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172.16.20.174\新健康づくり推進課\00各班フォルダ\03がん対策・歯科保健推進班\R7\17　経済対策（物価高騰・パッケージ）\02 パッケージ\03　交付要項\決裁\"/>
    </mc:Choice>
  </mc:AlternateContent>
  <xr:revisionPtr revIDLastSave="0" documentId="13_ncr:1_{C1FD1910-7F60-4EB8-92BE-1CC12CAE3C84}" xr6:coauthVersionLast="47" xr6:coauthVersionMax="47" xr10:uidLastSave="{00000000-0000-0000-0000-000000000000}"/>
  <bookViews>
    <workbookView xWindow="28680" yWindow="-120" windowWidth="29040" windowHeight="15720" tabRatio="813" firstSheet="5" activeTab="8" xr2:uid="{00000000-000D-0000-FFFF-FFFF00000000}"/>
  </bookViews>
  <sheets>
    <sheet name="01 【第1号様式】交付申請書兼請求書" sheetId="127" r:id="rId1"/>
    <sheet name="02 【第１号様式・別紙１】賃上げ支援事業誓約書" sheetId="140" r:id="rId2"/>
    <sheet name="03 【第１号様式・別紙２】振込口座情報（必須）" sheetId="123" r:id="rId3"/>
    <sheet name="☑記入例【第１号様式・別紙２】振込口座情報（必須） " sheetId="139" r:id="rId4"/>
    <sheet name="04 【第１号様式・別紙３】委任状（任意・要押印）" sheetId="124" r:id="rId5"/>
    <sheet name="05 【第３号様式】実績報告書 (3-1)" sheetId="141" r:id="rId6"/>
    <sheet name="06 【第３号様式】実績報告書 (3-2)" sheetId="143" r:id="rId7"/>
    <sheet name="07 【第３号様式】実績報告書 (3-3)" sheetId="142" r:id="rId8"/>
    <sheet name="08 【第３号様式別紙】賃金改善報告" sheetId="137" r:id="rId9"/>
    <sheet name="記載例 【第３号様式別紙】賃金改善報告 " sheetId="138" r:id="rId10"/>
    <sheet name="都道府県リスト" sheetId="62" state="hidden" r:id="rId11"/>
  </sheets>
  <definedNames>
    <definedName name="_xlnm.Print_Area" localSheetId="0">'01 【第1号様式】交付申請書兼請求書'!$A$1:$N$91</definedName>
    <definedName name="_xlnm.Print_Area" localSheetId="1">'02 【第１号様式・別紙１】賃上げ支援事業誓約書'!$A$1:$G$60</definedName>
    <definedName name="_xlnm.Print_Area" localSheetId="5">'05 【第３号様式】実績報告書 (3-1)'!$A$1:$N$29</definedName>
    <definedName name="_xlnm.Print_Area" localSheetId="6">'06 【第３号様式】実績報告書 (3-2)'!$A$1:$N$27</definedName>
    <definedName name="_xlnm.Print_Area" localSheetId="7">'07 【第３号様式】実績報告書 (3-3)'!$A$1:$N$26</definedName>
    <definedName name="_xlnm.Print_Area" localSheetId="8">'08 【第３号様式別紙】賃金改善報告'!$B$1:$AG$33</definedName>
    <definedName name="_xlnm.Print_Area" localSheetId="9">'記載例 【第３号様式別紙】賃金改善報告 '!$B$1:$AG$42</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8" i="138" l="1"/>
  <c r="R28" i="138" s="1"/>
  <c r="T28" i="138" s="1"/>
  <c r="Z28" i="138" s="1"/>
  <c r="G28" i="138"/>
  <c r="B28" i="138"/>
  <c r="P27" i="138"/>
  <c r="R27" i="138" s="1"/>
  <c r="T27" i="138" s="1"/>
  <c r="Z27" i="138" s="1"/>
  <c r="G27" i="138"/>
  <c r="B27" i="138"/>
  <c r="P26" i="138"/>
  <c r="R26" i="138" s="1"/>
  <c r="T26" i="138" s="1"/>
  <c r="Z26" i="138" s="1"/>
  <c r="G26" i="138"/>
  <c r="B26" i="138"/>
  <c r="P25" i="138"/>
  <c r="R25" i="138" s="1"/>
  <c r="T25" i="138" s="1"/>
  <c r="Z25" i="138" s="1"/>
  <c r="G25" i="138"/>
  <c r="B25" i="138"/>
  <c r="AF19" i="138"/>
  <c r="Z19" i="138"/>
  <c r="R19" i="138"/>
  <c r="AF18" i="138"/>
  <c r="Z18" i="138"/>
  <c r="R18" i="138"/>
  <c r="AF17" i="138"/>
  <c r="Z17" i="138"/>
  <c r="R17" i="138"/>
  <c r="AF16" i="138"/>
  <c r="Z16" i="138"/>
  <c r="R16" i="138"/>
  <c r="P28" i="137"/>
  <c r="R28" i="137" s="1"/>
  <c r="T28" i="137" s="1"/>
  <c r="Z28" i="137" s="1"/>
  <c r="G28" i="137"/>
  <c r="B28" i="137"/>
  <c r="P27" i="137"/>
  <c r="R27" i="137" s="1"/>
  <c r="T27" i="137" s="1"/>
  <c r="Z27" i="137" s="1"/>
  <c r="G27" i="137"/>
  <c r="B27" i="137"/>
  <c r="P26" i="137"/>
  <c r="R26" i="137" s="1"/>
  <c r="T26" i="137" s="1"/>
  <c r="Z26" i="137" s="1"/>
  <c r="G26" i="137"/>
  <c r="B26" i="137"/>
  <c r="P25" i="137"/>
  <c r="R25" i="137" s="1"/>
  <c r="T25" i="137" s="1"/>
  <c r="Z25" i="137" s="1"/>
  <c r="G25" i="137"/>
  <c r="B25" i="137"/>
  <c r="AF19" i="137"/>
  <c r="Z19" i="137"/>
  <c r="R19" i="137"/>
  <c r="AF18" i="137"/>
  <c r="Z18" i="137"/>
  <c r="R18" i="137"/>
  <c r="AF17" i="137"/>
  <c r="Z17" i="137"/>
  <c r="R17" i="137"/>
  <c r="AF16" i="137"/>
  <c r="Z16" i="137"/>
  <c r="R16" i="137"/>
  <c r="R20" i="138" l="1"/>
  <c r="Z20" i="138"/>
  <c r="AF20" i="138"/>
  <c r="R20" i="137"/>
  <c r="AF20" i="137"/>
  <c r="Z20" i="137"/>
  <c r="Z29" i="138"/>
  <c r="Z29" i="137"/>
  <c r="AC24" i="137" l="1"/>
  <c r="AC30" i="137" s="1"/>
  <c r="AC24" i="138"/>
  <c r="AC30" i="138" s="1"/>
</calcChain>
</file>

<file path=xl/sharedStrings.xml><?xml version="1.0" encoding="utf-8"?>
<sst xmlns="http://schemas.openxmlformats.org/spreadsheetml/2006/main" count="449" uniqueCount="283">
  <si>
    <t>金融機関
コード</t>
    <rPh sb="0" eb="2">
      <t>キンユウ</t>
    </rPh>
    <rPh sb="2" eb="4">
      <t>キカン</t>
    </rPh>
    <phoneticPr fontId="34"/>
  </si>
  <si>
    <t>支店名</t>
    <rPh sb="0" eb="3">
      <t>シテンメイ</t>
    </rPh>
    <phoneticPr fontId="34"/>
  </si>
  <si>
    <t>住所</t>
    <rPh sb="0" eb="2">
      <t>ジュウショ</t>
    </rPh>
    <phoneticPr fontId="34"/>
  </si>
  <si>
    <t>金融機関名</t>
    <rPh sb="0" eb="2">
      <t>キンユウ</t>
    </rPh>
    <rPh sb="2" eb="4">
      <t>キカン</t>
    </rPh>
    <rPh sb="4" eb="5">
      <t>メイ</t>
    </rPh>
    <phoneticPr fontId="34"/>
  </si>
  <si>
    <t>支店コード</t>
    <rPh sb="0" eb="2">
      <t>シテン</t>
    </rPh>
    <phoneticPr fontId="34"/>
  </si>
  <si>
    <t>※都道府県名を選択してください</t>
    <rPh sb="1" eb="5">
      <t>トドウフケン</t>
    </rPh>
    <rPh sb="5" eb="6">
      <t>メイ</t>
    </rPh>
    <rPh sb="7" eb="9">
      <t>センタク</t>
    </rPh>
    <phoneticPr fontId="34"/>
  </si>
  <si>
    <t>01北海道</t>
  </si>
  <si>
    <t>02青森県</t>
    <rPh sb="4" eb="5">
      <t>ケン</t>
    </rPh>
    <phoneticPr fontId="34"/>
  </si>
  <si>
    <t>03岩手県</t>
    <rPh sb="4" eb="5">
      <t>ケン</t>
    </rPh>
    <phoneticPr fontId="34"/>
  </si>
  <si>
    <t>04宮城県</t>
    <phoneticPr fontId="34"/>
  </si>
  <si>
    <t>05秋田県</t>
    <phoneticPr fontId="34"/>
  </si>
  <si>
    <t>06山形県</t>
    <phoneticPr fontId="34"/>
  </si>
  <si>
    <t>07福島県</t>
    <phoneticPr fontId="34"/>
  </si>
  <si>
    <t>08茨城県</t>
    <phoneticPr fontId="34"/>
  </si>
  <si>
    <t>09栃木県</t>
    <phoneticPr fontId="34"/>
  </si>
  <si>
    <t>10群馬県</t>
    <phoneticPr fontId="34"/>
  </si>
  <si>
    <t>11埼玉県</t>
    <phoneticPr fontId="34"/>
  </si>
  <si>
    <t>12千葉県</t>
    <phoneticPr fontId="34"/>
  </si>
  <si>
    <t>13東京都</t>
    <rPh sb="4" eb="5">
      <t>ト</t>
    </rPh>
    <phoneticPr fontId="34"/>
  </si>
  <si>
    <t>14神奈川県</t>
    <phoneticPr fontId="34"/>
  </si>
  <si>
    <t>15新潟県</t>
    <phoneticPr fontId="34"/>
  </si>
  <si>
    <t>16富山県</t>
    <phoneticPr fontId="34"/>
  </si>
  <si>
    <t>17石川県</t>
    <phoneticPr fontId="34"/>
  </si>
  <si>
    <t>18福井県</t>
    <phoneticPr fontId="34"/>
  </si>
  <si>
    <t>19山梨県</t>
    <phoneticPr fontId="34"/>
  </si>
  <si>
    <t>20長野県</t>
    <phoneticPr fontId="34"/>
  </si>
  <si>
    <t>21岐阜県</t>
    <phoneticPr fontId="34"/>
  </si>
  <si>
    <t>22静岡県</t>
    <phoneticPr fontId="34"/>
  </si>
  <si>
    <t>23愛知県</t>
    <phoneticPr fontId="34"/>
  </si>
  <si>
    <t>24三重県</t>
    <phoneticPr fontId="34"/>
  </si>
  <si>
    <t>25滋賀県</t>
    <phoneticPr fontId="34"/>
  </si>
  <si>
    <t>26京都府</t>
    <rPh sb="4" eb="5">
      <t>フ</t>
    </rPh>
    <phoneticPr fontId="34"/>
  </si>
  <si>
    <t>27大阪府</t>
    <rPh sb="4" eb="5">
      <t>フ</t>
    </rPh>
    <phoneticPr fontId="34"/>
  </si>
  <si>
    <t>28兵庫県</t>
    <phoneticPr fontId="34"/>
  </si>
  <si>
    <t>29奈良県</t>
    <phoneticPr fontId="34"/>
  </si>
  <si>
    <t>30和歌山県</t>
    <phoneticPr fontId="34"/>
  </si>
  <si>
    <t>31鳥取県</t>
    <phoneticPr fontId="34"/>
  </si>
  <si>
    <t>32島根県</t>
    <phoneticPr fontId="34"/>
  </si>
  <si>
    <t>33岡山県</t>
    <phoneticPr fontId="34"/>
  </si>
  <si>
    <t>34広島県</t>
    <phoneticPr fontId="34"/>
  </si>
  <si>
    <t>35山口県</t>
    <phoneticPr fontId="34"/>
  </si>
  <si>
    <t>36徳島県</t>
    <phoneticPr fontId="34"/>
  </si>
  <si>
    <t>37香川県</t>
    <phoneticPr fontId="34"/>
  </si>
  <si>
    <t>38愛媛県</t>
    <phoneticPr fontId="34"/>
  </si>
  <si>
    <t>39高知県</t>
    <phoneticPr fontId="34"/>
  </si>
  <si>
    <t>40福岡県</t>
    <phoneticPr fontId="34"/>
  </si>
  <si>
    <t>41佐賀県</t>
    <phoneticPr fontId="34"/>
  </si>
  <si>
    <t>42長崎県</t>
    <phoneticPr fontId="34"/>
  </si>
  <si>
    <t>43熊本県</t>
    <phoneticPr fontId="34"/>
  </si>
  <si>
    <t>44大分県</t>
    <phoneticPr fontId="34"/>
  </si>
  <si>
    <t>45宮崎県</t>
    <phoneticPr fontId="34"/>
  </si>
  <si>
    <t>46鹿児島県</t>
    <phoneticPr fontId="34"/>
  </si>
  <si>
    <t>47沖縄県</t>
    <phoneticPr fontId="34"/>
  </si>
  <si>
    <t>【その他要件を満たすことの確認・誓約等】</t>
    <rPh sb="3" eb="4">
      <t>ホカ</t>
    </rPh>
    <rPh sb="4" eb="6">
      <t>ヨウケン</t>
    </rPh>
    <rPh sb="7" eb="8">
      <t>ミ</t>
    </rPh>
    <rPh sb="13" eb="15">
      <t>カクニン</t>
    </rPh>
    <rPh sb="16" eb="18">
      <t>セイヤク</t>
    </rPh>
    <rPh sb="18" eb="19">
      <t>トウ</t>
    </rPh>
    <phoneticPr fontId="34"/>
  </si>
  <si>
    <t>　　の水準を低下させていない。</t>
    <phoneticPr fontId="33"/>
  </si>
  <si>
    <t>※熊本県記入欄</t>
    <rPh sb="1" eb="4">
      <t>クマモトケン</t>
    </rPh>
    <rPh sb="4" eb="7">
      <t>キニュウラン</t>
    </rPh>
    <phoneticPr fontId="40"/>
  </si>
  <si>
    <t>申請日：</t>
    <rPh sb="0" eb="3">
      <t>シンセイビ</t>
    </rPh>
    <phoneticPr fontId="34"/>
  </si>
  <si>
    <t>〒</t>
    <phoneticPr fontId="40"/>
  </si>
  <si>
    <t>住所</t>
    <rPh sb="0" eb="2">
      <t>ジュウショ</t>
    </rPh>
    <phoneticPr fontId="40"/>
  </si>
  <si>
    <t>振込口座情報関係（通帳の写し等）</t>
    <rPh sb="0" eb="2">
      <t>フリコミ</t>
    </rPh>
    <rPh sb="2" eb="4">
      <t>コウザ</t>
    </rPh>
    <rPh sb="4" eb="6">
      <t>ジョウホウ</t>
    </rPh>
    <rPh sb="6" eb="8">
      <t>カンケイ</t>
    </rPh>
    <rPh sb="9" eb="11">
      <t>ツウチョウ</t>
    </rPh>
    <rPh sb="12" eb="13">
      <t>ウツ</t>
    </rPh>
    <rPh sb="14" eb="15">
      <t>ナド</t>
    </rPh>
    <phoneticPr fontId="40"/>
  </si>
  <si>
    <t>フリガナ</t>
    <phoneticPr fontId="40"/>
  </si>
  <si>
    <t>開設者名
（口座名義人）</t>
    <rPh sb="0" eb="3">
      <t>カイセツシャ</t>
    </rPh>
    <rPh sb="6" eb="11">
      <t>コウザメイギニン</t>
    </rPh>
    <phoneticPr fontId="34"/>
  </si>
  <si>
    <t>　　口座番号、口座名義（カナ）が記載されているページを貼り付けてください。</t>
    <rPh sb="2" eb="6">
      <t>コウザバンゴウ</t>
    </rPh>
    <rPh sb="7" eb="11">
      <t>コウザメイギ</t>
    </rPh>
    <rPh sb="16" eb="18">
      <t>キサイ</t>
    </rPh>
    <rPh sb="27" eb="28">
      <t>ハ</t>
    </rPh>
    <rPh sb="29" eb="30">
      <t>ツ</t>
    </rPh>
    <phoneticPr fontId="40"/>
  </si>
  <si>
    <t>　　画像データでも問題ありません。</t>
    <rPh sb="9" eb="11">
      <t>モンダイ</t>
    </rPh>
    <phoneticPr fontId="40"/>
  </si>
  <si>
    <t>委　　任　　状</t>
    <rPh sb="0" eb="1">
      <t>イ</t>
    </rPh>
    <rPh sb="3" eb="4">
      <t>ニン</t>
    </rPh>
    <rPh sb="6" eb="7">
      <t>ジョウ</t>
    </rPh>
    <phoneticPr fontId="40"/>
  </si>
  <si>
    <t>私は、下記１の者を代理人と定め、下記２に規定する事項を委任します。</t>
    <rPh sb="0" eb="1">
      <t>ワタシ</t>
    </rPh>
    <rPh sb="3" eb="5">
      <t>カキ</t>
    </rPh>
    <rPh sb="7" eb="8">
      <t>モノ</t>
    </rPh>
    <rPh sb="9" eb="12">
      <t>ダイリニン</t>
    </rPh>
    <rPh sb="13" eb="14">
      <t>サダ</t>
    </rPh>
    <rPh sb="16" eb="18">
      <t>カキ</t>
    </rPh>
    <rPh sb="20" eb="22">
      <t>キテイ</t>
    </rPh>
    <rPh sb="24" eb="26">
      <t>ジコウ</t>
    </rPh>
    <rPh sb="27" eb="29">
      <t>イニン</t>
    </rPh>
    <phoneticPr fontId="40"/>
  </si>
  <si>
    <t>記</t>
    <rPh sb="0" eb="1">
      <t>キ</t>
    </rPh>
    <phoneticPr fontId="40"/>
  </si>
  <si>
    <t>１　代理人</t>
    <rPh sb="2" eb="5">
      <t>ダイリニン</t>
    </rPh>
    <phoneticPr fontId="40"/>
  </si>
  <si>
    <t>郵便番号</t>
    <rPh sb="0" eb="4">
      <t>ユウビンバンゴウ</t>
    </rPh>
    <phoneticPr fontId="40"/>
  </si>
  <si>
    <t>代表者職氏名</t>
    <rPh sb="0" eb="3">
      <t>ダイヒョウシャ</t>
    </rPh>
    <rPh sb="3" eb="4">
      <t>ショク</t>
    </rPh>
    <rPh sb="4" eb="6">
      <t>シメイ</t>
    </rPh>
    <phoneticPr fontId="40"/>
  </si>
  <si>
    <t>２　委任事項</t>
    <rPh sb="2" eb="6">
      <t>イニンジコウ</t>
    </rPh>
    <phoneticPr fontId="40"/>
  </si>
  <si>
    <t>委任者</t>
    <rPh sb="0" eb="3">
      <t>イニンシャ</t>
    </rPh>
    <phoneticPr fontId="40"/>
  </si>
  <si>
    <t>商号等</t>
    <rPh sb="0" eb="2">
      <t>ショウゴウ</t>
    </rPh>
    <rPh sb="2" eb="3">
      <t>トウ</t>
    </rPh>
    <phoneticPr fontId="40"/>
  </si>
  <si>
    <t>口座振替申出書</t>
    <rPh sb="0" eb="2">
      <t>コウザ</t>
    </rPh>
    <rPh sb="2" eb="4">
      <t>フリカエ</t>
    </rPh>
    <rPh sb="4" eb="7">
      <t>モウシデショ</t>
    </rPh>
    <phoneticPr fontId="40"/>
  </si>
  <si>
    <t>　</t>
    <phoneticPr fontId="40"/>
  </si>
  <si>
    <t>振込口座</t>
    <rPh sb="0" eb="2">
      <t>フリコミ</t>
    </rPh>
    <rPh sb="2" eb="4">
      <t>コウザ</t>
    </rPh>
    <phoneticPr fontId="40"/>
  </si>
  <si>
    <t>金融機関名</t>
    <rPh sb="0" eb="5">
      <t>キンユウキカンメイ</t>
    </rPh>
    <phoneticPr fontId="40"/>
  </si>
  <si>
    <t>支店名</t>
    <rPh sb="0" eb="3">
      <t>シテンメイ</t>
    </rPh>
    <phoneticPr fontId="40"/>
  </si>
  <si>
    <t>(口座名義ｶﾅ)</t>
    <rPh sb="1" eb="3">
      <t>コウザ</t>
    </rPh>
    <rPh sb="3" eb="5">
      <t>メイギ</t>
    </rPh>
    <phoneticPr fontId="40"/>
  </si>
  <si>
    <t>受任者</t>
    <rPh sb="0" eb="3">
      <t>ジュニンシャ</t>
    </rPh>
    <phoneticPr fontId="40"/>
  </si>
  <si>
    <t>※受任者の押印を省略する場合</t>
    <rPh sb="1" eb="4">
      <t>ジュニンシャ</t>
    </rPh>
    <rPh sb="5" eb="7">
      <t>オウイン</t>
    </rPh>
    <rPh sb="8" eb="10">
      <t>ショウリャク</t>
    </rPh>
    <rPh sb="12" eb="14">
      <t>バアイ</t>
    </rPh>
    <phoneticPr fontId="40"/>
  </si>
  <si>
    <t>書類発行責任者氏名</t>
    <rPh sb="0" eb="7">
      <t>ショルイハッコウセキニンシャ</t>
    </rPh>
    <rPh sb="7" eb="9">
      <t>シメイ</t>
    </rPh>
    <phoneticPr fontId="40"/>
  </si>
  <si>
    <t>責任者連絡先</t>
    <rPh sb="0" eb="3">
      <t>セキニンシャ</t>
    </rPh>
    <rPh sb="3" eb="6">
      <t>レンラクサキ</t>
    </rPh>
    <phoneticPr fontId="40"/>
  </si>
  <si>
    <t>担当者氏名</t>
    <rPh sb="0" eb="3">
      <t>タントウシャ</t>
    </rPh>
    <rPh sb="3" eb="5">
      <t>シメイ</t>
    </rPh>
    <phoneticPr fontId="40"/>
  </si>
  <si>
    <t>担当者連絡先</t>
    <rPh sb="0" eb="3">
      <t>タントウシャ</t>
    </rPh>
    <rPh sb="3" eb="6">
      <t>レンラクサキ</t>
    </rPh>
    <phoneticPr fontId="40"/>
  </si>
  <si>
    <t>　熊本県知事　木村　敬　様</t>
    <rPh sb="1" eb="3">
      <t>クマモト</t>
    </rPh>
    <rPh sb="3" eb="6">
      <t>ケンチジ</t>
    </rPh>
    <rPh sb="7" eb="9">
      <t>キムラ</t>
    </rPh>
    <rPh sb="10" eb="11">
      <t>タカシ</t>
    </rPh>
    <rPh sb="12" eb="13">
      <t>サマ</t>
    </rPh>
    <phoneticPr fontId="40"/>
  </si>
  <si>
    <t>書類発行責任者氏名</t>
    <rPh sb="0" eb="2">
      <t>ショルイ</t>
    </rPh>
    <rPh sb="2" eb="4">
      <t>ハッコウ</t>
    </rPh>
    <rPh sb="4" eb="7">
      <t>セキニンシャ</t>
    </rPh>
    <rPh sb="7" eb="9">
      <t>シメイ</t>
    </rPh>
    <phoneticPr fontId="34"/>
  </si>
  <si>
    <t>担当者氏名</t>
    <rPh sb="3" eb="5">
      <t>シメイ</t>
    </rPh>
    <phoneticPr fontId="34"/>
  </si>
  <si>
    <t>連絡先e-mail</t>
    <rPh sb="0" eb="3">
      <t>レンラクサキ</t>
    </rPh>
    <phoneticPr fontId="34"/>
  </si>
  <si>
    <t>誓約事項</t>
    <rPh sb="0" eb="2">
      <t>セイヤク</t>
    </rPh>
    <rPh sb="2" eb="4">
      <t>ジコウ</t>
    </rPh>
    <phoneticPr fontId="34"/>
  </si>
  <si>
    <t>（振込口座情報）</t>
    <rPh sb="1" eb="3">
      <t>フリコミ</t>
    </rPh>
    <rPh sb="3" eb="5">
      <t>コウザ</t>
    </rPh>
    <rPh sb="5" eb="7">
      <t>ジョウホウ</t>
    </rPh>
    <phoneticPr fontId="40"/>
  </si>
  <si>
    <t>※１申請あたり１口座です。</t>
    <rPh sb="2" eb="4">
      <t>シンセイ</t>
    </rPh>
    <rPh sb="8" eb="10">
      <t>コウザ</t>
    </rPh>
    <phoneticPr fontId="40"/>
  </si>
  <si>
    <t>預金種類</t>
    <rPh sb="0" eb="2">
      <t>ヨキン</t>
    </rPh>
    <rPh sb="2" eb="4">
      <t>シュルイ</t>
    </rPh>
    <phoneticPr fontId="34"/>
  </si>
  <si>
    <t>(フリガナ)</t>
    <phoneticPr fontId="40"/>
  </si>
  <si>
    <t>口座名義</t>
    <rPh sb="0" eb="2">
      <t>コウザ</t>
    </rPh>
    <rPh sb="2" eb="4">
      <t>メイギ</t>
    </rPh>
    <phoneticPr fontId="34"/>
  </si>
  <si>
    <t>（注）</t>
    <rPh sb="1" eb="2">
      <t>チュウ</t>
    </rPh>
    <phoneticPr fontId="34"/>
  </si>
  <si>
    <t>（誓約事項）</t>
    <rPh sb="1" eb="3">
      <t>セイヤク</t>
    </rPh>
    <phoneticPr fontId="40"/>
  </si>
  <si>
    <t>標記について、下記のとおり補助金を交付されるよう関係書類を添えて申請（請求）します。</t>
    <rPh sb="7" eb="9">
      <t>カキ</t>
    </rPh>
    <rPh sb="13" eb="15">
      <t>ホジョ</t>
    </rPh>
    <rPh sb="15" eb="16">
      <t>カネ</t>
    </rPh>
    <rPh sb="17" eb="19">
      <t>コウフ</t>
    </rPh>
    <rPh sb="24" eb="26">
      <t>カンケイ</t>
    </rPh>
    <rPh sb="26" eb="28">
      <t>ショルイ</t>
    </rPh>
    <rPh sb="29" eb="30">
      <t>ソ</t>
    </rPh>
    <rPh sb="35" eb="37">
      <t>セイキュウ</t>
    </rPh>
    <phoneticPr fontId="34"/>
  </si>
  <si>
    <t>（交付要件の確認）</t>
    <rPh sb="1" eb="3">
      <t>コウフ</t>
    </rPh>
    <rPh sb="3" eb="5">
      <t>ヨウケン</t>
    </rPh>
    <rPh sb="6" eb="8">
      <t>カクニン</t>
    </rPh>
    <phoneticPr fontId="40"/>
  </si>
  <si>
    <t>　　２．振込口座情報を記入してください。</t>
    <rPh sb="4" eb="8">
      <t>フリコミコウザ</t>
    </rPh>
    <rPh sb="8" eb="10">
      <t>ジョウホウ</t>
    </rPh>
    <rPh sb="11" eb="13">
      <t>キニュウ</t>
    </rPh>
    <phoneticPr fontId="34"/>
  </si>
  <si>
    <t>　　３．添付書類</t>
    <rPh sb="4" eb="6">
      <t>テンプ</t>
    </rPh>
    <rPh sb="6" eb="8">
      <t>ショルイ</t>
    </rPh>
    <phoneticPr fontId="40"/>
  </si>
  <si>
    <t>熊本県知事　木村　敬　様</t>
    <rPh sb="0" eb="2">
      <t>クマモト</t>
    </rPh>
    <rPh sb="2" eb="5">
      <t>ケンチジ</t>
    </rPh>
    <rPh sb="6" eb="8">
      <t>キムラ</t>
    </rPh>
    <rPh sb="9" eb="10">
      <t>ケイ</t>
    </rPh>
    <rPh sb="11" eb="12">
      <t>サマ</t>
    </rPh>
    <phoneticPr fontId="34"/>
  </si>
  <si>
    <t>※交付決定通知書は、申請者（開設者）住所に送付します。
※申請者の押印を省略する場合は次欄も記入してください。
　書類発行責任者と担当者が同一の場合は、担当者氏名欄に「同上」と記入してください。</t>
    <rPh sb="1" eb="3">
      <t>コウフ</t>
    </rPh>
    <rPh sb="3" eb="5">
      <t>ケッテイ</t>
    </rPh>
    <rPh sb="5" eb="7">
      <t>ツウチ</t>
    </rPh>
    <rPh sb="7" eb="8">
      <t>ショ</t>
    </rPh>
    <rPh sb="10" eb="13">
      <t>シンセイシャ</t>
    </rPh>
    <rPh sb="14" eb="17">
      <t>カイセツシャ</t>
    </rPh>
    <rPh sb="18" eb="20">
      <t>ジュウショ</t>
    </rPh>
    <rPh sb="21" eb="23">
      <t>ソウフ</t>
    </rPh>
    <rPh sb="43" eb="44">
      <t>ツギ</t>
    </rPh>
    <rPh sb="44" eb="45">
      <t>ラン</t>
    </rPh>
    <rPh sb="46" eb="48">
      <t>キニュウ</t>
    </rPh>
    <rPh sb="57" eb="59">
      <t>ショルイ</t>
    </rPh>
    <rPh sb="59" eb="61">
      <t>ハッコウ</t>
    </rPh>
    <rPh sb="61" eb="64">
      <t>セキニンシャ</t>
    </rPh>
    <rPh sb="65" eb="68">
      <t>タントウシャ</t>
    </rPh>
    <rPh sb="69" eb="71">
      <t>ドウイツ</t>
    </rPh>
    <rPh sb="72" eb="74">
      <t>バアイ</t>
    </rPh>
    <rPh sb="76" eb="79">
      <t>タントウシャ</t>
    </rPh>
    <rPh sb="79" eb="81">
      <t>シメイ</t>
    </rPh>
    <rPh sb="81" eb="82">
      <t>ラン</t>
    </rPh>
    <rPh sb="84" eb="86">
      <t>ドウジョウ</t>
    </rPh>
    <rPh sb="88" eb="90">
      <t>キニュウ</t>
    </rPh>
    <phoneticPr fontId="40"/>
  </si>
  <si>
    <t>(ﾌﾘｶﾞﾅ)</t>
    <phoneticPr fontId="40"/>
  </si>
  <si>
    <t>本件委任に係る補助金につきましては、下記口座に振り込みいただきますようお願いします。</t>
    <rPh sb="0" eb="2">
      <t>ホンケン</t>
    </rPh>
    <rPh sb="2" eb="4">
      <t>イニン</t>
    </rPh>
    <rPh sb="5" eb="6">
      <t>カカ</t>
    </rPh>
    <rPh sb="7" eb="10">
      <t>ホジョキン</t>
    </rPh>
    <rPh sb="18" eb="22">
      <t>カキコウザ</t>
    </rPh>
    <rPh sb="23" eb="24">
      <t>フ</t>
    </rPh>
    <rPh sb="25" eb="26">
      <t>コ</t>
    </rPh>
    <rPh sb="36" eb="37">
      <t>ネガ</t>
    </rPh>
    <phoneticPr fontId="40"/>
  </si>
  <si>
    <t>【第１号様式　別紙３】</t>
    <rPh sb="1" eb="2">
      <t>ダイ</t>
    </rPh>
    <rPh sb="3" eb="4">
      <t>ゴウ</t>
    </rPh>
    <rPh sb="4" eb="6">
      <t>ヨウシキ</t>
    </rPh>
    <rPh sb="7" eb="9">
      <t>ベッシ</t>
    </rPh>
    <phoneticPr fontId="33"/>
  </si>
  <si>
    <t>申請書兼概算払請求書の「３　振込口座情報」が分かる通帳の写しを提出してください。</t>
    <rPh sb="0" eb="3">
      <t>シンセイショ</t>
    </rPh>
    <rPh sb="3" eb="4">
      <t>ケン</t>
    </rPh>
    <rPh sb="4" eb="6">
      <t>ガイサン</t>
    </rPh>
    <rPh sb="6" eb="7">
      <t>バラ</t>
    </rPh>
    <rPh sb="7" eb="10">
      <t>セイキュウショ</t>
    </rPh>
    <phoneticPr fontId="40"/>
  </si>
  <si>
    <t xml:space="preserve">  記載内容と齟齬がないことを確認します。</t>
    <phoneticPr fontId="40"/>
  </si>
  <si>
    <t>　</t>
  </si>
  <si>
    <t>申請額</t>
    <rPh sb="0" eb="3">
      <t>シンセイガク</t>
    </rPh>
    <phoneticPr fontId="33"/>
  </si>
  <si>
    <t>令和８年　　　月　　　日</t>
    <rPh sb="0" eb="2">
      <t>レイワ</t>
    </rPh>
    <rPh sb="3" eb="4">
      <t>ネン</t>
    </rPh>
    <rPh sb="7" eb="8">
      <t>ガツ</t>
    </rPh>
    <rPh sb="11" eb="12">
      <t>ニチ</t>
    </rPh>
    <phoneticPr fontId="33"/>
  </si>
  <si>
    <t>【第１号様式（第５条関係）】</t>
    <rPh sb="1" eb="2">
      <t>ダイ</t>
    </rPh>
    <rPh sb="3" eb="4">
      <t>ゴウ</t>
    </rPh>
    <rPh sb="4" eb="6">
      <t>ヨウシキ</t>
    </rPh>
    <rPh sb="7" eb="8">
      <t>ダイ</t>
    </rPh>
    <rPh sb="9" eb="10">
      <t>ジョウ</t>
    </rPh>
    <rPh sb="10" eb="12">
      <t>カンケイ</t>
    </rPh>
    <phoneticPr fontId="34"/>
  </si>
  <si>
    <t>　</t>
    <phoneticPr fontId="33"/>
  </si>
  <si>
    <t>【第１号様式　別紙２】</t>
    <rPh sb="1" eb="2">
      <t>ダイ</t>
    </rPh>
    <rPh sb="3" eb="4">
      <t>ゴウ</t>
    </rPh>
    <rPh sb="4" eb="6">
      <t>ヨウシキ</t>
    </rPh>
    <rPh sb="7" eb="9">
      <t>ベッシ</t>
    </rPh>
    <phoneticPr fontId="33"/>
  </si>
  <si>
    <t>熊本県知事　　木村　敬　様</t>
    <rPh sb="0" eb="3">
      <t>くまもとけん</t>
    </rPh>
    <rPh sb="3" eb="5">
      <t>ちじ</t>
    </rPh>
    <rPh sb="7" eb="9">
      <t>きむら</t>
    </rPh>
    <rPh sb="10" eb="11">
      <t>けい</t>
    </rPh>
    <rPh sb="12" eb="13">
      <t>さま</t>
    </rPh>
    <phoneticPr fontId="45" type="Hiragana"/>
  </si>
  <si>
    <t>１ 報告者</t>
    <rPh sb="2" eb="5">
      <t>ホウコクシャ</t>
    </rPh>
    <phoneticPr fontId="45"/>
  </si>
  <si>
    <t>↓〈ご担当者〉※日中連絡の取れる方の情報を記載してください。</t>
    <phoneticPr fontId="33"/>
  </si>
  <si>
    <t>代表者 職・氏名
（個人開設の場合は不要）</t>
    <rPh sb="0" eb="3">
      <t>ダイヒョウシャ</t>
    </rPh>
    <rPh sb="4" eb="5">
      <t>ショク</t>
    </rPh>
    <rPh sb="6" eb="8">
      <t>シメイ</t>
    </rPh>
    <rPh sb="10" eb="12">
      <t>コジン</t>
    </rPh>
    <rPh sb="12" eb="14">
      <t>カイセツ</t>
    </rPh>
    <rPh sb="15" eb="17">
      <t>バアイ</t>
    </rPh>
    <rPh sb="18" eb="20">
      <t>フヨウ</t>
    </rPh>
    <phoneticPr fontId="45"/>
  </si>
  <si>
    <t>担当部署</t>
    <rPh sb="0" eb="4">
      <t>タントウ</t>
    </rPh>
    <phoneticPr fontId="45"/>
  </si>
  <si>
    <t>担当者氏名</t>
    <rPh sb="0" eb="3">
      <t>タントウシャ</t>
    </rPh>
    <rPh sb="3" eb="5">
      <t>シメイ</t>
    </rPh>
    <phoneticPr fontId="33"/>
  </si>
  <si>
    <t>法人：法人の所在地
個人事業者：施設等の所在地</t>
    <rPh sb="0" eb="2">
      <t>ホウジン</t>
    </rPh>
    <rPh sb="3" eb="5">
      <t>ホウジン</t>
    </rPh>
    <rPh sb="6" eb="8">
      <t>ショザイ</t>
    </rPh>
    <rPh sb="10" eb="12">
      <t>コジン</t>
    </rPh>
    <rPh sb="12" eb="15">
      <t>ジギョウシャ</t>
    </rPh>
    <rPh sb="16" eb="18">
      <t>シセツ</t>
    </rPh>
    <rPh sb="18" eb="19">
      <t>トウ</t>
    </rPh>
    <rPh sb="20" eb="23">
      <t>ショザイチ</t>
    </rPh>
    <phoneticPr fontId="45"/>
  </si>
  <si>
    <t>郵便番号：〒</t>
    <rPh sb="0" eb="4">
      <t>ユウビンバンゴウ</t>
    </rPh>
    <phoneticPr fontId="45"/>
  </si>
  <si>
    <t>電話番号（携帯可）</t>
    <rPh sb="0" eb="2">
      <t>デンワ</t>
    </rPh>
    <rPh sb="2" eb="4">
      <t>バンゴウ</t>
    </rPh>
    <rPh sb="5" eb="7">
      <t>ケイタイ</t>
    </rPh>
    <rPh sb="7" eb="8">
      <t>カ</t>
    </rPh>
    <phoneticPr fontId="45"/>
  </si>
  <si>
    <t>ＦＡＸ</t>
  </si>
  <si>
    <t>住所：</t>
    <rPh sb="0" eb="1">
      <t>ジュウ</t>
    </rPh>
    <rPh sb="1" eb="2">
      <t>ショ</t>
    </rPh>
    <phoneticPr fontId="45"/>
  </si>
  <si>
    <t>メールアドレス</t>
  </si>
  <si>
    <t>ｖ</t>
    <phoneticPr fontId="33"/>
  </si>
  <si>
    <t>施設等の名称</t>
    <rPh sb="0" eb="2">
      <t>シセツ</t>
    </rPh>
    <rPh sb="2" eb="3">
      <t>トウ</t>
    </rPh>
    <rPh sb="4" eb="6">
      <t>メイショウ</t>
    </rPh>
    <phoneticPr fontId="45"/>
  </si>
  <si>
    <t>所在地</t>
    <rPh sb="0" eb="3">
      <t>ショザイチ</t>
    </rPh>
    <phoneticPr fontId="45"/>
  </si>
  <si>
    <t>(1)ベースアップ実績</t>
    <rPh sb="9" eb="11">
      <t>ジッセキ</t>
    </rPh>
    <phoneticPr fontId="45"/>
  </si>
  <si>
    <t>(2)特別手当実績</t>
    <rPh sb="3" eb="5">
      <t>トクベツ</t>
    </rPh>
    <rPh sb="5" eb="7">
      <t>テアテ</t>
    </rPh>
    <rPh sb="7" eb="9">
      <t>ジッセキ</t>
    </rPh>
    <phoneticPr fontId="45"/>
  </si>
  <si>
    <t>(3)一時金実績</t>
    <rPh sb="3" eb="6">
      <t>イチジキン</t>
    </rPh>
    <rPh sb="6" eb="8">
      <t>ジッセキ</t>
    </rPh>
    <phoneticPr fontId="33"/>
  </si>
  <si>
    <t>A.令和7年12月1日以降、ベースアップした1人あたり
平均額（円）</t>
    <rPh sb="2" eb="4">
      <t>レイワ</t>
    </rPh>
    <rPh sb="5" eb="6">
      <t>ネン</t>
    </rPh>
    <rPh sb="8" eb="9">
      <t>ガツ</t>
    </rPh>
    <rPh sb="10" eb="11">
      <t>ニチ</t>
    </rPh>
    <rPh sb="11" eb="13">
      <t>イコウ</t>
    </rPh>
    <rPh sb="22" eb="24">
      <t>ヒトリ</t>
    </rPh>
    <rPh sb="28" eb="31">
      <t>ヘイキンガク</t>
    </rPh>
    <rPh sb="32" eb="33">
      <t>エン</t>
    </rPh>
    <phoneticPr fontId="33"/>
  </si>
  <si>
    <t>B.令和8年5月末までの間、Aのベースアップをしている月数(月)</t>
    <rPh sb="2" eb="4">
      <t>レイワ</t>
    </rPh>
    <rPh sb="5" eb="6">
      <t>ネン</t>
    </rPh>
    <rPh sb="7" eb="8">
      <t>ガツ</t>
    </rPh>
    <rPh sb="8" eb="9">
      <t>マツ</t>
    </rPh>
    <rPh sb="12" eb="13">
      <t>カン</t>
    </rPh>
    <rPh sb="27" eb="29">
      <t>ツキスウ</t>
    </rPh>
    <rPh sb="30" eb="31">
      <t>ツキ</t>
    </rPh>
    <phoneticPr fontId="33"/>
  </si>
  <si>
    <t>C .Aのベースアップをした人数
（名）</t>
    <rPh sb="14" eb="15">
      <t>ニン</t>
    </rPh>
    <rPh sb="15" eb="16">
      <t>スウ</t>
    </rPh>
    <rPh sb="18" eb="19">
      <t>メイ</t>
    </rPh>
    <phoneticPr fontId="33"/>
  </si>
  <si>
    <t>D.ベースアップ実績額(円)
（A＊B＊C）</t>
    <rPh sb="8" eb="11">
      <t>ジッセキガク</t>
    </rPh>
    <rPh sb="12" eb="13">
      <t>エン</t>
    </rPh>
    <phoneticPr fontId="33"/>
  </si>
  <si>
    <t>E.支給した特別手当の平均額
（円）</t>
    <rPh sb="2" eb="4">
      <t>シキュウ</t>
    </rPh>
    <rPh sb="6" eb="8">
      <t>トクベツ</t>
    </rPh>
    <rPh sb="8" eb="10">
      <t>テアテ</t>
    </rPh>
    <rPh sb="11" eb="14">
      <t>ヘイキンガク</t>
    </rPh>
    <rPh sb="16" eb="17">
      <t>エン</t>
    </rPh>
    <phoneticPr fontId="33"/>
  </si>
  <si>
    <t>F.特別手当を支給した月数
（月）</t>
    <rPh sb="2" eb="6">
      <t>トクベツテアテ</t>
    </rPh>
    <rPh sb="7" eb="9">
      <t>シキュウ</t>
    </rPh>
    <rPh sb="11" eb="13">
      <t>ツキスウ</t>
    </rPh>
    <rPh sb="15" eb="16">
      <t>ツキ</t>
    </rPh>
    <phoneticPr fontId="33"/>
  </si>
  <si>
    <t>G.特別手当を支給した人数
（名）</t>
    <rPh sb="2" eb="4">
      <t>トクベツ</t>
    </rPh>
    <rPh sb="4" eb="6">
      <t>テアテ</t>
    </rPh>
    <rPh sb="7" eb="9">
      <t>シキュウ</t>
    </rPh>
    <rPh sb="11" eb="13">
      <t>ニンズウ</t>
    </rPh>
    <rPh sb="15" eb="16">
      <t>メイ</t>
    </rPh>
    <phoneticPr fontId="33"/>
  </si>
  <si>
    <t>H.特別手当
実績額(円)
（E＊F＊G）</t>
    <rPh sb="2" eb="4">
      <t>トクベツ</t>
    </rPh>
    <rPh sb="4" eb="6">
      <t>テアテ</t>
    </rPh>
    <rPh sb="7" eb="10">
      <t>ジッセキガク</t>
    </rPh>
    <phoneticPr fontId="33"/>
  </si>
  <si>
    <t>I.支給した一時金の平均額（円）</t>
    <rPh sb="2" eb="4">
      <t>シキュウ</t>
    </rPh>
    <rPh sb="6" eb="9">
      <t>イチジキン</t>
    </rPh>
    <rPh sb="10" eb="13">
      <t>ヘイキンガク</t>
    </rPh>
    <rPh sb="14" eb="15">
      <t>エン</t>
    </rPh>
    <phoneticPr fontId="33"/>
  </si>
  <si>
    <t>J.一時金を支給した人数（名）</t>
    <rPh sb="2" eb="5">
      <t>イチジキン</t>
    </rPh>
    <rPh sb="6" eb="8">
      <t>シキュウ</t>
    </rPh>
    <rPh sb="10" eb="12">
      <t>ニンズウ</t>
    </rPh>
    <rPh sb="13" eb="14">
      <t>メイ</t>
    </rPh>
    <phoneticPr fontId="33"/>
  </si>
  <si>
    <t>K.一時金
実績額（円）
（Ｉ＊Ｊ）</t>
    <rPh sb="2" eb="5">
      <t>イチジキン</t>
    </rPh>
    <rPh sb="6" eb="8">
      <t>ジッセキ</t>
    </rPh>
    <rPh sb="10" eb="11">
      <t>エン</t>
    </rPh>
    <phoneticPr fontId="33"/>
  </si>
  <si>
    <t>(1)合計</t>
    <rPh sb="3" eb="5">
      <t>ゴウケイ</t>
    </rPh>
    <phoneticPr fontId="33"/>
  </si>
  <si>
    <t>(2)合計</t>
    <rPh sb="3" eb="5">
      <t>ゴウケイ</t>
    </rPh>
    <phoneticPr fontId="33"/>
  </si>
  <si>
    <t>(3)合計</t>
    <rPh sb="3" eb="5">
      <t>ゴウケイ</t>
    </rPh>
    <phoneticPr fontId="33"/>
  </si>
  <si>
    <t>(4)令和７年３月３１日時点の賃金水準と比較した2.0％を上回るベースアップ実績</t>
    <rPh sb="38" eb="40">
      <t>ジッセキ</t>
    </rPh>
    <phoneticPr fontId="33"/>
  </si>
  <si>
    <t>(5)賃上げ実績計（円）
(1)+(2)+(3)+(4)</t>
    <rPh sb="3" eb="5">
      <t>チンア</t>
    </rPh>
    <rPh sb="6" eb="8">
      <t>ジッセキ</t>
    </rPh>
    <rPh sb="8" eb="9">
      <t>ケイ</t>
    </rPh>
    <rPh sb="10" eb="11">
      <t>エン</t>
    </rPh>
    <phoneticPr fontId="33"/>
  </si>
  <si>
    <t>L.令和7年3月31日時点の賃金水準（賃上げ対象者の平均値）（円）</t>
    <rPh sb="31" eb="32">
      <t>エン</t>
    </rPh>
    <phoneticPr fontId="33"/>
  </si>
  <si>
    <t>M. Lの金額と比較して、令和7年4月1日から11月30日の間ベースアップした平均額（円）</t>
    <rPh sb="5" eb="7">
      <t>キンガク</t>
    </rPh>
    <rPh sb="8" eb="10">
      <t>ヒカク</t>
    </rPh>
    <rPh sb="18" eb="19">
      <t>ガツ</t>
    </rPh>
    <rPh sb="20" eb="21">
      <t>ニチ</t>
    </rPh>
    <rPh sb="25" eb="26">
      <t>ガツ</t>
    </rPh>
    <rPh sb="28" eb="29">
      <t>ニチ</t>
    </rPh>
    <rPh sb="30" eb="31">
      <t>カン</t>
    </rPh>
    <rPh sb="39" eb="42">
      <t>ヘイキンガク</t>
    </rPh>
    <rPh sb="43" eb="44">
      <t>エン</t>
    </rPh>
    <phoneticPr fontId="33"/>
  </si>
  <si>
    <t>N.ベースアップ率
（M÷L）</t>
    <rPh sb="8" eb="9">
      <t>リツ</t>
    </rPh>
    <phoneticPr fontId="33"/>
  </si>
  <si>
    <t>O. (N - 2.0%)</t>
    <phoneticPr fontId="33"/>
  </si>
  <si>
    <t>P,2.0％を上回ってベースアップした平均額
（円）（L＊O）</t>
    <rPh sb="19" eb="22">
      <t>ヘイキンガク</t>
    </rPh>
    <rPh sb="24" eb="25">
      <t>エン</t>
    </rPh>
    <phoneticPr fontId="33"/>
  </si>
  <si>
    <t>Q.支給額を充てる月数（最大：令和７年12月～令和８年５月の６ヶ月）（月）</t>
    <rPh sb="2" eb="5">
      <t>シキュウガク</t>
    </rPh>
    <rPh sb="6" eb="7">
      <t>ア</t>
    </rPh>
    <rPh sb="9" eb="11">
      <t>ツキスウ</t>
    </rPh>
    <rPh sb="12" eb="14">
      <t>サイダイ</t>
    </rPh>
    <rPh sb="15" eb="17">
      <t>レイワ</t>
    </rPh>
    <rPh sb="18" eb="19">
      <t>ネン</t>
    </rPh>
    <rPh sb="21" eb="22">
      <t>ガツ</t>
    </rPh>
    <rPh sb="23" eb="25">
      <t>レイワ</t>
    </rPh>
    <rPh sb="26" eb="27">
      <t>ネン</t>
    </rPh>
    <rPh sb="28" eb="29">
      <t>ガツ</t>
    </rPh>
    <rPh sb="32" eb="33">
      <t>ゲツ</t>
    </rPh>
    <rPh sb="35" eb="36">
      <t>ツキ</t>
    </rPh>
    <phoneticPr fontId="33"/>
  </si>
  <si>
    <t>R.Mのベースアップをした人数（名）</t>
    <rPh sb="13" eb="15">
      <t>ニンズウ</t>
    </rPh>
    <rPh sb="16" eb="17">
      <t>メイ</t>
    </rPh>
    <phoneticPr fontId="33"/>
  </si>
  <si>
    <t>R.R7年度2.0%超ベースアップ実績額（円）
(P＊Q＊R)</t>
    <rPh sb="4" eb="6">
      <t>ネンド</t>
    </rPh>
    <rPh sb="10" eb="11">
      <t>チョウ</t>
    </rPh>
    <rPh sb="17" eb="20">
      <t>ジッセキガク</t>
    </rPh>
    <rPh sb="21" eb="22">
      <t>エン</t>
    </rPh>
    <phoneticPr fontId="33"/>
  </si>
  <si>
    <t>(6)賃上げ支給額計（円）
(支給申請書に記載した金額)</t>
    <rPh sb="6" eb="9">
      <t>シキュウガク</t>
    </rPh>
    <rPh sb="9" eb="10">
      <t>ケイ</t>
    </rPh>
    <rPh sb="11" eb="12">
      <t>エン</t>
    </rPh>
    <rPh sb="15" eb="17">
      <t>シキュウ</t>
    </rPh>
    <rPh sb="17" eb="20">
      <t>シンセイショ</t>
    </rPh>
    <rPh sb="21" eb="23">
      <t>キサイ</t>
    </rPh>
    <rPh sb="25" eb="27">
      <t>キンガク</t>
    </rPh>
    <phoneticPr fontId="33"/>
  </si>
  <si>
    <t>(4)合計</t>
    <rPh sb="3" eb="5">
      <t>ゴウケイ</t>
    </rPh>
    <phoneticPr fontId="33"/>
  </si>
  <si>
    <t>(7)返還額（円） (6)-(5)
※マイナスの場合は空欄</t>
    <rPh sb="3" eb="6">
      <t>ヘンカンガク</t>
    </rPh>
    <rPh sb="7" eb="8">
      <t>エン</t>
    </rPh>
    <rPh sb="24" eb="26">
      <t>バアイ</t>
    </rPh>
    <rPh sb="27" eb="29">
      <t>クウラン</t>
    </rPh>
    <phoneticPr fontId="33"/>
  </si>
  <si>
    <t>…(1)および(4)に記載したベースアップについて、実施後の水準を令和８年６月１日以降、維持ないし拡充しています。</t>
    <rPh sb="11" eb="13">
      <t>キサイ</t>
    </rPh>
    <rPh sb="26" eb="28">
      <t>ジッシ</t>
    </rPh>
    <rPh sb="28" eb="29">
      <t>ゴ</t>
    </rPh>
    <rPh sb="30" eb="32">
      <t>スイジュン</t>
    </rPh>
    <rPh sb="33" eb="35">
      <t>レイワ</t>
    </rPh>
    <phoneticPr fontId="33"/>
  </si>
  <si>
    <t>↑チェックマーク☑を記入してください</t>
    <rPh sb="10" eb="12">
      <t>キニュウ</t>
    </rPh>
    <phoneticPr fontId="33"/>
  </si>
  <si>
    <t>✓</t>
  </si>
  <si>
    <t>２ 賃上げ支援事業実績</t>
    <rPh sb="2" eb="4">
      <t>チンア</t>
    </rPh>
    <rPh sb="5" eb="7">
      <t>シエン</t>
    </rPh>
    <rPh sb="7" eb="9">
      <t>ジギョウ</t>
    </rPh>
    <rPh sb="9" eb="11">
      <t>ジッセキ</t>
    </rPh>
    <phoneticPr fontId="45"/>
  </si>
  <si>
    <t>管理番号</t>
    <rPh sb="0" eb="2">
      <t>カンリ</t>
    </rPh>
    <rPh sb="2" eb="4">
      <t>バンゴウ</t>
    </rPh>
    <phoneticPr fontId="40"/>
  </si>
  <si>
    <t>施設の名称
（※法人の場合は法人名）</t>
    <phoneticPr fontId="33"/>
  </si>
  <si>
    <t>開設者住所
（※法人の場合は法人の所在地）</t>
    <rPh sb="0" eb="2">
      <t>カイセツ</t>
    </rPh>
    <rPh sb="2" eb="3">
      <t>シャ</t>
    </rPh>
    <rPh sb="3" eb="5">
      <t>ジュウショ</t>
    </rPh>
    <phoneticPr fontId="33"/>
  </si>
  <si>
    <t>電話番号（ハイフン無し）</t>
    <rPh sb="0" eb="4">
      <t>デンワバンゴウ</t>
    </rPh>
    <rPh sb="9" eb="10">
      <t>ナ</t>
    </rPh>
    <phoneticPr fontId="33"/>
  </si>
  <si>
    <t>代表者氏名</t>
    <rPh sb="0" eb="2">
      <t>ダイヒョウ</t>
    </rPh>
    <rPh sb="2" eb="3">
      <t>シャ</t>
    </rPh>
    <rPh sb="3" eb="5">
      <t>シメイ</t>
    </rPh>
    <phoneticPr fontId="33"/>
  </si>
  <si>
    <t xml:space="preserve">代表者職
（理事長等）
</t>
    <rPh sb="3" eb="4">
      <t>ショク</t>
    </rPh>
    <rPh sb="6" eb="9">
      <t>リジチョウ</t>
    </rPh>
    <rPh sb="9" eb="10">
      <t>トウ</t>
    </rPh>
    <phoneticPr fontId="40"/>
  </si>
  <si>
    <t>口座番号</t>
    <phoneticPr fontId="34"/>
  </si>
  <si>
    <t>補助金の種類</t>
    <rPh sb="0" eb="3">
      <t>ホジョキン</t>
    </rPh>
    <rPh sb="4" eb="6">
      <t>シュルイ</t>
    </rPh>
    <phoneticPr fontId="33"/>
  </si>
  <si>
    <t>支給額</t>
    <rPh sb="0" eb="2">
      <t>シキュウ</t>
    </rPh>
    <rPh sb="2" eb="3">
      <t>ガク</t>
    </rPh>
    <phoneticPr fontId="33"/>
  </si>
  <si>
    <t>病床数※</t>
    <rPh sb="0" eb="3">
      <t>ビョウショウスウ</t>
    </rPh>
    <phoneticPr fontId="33"/>
  </si>
  <si>
    <r>
      <t xml:space="preserve">開設者名：
</t>
    </r>
    <r>
      <rPr>
        <sz val="12"/>
        <rFont val="BIZ UDPゴシック"/>
        <family val="3"/>
        <charset val="128"/>
      </rPr>
      <t>（法人の場合は法人名）</t>
    </r>
    <rPh sb="0" eb="3">
      <t>カイセツシャ</t>
    </rPh>
    <rPh sb="3" eb="4">
      <t>メイ</t>
    </rPh>
    <rPh sb="7" eb="9">
      <t>ホウジン</t>
    </rPh>
    <rPh sb="10" eb="12">
      <t>バアイ</t>
    </rPh>
    <rPh sb="13" eb="15">
      <t>ホウジン</t>
    </rPh>
    <rPh sb="15" eb="16">
      <t>メイ</t>
    </rPh>
    <phoneticPr fontId="40"/>
  </si>
  <si>
    <r>
      <t>※</t>
    </r>
    <r>
      <rPr>
        <b/>
        <u/>
        <sz val="12"/>
        <color theme="1"/>
        <rFont val="BIZ UDPゴシック"/>
        <family val="3"/>
        <charset val="128"/>
      </rPr>
      <t>令和７年８月１日時点の使用許可病床数（非稼働を含む。）</t>
    </r>
    <r>
      <rPr>
        <sz val="12"/>
        <color theme="1"/>
        <rFont val="BIZ UDPゴシック"/>
        <family val="3"/>
        <charset val="128"/>
      </rPr>
      <t>ただし、令和６年補正予算（２０２４年）、令和７年繰越分（２０２５年）</t>
    </r>
    <r>
      <rPr>
        <b/>
        <u/>
        <sz val="12"/>
        <color theme="1"/>
        <rFont val="BIZ UDPゴシック"/>
        <family val="3"/>
        <charset val="128"/>
      </rPr>
      <t>病床数適正化支援事業を踏まえて削減した病床は除く。</t>
    </r>
    <rPh sb="1" eb="3">
      <t>レイワ</t>
    </rPh>
    <rPh sb="4" eb="5">
      <t>ネン</t>
    </rPh>
    <rPh sb="6" eb="7">
      <t>ガツ</t>
    </rPh>
    <rPh sb="8" eb="9">
      <t>ニチ</t>
    </rPh>
    <rPh sb="9" eb="11">
      <t>ジテン</t>
    </rPh>
    <rPh sb="12" eb="16">
      <t>シヨウキョカ</t>
    </rPh>
    <rPh sb="16" eb="19">
      <t>ビョウショウスウ</t>
    </rPh>
    <rPh sb="20" eb="23">
      <t>ヒカドウ</t>
    </rPh>
    <rPh sb="24" eb="25">
      <t>フク</t>
    </rPh>
    <rPh sb="32" eb="34">
      <t>レイワ</t>
    </rPh>
    <rPh sb="35" eb="36">
      <t>ネン</t>
    </rPh>
    <rPh sb="36" eb="38">
      <t>ホセイ</t>
    </rPh>
    <rPh sb="38" eb="40">
      <t>ヨサン</t>
    </rPh>
    <rPh sb="45" eb="46">
      <t>ネン</t>
    </rPh>
    <rPh sb="48" eb="50">
      <t>レイワ</t>
    </rPh>
    <rPh sb="51" eb="52">
      <t>ネン</t>
    </rPh>
    <rPh sb="52" eb="53">
      <t>ク</t>
    </rPh>
    <rPh sb="53" eb="54">
      <t>コ</t>
    </rPh>
    <rPh sb="54" eb="55">
      <t>ブン</t>
    </rPh>
    <rPh sb="60" eb="61">
      <t>ネン</t>
    </rPh>
    <rPh sb="62" eb="64">
      <t>ビョウショウ</t>
    </rPh>
    <rPh sb="64" eb="65">
      <t>スウ</t>
    </rPh>
    <rPh sb="65" eb="68">
      <t>テキセイカ</t>
    </rPh>
    <rPh sb="68" eb="72">
      <t>シエンジギョウ</t>
    </rPh>
    <rPh sb="73" eb="74">
      <t>フ</t>
    </rPh>
    <rPh sb="77" eb="79">
      <t>サクゲン</t>
    </rPh>
    <rPh sb="81" eb="83">
      <t>ビョウショウ</t>
    </rPh>
    <rPh sb="84" eb="85">
      <t>ノゾ</t>
    </rPh>
    <phoneticPr fontId="33"/>
  </si>
  <si>
    <r>
      <t xml:space="preserve"> 　１．</t>
    </r>
    <r>
      <rPr>
        <u/>
        <sz val="12"/>
        <color theme="1"/>
        <rFont val="BIZ UDPゴシック"/>
        <family val="3"/>
        <charset val="128"/>
      </rPr>
      <t>裏面の</t>
    </r>
    <r>
      <rPr>
        <sz val="12"/>
        <color theme="1"/>
        <rFont val="BIZ UDPゴシック"/>
        <family val="3"/>
        <charset val="128"/>
      </rPr>
      <t>誓約事項を確認し、全ての事項について☑を付けた上で全て該当する場合は○を記入してくださ　
　　　い。一つでも該当しない場合、補助金の申請（請求）はできません。</t>
    </r>
    <rPh sb="7" eb="9">
      <t>セイヤク</t>
    </rPh>
    <rPh sb="9" eb="11">
      <t>ジコウ</t>
    </rPh>
    <rPh sb="12" eb="14">
      <t>カクニン</t>
    </rPh>
    <rPh sb="16" eb="17">
      <t>スベ</t>
    </rPh>
    <rPh sb="19" eb="21">
      <t>ジコウ</t>
    </rPh>
    <rPh sb="27" eb="28">
      <t>ツ</t>
    </rPh>
    <rPh sb="30" eb="31">
      <t>ウエ</t>
    </rPh>
    <rPh sb="32" eb="33">
      <t>スベ</t>
    </rPh>
    <rPh sb="34" eb="36">
      <t>ガイトウ</t>
    </rPh>
    <rPh sb="43" eb="45">
      <t>キニュウ</t>
    </rPh>
    <rPh sb="57" eb="58">
      <t>ヒト</t>
    </rPh>
    <rPh sb="61" eb="63">
      <t>ガイトウ</t>
    </rPh>
    <rPh sb="66" eb="68">
      <t>バアイ</t>
    </rPh>
    <rPh sb="69" eb="72">
      <t>ホジョキン</t>
    </rPh>
    <rPh sb="73" eb="75">
      <t>シンセイ</t>
    </rPh>
    <rPh sb="76" eb="78">
      <t>セイキュウ</t>
    </rPh>
    <phoneticPr fontId="34"/>
  </si>
  <si>
    <t>２．振替口座情報（別紙２）</t>
    <rPh sb="2" eb="4">
      <t>フリカエ</t>
    </rPh>
    <rPh sb="4" eb="6">
      <t>コウザ</t>
    </rPh>
    <rPh sb="6" eb="8">
      <t>ジョウホウ</t>
    </rPh>
    <rPh sb="9" eb="11">
      <t>ベッシ</t>
    </rPh>
    <phoneticPr fontId="40"/>
  </si>
  <si>
    <t>１．賃上げ支援事業誓約書（別紙1）</t>
    <rPh sb="2" eb="4">
      <t>チンア</t>
    </rPh>
    <rPh sb="9" eb="12">
      <t>セイヤクショ</t>
    </rPh>
    <phoneticPr fontId="33"/>
  </si>
  <si>
    <t>　私は、標記補助金の交付申請を行うに当たり、以下の内容について誓約・同意します。</t>
    <phoneticPr fontId="33"/>
  </si>
  <si>
    <r>
      <t>３．委任状兼口座振替申出書（別紙３）</t>
    </r>
    <r>
      <rPr>
        <sz val="10"/>
        <color theme="1"/>
        <rFont val="BIZ UDPゴシック"/>
        <family val="3"/>
        <charset val="128"/>
      </rPr>
      <t>　※上記２の注意書きに該当する場合のみ</t>
    </r>
    <rPh sb="2" eb="5">
      <t>イニンジョウ</t>
    </rPh>
    <rPh sb="5" eb="6">
      <t>ケン</t>
    </rPh>
    <rPh sb="6" eb="8">
      <t>コウザ</t>
    </rPh>
    <rPh sb="8" eb="10">
      <t>フリカエ</t>
    </rPh>
    <rPh sb="10" eb="13">
      <t>モウシデショ</t>
    </rPh>
    <rPh sb="14" eb="16">
      <t>ベッシ</t>
    </rPh>
    <rPh sb="20" eb="22">
      <t>ジョウキ</t>
    </rPh>
    <rPh sb="24" eb="27">
      <t>チュウイガ</t>
    </rPh>
    <rPh sb="29" eb="31">
      <t>ガイトウ</t>
    </rPh>
    <rPh sb="33" eb="35">
      <t>バアイ</t>
    </rPh>
    <phoneticPr fontId="33"/>
  </si>
  <si>
    <r>
      <t xml:space="preserve">口座名義が申請者と異なる場合は、「委任状兼口座振替申出書」別紙３
</t>
    </r>
    <r>
      <rPr>
        <b/>
        <sz val="12"/>
        <color theme="1"/>
        <rFont val="BIZ UDPゴシック"/>
        <family val="3"/>
        <charset val="128"/>
      </rPr>
      <t>（要押印）</t>
    </r>
    <r>
      <rPr>
        <sz val="12"/>
        <color theme="1"/>
        <rFont val="BIZ UDPゴシック"/>
        <family val="3"/>
        <charset val="128"/>
      </rPr>
      <t>を提出してください。</t>
    </r>
    <rPh sb="0" eb="2">
      <t>コウザ</t>
    </rPh>
    <rPh sb="2" eb="4">
      <t>メイギ</t>
    </rPh>
    <rPh sb="5" eb="8">
      <t>シンセイシャ</t>
    </rPh>
    <rPh sb="9" eb="10">
      <t>コト</t>
    </rPh>
    <rPh sb="12" eb="14">
      <t>バアイ</t>
    </rPh>
    <rPh sb="29" eb="31">
      <t>ベッシ</t>
    </rPh>
    <rPh sb="34" eb="35">
      <t>ヨウ</t>
    </rPh>
    <rPh sb="35" eb="37">
      <t>オウイン</t>
    </rPh>
    <rPh sb="39" eb="41">
      <t>テイシュツ</t>
    </rPh>
    <phoneticPr fontId="34"/>
  </si>
  <si>
    <t>　　　　　　　　　　　　　　　　【申請者】（※法人の場合は法人の情報を記入）</t>
    <rPh sb="17" eb="20">
      <t>シンセイシャ</t>
    </rPh>
    <rPh sb="23" eb="25">
      <t>ホウジン</t>
    </rPh>
    <rPh sb="26" eb="28">
      <t>バアイ</t>
    </rPh>
    <rPh sb="29" eb="31">
      <t>ホウジン</t>
    </rPh>
    <rPh sb="32" eb="34">
      <t>ジョウホウ</t>
    </rPh>
    <rPh sb="35" eb="37">
      <t>キニュウ</t>
    </rPh>
    <phoneticPr fontId="40"/>
  </si>
  <si>
    <t>管理番号</t>
    <rPh sb="0" eb="4">
      <t>カンリバンゴウ</t>
    </rPh>
    <phoneticPr fontId="40"/>
  </si>
  <si>
    <t>(商号等ｶﾅ)</t>
    <phoneticPr fontId="40"/>
  </si>
  <si>
    <t>口座番号</t>
    <rPh sb="0" eb="4">
      <t>コウザバンゴウ</t>
    </rPh>
    <phoneticPr fontId="33"/>
  </si>
  <si>
    <t>預金種類</t>
    <rPh sb="0" eb="4">
      <t>ヨキンシュルイ</t>
    </rPh>
    <phoneticPr fontId="40"/>
  </si>
  <si>
    <t>金融機関
コード</t>
    <rPh sb="0" eb="4">
      <t>キンユウキカン</t>
    </rPh>
    <phoneticPr fontId="40"/>
  </si>
  <si>
    <t>支店コード</t>
    <rPh sb="0" eb="2">
      <t>シテン</t>
    </rPh>
    <phoneticPr fontId="33"/>
  </si>
  <si>
    <t>〒</t>
    <phoneticPr fontId="33"/>
  </si>
  <si>
    <t>連絡先e-mail</t>
    <rPh sb="0" eb="3">
      <t>レンラクサキ</t>
    </rPh>
    <phoneticPr fontId="33"/>
  </si>
  <si>
    <t>開設者名（法人の場合は法人名）</t>
    <rPh sb="0" eb="4">
      <t>カイセツシャメイ</t>
    </rPh>
    <rPh sb="5" eb="7">
      <t>ホウジン</t>
    </rPh>
    <rPh sb="8" eb="10">
      <t>バアイ</t>
    </rPh>
    <rPh sb="11" eb="14">
      <t>ホウジンメイ</t>
    </rPh>
    <phoneticPr fontId="45"/>
  </si>
  <si>
    <t>社会医療法人○○会</t>
    <rPh sb="0" eb="2">
      <t>シャカイ</t>
    </rPh>
    <rPh sb="2" eb="6">
      <t>イリョウホウジン</t>
    </rPh>
    <rPh sb="8" eb="9">
      <t>カイ</t>
    </rPh>
    <phoneticPr fontId="33"/>
  </si>
  <si>
    <t>理事長　熊本　太郎　　</t>
    <rPh sb="0" eb="3">
      <t>リジチョウ</t>
    </rPh>
    <rPh sb="4" eb="6">
      <t>クマモト</t>
    </rPh>
    <rPh sb="7" eb="9">
      <t>タロウ</t>
    </rPh>
    <phoneticPr fontId="33"/>
  </si>
  <si>
    <t>862-8570</t>
    <phoneticPr fontId="33"/>
  </si>
  <si>
    <t>熊本市中央区水前寺６丁目１８－１</t>
    <rPh sb="0" eb="6">
      <t>クマモトシチュウオウク</t>
    </rPh>
    <rPh sb="6" eb="9">
      <t>スイゼンジ</t>
    </rPh>
    <rPh sb="10" eb="12">
      <t>チョウメ</t>
    </rPh>
    <phoneticPr fontId="33"/>
  </si>
  <si>
    <t>賃金改善報告書</t>
    <rPh sb="0" eb="4">
      <t>ちんぎんかいぜん</t>
    </rPh>
    <rPh sb="4" eb="7">
      <t>ほうこくしょ</t>
    </rPh>
    <phoneticPr fontId="45" type="Hiragana"/>
  </si>
  <si>
    <t>令和８年５月１日</t>
    <rPh sb="0" eb="2">
      <t>レイワ</t>
    </rPh>
    <rPh sb="3" eb="4">
      <t>ネン</t>
    </rPh>
    <rPh sb="5" eb="6">
      <t>ガツ</t>
    </rPh>
    <rPh sb="7" eb="8">
      <t>ニチ</t>
    </rPh>
    <phoneticPr fontId="33"/>
  </si>
  <si>
    <t>法人事務局　医療政策課</t>
    <rPh sb="0" eb="2">
      <t>ホウジン</t>
    </rPh>
    <rPh sb="2" eb="5">
      <t>ジムキョク</t>
    </rPh>
    <rPh sb="6" eb="11">
      <t>イリョウセイサクカ</t>
    </rPh>
    <phoneticPr fontId="33"/>
  </si>
  <si>
    <t>熊本　次郎</t>
    <rPh sb="0" eb="2">
      <t>クマモト</t>
    </rPh>
    <rPh sb="3" eb="5">
      <t>ジロウ</t>
    </rPh>
    <phoneticPr fontId="33"/>
  </si>
  <si>
    <t>１２３－４５６－７８９０</t>
    <phoneticPr fontId="33"/>
  </si>
  <si>
    <t>１２３－４５６－０９８７</t>
    <phoneticPr fontId="33"/>
  </si>
  <si>
    <t>iryoseisaku@pref.kumamoto.lg.jp</t>
    <phoneticPr fontId="33"/>
  </si>
  <si>
    <t>医療政策クリニック</t>
    <rPh sb="0" eb="2">
      <t>イリョウ</t>
    </rPh>
    <rPh sb="2" eb="4">
      <t>セイサク</t>
    </rPh>
    <phoneticPr fontId="33"/>
  </si>
  <si>
    <t>熊本市中央区水前寺６丁目１８－１</t>
    <rPh sb="0" eb="9">
      <t>クマモトシチュウオウクスイゼンジ</t>
    </rPh>
    <rPh sb="10" eb="12">
      <t>チョウメ</t>
    </rPh>
    <phoneticPr fontId="33"/>
  </si>
  <si>
    <t>記入例【第１号様式　別紙２】</t>
    <rPh sb="0" eb="3">
      <t>キニュウレイ</t>
    </rPh>
    <rPh sb="4" eb="5">
      <t>ダイ</t>
    </rPh>
    <rPh sb="6" eb="7">
      <t>ゴウ</t>
    </rPh>
    <rPh sb="7" eb="9">
      <t>ヨウシキ</t>
    </rPh>
    <rPh sb="10" eb="12">
      <t>ベッシ</t>
    </rPh>
    <phoneticPr fontId="33"/>
  </si>
  <si>
    <t>医療法人　くまもと会　熊本医院　理事長　熊本　太郎</t>
    <rPh sb="0" eb="4">
      <t>イリョウホウジン</t>
    </rPh>
    <rPh sb="9" eb="10">
      <t>カイ</t>
    </rPh>
    <rPh sb="11" eb="13">
      <t>クマモト</t>
    </rPh>
    <rPh sb="13" eb="15">
      <t>イイン</t>
    </rPh>
    <rPh sb="16" eb="19">
      <t>リジチョウ</t>
    </rPh>
    <rPh sb="20" eb="22">
      <t>クマモト</t>
    </rPh>
    <rPh sb="23" eb="25">
      <t>タロウ</t>
    </rPh>
    <phoneticPr fontId="33"/>
  </si>
  <si>
    <t>熊本市中央区水前寺6丁目18番1号</t>
    <rPh sb="0" eb="3">
      <t>クマモトシ</t>
    </rPh>
    <rPh sb="3" eb="6">
      <t>チュウオウク</t>
    </rPh>
    <rPh sb="6" eb="9">
      <t>スイゼンジ</t>
    </rPh>
    <rPh sb="10" eb="12">
      <t>チョウメ</t>
    </rPh>
    <rPh sb="14" eb="15">
      <t>バン</t>
    </rPh>
    <rPh sb="16" eb="17">
      <t>ゴウ</t>
    </rPh>
    <phoneticPr fontId="33"/>
  </si>
  <si>
    <t>カナ名義</t>
    <rPh sb="2" eb="4">
      <t>メイギ</t>
    </rPh>
    <phoneticPr fontId="40"/>
  </si>
  <si>
    <r>
      <t>イ）　クマモトカイ</t>
    </r>
    <r>
      <rPr>
        <u/>
        <sz val="11"/>
        <color theme="9" tint="-0.249977111117893"/>
        <rFont val="BIZ UDPゴシック"/>
        <family val="3"/>
        <charset val="128"/>
      </rPr>
      <t>　クマモトイイン　リジチョウ　クマモト　タロウ</t>
    </r>
    <phoneticPr fontId="33"/>
  </si>
  <si>
    <t>郵便番号（ハイフン無し）</t>
    <rPh sb="0" eb="4">
      <t>ユウビンバンゴウ</t>
    </rPh>
    <rPh sb="9" eb="10">
      <t>ナ</t>
    </rPh>
    <phoneticPr fontId="33"/>
  </si>
  <si>
    <t>合計：交付申請額（円）</t>
    <rPh sb="0" eb="2">
      <t>ゴウケイ</t>
    </rPh>
    <rPh sb="3" eb="5">
      <t>コウフ</t>
    </rPh>
    <rPh sb="5" eb="7">
      <t>シンセイ</t>
    </rPh>
    <rPh sb="7" eb="8">
      <t>ガク</t>
    </rPh>
    <rPh sb="9" eb="10">
      <t>エン</t>
    </rPh>
    <phoneticPr fontId="33"/>
  </si>
  <si>
    <t>【第１号様式　別紙１】</t>
    <phoneticPr fontId="34"/>
  </si>
  <si>
    <t>　賃上げ支援事業に関して、次のとおり誓約します。また、誓約した内容のいずれかに虚偽が判明した場合は、支援金を返還します。</t>
    <rPh sb="1" eb="3">
      <t>チンア</t>
    </rPh>
    <rPh sb="50" eb="53">
      <t>シエンキン</t>
    </rPh>
    <phoneticPr fontId="34"/>
  </si>
  <si>
    <t>【対象施設であることの申出】※該当する要件の□にチェックを入れること</t>
    <rPh sb="1" eb="3">
      <t>タイショウ</t>
    </rPh>
    <rPh sb="3" eb="5">
      <t>シセツ</t>
    </rPh>
    <rPh sb="11" eb="13">
      <t>モウシデ</t>
    </rPh>
    <rPh sb="15" eb="17">
      <t>ガイトウ</t>
    </rPh>
    <rPh sb="19" eb="21">
      <t>ヨウケン</t>
    </rPh>
    <rPh sb="29" eb="30">
      <t>イ</t>
    </rPh>
    <phoneticPr fontId="34"/>
  </si>
  <si>
    <t>①：令和８年３月１日時点において、以下に掲げる診療報酬のいずれかを届け出ている。</t>
    <rPh sb="2" eb="4">
      <t>レイワ</t>
    </rPh>
    <rPh sb="5" eb="6">
      <t>ネン</t>
    </rPh>
    <rPh sb="7" eb="8">
      <t>ガツ</t>
    </rPh>
    <rPh sb="9" eb="10">
      <t>ニチ</t>
    </rPh>
    <rPh sb="10" eb="12">
      <t>ジテン</t>
    </rPh>
    <rPh sb="17" eb="19">
      <t>イカ</t>
    </rPh>
    <rPh sb="20" eb="21">
      <t>カカ</t>
    </rPh>
    <rPh sb="23" eb="25">
      <t>シンリョウ</t>
    </rPh>
    <rPh sb="25" eb="27">
      <t>ホウシュウ</t>
    </rPh>
    <rPh sb="33" eb="34">
      <t>トド</t>
    </rPh>
    <rPh sb="35" eb="36">
      <t>デ</t>
    </rPh>
    <phoneticPr fontId="34"/>
  </si>
  <si>
    <t>項目</t>
    <rPh sb="0" eb="2">
      <t>コウモク</t>
    </rPh>
    <phoneticPr fontId="34"/>
  </si>
  <si>
    <t>チェック</t>
    <phoneticPr fontId="33"/>
  </si>
  <si>
    <t>(※)該当する項目のチェック欄に「○」を記入してください。</t>
    <rPh sb="3" eb="5">
      <t>ガイトウ</t>
    </rPh>
    <rPh sb="7" eb="9">
      <t>コウモク</t>
    </rPh>
    <rPh sb="14" eb="15">
      <t>ラン</t>
    </rPh>
    <rPh sb="20" eb="22">
      <t>キニュウ</t>
    </rPh>
    <phoneticPr fontId="33"/>
  </si>
  <si>
    <t>②：令和８年３月１日時点において、①に掲げる診療報酬の対象外だが、</t>
    <rPh sb="2" eb="4">
      <t>レイワ</t>
    </rPh>
    <rPh sb="5" eb="6">
      <t>ネン</t>
    </rPh>
    <rPh sb="7" eb="8">
      <t>ガツ</t>
    </rPh>
    <rPh sb="9" eb="10">
      <t>ニチ</t>
    </rPh>
    <rPh sb="10" eb="12">
      <t>ジテン</t>
    </rPh>
    <rPh sb="19" eb="20">
      <t>カカ</t>
    </rPh>
    <rPh sb="22" eb="24">
      <t>シンリョウ</t>
    </rPh>
    <rPh sb="24" eb="26">
      <t>ホウシュウ</t>
    </rPh>
    <rPh sb="27" eb="30">
      <t>タイショウガイ</t>
    </rPh>
    <phoneticPr fontId="34"/>
  </si>
  <si>
    <t>　　令和８年６月１日時点で令和８年度診療報酬改定による見直し後のベースアップ評価料を届け出る。</t>
    <phoneticPr fontId="33"/>
  </si>
  <si>
    <t>③：②に該当する場合の職種構成は以下のとおり。</t>
    <rPh sb="16" eb="18">
      <t>イカ</t>
    </rPh>
    <phoneticPr fontId="33"/>
  </si>
  <si>
    <t>その他医療に従事しない、専ら事務作業（医師事務作業補助者、看護補助者等が医療を専門とする職員の補助として行う事務作業を除く）を行う職員</t>
    <phoneticPr fontId="34"/>
  </si>
  <si>
    <t>（④、⑤、⑥の重複可）</t>
    <rPh sb="7" eb="9">
      <t>チョウフク</t>
    </rPh>
    <rPh sb="9" eb="10">
      <t>カ</t>
    </rPh>
    <phoneticPr fontId="33"/>
  </si>
  <si>
    <t>　　令和８年４月１日から支給した対象職員のベースアップを実施する。</t>
    <rPh sb="16" eb="18">
      <t>タイショウ</t>
    </rPh>
    <phoneticPr fontId="33"/>
  </si>
  <si>
    <t>⑥：令和７年度の対象職員のベースアップが令和７年３月31日時点の賃金水準と比較して2.0％を上回って実施しており、</t>
    <phoneticPr fontId="33"/>
  </si>
  <si>
    <t>　　令和７年12月から令和８年５月までの間の当該2.0％を上回る部分に充てる。</t>
    <phoneticPr fontId="33"/>
  </si>
  <si>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3"/>
  </si>
  <si>
    <t>⑨：著しく偏った配分は行っていない。</t>
    <rPh sb="2" eb="3">
      <t>イチジル</t>
    </rPh>
    <rPh sb="5" eb="6">
      <t>カタヨ</t>
    </rPh>
    <rPh sb="8" eb="10">
      <t>ハイブン</t>
    </rPh>
    <rPh sb="11" eb="12">
      <t>オコナ</t>
    </rPh>
    <phoneticPr fontId="33"/>
  </si>
  <si>
    <t>⑩：労働基準法、労働災害補償保険法、最低賃金法、労働安全衛生法、雇用保険法その他の労働に関する法令に違反し、</t>
    <phoneticPr fontId="33"/>
  </si>
  <si>
    <t>　　罰金以上の刑に処せられていない。</t>
    <phoneticPr fontId="33"/>
  </si>
  <si>
    <t>⑪：労働保険料の納付が適正に行われている。</t>
    <phoneticPr fontId="33"/>
  </si>
  <si>
    <t>開設者名
（法人又は個人名称）</t>
    <rPh sb="0" eb="3">
      <t>カイセツシャ</t>
    </rPh>
    <rPh sb="3" eb="4">
      <t>メイ</t>
    </rPh>
    <phoneticPr fontId="56"/>
  </si>
  <si>
    <t>開設者住所</t>
    <rPh sb="0" eb="3">
      <t>カイセツシャ</t>
    </rPh>
    <rPh sb="3" eb="5">
      <t>ジュウショ</t>
    </rPh>
    <phoneticPr fontId="56"/>
  </si>
  <si>
    <t>代表者職・氏名
（個人開設の場合は不要）</t>
    <rPh sb="0" eb="3">
      <t>ダイヒョウシャ</t>
    </rPh>
    <rPh sb="3" eb="4">
      <t>ショク</t>
    </rPh>
    <rPh sb="5" eb="7">
      <t>シメイ</t>
    </rPh>
    <phoneticPr fontId="56"/>
  </si>
  <si>
    <t>⑫：第１号様式の支給申請書に記載の内容は、事実に相違ありません。</t>
    <rPh sb="2" eb="3">
      <t>ダイ</t>
    </rPh>
    <rPh sb="4" eb="5">
      <t>ゴウ</t>
    </rPh>
    <rPh sb="5" eb="7">
      <t>ヨウシキ</t>
    </rPh>
    <rPh sb="8" eb="10">
      <t>シキュウ</t>
    </rPh>
    <rPh sb="10" eb="13">
      <t>シンセイショ</t>
    </rPh>
    <rPh sb="14" eb="16">
      <t>キサイ</t>
    </rPh>
    <rPh sb="17" eb="19">
      <t>ナイヨウ</t>
    </rPh>
    <rPh sb="21" eb="23">
      <t>ジジツ</t>
    </rPh>
    <rPh sb="24" eb="26">
      <t>ソウイ</t>
    </rPh>
    <phoneticPr fontId="33"/>
  </si>
  <si>
    <t>④：本事業の補助金を活用してベースアップを実施し、令和８年６月１日から当該ベースアップの水準を維持又は拡大する。</t>
    <rPh sb="6" eb="9">
      <t>ホジョキン</t>
    </rPh>
    <phoneticPr fontId="34"/>
  </si>
  <si>
    <t>⑤：賃金表等や給与規程等の変更に時間を要するため、本事業の補助金を活用して一時金又は特別手当を支給し、</t>
    <rPh sb="29" eb="32">
      <t>ホジョキン</t>
    </rPh>
    <rPh sb="37" eb="40">
      <t>イチジキン</t>
    </rPh>
    <phoneticPr fontId="33"/>
  </si>
  <si>
    <t>⑦：本事業の補助金は④～⑥のために支出する。</t>
    <rPh sb="6" eb="9">
      <t>ホジョキン</t>
    </rPh>
    <rPh sb="17" eb="19">
      <t>シシュツ</t>
    </rPh>
    <phoneticPr fontId="33"/>
  </si>
  <si>
    <t>（普通、当座）</t>
    <phoneticPr fontId="40"/>
  </si>
  <si>
    <t>⑬：支援金の支給を受けるにあたり、支援対象事業の内容に基づき、支給額相当以上の賃上げを行い、実施後は</t>
    <rPh sb="2" eb="4">
      <t>シエン</t>
    </rPh>
    <rPh sb="4" eb="5">
      <t>キン</t>
    </rPh>
    <rPh sb="6" eb="8">
      <t>シキュウ</t>
    </rPh>
    <rPh sb="9" eb="10">
      <t>ウ</t>
    </rPh>
    <rPh sb="17" eb="19">
      <t>シエン</t>
    </rPh>
    <rPh sb="19" eb="21">
      <t>タイショウ</t>
    </rPh>
    <rPh sb="21" eb="23">
      <t>ジギョウ</t>
    </rPh>
    <rPh sb="24" eb="26">
      <t>ナイヨウ</t>
    </rPh>
    <rPh sb="27" eb="28">
      <t>モト</t>
    </rPh>
    <rPh sb="31" eb="34">
      <t>シキュウガク</t>
    </rPh>
    <rPh sb="34" eb="36">
      <t>ソウトウ</t>
    </rPh>
    <rPh sb="36" eb="38">
      <t>イジョウ</t>
    </rPh>
    <rPh sb="39" eb="41">
      <t>チンア</t>
    </rPh>
    <rPh sb="43" eb="44">
      <t>オコナ</t>
    </rPh>
    <rPh sb="46" eb="49">
      <t>ジッシゴ</t>
    </rPh>
    <phoneticPr fontId="33"/>
  </si>
  <si>
    <t>　　令和８年８月１日までに第３号様式別紙（賃上げ改善報告書）を知事へ提出します。</t>
    <rPh sb="16" eb="18">
      <t>ヨウシキ</t>
    </rPh>
    <rPh sb="18" eb="20">
      <t>ベッシ</t>
    </rPh>
    <rPh sb="31" eb="33">
      <t>チジ</t>
    </rPh>
    <rPh sb="34" eb="36">
      <t>テイシュツ</t>
    </rPh>
    <phoneticPr fontId="33"/>
  </si>
  <si>
    <t xml:space="preserve">賃上げ支援事業誓約書
</t>
    <rPh sb="0" eb="2">
      <t>チンア</t>
    </rPh>
    <rPh sb="3" eb="7">
      <t>シエンジギョウ</t>
    </rPh>
    <rPh sb="7" eb="10">
      <t>セイヤクショ</t>
    </rPh>
    <phoneticPr fontId="34"/>
  </si>
  <si>
    <t>【第３号様式別紙（第９条関係）】</t>
    <rPh sb="6" eb="8">
      <t>べっし</t>
    </rPh>
    <phoneticPr fontId="45" type="Hiragana"/>
  </si>
  <si>
    <t>記載例【第３号様式別紙（第９条関係）】</t>
    <rPh sb="0" eb="3">
      <t>きさいれい</t>
    </rPh>
    <rPh sb="9" eb="11">
      <t>べっし</t>
    </rPh>
    <phoneticPr fontId="45" type="Hiragana"/>
  </si>
  <si>
    <t>整理番号</t>
    <rPh sb="0" eb="4">
      <t>セイリバンゴウ</t>
    </rPh>
    <phoneticPr fontId="40"/>
  </si>
  <si>
    <t>【申請者】</t>
    <rPh sb="1" eb="4">
      <t>シンセイシャ</t>
    </rPh>
    <phoneticPr fontId="40"/>
  </si>
  <si>
    <t>―</t>
    <phoneticPr fontId="40"/>
  </si>
  <si>
    <t>開設者住所：</t>
    <rPh sb="0" eb="3">
      <t>カイセツシャ</t>
    </rPh>
    <rPh sb="3" eb="5">
      <t>ジュウショ</t>
    </rPh>
    <phoneticPr fontId="40"/>
  </si>
  <si>
    <t>・</t>
    <phoneticPr fontId="40"/>
  </si>
  <si>
    <t>電話番号：</t>
    <rPh sb="0" eb="2">
      <t>デンワ</t>
    </rPh>
    <rPh sb="2" eb="4">
      <t>バンゴウ</t>
    </rPh>
    <phoneticPr fontId="40"/>
  </si>
  <si>
    <t>１ 賃上げ支援事業実績</t>
    <rPh sb="2" eb="4">
      <t>チンア</t>
    </rPh>
    <rPh sb="5" eb="9">
      <t>シエンジギョウ</t>
    </rPh>
    <rPh sb="9" eb="11">
      <t>ジッセキ</t>
    </rPh>
    <phoneticPr fontId="33"/>
  </si>
  <si>
    <t>…第３号様式別紙賃金改善報告書により報告します。</t>
    <rPh sb="1" eb="2">
      <t>ダイ</t>
    </rPh>
    <rPh sb="3" eb="6">
      <t>ゴウヨウシキ</t>
    </rPh>
    <rPh sb="6" eb="8">
      <t>ベッシ</t>
    </rPh>
    <rPh sb="8" eb="12">
      <t>チンギンカイゼン</t>
    </rPh>
    <rPh sb="12" eb="15">
      <t>ホウコクショ</t>
    </rPh>
    <rPh sb="18" eb="20">
      <t>ホウコク</t>
    </rPh>
    <phoneticPr fontId="33"/>
  </si>
  <si>
    <t>２ 物価支援事業実績</t>
    <rPh sb="2" eb="4">
      <t>ブッカ</t>
    </rPh>
    <rPh sb="4" eb="6">
      <t>シエン</t>
    </rPh>
    <rPh sb="6" eb="8">
      <t>ジギョウ</t>
    </rPh>
    <rPh sb="8" eb="10">
      <t>ジッセキ</t>
    </rPh>
    <phoneticPr fontId="45"/>
  </si>
  <si>
    <t>1 物価支援事業実績</t>
    <rPh sb="2" eb="4">
      <t>ブッカ</t>
    </rPh>
    <rPh sb="4" eb="6">
      <t>シエン</t>
    </rPh>
    <rPh sb="6" eb="8">
      <t>ジギョウ</t>
    </rPh>
    <rPh sb="8" eb="10">
      <t>ジッセキ</t>
    </rPh>
    <phoneticPr fontId="45"/>
  </si>
  <si>
    <r>
      <rPr>
        <sz val="10"/>
        <color theme="1"/>
        <rFont val="BIZ UDPゴシック"/>
        <family val="3"/>
        <charset val="128"/>
      </rPr>
      <t>開設者名：</t>
    </r>
    <r>
      <rPr>
        <sz val="12"/>
        <color theme="1"/>
        <rFont val="BIZ UDPゴシック"/>
        <family val="3"/>
        <charset val="128"/>
      </rPr>
      <t xml:space="preserve">
</t>
    </r>
    <r>
      <rPr>
        <sz val="8"/>
        <rFont val="BIZ UDPゴシック"/>
        <family val="3"/>
        <charset val="128"/>
      </rPr>
      <t>（法人又は個人名称）</t>
    </r>
    <rPh sb="0" eb="3">
      <t>カイセツシャ</t>
    </rPh>
    <rPh sb="3" eb="4">
      <t>メイ</t>
    </rPh>
    <rPh sb="7" eb="9">
      <t>ホウジン</t>
    </rPh>
    <rPh sb="9" eb="10">
      <t>マタ</t>
    </rPh>
    <rPh sb="11" eb="13">
      <t>コジン</t>
    </rPh>
    <rPh sb="13" eb="15">
      <t>メイショウ</t>
    </rPh>
    <phoneticPr fontId="40"/>
  </si>
  <si>
    <r>
      <rPr>
        <sz val="10"/>
        <color theme="1"/>
        <rFont val="BIZ UDPゴシック"/>
        <family val="3"/>
        <charset val="128"/>
      </rPr>
      <t>代表者職・氏名：</t>
    </r>
    <r>
      <rPr>
        <sz val="12"/>
        <color theme="1"/>
        <rFont val="BIZ UDPゴシック"/>
        <family val="3"/>
        <charset val="128"/>
      </rPr>
      <t xml:space="preserve">
</t>
    </r>
    <r>
      <rPr>
        <sz val="6"/>
        <color theme="1"/>
        <rFont val="BIZ UDPゴシック"/>
        <family val="3"/>
        <charset val="128"/>
      </rPr>
      <t>（個人開設の場合は不要）</t>
    </r>
    <rPh sb="3" eb="4">
      <t>ショク</t>
    </rPh>
    <rPh sb="5" eb="6">
      <t>シ</t>
    </rPh>
    <rPh sb="10" eb="14">
      <t>コジンカイセツ</t>
    </rPh>
    <rPh sb="15" eb="17">
      <t>バアイ</t>
    </rPh>
    <rPh sb="18" eb="20">
      <t>フヨウ</t>
    </rPh>
    <phoneticPr fontId="40"/>
  </si>
  <si>
    <t>【第３号様式の２（第９条関係）】</t>
    <rPh sb="1" eb="2">
      <t>ダイ</t>
    </rPh>
    <rPh sb="3" eb="4">
      <t>ゴウ</t>
    </rPh>
    <rPh sb="4" eb="6">
      <t>ヨウシキ</t>
    </rPh>
    <rPh sb="9" eb="10">
      <t>ダイ</t>
    </rPh>
    <rPh sb="11" eb="14">
      <t>ジョウカンケイ</t>
    </rPh>
    <phoneticPr fontId="33"/>
  </si>
  <si>
    <t>【第３号様式の１（第９条関係）】</t>
    <rPh sb="1" eb="2">
      <t>ダイ</t>
    </rPh>
    <rPh sb="3" eb="4">
      <t>ゴウ</t>
    </rPh>
    <rPh sb="4" eb="6">
      <t>ヨウシキ</t>
    </rPh>
    <rPh sb="9" eb="10">
      <t>ダイ</t>
    </rPh>
    <rPh sb="11" eb="14">
      <t>ジョウカンケイ</t>
    </rPh>
    <phoneticPr fontId="33"/>
  </si>
  <si>
    <t>【第３号様式の３（第９条関係）】</t>
    <rPh sb="1" eb="2">
      <t>ダイ</t>
    </rPh>
    <rPh sb="3" eb="4">
      <t>ゴウ</t>
    </rPh>
    <rPh sb="4" eb="6">
      <t>ヨウシキ</t>
    </rPh>
    <rPh sb="9" eb="10">
      <t>ダイ</t>
    </rPh>
    <rPh sb="11" eb="14">
      <t>ジョウカンケイ</t>
    </rPh>
    <phoneticPr fontId="33"/>
  </si>
  <si>
    <t>…物価支援事業の補助金は、全て必要な経費の上昇分に充てています。</t>
    <rPh sb="15" eb="17">
      <t>ヒツヨウ</t>
    </rPh>
    <rPh sb="21" eb="24">
      <t>ジョウショウブン</t>
    </rPh>
    <phoneticPr fontId="33"/>
  </si>
  <si>
    <t>…物価支援事業の補助金は、全て必要な経費の上昇分に充てています。</t>
    <rPh sb="21" eb="24">
      <t>ジョウショウブン</t>
    </rPh>
    <phoneticPr fontId="33"/>
  </si>
  <si>
    <t>使用許可病床数×13，000円</t>
    <rPh sb="0" eb="7">
      <t>シヨウキョカビョウショウスウ</t>
    </rPh>
    <rPh sb="14" eb="15">
      <t>エン</t>
    </rPh>
    <phoneticPr fontId="33"/>
  </si>
  <si>
    <t>1施設×170,000円</t>
    <rPh sb="1" eb="3">
      <t>シセツ</t>
    </rPh>
    <rPh sb="11" eb="12">
      <t>エン</t>
    </rPh>
    <phoneticPr fontId="33"/>
  </si>
  <si>
    <t>使用許可病床数×７２，０００円</t>
    <rPh sb="0" eb="8">
      <t>シヨウキョカビョウショウスウカケル</t>
    </rPh>
    <rPh sb="14" eb="15">
      <t>エン</t>
    </rPh>
    <phoneticPr fontId="33"/>
  </si>
  <si>
    <t>１施設×１５０，０００円</t>
    <rPh sb="1" eb="4">
      <t>シセツカケル</t>
    </rPh>
    <rPh sb="11" eb="12">
      <t>エン</t>
    </rPh>
    <phoneticPr fontId="33"/>
  </si>
  <si>
    <t>令和８年度(2026年度)熊本県診療所（歯科）
賃上げ・物価支援事業補助金実績報告書（物価支援事業）</t>
    <rPh sb="0" eb="2">
      <t>レイワ</t>
    </rPh>
    <rPh sb="3" eb="5">
      <t>ネンド</t>
    </rPh>
    <rPh sb="10" eb="12">
      <t>ネンド</t>
    </rPh>
    <rPh sb="13" eb="16">
      <t>クマモトケン</t>
    </rPh>
    <rPh sb="16" eb="19">
      <t>シンリョウジョ</t>
    </rPh>
    <rPh sb="20" eb="22">
      <t>シカ</t>
    </rPh>
    <rPh sb="24" eb="26">
      <t>チンア</t>
    </rPh>
    <rPh sb="28" eb="30">
      <t>ブッカ</t>
    </rPh>
    <rPh sb="30" eb="32">
      <t>シエン</t>
    </rPh>
    <rPh sb="32" eb="34">
      <t>ジギョウ</t>
    </rPh>
    <rPh sb="34" eb="37">
      <t>ホジョキン</t>
    </rPh>
    <rPh sb="37" eb="39">
      <t>ジッセキ</t>
    </rPh>
    <rPh sb="43" eb="45">
      <t>ブッカ</t>
    </rPh>
    <rPh sb="45" eb="49">
      <t>シエンジギョウ</t>
    </rPh>
    <phoneticPr fontId="33"/>
  </si>
  <si>
    <t>　令和８年（2026年）　月　日付け 第　　　号の交付決定通知に基づき、令和８年度(2026年度)熊本県診療所（歯科）賃上げ・物価支援事業補助金を実施したので、熊本県補助金等交付規則第１３条及び令和８年度(2026年度)熊本県診療所（歯科）賃上げ・物価支援事業補助金交付要項第９条の規定により、物価支援事業の実績について以下のとおり報告します。</t>
    <rPh sb="56" eb="57">
      <t>ハ</t>
    </rPh>
    <rPh sb="117" eb="118">
      <t>ハ</t>
    </rPh>
    <rPh sb="147" eb="151">
      <t>ブッカシエン</t>
    </rPh>
    <rPh sb="151" eb="153">
      <t>ジギョウ</t>
    </rPh>
    <rPh sb="154" eb="156">
      <t>ジッセキ</t>
    </rPh>
    <rPh sb="160" eb="162">
      <t>イカ</t>
    </rPh>
    <phoneticPr fontId="33"/>
  </si>
  <si>
    <t>令和８年度(2026年度)熊本県診療所（歯科）
賃上げ・物価支援事業補助金交付申請書兼概算払請求書</t>
    <rPh sb="0" eb="2">
      <t>レイワ</t>
    </rPh>
    <rPh sb="3" eb="5">
      <t>ネンド</t>
    </rPh>
    <rPh sb="10" eb="12">
      <t>ネンド</t>
    </rPh>
    <rPh sb="13" eb="16">
      <t>クマモトケン</t>
    </rPh>
    <rPh sb="16" eb="19">
      <t>シンリョウジョ</t>
    </rPh>
    <rPh sb="20" eb="22">
      <t>シカ</t>
    </rPh>
    <rPh sb="24" eb="26">
      <t>チンア</t>
    </rPh>
    <rPh sb="28" eb="30">
      <t>ブッカ</t>
    </rPh>
    <rPh sb="30" eb="32">
      <t>シエン</t>
    </rPh>
    <rPh sb="32" eb="34">
      <t>ジギョウ</t>
    </rPh>
    <rPh sb="34" eb="37">
      <t>ホジョキン</t>
    </rPh>
    <rPh sb="37" eb="39">
      <t>コウフ</t>
    </rPh>
    <rPh sb="39" eb="42">
      <t>シンセイショ</t>
    </rPh>
    <rPh sb="42" eb="43">
      <t>ケン</t>
    </rPh>
    <rPh sb="43" eb="45">
      <t>ガイサン</t>
    </rPh>
    <rPh sb="45" eb="46">
      <t>バライ</t>
    </rPh>
    <rPh sb="46" eb="49">
      <t>セイキュウショ</t>
    </rPh>
    <phoneticPr fontId="34"/>
  </si>
  <si>
    <t>賃上げ支援有床診療所（歯科）</t>
    <rPh sb="0" eb="2">
      <t>チンア</t>
    </rPh>
    <rPh sb="3" eb="5">
      <t>シエン</t>
    </rPh>
    <rPh sb="5" eb="10">
      <t>ユウショウシンリョウショ</t>
    </rPh>
    <rPh sb="11" eb="13">
      <t>シカ</t>
    </rPh>
    <phoneticPr fontId="33"/>
  </si>
  <si>
    <t>賃上げ支援無床診療所（歯科）</t>
    <rPh sb="0" eb="2">
      <t>チンア</t>
    </rPh>
    <rPh sb="3" eb="5">
      <t>シエン</t>
    </rPh>
    <rPh sb="5" eb="7">
      <t>ムショウ</t>
    </rPh>
    <rPh sb="7" eb="10">
      <t>シンリョウショ</t>
    </rPh>
    <rPh sb="11" eb="13">
      <t>シカ</t>
    </rPh>
    <phoneticPr fontId="33"/>
  </si>
  <si>
    <t>物価支援有床診療所（歯科）</t>
    <rPh sb="0" eb="2">
      <t>ブッカ</t>
    </rPh>
    <rPh sb="2" eb="4">
      <t>シエン</t>
    </rPh>
    <rPh sb="4" eb="9">
      <t>ユウショウシンリョウショ</t>
    </rPh>
    <rPh sb="10" eb="12">
      <t>シカ</t>
    </rPh>
    <phoneticPr fontId="33"/>
  </si>
  <si>
    <t>物価支援無床診療所（歯科）</t>
    <rPh sb="0" eb="2">
      <t>ブッカ</t>
    </rPh>
    <rPh sb="2" eb="4">
      <t>シエン</t>
    </rPh>
    <rPh sb="4" eb="6">
      <t>ムショウ</t>
    </rPh>
    <rPh sb="6" eb="9">
      <t>シンリョウショ</t>
    </rPh>
    <rPh sb="10" eb="12">
      <t>シカ</t>
    </rPh>
    <phoneticPr fontId="33"/>
  </si>
  <si>
    <t>※有床診療所（歯科）について
物価支援：使用許可病床数が13床以下の場合は１施設×170,000円を支給する。
賃上げ支援：使用許可病床数が2床以下の場合は１施設×150,000円を支給する。</t>
    <rPh sb="1" eb="3">
      <t>ユウショウ</t>
    </rPh>
    <rPh sb="3" eb="6">
      <t>シンリョウショ</t>
    </rPh>
    <rPh sb="7" eb="9">
      <t>シカ</t>
    </rPh>
    <rPh sb="15" eb="17">
      <t>ブッカ</t>
    </rPh>
    <rPh sb="17" eb="19">
      <t>シエン</t>
    </rPh>
    <rPh sb="56" eb="58">
      <t>チンア</t>
    </rPh>
    <rPh sb="59" eb="61">
      <t>シエン</t>
    </rPh>
    <phoneticPr fontId="33"/>
  </si>
  <si>
    <t>①本申請書の記載内容に虚偽がないこと及び記載内容を証明する書類等を、補助金の額
   の確定の日の属する年度の終了後５年間適切に保管していることを誓約します。　
②申請者は、交付要項第３条に規定する交付対象者の要件を満たしていることを誓約しま
   す。
③交付を受けた補助金は全て実施要綱に従い、賃金改善及び必要な経費に係る物価上昇
   分に充てることを誓約します。
④本補助金等は概算払による交付であることを理解し、交付確定時に差額が生じた場合
　　は、適切に返還します。また、交付後、各事業に定めのある返還事由に該当した場合は
     各事業に係る補助金の全額を返還します。　
⑤申請者及び交付対象施設の役員又は使用人は、熊本県暴力団排除条例（平成22年熊
   本県条例第52号）第２条第４号に規定する暴力団密接関係者ではありません。
⑥申請者は、業務上の行為により法令に違反し、令和７年（2025年）12月１日から申請日
   までの間に、行政処分を受けたことはありません。
⑦本補助金等に関する報告や調査について、厚生労働省又は都道府県から求められた場
　　合には、これに応じます。
⑧補助金の交付手続きに必要な範囲で、県から業務委託事業者に、申請者の個人情報を
   含む必要な情報が提供されることに同意します。
⑨令和８年度(2026年度)熊本県診療所（歯科）賃上げ・物価 支援事業補助金交付要項第
   10条に基づき、交付決定の一部又は全部が取り消された場合、熊本県の求めにより補助
   金の一部又は全額を返還します。
⑩申請内容に関する振込口座の記入間違い等、軽微な誤りについては、熊本県が補正する
   ことに同意します。
⑪申請内容の不備が熊本県の指定する期限までに解消しなかった場合、当該申請が取り下
   げられたものとみなされることに同意します。
⑫交付決定後、申請者の責に帰すべき不備により振込不能等が生じ、熊本県が指定する期
   限までに当該不備を解消しなかった場合、補助金の支給を辞退したものとみなし、交付
   決定が取り消されることに同意します。</t>
    <rPh sb="383" eb="385">
      <t>ホジョ</t>
    </rPh>
    <rPh sb="394" eb="396">
      <t>コウフ</t>
    </rPh>
    <rPh sb="406" eb="410">
      <t>コウフカクテイ</t>
    </rPh>
    <rPh sb="410" eb="411">
      <t>ジ</t>
    </rPh>
    <rPh sb="437" eb="439">
      <t>コウフ</t>
    </rPh>
    <rPh sb="441" eb="442">
      <t>カク</t>
    </rPh>
    <rPh sb="474" eb="476">
      <t>ホジョ</t>
    </rPh>
    <rPh sb="715" eb="716">
      <t>デ</t>
    </rPh>
    <rPh sb="789" eb="791">
      <t>ホジョ</t>
    </rPh>
    <rPh sb="892" eb="895">
      <t>ホジョキン</t>
    </rPh>
    <rPh sb="979" eb="980">
      <t>ハ</t>
    </rPh>
    <rPh sb="1031" eb="1033">
      <t>バアイ</t>
    </rPh>
    <phoneticPr fontId="33"/>
  </si>
  <si>
    <t>歯科医師</t>
    <rPh sb="0" eb="2">
      <t>シカ</t>
    </rPh>
    <rPh sb="2" eb="4">
      <t>イシ</t>
    </rPh>
    <phoneticPr fontId="34"/>
  </si>
  <si>
    <t>P100 歯科外来・在宅ベースアップ評価料（Ⅰ）</t>
    <rPh sb="5" eb="7">
      <t>シカ</t>
    </rPh>
    <phoneticPr fontId="34"/>
  </si>
  <si>
    <t>P102 入院ベースアップ評価料（歯科）</t>
    <rPh sb="17" eb="18">
      <t>ハ</t>
    </rPh>
    <phoneticPr fontId="34"/>
  </si>
  <si>
    <t>郵便番号（ハイフンなし）</t>
    <rPh sb="0" eb="2">
      <t>ユウビン</t>
    </rPh>
    <rPh sb="2" eb="4">
      <t>バンゴウ</t>
    </rPh>
    <phoneticPr fontId="56"/>
  </si>
  <si>
    <t>令和８年度(2026年度)熊本県診療所（歯科）賃上げ・物価支援事業補助金の受領に関する一切の権限</t>
    <rPh sb="0" eb="2">
      <t>レイワ</t>
    </rPh>
    <rPh sb="3" eb="5">
      <t>ネンド</t>
    </rPh>
    <rPh sb="10" eb="12">
      <t>ネンド</t>
    </rPh>
    <rPh sb="13" eb="16">
      <t>クマモトケン</t>
    </rPh>
    <rPh sb="16" eb="19">
      <t>シンリョウジョ</t>
    </rPh>
    <rPh sb="20" eb="22">
      <t>シカ</t>
    </rPh>
    <rPh sb="23" eb="25">
      <t>チンア</t>
    </rPh>
    <rPh sb="27" eb="29">
      <t>ブッカ</t>
    </rPh>
    <rPh sb="29" eb="31">
      <t>シエン</t>
    </rPh>
    <rPh sb="31" eb="33">
      <t>ジギョウ</t>
    </rPh>
    <rPh sb="33" eb="36">
      <t>ホジョキン</t>
    </rPh>
    <rPh sb="37" eb="39">
      <t>ジュリョウ</t>
    </rPh>
    <rPh sb="40" eb="41">
      <t>カン</t>
    </rPh>
    <rPh sb="43" eb="45">
      <t>イッサイ</t>
    </rPh>
    <rPh sb="46" eb="48">
      <t>ケンゲン</t>
    </rPh>
    <phoneticPr fontId="40"/>
  </si>
  <si>
    <t>　令和８年（2026年）　月　日付け 第　　　号の交付決定通知に基づき、令和８年度(2026年度)熊本県診療所（歯科）賃上げ・物価支援事業補助金を実施したので、熊本県補助金等交付規則第１３条及び令和８年度(2026年度)熊本県診療所（歯科）賃上げ・物価支援事業補助金交付要項第９条の規定により、賃上げ及び物価支援事業の実績について以下のとおり報告します。</t>
    <rPh sb="56" eb="57">
      <t>ハ</t>
    </rPh>
    <rPh sb="117" eb="118">
      <t>ハ</t>
    </rPh>
    <rPh sb="147" eb="149">
      <t>チンア</t>
    </rPh>
    <rPh sb="150" eb="151">
      <t>オヨ</t>
    </rPh>
    <rPh sb="152" eb="156">
      <t>ブッカシエン</t>
    </rPh>
    <rPh sb="156" eb="158">
      <t>ジギョウ</t>
    </rPh>
    <rPh sb="159" eb="161">
      <t>ジッセキ</t>
    </rPh>
    <rPh sb="165" eb="167">
      <t>イカ</t>
    </rPh>
    <phoneticPr fontId="33"/>
  </si>
  <si>
    <t>令和８年度(2026年度)熊本県診療所（歯科）
賃上げ・物価支援事業補助金実績報告書（賃上げ及び物価支援事業）</t>
    <rPh sb="0" eb="2">
      <t>レイワ</t>
    </rPh>
    <rPh sb="3" eb="5">
      <t>ネンド</t>
    </rPh>
    <rPh sb="10" eb="12">
      <t>ネンド</t>
    </rPh>
    <rPh sb="13" eb="16">
      <t>クマモトケン</t>
    </rPh>
    <rPh sb="16" eb="19">
      <t>シンリョウジョ</t>
    </rPh>
    <rPh sb="20" eb="22">
      <t>シカ</t>
    </rPh>
    <rPh sb="24" eb="26">
      <t>チンア</t>
    </rPh>
    <rPh sb="28" eb="30">
      <t>ブッカ</t>
    </rPh>
    <rPh sb="30" eb="32">
      <t>シエン</t>
    </rPh>
    <rPh sb="32" eb="34">
      <t>ジギョウ</t>
    </rPh>
    <rPh sb="34" eb="37">
      <t>ホジョキン</t>
    </rPh>
    <rPh sb="37" eb="39">
      <t>ジッセキ</t>
    </rPh>
    <rPh sb="43" eb="45">
      <t>チンア</t>
    </rPh>
    <rPh sb="46" eb="47">
      <t>オヨ</t>
    </rPh>
    <rPh sb="48" eb="50">
      <t>ブッカ</t>
    </rPh>
    <rPh sb="50" eb="52">
      <t>シエン</t>
    </rPh>
    <rPh sb="52" eb="54">
      <t>ジギョウ</t>
    </rPh>
    <phoneticPr fontId="33"/>
  </si>
  <si>
    <t>令和８年度(2026年度)熊本県診療所（歯科）
賃上げ・物価支援事業補助金実績報告書（賃上げ支援事業）</t>
    <rPh sb="0" eb="2">
      <t>レイワ</t>
    </rPh>
    <rPh sb="3" eb="5">
      <t>ネンド</t>
    </rPh>
    <rPh sb="10" eb="12">
      <t>ネンド</t>
    </rPh>
    <rPh sb="13" eb="16">
      <t>クマモトケン</t>
    </rPh>
    <rPh sb="16" eb="19">
      <t>シンリョウジョ</t>
    </rPh>
    <rPh sb="20" eb="22">
      <t>シカ</t>
    </rPh>
    <rPh sb="24" eb="26">
      <t>チンア</t>
    </rPh>
    <rPh sb="28" eb="30">
      <t>ブッカ</t>
    </rPh>
    <rPh sb="30" eb="32">
      <t>シエン</t>
    </rPh>
    <rPh sb="32" eb="34">
      <t>ジギョウ</t>
    </rPh>
    <rPh sb="34" eb="37">
      <t>ホジョキン</t>
    </rPh>
    <rPh sb="37" eb="39">
      <t>ジッセキ</t>
    </rPh>
    <rPh sb="43" eb="45">
      <t>チンア</t>
    </rPh>
    <rPh sb="46" eb="48">
      <t>シエン</t>
    </rPh>
    <rPh sb="48" eb="50">
      <t>ジギョウ</t>
    </rPh>
    <phoneticPr fontId="33"/>
  </si>
  <si>
    <t>　令和８年（2026年）　月　日付け 第　　　号の交付決定通知に基づき、令和８年度(2026年度)熊本県診療所（歯科）賃上げ・物価支援事業補助金を実施したので、熊本県補助金等交付規則第１３条及び令和８年度(2026年度)熊本県診療所（歯科）賃上げ・物価支援事業補助金交付要項第９条の規定により、賃上げ支援事業の実績について以下のとおり報告します。</t>
    <rPh sb="56" eb="57">
      <t>ハ</t>
    </rPh>
    <rPh sb="117" eb="118">
      <t>ハ</t>
    </rPh>
    <rPh sb="147" eb="149">
      <t>チンア</t>
    </rPh>
    <rPh sb="152" eb="154">
      <t>ジギョウ</t>
    </rPh>
    <rPh sb="155" eb="157">
      <t>ジッセキ</t>
    </rPh>
    <rPh sb="161" eb="163">
      <t>イカ</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</si>
</sst>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0.0%"/>
    <numFmt numFmtId="178" formatCode="#,##0_ "/>
    <numFmt numFmtId="179" formatCode="0_);[Red]\(0\)"/>
  </numFmts>
  <fonts count="9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sz val="6"/>
      <name val="ＭＳ ゴシック"/>
      <family val="2"/>
      <charset val="128"/>
    </font>
    <font>
      <sz val="12"/>
      <color theme="1"/>
      <name val="ＭＳ 明朝"/>
      <family val="1"/>
      <charset val="128"/>
    </font>
    <font>
      <sz val="24"/>
      <color theme="1"/>
      <name val="ＭＳ 明朝"/>
      <family val="1"/>
      <charset val="128"/>
    </font>
    <font>
      <u/>
      <sz val="12"/>
      <color theme="10"/>
      <name val="ＭＳ ゴシック"/>
      <family val="2"/>
      <charset val="128"/>
    </font>
    <font>
      <sz val="12"/>
      <name val="ＭＳ ゴシック"/>
      <family val="3"/>
      <charset val="128"/>
    </font>
    <font>
      <sz val="6"/>
      <name val="游ゴシック"/>
      <family val="3"/>
    </font>
    <font>
      <sz val="11"/>
      <name val="ＭＳ ゴシック"/>
      <family val="3"/>
      <charset val="128"/>
    </font>
    <font>
      <sz val="10"/>
      <name val="ＭＳ ゴシック"/>
      <family val="3"/>
      <charset val="128"/>
    </font>
    <font>
      <sz val="12"/>
      <color theme="1"/>
      <name val="BIZ UDPゴシック"/>
      <family val="3"/>
      <charset val="128"/>
    </font>
    <font>
      <sz val="8"/>
      <color theme="1"/>
      <name val="BIZ UDPゴシック"/>
      <family val="3"/>
      <charset val="128"/>
    </font>
    <font>
      <sz val="11"/>
      <name val="BIZ UDPゴシック"/>
      <family val="3"/>
      <charset val="128"/>
    </font>
    <font>
      <b/>
      <sz val="12"/>
      <color rgb="FFFF0000"/>
      <name val="BIZ UDPゴシック"/>
      <family val="3"/>
      <charset val="128"/>
    </font>
    <font>
      <sz val="14"/>
      <color theme="1"/>
      <name val="BIZ UDPゴシック"/>
      <family val="3"/>
      <charset val="128"/>
    </font>
    <font>
      <b/>
      <sz val="12"/>
      <color theme="1"/>
      <name val="BIZ UDPゴシック"/>
      <family val="3"/>
      <charset val="128"/>
    </font>
    <font>
      <sz val="10"/>
      <color theme="1"/>
      <name val="BIZ UDPゴシック"/>
      <family val="3"/>
      <charset val="128"/>
    </font>
    <font>
      <sz val="12"/>
      <name val="BIZ UDPゴシック"/>
      <family val="3"/>
      <charset val="128"/>
    </font>
    <font>
      <sz val="11"/>
      <color theme="1"/>
      <name val="BIZ UDPゴシック"/>
      <family val="3"/>
      <charset val="128"/>
    </font>
    <font>
      <sz val="6"/>
      <color theme="1"/>
      <name val="BIZ UDPゴシック"/>
      <family val="3"/>
      <charset val="128"/>
    </font>
    <font>
      <u/>
      <sz val="12"/>
      <color theme="10"/>
      <name val="BIZ UDPゴシック"/>
      <family val="3"/>
      <charset val="128"/>
    </font>
    <font>
      <b/>
      <u/>
      <sz val="12"/>
      <color theme="1"/>
      <name val="BIZ UDPゴシック"/>
      <family val="3"/>
      <charset val="128"/>
    </font>
    <font>
      <u/>
      <sz val="12"/>
      <color theme="1"/>
      <name val="BIZ UDPゴシック"/>
      <family val="3"/>
      <charset val="128"/>
    </font>
    <font>
      <sz val="10"/>
      <name val="BIZ UDPゴシック"/>
      <family val="3"/>
      <charset val="128"/>
    </font>
    <font>
      <sz val="12"/>
      <color rgb="FFFF0000"/>
      <name val="BIZ UDPゴシック"/>
      <family val="3"/>
      <charset val="128"/>
    </font>
    <font>
      <u/>
      <sz val="11"/>
      <color rgb="FFFF0000"/>
      <name val="BIZ UDPゴシック"/>
      <family val="3"/>
      <charset val="128"/>
    </font>
    <font>
      <u/>
      <sz val="12"/>
      <color rgb="FFFF0000"/>
      <name val="BIZ UDPゴシック"/>
      <family val="3"/>
      <charset val="128"/>
    </font>
    <font>
      <sz val="24"/>
      <color theme="1"/>
      <name val="BIZ UDPゴシック"/>
      <family val="3"/>
      <charset val="128"/>
    </font>
    <font>
      <sz val="9"/>
      <name val="BIZ UDPゴシック"/>
      <family val="3"/>
      <charset val="128"/>
    </font>
    <font>
      <sz val="9"/>
      <color theme="1"/>
      <name val="BIZ UDPゴシック"/>
      <family val="3"/>
      <charset val="128"/>
    </font>
    <font>
      <sz val="14"/>
      <name val="BIZ UDPゴシック"/>
      <family val="3"/>
      <charset val="128"/>
    </font>
    <font>
      <b/>
      <sz val="14"/>
      <name val="BIZ UDPゴシック"/>
      <family val="3"/>
      <charset val="128"/>
    </font>
    <font>
      <b/>
      <sz val="10"/>
      <name val="BIZ UDPゴシック"/>
      <family val="3"/>
      <charset val="128"/>
    </font>
    <font>
      <sz val="16"/>
      <name val="BIZ UDPゴシック"/>
      <family val="3"/>
      <charset val="128"/>
    </font>
    <font>
      <b/>
      <sz val="11"/>
      <name val="BIZ UDPゴシック"/>
      <family val="3"/>
      <charset val="128"/>
    </font>
    <font>
      <b/>
      <sz val="18"/>
      <name val="BIZ UDPゴシック"/>
      <family val="3"/>
      <charset val="128"/>
    </font>
    <font>
      <sz val="18"/>
      <name val="BIZ UDPゴシック"/>
      <family val="3"/>
      <charset val="128"/>
    </font>
    <font>
      <sz val="24"/>
      <name val="BIZ UDPゴシック"/>
      <family val="3"/>
      <charset val="128"/>
    </font>
    <font>
      <b/>
      <sz val="18"/>
      <color rgb="FFFF0000"/>
      <name val="BIZ UDPゴシック"/>
      <family val="3"/>
      <charset val="128"/>
    </font>
    <font>
      <sz val="18"/>
      <color rgb="FFFF0000"/>
      <name val="BIZ UDPゴシック"/>
      <family val="3"/>
      <charset val="128"/>
    </font>
    <font>
      <sz val="11"/>
      <color rgb="FFFF0000"/>
      <name val="BIZ UDPゴシック"/>
      <family val="3"/>
      <charset val="128"/>
    </font>
    <font>
      <sz val="9"/>
      <color rgb="FFFF0000"/>
      <name val="BIZ UDPゴシック"/>
      <family val="3"/>
      <charset val="128"/>
    </font>
    <font>
      <u/>
      <sz val="11"/>
      <color theme="9" tint="-0.249977111117893"/>
      <name val="BIZ UDPゴシック"/>
      <family val="3"/>
      <charset val="128"/>
    </font>
    <font>
      <b/>
      <sz val="18"/>
      <color theme="1"/>
      <name val="BIZ UDPゴシック"/>
      <family val="3"/>
      <charset val="128"/>
    </font>
    <font>
      <sz val="12"/>
      <name val="ＭＳ 明朝"/>
      <family val="1"/>
      <charset val="128"/>
    </font>
    <font>
      <sz val="10"/>
      <color theme="1"/>
      <name val="ＭＳ 明朝"/>
      <family val="1"/>
      <charset val="128"/>
    </font>
    <font>
      <sz val="11"/>
      <color theme="1"/>
      <name val="ＭＳ 明朝"/>
      <family val="1"/>
      <charset val="128"/>
    </font>
    <font>
      <sz val="9"/>
      <color theme="1"/>
      <name val="ＭＳ 明朝"/>
      <family val="1"/>
      <charset val="128"/>
    </font>
    <font>
      <sz val="11"/>
      <name val="ＭＳ 明朝"/>
      <family val="1"/>
      <charset val="128"/>
    </font>
    <font>
      <sz val="12"/>
      <name val="ＭＳ ゴシック"/>
      <family val="2"/>
      <charset val="128"/>
    </font>
    <font>
      <sz val="11"/>
      <name val="ＭＳ Ｐゴシック"/>
      <family val="3"/>
      <charset val="128"/>
      <scheme val="minor"/>
    </font>
    <font>
      <sz val="8"/>
      <name val="BIZ UDP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theme="0" tint="-0.249977111117893"/>
        <bgColor indexed="64"/>
      </patternFill>
    </fill>
  </fills>
  <borders count="68">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top style="thin">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bottom style="thin">
        <color theme="0"/>
      </bottom>
      <diagonal/>
    </border>
    <border>
      <left style="thin">
        <color theme="0"/>
      </left>
      <right/>
      <top/>
      <bottom/>
      <diagonal/>
    </border>
    <border>
      <left/>
      <right style="thin">
        <color theme="0"/>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style="thin">
        <color theme="0"/>
      </left>
      <right/>
      <top style="thin">
        <color theme="0"/>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78">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3" applyNumberFormat="0" applyAlignment="0" applyProtection="0">
      <alignment vertical="center"/>
    </xf>
    <xf numFmtId="0" fontId="20" fillId="27" borderId="0" applyNumberFormat="0" applyBorder="0" applyAlignment="0" applyProtection="0">
      <alignment vertical="center"/>
    </xf>
    <xf numFmtId="0" fontId="16" fillId="28" borderId="14" applyNumberFormat="0" applyFont="0" applyAlignment="0" applyProtection="0">
      <alignment vertical="center"/>
    </xf>
    <xf numFmtId="0" fontId="21" fillId="0" borderId="15" applyNumberFormat="0" applyFill="0" applyAlignment="0" applyProtection="0">
      <alignment vertical="center"/>
    </xf>
    <xf numFmtId="0" fontId="22" fillId="29" borderId="0" applyNumberFormat="0" applyBorder="0" applyAlignment="0" applyProtection="0">
      <alignment vertical="center"/>
    </xf>
    <xf numFmtId="0" fontId="23" fillId="30" borderId="16" applyNumberFormat="0" applyAlignment="0" applyProtection="0">
      <alignment vertical="center"/>
    </xf>
    <xf numFmtId="0" fontId="24" fillId="0" borderId="0" applyNumberFormat="0" applyFill="0" applyBorder="0" applyAlignment="0" applyProtection="0">
      <alignment vertical="center"/>
    </xf>
    <xf numFmtId="0" fontId="25" fillId="0" borderId="17" applyNumberFormat="0" applyFill="0" applyAlignment="0" applyProtection="0">
      <alignment vertical="center"/>
    </xf>
    <xf numFmtId="0" fontId="26" fillId="0" borderId="18" applyNumberFormat="0" applyFill="0" applyAlignment="0" applyProtection="0">
      <alignment vertical="center"/>
    </xf>
    <xf numFmtId="0" fontId="27" fillId="0" borderId="19" applyNumberFormat="0" applyFill="0" applyAlignment="0" applyProtection="0">
      <alignment vertical="center"/>
    </xf>
    <xf numFmtId="0" fontId="27" fillId="0" borderId="0" applyNumberFormat="0" applyFill="0" applyBorder="0" applyAlignment="0" applyProtection="0">
      <alignment vertical="center"/>
    </xf>
    <xf numFmtId="0" fontId="28" fillId="0" borderId="20" applyNumberFormat="0" applyFill="0" applyAlignment="0" applyProtection="0">
      <alignment vertical="center"/>
    </xf>
    <xf numFmtId="0" fontId="29" fillId="30" borderId="21" applyNumberFormat="0" applyAlignment="0" applyProtection="0">
      <alignment vertical="center"/>
    </xf>
    <xf numFmtId="0" fontId="30" fillId="0" borderId="0" applyNumberFormat="0" applyFill="0" applyBorder="0" applyAlignment="0" applyProtection="0">
      <alignment vertical="center"/>
    </xf>
    <xf numFmtId="0" fontId="31" fillId="31" borderId="16" applyNumberFormat="0" applyAlignment="0" applyProtection="0">
      <alignment vertical="center"/>
    </xf>
    <xf numFmtId="0" fontId="32" fillId="32" borderId="0" applyNumberFormat="0" applyBorder="0" applyAlignment="0" applyProtection="0">
      <alignment vertical="center"/>
    </xf>
    <xf numFmtId="0" fontId="14" fillId="0" borderId="0">
      <alignment vertical="center"/>
    </xf>
    <xf numFmtId="0" fontId="13" fillId="0" borderId="0">
      <alignment vertical="center"/>
    </xf>
    <xf numFmtId="0" fontId="35" fillId="0" borderId="0"/>
    <xf numFmtId="38" fontId="35" fillId="0" borderId="0" applyFont="0" applyFill="0" applyBorder="0" applyAlignment="0" applyProtection="0"/>
    <xf numFmtId="0" fontId="37" fillId="0" borderId="0"/>
    <xf numFmtId="38" fontId="37" fillId="0" borderId="0" applyFont="0" applyFill="0" applyBorder="0" applyAlignment="0" applyProtection="0">
      <alignment vertical="center"/>
    </xf>
    <xf numFmtId="0" fontId="16" fillId="0" borderId="0">
      <alignment vertical="center"/>
    </xf>
    <xf numFmtId="0" fontId="16" fillId="0" borderId="0">
      <alignment vertical="center"/>
    </xf>
    <xf numFmtId="0" fontId="36" fillId="0" borderId="0">
      <alignment vertical="center"/>
    </xf>
    <xf numFmtId="38" fontId="16" fillId="0" borderId="0" applyFont="0" applyFill="0" applyBorder="0" applyAlignment="0" applyProtection="0">
      <alignment vertical="center"/>
    </xf>
    <xf numFmtId="0" fontId="38" fillId="0" borderId="0">
      <alignment vertical="center"/>
    </xf>
    <xf numFmtId="0" fontId="12" fillId="0" borderId="0">
      <alignment vertical="center"/>
    </xf>
    <xf numFmtId="38" fontId="12" fillId="0" borderId="0" applyFont="0" applyFill="0" applyBorder="0" applyAlignment="0" applyProtection="0">
      <alignment vertical="center"/>
    </xf>
    <xf numFmtId="0" fontId="38"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43" fillId="0" borderId="0" applyNumberFormat="0" applyFill="0" applyBorder="0" applyAlignment="0" applyProtection="0">
      <alignment vertical="center"/>
    </xf>
    <xf numFmtId="0" fontId="1" fillId="0" borderId="0">
      <alignment vertical="center"/>
    </xf>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 fillId="0" borderId="0">
      <alignment vertical="center"/>
    </xf>
    <xf numFmtId="0" fontId="1" fillId="0" borderId="0">
      <alignment vertical="center"/>
    </xf>
  </cellStyleXfs>
  <cellXfs count="454">
    <xf numFmtId="0" fontId="0" fillId="0" borderId="0" xfId="0">
      <alignment vertical="center"/>
    </xf>
    <xf numFmtId="0" fontId="38" fillId="0" borderId="0" xfId="50" applyFont="1">
      <alignment vertical="center"/>
    </xf>
    <xf numFmtId="0" fontId="38" fillId="33" borderId="0" xfId="50" applyFont="1" applyFill="1">
      <alignment vertical="center"/>
    </xf>
    <xf numFmtId="0" fontId="15" fillId="0" borderId="0" xfId="50" applyFont="1" applyAlignment="1">
      <alignment vertical="center" wrapText="1"/>
    </xf>
    <xf numFmtId="0" fontId="10" fillId="0" borderId="0" xfId="57">
      <alignment vertical="center"/>
    </xf>
    <xf numFmtId="0" fontId="41" fillId="0" borderId="0" xfId="0" applyFont="1">
      <alignment vertical="center"/>
    </xf>
    <xf numFmtId="0" fontId="42" fillId="0" borderId="0" xfId="0" applyFont="1" applyAlignment="1">
      <alignment horizontal="center" vertical="center"/>
    </xf>
    <xf numFmtId="0" fontId="41" fillId="0" borderId="0" xfId="0" applyFont="1" applyAlignment="1">
      <alignment vertical="top"/>
    </xf>
    <xf numFmtId="0" fontId="46" fillId="0" borderId="0" xfId="0" applyFont="1">
      <alignment vertical="center"/>
    </xf>
    <xf numFmtId="0" fontId="46" fillId="0" borderId="0" xfId="0" applyFont="1" applyAlignment="1">
      <alignment horizontal="left" vertical="center"/>
    </xf>
    <xf numFmtId="0" fontId="47" fillId="0" borderId="0" xfId="0" applyFont="1">
      <alignment vertical="center"/>
    </xf>
    <xf numFmtId="0" fontId="44" fillId="0" borderId="0" xfId="77" applyFont="1" applyProtection="1">
      <alignment vertical="center"/>
      <protection locked="0"/>
    </xf>
    <xf numFmtId="179" fontId="46" fillId="0" borderId="0" xfId="0" applyNumberFormat="1" applyFont="1">
      <alignment vertical="center"/>
    </xf>
    <xf numFmtId="0" fontId="48" fillId="0" borderId="0" xfId="0" applyFont="1">
      <alignment vertical="center"/>
    </xf>
    <xf numFmtId="0" fontId="49" fillId="0" borderId="0" xfId="0" applyFont="1" applyAlignment="1"/>
    <xf numFmtId="0" fontId="50" fillId="0" borderId="11" xfId="0" applyFont="1" applyBorder="1" applyAlignment="1">
      <alignment horizontal="left" vertical="center"/>
    </xf>
    <xf numFmtId="0" fontId="48" fillId="0" borderId="0" xfId="0" applyFont="1" applyAlignment="1">
      <alignment horizontal="center" vertical="center"/>
    </xf>
    <xf numFmtId="0" fontId="48" fillId="0" borderId="0" xfId="0" applyFont="1" applyAlignment="1">
      <alignment horizontal="left" vertical="center"/>
    </xf>
    <xf numFmtId="176" fontId="48" fillId="0" borderId="0" xfId="0" applyNumberFormat="1" applyFont="1">
      <alignment vertical="center"/>
    </xf>
    <xf numFmtId="0" fontId="56" fillId="0" borderId="11" xfId="0" applyFont="1" applyBorder="1" applyAlignment="1">
      <alignment horizontal="center" vertical="center"/>
    </xf>
    <xf numFmtId="0" fontId="48" fillId="0" borderId="0" xfId="0" applyFont="1" applyAlignment="1">
      <alignment horizontal="right" vertical="center"/>
    </xf>
    <xf numFmtId="0" fontId="57" fillId="0" borderId="0" xfId="0" applyFont="1" applyAlignment="1">
      <alignment horizontal="right" vertical="center"/>
    </xf>
    <xf numFmtId="0" fontId="53" fillId="0" borderId="0" xfId="0" applyFont="1">
      <alignment vertical="center"/>
    </xf>
    <xf numFmtId="0" fontId="48" fillId="0" borderId="11" xfId="0" applyFont="1" applyBorder="1" applyAlignment="1">
      <alignment horizontal="center" vertical="center"/>
    </xf>
    <xf numFmtId="0" fontId="48" fillId="0" borderId="0" xfId="0" applyFont="1" applyAlignment="1">
      <alignment vertical="center" wrapText="1"/>
    </xf>
    <xf numFmtId="0" fontId="48" fillId="0" borderId="0" xfId="9" applyFont="1" applyFill="1" applyBorder="1" applyAlignment="1">
      <alignment horizontal="center" vertical="center" shrinkToFit="1"/>
    </xf>
    <xf numFmtId="0" fontId="55" fillId="0" borderId="0" xfId="0" applyFont="1">
      <alignment vertical="center"/>
    </xf>
    <xf numFmtId="0" fontId="48" fillId="0" borderId="0" xfId="0" applyFont="1" applyAlignment="1">
      <alignment horizontal="right" vertical="top"/>
    </xf>
    <xf numFmtId="0" fontId="63" fillId="0" borderId="0" xfId="0" applyFont="1" applyAlignment="1">
      <alignment vertical="center" wrapText="1"/>
    </xf>
    <xf numFmtId="0" fontId="54" fillId="0" borderId="0" xfId="0" applyFont="1">
      <alignment vertical="center"/>
    </xf>
    <xf numFmtId="0" fontId="48" fillId="38" borderId="0" xfId="0" applyFont="1" applyFill="1" applyAlignment="1">
      <alignment horizontal="left" vertical="center"/>
    </xf>
    <xf numFmtId="0" fontId="64" fillId="38" borderId="0" xfId="0" applyFont="1" applyFill="1" applyAlignment="1">
      <alignment vertical="center" wrapText="1"/>
    </xf>
    <xf numFmtId="0" fontId="48" fillId="38" borderId="0" xfId="0" applyFont="1" applyFill="1">
      <alignment vertical="center"/>
    </xf>
    <xf numFmtId="0" fontId="64" fillId="38" borderId="0" xfId="0" applyFont="1" applyFill="1" applyAlignment="1">
      <alignment horizontal="left" vertical="center" wrapText="1"/>
    </xf>
    <xf numFmtId="0" fontId="48" fillId="36" borderId="0" xfId="0" applyFont="1" applyFill="1">
      <alignment vertical="center"/>
    </xf>
    <xf numFmtId="0" fontId="48" fillId="0" borderId="0" xfId="0" applyFont="1" applyAlignment="1">
      <alignment horizontal="left" vertical="top"/>
    </xf>
    <xf numFmtId="0" fontId="48" fillId="0" borderId="0" xfId="0" applyFont="1" applyAlignment="1">
      <alignment horizontal="left" vertical="center" indent="1"/>
    </xf>
    <xf numFmtId="0" fontId="48" fillId="36" borderId="10" xfId="1" applyFont="1" applyFill="1" applyBorder="1" applyAlignment="1" applyProtection="1">
      <alignment vertical="center" wrapText="1"/>
      <protection hidden="1"/>
    </xf>
    <xf numFmtId="0" fontId="48" fillId="0" borderId="0" xfId="77" applyFont="1" applyProtection="1">
      <alignment vertical="center"/>
      <protection locked="0"/>
    </xf>
    <xf numFmtId="0" fontId="48" fillId="37" borderId="11" xfId="0" applyFont="1" applyFill="1" applyBorder="1" applyAlignment="1">
      <alignment horizontal="center" vertical="center"/>
    </xf>
    <xf numFmtId="0" fontId="48" fillId="37" borderId="11" xfId="0" applyFont="1" applyFill="1" applyBorder="1" applyAlignment="1">
      <alignment horizontal="left" vertical="center"/>
    </xf>
    <xf numFmtId="0" fontId="66" fillId="0" borderId="0" xfId="0" applyFont="1" applyAlignment="1">
      <alignment vertical="top"/>
    </xf>
    <xf numFmtId="0" fontId="56" fillId="0" borderId="0" xfId="0" applyFont="1">
      <alignment vertical="center"/>
    </xf>
    <xf numFmtId="0" fontId="56" fillId="0" borderId="7" xfId="0" applyFont="1" applyBorder="1">
      <alignment vertical="center"/>
    </xf>
    <xf numFmtId="0" fontId="56" fillId="0" borderId="22" xfId="0" applyFont="1" applyBorder="1">
      <alignment vertical="center"/>
    </xf>
    <xf numFmtId="0" fontId="56" fillId="0" borderId="8" xfId="0" applyFont="1" applyBorder="1">
      <alignment vertical="center"/>
    </xf>
    <xf numFmtId="0" fontId="48" fillId="0" borderId="1" xfId="0" applyFont="1" applyBorder="1">
      <alignment vertical="center"/>
    </xf>
    <xf numFmtId="0" fontId="48" fillId="0" borderId="2" xfId="0" applyFont="1" applyBorder="1">
      <alignment vertical="center"/>
    </xf>
    <xf numFmtId="0" fontId="56" fillId="0" borderId="1" xfId="0" applyFont="1" applyBorder="1">
      <alignment vertical="center"/>
    </xf>
    <xf numFmtId="0" fontId="56" fillId="0" borderId="2" xfId="0" applyFont="1" applyBorder="1">
      <alignment vertical="center"/>
    </xf>
    <xf numFmtId="0" fontId="56" fillId="0" borderId="3" xfId="0" applyFont="1" applyBorder="1">
      <alignment vertical="center"/>
    </xf>
    <xf numFmtId="0" fontId="56" fillId="0" borderId="12" xfId="0" applyFont="1" applyBorder="1">
      <alignment vertical="center"/>
    </xf>
    <xf numFmtId="0" fontId="56" fillId="0" borderId="6" xfId="0" applyFont="1" applyBorder="1">
      <alignment vertical="center"/>
    </xf>
    <xf numFmtId="0" fontId="55" fillId="37" borderId="11" xfId="0" applyFont="1" applyFill="1" applyBorder="1" applyAlignment="1">
      <alignment horizontal="left" vertical="center"/>
    </xf>
    <xf numFmtId="0" fontId="56" fillId="0" borderId="23" xfId="0" applyFont="1" applyBorder="1">
      <alignment vertical="center"/>
    </xf>
    <xf numFmtId="0" fontId="68" fillId="0" borderId="0" xfId="0" applyFont="1">
      <alignment vertical="center"/>
    </xf>
    <xf numFmtId="0" fontId="50" fillId="0" borderId="0" xfId="0" applyFont="1">
      <alignment vertical="center"/>
    </xf>
    <xf numFmtId="0" fontId="69" fillId="0" borderId="0" xfId="0" applyFont="1" applyAlignment="1">
      <alignment horizontal="center" vertical="center"/>
    </xf>
    <xf numFmtId="0" fontId="69" fillId="0" borderId="0" xfId="0" applyFont="1" applyAlignment="1">
      <alignment vertical="top"/>
    </xf>
    <xf numFmtId="0" fontId="70" fillId="0" borderId="0" xfId="0" applyFont="1" applyAlignment="1">
      <alignment horizontal="left" vertical="center"/>
    </xf>
    <xf numFmtId="0" fontId="50" fillId="0" borderId="0" xfId="0" applyFont="1" applyAlignment="1">
      <alignment horizontal="center" vertical="center"/>
    </xf>
    <xf numFmtId="0" fontId="50" fillId="0" borderId="0" xfId="0" applyFont="1" applyAlignment="1">
      <alignment horizontal="left" vertical="center"/>
    </xf>
    <xf numFmtId="0" fontId="68" fillId="0" borderId="0" xfId="0" applyFont="1" applyAlignment="1">
      <alignment vertical="center" wrapText="1"/>
    </xf>
    <xf numFmtId="0" fontId="68" fillId="0" borderId="0" xfId="0" applyFont="1" applyAlignment="1">
      <alignment horizontal="left" vertical="center"/>
    </xf>
    <xf numFmtId="0" fontId="68" fillId="0" borderId="24" xfId="0" applyFont="1" applyBorder="1">
      <alignment vertical="center"/>
    </xf>
    <xf numFmtId="0" fontId="68" fillId="0" borderId="50" xfId="0" applyFont="1" applyBorder="1">
      <alignment vertical="center"/>
    </xf>
    <xf numFmtId="0" fontId="50" fillId="33" borderId="0" xfId="0" applyFont="1" applyFill="1" applyAlignment="1" applyProtection="1">
      <alignment horizontal="right" vertical="center" shrinkToFit="1"/>
      <protection locked="0"/>
    </xf>
    <xf numFmtId="0" fontId="50" fillId="0" borderId="0" xfId="0" applyFont="1" applyAlignment="1">
      <alignment horizontal="right" vertical="center"/>
    </xf>
    <xf numFmtId="0" fontId="50" fillId="0" borderId="0" xfId="0" applyFont="1" applyAlignment="1" applyProtection="1">
      <alignment horizontal="center" vertical="center" wrapText="1"/>
      <protection locked="0"/>
    </xf>
    <xf numFmtId="0" fontId="50" fillId="0" borderId="0" xfId="0" applyFont="1" applyAlignment="1">
      <alignment horizontal="center" vertical="center" wrapText="1"/>
    </xf>
    <xf numFmtId="0" fontId="68" fillId="0" borderId="0" xfId="0" applyFont="1" applyAlignment="1" applyProtection="1">
      <alignment vertical="center" wrapText="1"/>
      <protection locked="0"/>
    </xf>
    <xf numFmtId="0" fontId="68" fillId="0" borderId="0" xfId="0" applyFont="1" applyAlignment="1" applyProtection="1">
      <alignment horizontal="center" vertical="center" wrapText="1"/>
      <protection locked="0"/>
    </xf>
    <xf numFmtId="0" fontId="68" fillId="0" borderId="0" xfId="0" applyFont="1" applyAlignment="1">
      <alignment horizontal="center" vertical="center" wrapText="1"/>
    </xf>
    <xf numFmtId="0" fontId="55" fillId="0" borderId="0" xfId="0" applyFont="1" applyAlignment="1">
      <alignment horizontal="left" vertical="center"/>
    </xf>
    <xf numFmtId="0" fontId="61" fillId="0" borderId="0" xfId="0" applyFont="1">
      <alignment vertical="center"/>
    </xf>
    <xf numFmtId="0" fontId="72" fillId="0" borderId="0" xfId="0" applyFont="1" applyAlignment="1">
      <alignment horizontal="center" vertical="center" wrapText="1"/>
    </xf>
    <xf numFmtId="0" fontId="72" fillId="0" borderId="0" xfId="0" applyFont="1">
      <alignment vertical="center"/>
    </xf>
    <xf numFmtId="178" fontId="50" fillId="0" borderId="0" xfId="0" applyNumberFormat="1" applyFont="1" applyAlignment="1">
      <alignment horizontal="right" vertical="center"/>
    </xf>
    <xf numFmtId="0" fontId="71" fillId="0" borderId="0" xfId="0" applyFont="1">
      <alignment vertical="center"/>
    </xf>
    <xf numFmtId="0" fontId="50" fillId="0" borderId="0" xfId="0" applyFont="1" applyAlignment="1" applyProtection="1">
      <alignment horizontal="right" vertical="center" shrinkToFit="1"/>
      <protection locked="0"/>
    </xf>
    <xf numFmtId="0" fontId="50" fillId="0" borderId="0" xfId="0" applyFont="1" applyAlignment="1" applyProtection="1">
      <alignment horizontal="right" vertical="center" wrapText="1"/>
      <protection locked="0"/>
    </xf>
    <xf numFmtId="0" fontId="50" fillId="0" borderId="0" xfId="0" applyFont="1" applyAlignment="1">
      <alignment horizontal="right" vertical="center" wrapText="1"/>
    </xf>
    <xf numFmtId="0" fontId="50" fillId="0" borderId="0" xfId="0" applyFont="1" applyAlignment="1" applyProtection="1">
      <alignment horizontal="center" vertical="center" shrinkToFit="1"/>
      <protection locked="0"/>
    </xf>
    <xf numFmtId="0" fontId="75" fillId="39" borderId="39" xfId="0" applyFont="1" applyFill="1" applyBorder="1" applyAlignment="1">
      <alignment horizontal="center" vertical="center"/>
    </xf>
    <xf numFmtId="0" fontId="68" fillId="0" borderId="0" xfId="0" applyFont="1" applyAlignment="1">
      <alignment horizontal="center" vertical="center"/>
    </xf>
    <xf numFmtId="0" fontId="68" fillId="0" borderId="0" xfId="0" applyFont="1" applyAlignment="1" applyProtection="1">
      <alignment horizontal="center" vertical="center" shrinkToFit="1"/>
      <protection locked="0"/>
    </xf>
    <xf numFmtId="0" fontId="68" fillId="0" borderId="0" xfId="0" applyFont="1" applyAlignment="1" applyProtection="1">
      <alignment horizontal="right" vertical="center" wrapText="1"/>
      <protection locked="0"/>
    </xf>
    <xf numFmtId="0" fontId="68" fillId="0" borderId="0" xfId="0" applyFont="1" applyAlignment="1">
      <alignment horizontal="right" vertical="center" wrapText="1"/>
    </xf>
    <xf numFmtId="177" fontId="50" fillId="0" borderId="0" xfId="75" applyNumberFormat="1" applyFont="1" applyFill="1" applyBorder="1" applyAlignment="1">
      <alignment horizontal="right" vertical="center" wrapText="1"/>
    </xf>
    <xf numFmtId="177" fontId="50" fillId="0" borderId="0" xfId="75" applyNumberFormat="1" applyFont="1" applyFill="1" applyBorder="1" applyAlignment="1">
      <alignment horizontal="right" vertical="center"/>
    </xf>
    <xf numFmtId="0" fontId="48" fillId="0" borderId="0" xfId="77" applyFont="1" applyAlignment="1" applyProtection="1">
      <alignment horizontal="left" vertical="center"/>
      <protection locked="0"/>
    </xf>
    <xf numFmtId="0" fontId="60" fillId="0" borderId="0" xfId="77" applyFont="1" applyProtection="1">
      <alignment vertical="center"/>
      <protection locked="0"/>
    </xf>
    <xf numFmtId="0" fontId="39" fillId="0" borderId="0" xfId="77" applyFont="1" applyProtection="1">
      <alignment vertical="center"/>
      <protection locked="0"/>
    </xf>
    <xf numFmtId="0" fontId="48" fillId="0" borderId="0" xfId="77" applyFont="1" applyAlignment="1" applyProtection="1">
      <alignment horizontal="left" vertical="center" wrapText="1"/>
      <protection locked="0"/>
    </xf>
    <xf numFmtId="0" fontId="53" fillId="0" borderId="0" xfId="77" applyFont="1" applyProtection="1">
      <alignment vertical="center"/>
      <protection locked="0"/>
    </xf>
    <xf numFmtId="0" fontId="48" fillId="36" borderId="0" xfId="77" applyFont="1" applyFill="1" applyProtection="1">
      <alignment vertical="center"/>
      <protection locked="0"/>
    </xf>
    <xf numFmtId="0" fontId="56" fillId="33" borderId="11" xfId="46" applyFont="1" applyFill="1" applyBorder="1" applyAlignment="1">
      <alignment horizontal="center" vertical="center"/>
    </xf>
    <xf numFmtId="0" fontId="56" fillId="36" borderId="11" xfId="46" applyFont="1" applyFill="1" applyBorder="1" applyAlignment="1">
      <alignment horizontal="center" vertical="center"/>
    </xf>
    <xf numFmtId="0" fontId="56" fillId="36" borderId="11" xfId="77" applyFont="1" applyFill="1" applyBorder="1" applyAlignment="1">
      <alignment horizontal="center" vertical="center"/>
    </xf>
    <xf numFmtId="0" fontId="39" fillId="0" borderId="0" xfId="77" applyFont="1" applyAlignment="1" applyProtection="1">
      <alignment vertical="center" wrapText="1"/>
      <protection locked="0"/>
    </xf>
    <xf numFmtId="0" fontId="56" fillId="36" borderId="0" xfId="46" applyFont="1" applyFill="1" applyAlignment="1">
      <alignment vertical="center"/>
    </xf>
    <xf numFmtId="0" fontId="48" fillId="0" borderId="0" xfId="77" applyFont="1" applyAlignment="1" applyProtection="1">
      <alignment vertical="center" wrapText="1"/>
      <protection locked="0"/>
    </xf>
    <xf numFmtId="0" fontId="56" fillId="0" borderId="0" xfId="46" applyFont="1" applyAlignment="1">
      <alignment vertical="center"/>
    </xf>
    <xf numFmtId="0" fontId="60" fillId="36" borderId="0" xfId="77" applyFont="1" applyFill="1" applyAlignment="1" applyProtection="1">
      <alignment horizontal="center" vertical="center"/>
      <protection locked="0"/>
    </xf>
    <xf numFmtId="0" fontId="48" fillId="0" borderId="0" xfId="0" applyFont="1" applyAlignment="1">
      <alignment horizontal="left" vertical="center" wrapText="1"/>
    </xf>
    <xf numFmtId="0" fontId="54" fillId="0" borderId="0" xfId="0" applyFont="1" applyAlignment="1">
      <alignment horizontal="center" vertical="center"/>
    </xf>
    <xf numFmtId="0" fontId="65" fillId="0" borderId="0" xfId="0" applyFont="1" applyAlignment="1">
      <alignment horizontal="center" vertical="center"/>
    </xf>
    <xf numFmtId="0" fontId="41" fillId="0" borderId="0" xfId="0" applyFont="1" applyAlignment="1">
      <alignment horizontal="left" vertical="center"/>
    </xf>
    <xf numFmtId="0" fontId="41" fillId="0" borderId="0" xfId="0" applyFont="1" applyAlignment="1">
      <alignment horizontal="right" vertical="center"/>
    </xf>
    <xf numFmtId="0" fontId="0" fillId="0" borderId="0" xfId="0" applyAlignment="1">
      <alignment horizontal="left" vertical="center"/>
    </xf>
    <xf numFmtId="0" fontId="84" fillId="0" borderId="0" xfId="0" applyFont="1">
      <alignment vertical="center"/>
    </xf>
    <xf numFmtId="0" fontId="85" fillId="0" borderId="0" xfId="0" applyFont="1">
      <alignment vertical="center"/>
    </xf>
    <xf numFmtId="49" fontId="87" fillId="0" borderId="0" xfId="0" applyNumberFormat="1" applyFont="1" applyAlignment="1">
      <alignment horizontal="center" vertical="center" shrinkToFit="1"/>
    </xf>
    <xf numFmtId="49" fontId="88" fillId="0" borderId="0" xfId="0" applyNumberFormat="1" applyFont="1">
      <alignment vertical="center"/>
    </xf>
    <xf numFmtId="49" fontId="82" fillId="0" borderId="0" xfId="0" applyNumberFormat="1" applyFont="1">
      <alignment vertical="center"/>
    </xf>
    <xf numFmtId="49" fontId="87" fillId="0" borderId="0" xfId="0" applyNumberFormat="1" applyFont="1" applyAlignment="1">
      <alignment vertical="center" shrinkToFit="1"/>
    </xf>
    <xf numFmtId="49" fontId="87" fillId="0" borderId="0" xfId="0" applyNumberFormat="1" applyFont="1">
      <alignment vertical="center"/>
    </xf>
    <xf numFmtId="0" fontId="83" fillId="0" borderId="0" xfId="0" applyFont="1" applyAlignment="1">
      <alignment vertical="top"/>
    </xf>
    <xf numFmtId="0" fontId="87" fillId="0" borderId="0" xfId="0" applyFont="1" applyAlignment="1">
      <alignment vertical="top" shrinkToFit="1"/>
    </xf>
    <xf numFmtId="0" fontId="87" fillId="0" borderId="0" xfId="0" applyFont="1" applyAlignment="1">
      <alignment vertical="top"/>
    </xf>
    <xf numFmtId="49" fontId="87" fillId="0" borderId="0" xfId="1" applyNumberFormat="1" applyFont="1" applyFill="1" applyBorder="1" applyAlignment="1">
      <alignment horizontal="center" vertical="center" shrinkToFit="1"/>
    </xf>
    <xf numFmtId="49" fontId="41" fillId="0" borderId="0" xfId="0" applyNumberFormat="1" applyFont="1" applyAlignment="1">
      <alignment horizontal="center" vertical="center"/>
    </xf>
    <xf numFmtId="0" fontId="87" fillId="0" borderId="0" xfId="0" applyFont="1" applyAlignment="1">
      <alignment horizontal="left" vertical="center" wrapText="1"/>
    </xf>
    <xf numFmtId="0" fontId="87" fillId="0" borderId="0" xfId="0" applyFont="1">
      <alignment vertical="center"/>
    </xf>
    <xf numFmtId="0" fontId="84" fillId="0" borderId="0" xfId="0" applyFont="1" applyAlignment="1">
      <alignment horizontal="distributed" vertical="center"/>
    </xf>
    <xf numFmtId="0" fontId="86" fillId="0" borderId="0" xfId="0" applyFont="1" applyAlignment="1">
      <alignment horizontal="center" vertical="center"/>
    </xf>
    <xf numFmtId="0" fontId="83" fillId="0" borderId="0" xfId="0" applyFont="1" applyAlignment="1">
      <alignment horizontal="center" vertical="center" wrapText="1"/>
    </xf>
    <xf numFmtId="0" fontId="84" fillId="0" borderId="0" xfId="0" applyFont="1" applyAlignment="1">
      <alignment horizontal="center" vertical="center" wrapText="1"/>
    </xf>
    <xf numFmtId="176" fontId="48" fillId="0" borderId="58" xfId="0" applyNumberFormat="1" applyFont="1" applyBorder="1" applyAlignment="1">
      <alignment horizontal="center" vertical="center"/>
    </xf>
    <xf numFmtId="176" fontId="48" fillId="0" borderId="0" xfId="0" applyNumberFormat="1" applyFont="1" applyAlignment="1">
      <alignment horizontal="center" vertical="center"/>
    </xf>
    <xf numFmtId="0" fontId="54" fillId="0" borderId="0" xfId="0" applyFont="1" applyAlignment="1">
      <alignment horizontal="right" vertical="center"/>
    </xf>
    <xf numFmtId="0" fontId="49" fillId="0" borderId="0" xfId="0" applyFont="1" applyAlignment="1">
      <alignment horizontal="left" vertical="center"/>
    </xf>
    <xf numFmtId="0" fontId="56" fillId="0" borderId="0" xfId="0" applyFont="1" applyAlignment="1">
      <alignment horizontal="right" vertical="center"/>
    </xf>
    <xf numFmtId="49" fontId="48" fillId="0" borderId="0" xfId="1" applyNumberFormat="1" applyFont="1" applyFill="1" applyBorder="1" applyAlignment="1">
      <alignment horizontal="center" vertical="center" shrinkToFit="1"/>
    </xf>
    <xf numFmtId="0" fontId="56" fillId="0" borderId="61" xfId="0" applyFont="1" applyBorder="1" applyAlignment="1">
      <alignment horizontal="center" vertical="center"/>
    </xf>
    <xf numFmtId="49" fontId="56" fillId="36" borderId="62" xfId="0" applyNumberFormat="1" applyFont="1" applyFill="1" applyBorder="1" applyAlignment="1">
      <alignment horizontal="center" vertical="center"/>
    </xf>
    <xf numFmtId="49" fontId="56" fillId="0" borderId="62" xfId="0" applyNumberFormat="1" applyFont="1" applyBorder="1" applyAlignment="1">
      <alignment horizontal="center" vertical="center"/>
    </xf>
    <xf numFmtId="0" fontId="56" fillId="0" borderId="63" xfId="0" applyFont="1" applyBorder="1">
      <alignment vertical="center"/>
    </xf>
    <xf numFmtId="0" fontId="56" fillId="0" borderId="0" xfId="0" applyFont="1" applyAlignment="1">
      <alignment horizontal="center" vertical="center"/>
    </xf>
    <xf numFmtId="0" fontId="48" fillId="0" borderId="0" xfId="0" applyFont="1" applyAlignment="1">
      <alignment horizontal="left" vertical="center" shrinkToFit="1"/>
    </xf>
    <xf numFmtId="0" fontId="61" fillId="0" borderId="0" xfId="0" applyFont="1" applyAlignment="1">
      <alignment horizontal="right" vertical="center"/>
    </xf>
    <xf numFmtId="0" fontId="48" fillId="0" borderId="0" xfId="0" applyFont="1" applyAlignment="1"/>
    <xf numFmtId="0" fontId="48" fillId="0" borderId="0" xfId="0" applyFont="1" applyAlignment="1">
      <alignment horizontal="left" shrinkToFit="1"/>
    </xf>
    <xf numFmtId="49" fontId="55" fillId="36" borderId="65" xfId="0" applyNumberFormat="1" applyFont="1" applyFill="1" applyBorder="1" applyAlignment="1">
      <alignment horizontal="center" vertical="center"/>
    </xf>
    <xf numFmtId="49" fontId="55" fillId="0" borderId="64" xfId="0" applyNumberFormat="1" applyFont="1" applyBorder="1" applyAlignment="1">
      <alignment horizontal="center" vertical="center"/>
    </xf>
    <xf numFmtId="49" fontId="55" fillId="36" borderId="64" xfId="0" applyNumberFormat="1" applyFont="1" applyFill="1" applyBorder="1" applyAlignment="1">
      <alignment horizontal="center" vertical="center"/>
    </xf>
    <xf numFmtId="0" fontId="56" fillId="0" borderId="0" xfId="0" applyFont="1" applyAlignment="1">
      <alignment horizontal="left" vertical="center"/>
    </xf>
    <xf numFmtId="0" fontId="48" fillId="0" borderId="0" xfId="0" applyFont="1" applyAlignment="1">
      <alignment vertical="center" shrinkToFit="1"/>
    </xf>
    <xf numFmtId="0" fontId="71" fillId="39" borderId="39" xfId="0" applyFont="1" applyFill="1" applyBorder="1" applyAlignment="1">
      <alignment horizontal="center" vertical="center"/>
    </xf>
    <xf numFmtId="0" fontId="67" fillId="0" borderId="0" xfId="0" applyFont="1">
      <alignment vertical="center"/>
    </xf>
    <xf numFmtId="49" fontId="55" fillId="0" borderId="0" xfId="0" applyNumberFormat="1" applyFont="1" applyAlignment="1">
      <alignment horizontal="center" vertical="center" shrinkToFit="1"/>
    </xf>
    <xf numFmtId="49" fontId="50" fillId="0" borderId="0" xfId="0" applyNumberFormat="1" applyFont="1">
      <alignment vertical="center"/>
    </xf>
    <xf numFmtId="49" fontId="55" fillId="0" borderId="0" xfId="0" applyNumberFormat="1" applyFont="1">
      <alignment vertical="center"/>
    </xf>
    <xf numFmtId="0" fontId="48" fillId="0" borderId="0" xfId="0" applyFont="1" applyAlignment="1">
      <alignment horizontal="right" vertical="center" wrapText="1"/>
    </xf>
    <xf numFmtId="0" fontId="56" fillId="0" borderId="0" xfId="0" applyFont="1" applyAlignment="1">
      <alignment horizontal="right" vertical="center"/>
    </xf>
    <xf numFmtId="0" fontId="56" fillId="0" borderId="60" xfId="0" applyFont="1" applyBorder="1" applyAlignment="1">
      <alignment horizontal="right" vertical="center"/>
    </xf>
    <xf numFmtId="0" fontId="48" fillId="36" borderId="59" xfId="0" applyFont="1" applyFill="1" applyBorder="1" applyAlignment="1">
      <alignment horizontal="left" vertical="center"/>
    </xf>
    <xf numFmtId="0" fontId="48" fillId="36" borderId="0" xfId="0" applyFont="1" applyFill="1" applyAlignment="1">
      <alignment horizontal="left" vertical="center"/>
    </xf>
    <xf numFmtId="0" fontId="56" fillId="36" borderId="0" xfId="0" applyFont="1" applyFill="1">
      <alignment vertical="center"/>
    </xf>
    <xf numFmtId="176" fontId="56" fillId="36" borderId="0" xfId="0" applyNumberFormat="1" applyFont="1" applyFill="1" applyAlignment="1">
      <alignment horizontal="left" vertical="center"/>
    </xf>
    <xf numFmtId="0" fontId="52" fillId="0" borderId="0" xfId="0" applyFont="1" applyAlignment="1">
      <alignment horizontal="center" vertical="center" wrapText="1"/>
    </xf>
    <xf numFmtId="0" fontId="52" fillId="0" borderId="0" xfId="0" applyFont="1" applyAlignment="1">
      <alignment horizontal="center" vertical="center"/>
    </xf>
    <xf numFmtId="0" fontId="53" fillId="0" borderId="0" xfId="0" applyFont="1" applyAlignment="1">
      <alignment horizontal="left" vertical="center"/>
    </xf>
    <xf numFmtId="0" fontId="49" fillId="36" borderId="59" xfId="0" applyFont="1" applyFill="1" applyBorder="1" applyAlignment="1">
      <alignment horizontal="left" vertical="center"/>
    </xf>
    <xf numFmtId="0" fontId="49" fillId="36" borderId="0" xfId="0" applyFont="1" applyFill="1" applyAlignment="1">
      <alignment horizontal="left" vertical="center"/>
    </xf>
    <xf numFmtId="49" fontId="55" fillId="36" borderId="0" xfId="0" applyNumberFormat="1" applyFont="1" applyFill="1" applyAlignment="1">
      <alignment horizontal="center" vertical="center"/>
    </xf>
    <xf numFmtId="0" fontId="48" fillId="0" borderId="0" xfId="0" applyFont="1" applyAlignment="1">
      <alignment vertical="center" wrapText="1"/>
    </xf>
    <xf numFmtId="0" fontId="48" fillId="0" borderId="0" xfId="0" applyFont="1">
      <alignment vertical="center"/>
    </xf>
    <xf numFmtId="49" fontId="56" fillId="36" borderId="62" xfId="0" applyNumberFormat="1" applyFont="1" applyFill="1" applyBorder="1" applyAlignment="1">
      <alignment horizontal="center" vertical="center"/>
    </xf>
    <xf numFmtId="0" fontId="56" fillId="36" borderId="62" xfId="0" applyFont="1" applyFill="1" applyBorder="1" applyAlignment="1">
      <alignment horizontal="center" vertical="center"/>
    </xf>
    <xf numFmtId="0" fontId="56" fillId="36" borderId="59" xfId="0" applyFont="1" applyFill="1" applyBorder="1" applyAlignment="1">
      <alignment horizontal="left" vertical="center"/>
    </xf>
    <xf numFmtId="0" fontId="56" fillId="36" borderId="0" xfId="0" applyFont="1" applyFill="1" applyAlignment="1">
      <alignment horizontal="left" vertical="center"/>
    </xf>
    <xf numFmtId="0" fontId="48" fillId="0" borderId="0" xfId="0" applyFont="1" applyAlignment="1">
      <alignment horizontal="right" vertical="center" wrapText="1" shrinkToFit="1"/>
    </xf>
    <xf numFmtId="0" fontId="48" fillId="36" borderId="61" xfId="0" applyFont="1" applyFill="1" applyBorder="1" applyAlignment="1">
      <alignment horizontal="right" vertical="center" shrinkToFit="1"/>
    </xf>
    <xf numFmtId="0" fontId="48" fillId="36" borderId="62" xfId="0" applyFont="1" applyFill="1" applyBorder="1" applyAlignment="1">
      <alignment horizontal="right" vertical="center" shrinkToFit="1"/>
    </xf>
    <xf numFmtId="0" fontId="56" fillId="36" borderId="61" xfId="0" applyFont="1" applyFill="1" applyBorder="1" applyAlignment="1">
      <alignment horizontal="right" vertical="center" shrinkToFit="1"/>
    </xf>
    <xf numFmtId="0" fontId="56" fillId="36" borderId="62" xfId="0" applyFont="1" applyFill="1" applyBorder="1" applyAlignment="1">
      <alignment horizontal="right" vertical="center" shrinkToFit="1"/>
    </xf>
    <xf numFmtId="0" fontId="48" fillId="0" borderId="64" xfId="0" applyFont="1" applyBorder="1" applyAlignment="1">
      <alignment horizontal="center" vertical="center"/>
    </xf>
    <xf numFmtId="0" fontId="56" fillId="0" borderId="58" xfId="0" applyFont="1" applyBorder="1" applyAlignment="1">
      <alignment horizontal="center" vertical="center"/>
    </xf>
    <xf numFmtId="0" fontId="48" fillId="36" borderId="0" xfId="0" applyFont="1" applyFill="1" applyAlignment="1">
      <alignment horizontal="left" vertical="center" shrinkToFit="1"/>
    </xf>
    <xf numFmtId="0" fontId="56" fillId="36" borderId="0" xfId="0" applyFont="1" applyFill="1" applyAlignment="1">
      <alignment horizontal="left" vertical="center" shrinkToFit="1"/>
    </xf>
    <xf numFmtId="0" fontId="48" fillId="36" borderId="9" xfId="1" applyFont="1" applyFill="1" applyBorder="1" applyAlignment="1">
      <alignment horizontal="center" vertical="center"/>
    </xf>
    <xf numFmtId="0" fontId="48" fillId="36" borderId="5" xfId="1" applyFont="1" applyFill="1" applyBorder="1" applyAlignment="1">
      <alignment horizontal="center" vertical="center"/>
    </xf>
    <xf numFmtId="0" fontId="48" fillId="0" borderId="66" xfId="1" applyFont="1" applyFill="1" applyBorder="1" applyAlignment="1">
      <alignment horizontal="center" vertical="center"/>
    </xf>
    <xf numFmtId="0" fontId="48" fillId="0" borderId="67" xfId="1" applyFont="1" applyFill="1" applyBorder="1" applyAlignment="1">
      <alignment horizontal="center" vertical="center"/>
    </xf>
    <xf numFmtId="49" fontId="54" fillId="36" borderId="9" xfId="1" applyNumberFormat="1" applyFont="1" applyFill="1" applyBorder="1" applyAlignment="1">
      <alignment horizontal="center" vertical="center"/>
    </xf>
    <xf numFmtId="49" fontId="54" fillId="36" borderId="4" xfId="1" applyNumberFormat="1" applyFont="1" applyFill="1" applyBorder="1" applyAlignment="1">
      <alignment horizontal="center" vertical="center"/>
    </xf>
    <xf numFmtId="49" fontId="54" fillId="36" borderId="5" xfId="1" applyNumberFormat="1" applyFont="1" applyFill="1" applyBorder="1" applyAlignment="1">
      <alignment horizontal="center" vertical="center"/>
    </xf>
    <xf numFmtId="0" fontId="48" fillId="36" borderId="11" xfId="1" applyFont="1" applyFill="1" applyBorder="1" applyAlignment="1">
      <alignment horizontal="center" vertical="center"/>
    </xf>
    <xf numFmtId="0" fontId="48" fillId="36" borderId="34" xfId="1" applyFont="1" applyFill="1" applyBorder="1" applyAlignment="1">
      <alignment horizontal="center" vertical="center"/>
    </xf>
    <xf numFmtId="0" fontId="54" fillId="34" borderId="9" xfId="1" applyFont="1" applyFill="1" applyBorder="1" applyAlignment="1">
      <alignment horizontal="center" vertical="center"/>
    </xf>
    <xf numFmtId="0" fontId="54" fillId="34" borderId="4" xfId="1" applyFont="1" applyFill="1" applyBorder="1" applyAlignment="1">
      <alignment horizontal="center" vertical="center"/>
    </xf>
    <xf numFmtId="0" fontId="54" fillId="34" borderId="5" xfId="1" applyFont="1" applyFill="1" applyBorder="1" applyAlignment="1">
      <alignment horizontal="center" vertical="center"/>
    </xf>
    <xf numFmtId="0" fontId="49" fillId="36" borderId="9" xfId="0" applyFont="1" applyFill="1" applyBorder="1" applyAlignment="1">
      <alignment horizontal="center" vertical="center"/>
    </xf>
    <xf numFmtId="0" fontId="49" fillId="36" borderId="4" xfId="0" applyFont="1" applyFill="1" applyBorder="1" applyAlignment="1">
      <alignment horizontal="center" vertical="center"/>
    </xf>
    <xf numFmtId="0" fontId="49" fillId="36" borderId="5" xfId="0" applyFont="1" applyFill="1" applyBorder="1" applyAlignment="1">
      <alignment horizontal="center" vertical="center"/>
    </xf>
    <xf numFmtId="0" fontId="48" fillId="36" borderId="9" xfId="0" applyFont="1" applyFill="1" applyBorder="1" applyAlignment="1">
      <alignment horizontal="center" vertical="center"/>
    </xf>
    <xf numFmtId="0" fontId="48" fillId="36" borderId="4" xfId="0" applyFont="1" applyFill="1" applyBorder="1" applyAlignment="1">
      <alignment horizontal="center" vertical="center"/>
    </xf>
    <xf numFmtId="0" fontId="48" fillId="36" borderId="5" xfId="0" applyFont="1" applyFill="1" applyBorder="1" applyAlignment="1">
      <alignment horizontal="center" vertical="center"/>
    </xf>
    <xf numFmtId="0" fontId="48" fillId="0" borderId="40" xfId="0" applyFont="1" applyBorder="1" applyAlignment="1">
      <alignment horizontal="left" vertical="center" wrapText="1"/>
    </xf>
    <xf numFmtId="0" fontId="48" fillId="0" borderId="41" xfId="0" applyFont="1" applyBorder="1" applyAlignment="1">
      <alignment horizontal="left" vertical="center" wrapText="1"/>
    </xf>
    <xf numFmtId="0" fontId="48" fillId="0" borderId="54" xfId="0" applyFont="1" applyBorder="1" applyAlignment="1">
      <alignment horizontal="left" vertical="center" wrapText="1"/>
    </xf>
    <xf numFmtId="0" fontId="48" fillId="0" borderId="55" xfId="0" applyFont="1" applyBorder="1" applyAlignment="1">
      <alignment horizontal="left" vertical="center" wrapText="1"/>
    </xf>
    <xf numFmtId="0" fontId="48" fillId="0" borderId="0" xfId="0" applyFont="1" applyAlignment="1">
      <alignment horizontal="left" vertical="center" wrapText="1"/>
    </xf>
    <xf numFmtId="0" fontId="48" fillId="0" borderId="56" xfId="0" applyFont="1" applyBorder="1" applyAlignment="1">
      <alignment horizontal="left" vertical="center" wrapText="1"/>
    </xf>
    <xf numFmtId="0" fontId="48" fillId="0" borderId="42" xfId="0" applyFont="1" applyBorder="1" applyAlignment="1">
      <alignment horizontal="left" vertical="center" wrapText="1"/>
    </xf>
    <xf numFmtId="0" fontId="48" fillId="0" borderId="29" xfId="0" applyFont="1" applyBorder="1" applyAlignment="1">
      <alignment horizontal="left" vertical="center" wrapText="1"/>
    </xf>
    <xf numFmtId="0" fontId="48" fillId="0" borderId="46" xfId="0" applyFont="1" applyBorder="1" applyAlignment="1">
      <alignment horizontal="left" vertical="center" wrapText="1"/>
    </xf>
    <xf numFmtId="49" fontId="56" fillId="36" borderId="9" xfId="0" applyNumberFormat="1" applyFont="1" applyFill="1" applyBorder="1" applyAlignment="1">
      <alignment horizontal="center" vertical="center"/>
    </xf>
    <xf numFmtId="49" fontId="56" fillId="36" borderId="4" xfId="0" applyNumberFormat="1" applyFont="1" applyFill="1" applyBorder="1" applyAlignment="1">
      <alignment horizontal="center" vertical="center"/>
    </xf>
    <xf numFmtId="49" fontId="56" fillId="36" borderId="5" xfId="0" applyNumberFormat="1" applyFont="1" applyFill="1" applyBorder="1" applyAlignment="1">
      <alignment horizontal="center" vertical="center"/>
    </xf>
    <xf numFmtId="0" fontId="48" fillId="0" borderId="0" xfId="0" applyFont="1" applyAlignment="1">
      <alignment horizontal="center" vertical="top" wrapText="1"/>
    </xf>
    <xf numFmtId="0" fontId="48" fillId="0" borderId="2" xfId="0" applyFont="1" applyBorder="1" applyAlignment="1">
      <alignment horizontal="center" vertical="top" wrapText="1"/>
    </xf>
    <xf numFmtId="0" fontId="48" fillId="0" borderId="0" xfId="0" applyFont="1" applyAlignment="1">
      <alignment horizontal="center" vertical="center" wrapText="1"/>
    </xf>
    <xf numFmtId="0" fontId="54" fillId="0" borderId="0" xfId="0" applyFont="1" applyAlignment="1">
      <alignment horizontal="center" vertical="center" wrapText="1"/>
    </xf>
    <xf numFmtId="0" fontId="54" fillId="0" borderId="2" xfId="0" applyFont="1" applyBorder="1" applyAlignment="1">
      <alignment horizontal="center" vertical="center" wrapText="1"/>
    </xf>
    <xf numFmtId="0" fontId="56" fillId="36" borderId="9" xfId="0" applyFont="1" applyFill="1" applyBorder="1" applyAlignment="1">
      <alignment horizontal="center" vertical="center"/>
    </xf>
    <xf numFmtId="0" fontId="56" fillId="36" borderId="4" xfId="0" applyFont="1" applyFill="1" applyBorder="1" applyAlignment="1">
      <alignment horizontal="center" vertical="center"/>
    </xf>
    <xf numFmtId="0" fontId="56" fillId="36" borderId="5" xfId="0" applyFont="1" applyFill="1" applyBorder="1" applyAlignment="1">
      <alignment horizontal="center" vertical="center"/>
    </xf>
    <xf numFmtId="0" fontId="54" fillId="34" borderId="11" xfId="9" applyFont="1" applyFill="1" applyBorder="1" applyAlignment="1">
      <alignment horizontal="center" vertical="center" shrinkToFit="1"/>
    </xf>
    <xf numFmtId="0" fontId="54" fillId="34" borderId="11" xfId="0" applyFont="1" applyFill="1" applyBorder="1" applyAlignment="1">
      <alignment horizontal="center" vertical="center" shrinkToFit="1"/>
    </xf>
    <xf numFmtId="0" fontId="58" fillId="36" borderId="9" xfId="72" applyFont="1" applyFill="1" applyBorder="1" applyAlignment="1">
      <alignment horizontal="center" vertical="center"/>
    </xf>
    <xf numFmtId="0" fontId="54" fillId="36" borderId="4" xfId="1" applyFont="1" applyFill="1" applyBorder="1" applyAlignment="1">
      <alignment horizontal="center" vertical="center"/>
    </xf>
    <xf numFmtId="0" fontId="54" fillId="36" borderId="5" xfId="1" applyFont="1" applyFill="1" applyBorder="1" applyAlignment="1">
      <alignment horizontal="center" vertical="center"/>
    </xf>
    <xf numFmtId="0" fontId="50" fillId="0" borderId="12" xfId="0" applyFont="1" applyBorder="1" applyAlignment="1">
      <alignment vertical="center" wrapText="1"/>
    </xf>
    <xf numFmtId="0" fontId="54" fillId="36" borderId="9" xfId="1" applyFont="1" applyFill="1" applyBorder="1" applyAlignment="1">
      <alignment horizontal="center" vertical="center"/>
    </xf>
    <xf numFmtId="0" fontId="48" fillId="35" borderId="9" xfId="0" applyFont="1" applyFill="1" applyBorder="1" applyAlignment="1">
      <alignment horizontal="center" vertical="center"/>
    </xf>
    <xf numFmtId="0" fontId="48" fillId="35" borderId="5" xfId="0" applyFont="1" applyFill="1" applyBorder="1" applyAlignment="1">
      <alignment horizontal="center" vertical="center"/>
    </xf>
    <xf numFmtId="0" fontId="51" fillId="0" borderId="22" xfId="0" applyFont="1" applyBorder="1" applyAlignment="1">
      <alignment horizontal="center" vertical="center"/>
    </xf>
    <xf numFmtId="0" fontId="52" fillId="0" borderId="0" xfId="0" applyFont="1" applyAlignment="1">
      <alignment horizontal="center" vertical="center" wrapText="1" shrinkToFit="1"/>
    </xf>
    <xf numFmtId="0" fontId="52" fillId="0" borderId="0" xfId="0" applyFont="1" applyAlignment="1">
      <alignment horizontal="center" vertical="center" shrinkToFit="1"/>
    </xf>
    <xf numFmtId="0" fontId="48" fillId="0" borderId="0" xfId="0" applyFont="1" applyAlignment="1">
      <alignment horizontal="center" vertical="center" shrinkToFit="1"/>
    </xf>
    <xf numFmtId="176" fontId="48" fillId="36" borderId="11" xfId="0" applyNumberFormat="1" applyFont="1" applyFill="1" applyBorder="1" applyAlignment="1">
      <alignment horizontal="center" vertical="center"/>
    </xf>
    <xf numFmtId="0" fontId="53" fillId="0" borderId="0" xfId="0" applyFont="1">
      <alignment vertical="center"/>
    </xf>
    <xf numFmtId="0" fontId="48" fillId="0" borderId="2" xfId="0" applyFont="1" applyBorder="1" applyAlignment="1">
      <alignment horizontal="center" vertical="center" wrapText="1"/>
    </xf>
    <xf numFmtId="0" fontId="48" fillId="0" borderId="0" xfId="0" applyFont="1" applyAlignment="1">
      <alignment horizontal="center" vertical="center"/>
    </xf>
    <xf numFmtId="0" fontId="48" fillId="0" borderId="2" xfId="0" applyFont="1" applyBorder="1" applyAlignment="1">
      <alignment horizontal="center" vertical="center"/>
    </xf>
    <xf numFmtId="0" fontId="54" fillId="0" borderId="0" xfId="0" applyFont="1" applyAlignment="1">
      <alignment horizontal="center" vertical="center"/>
    </xf>
    <xf numFmtId="0" fontId="54" fillId="0" borderId="2" xfId="0" applyFont="1" applyBorder="1" applyAlignment="1">
      <alignment horizontal="center" vertical="center"/>
    </xf>
    <xf numFmtId="0" fontId="48" fillId="0" borderId="30" xfId="9" applyFont="1" applyFill="1" applyBorder="1" applyAlignment="1">
      <alignment horizontal="center" vertical="center"/>
    </xf>
    <xf numFmtId="0" fontId="48" fillId="0" borderId="32" xfId="9" applyFont="1" applyFill="1" applyBorder="1" applyAlignment="1">
      <alignment horizontal="center" vertical="center"/>
    </xf>
    <xf numFmtId="0" fontId="48" fillId="0" borderId="32" xfId="1" applyFont="1" applyFill="1" applyBorder="1" applyAlignment="1">
      <alignment horizontal="center" vertical="center"/>
    </xf>
    <xf numFmtId="0" fontId="48" fillId="0" borderId="31" xfId="1" applyFont="1" applyFill="1" applyBorder="1" applyAlignment="1">
      <alignment horizontal="center" vertical="center"/>
    </xf>
    <xf numFmtId="0" fontId="48" fillId="0" borderId="53" xfId="1" applyFont="1" applyFill="1" applyBorder="1" applyAlignment="1">
      <alignment horizontal="center" vertical="center"/>
    </xf>
    <xf numFmtId="0" fontId="48" fillId="0" borderId="47" xfId="1" applyFont="1" applyFill="1" applyBorder="1" applyAlignment="1">
      <alignment horizontal="center" vertical="center"/>
    </xf>
    <xf numFmtId="0" fontId="48" fillId="0" borderId="57" xfId="9" applyFont="1" applyFill="1" applyBorder="1" applyAlignment="1">
      <alignment horizontal="center" vertical="center"/>
    </xf>
    <xf numFmtId="0" fontId="48" fillId="0" borderId="4" xfId="9" applyFont="1" applyFill="1" applyBorder="1" applyAlignment="1">
      <alignment horizontal="center" vertical="center"/>
    </xf>
    <xf numFmtId="0" fontId="48" fillId="0" borderId="5" xfId="9" applyFont="1" applyFill="1" applyBorder="1" applyAlignment="1">
      <alignment horizontal="center" vertical="center"/>
    </xf>
    <xf numFmtId="0" fontId="48" fillId="0" borderId="53" xfId="9" applyFont="1" applyFill="1" applyBorder="1" applyAlignment="1">
      <alignment horizontal="center" vertical="center"/>
    </xf>
    <xf numFmtId="0" fontId="48" fillId="0" borderId="43" xfId="9" applyFont="1" applyFill="1" applyBorder="1" applyAlignment="1">
      <alignment horizontal="center" vertical="center"/>
    </xf>
    <xf numFmtId="0" fontId="48" fillId="0" borderId="47" xfId="9" applyFont="1" applyFill="1" applyBorder="1" applyAlignment="1">
      <alignment horizontal="center" vertical="center"/>
    </xf>
    <xf numFmtId="0" fontId="48" fillId="0" borderId="9" xfId="9" applyFont="1" applyFill="1" applyBorder="1" applyAlignment="1">
      <alignment horizontal="center" vertical="center"/>
    </xf>
    <xf numFmtId="0" fontId="48" fillId="36" borderId="11" xfId="0" applyFont="1" applyFill="1" applyBorder="1" applyAlignment="1">
      <alignment horizontal="center" vertical="center"/>
    </xf>
    <xf numFmtId="0" fontId="48" fillId="0" borderId="40" xfId="0" applyFont="1" applyBorder="1" applyAlignment="1">
      <alignment horizontal="center" vertical="center"/>
    </xf>
    <xf numFmtId="0" fontId="48" fillId="0" borderId="41" xfId="0" applyFont="1" applyBorder="1" applyAlignment="1">
      <alignment horizontal="center" vertical="center"/>
    </xf>
    <xf numFmtId="0" fontId="48" fillId="0" borderId="42" xfId="0" applyFont="1" applyBorder="1" applyAlignment="1">
      <alignment horizontal="center" vertical="center"/>
    </xf>
    <xf numFmtId="0" fontId="48" fillId="0" borderId="29" xfId="0" applyFont="1" applyBorder="1" applyAlignment="1">
      <alignment horizontal="center" vertical="center"/>
    </xf>
    <xf numFmtId="0" fontId="48" fillId="36" borderId="32" xfId="0" applyFont="1" applyFill="1" applyBorder="1" applyAlignment="1">
      <alignment horizontal="center" vertical="center"/>
    </xf>
    <xf numFmtId="0" fontId="48" fillId="36" borderId="31" xfId="0" applyFont="1" applyFill="1" applyBorder="1" applyAlignment="1">
      <alignment horizontal="center" vertical="center"/>
    </xf>
    <xf numFmtId="0" fontId="48" fillId="36" borderId="38" xfId="0" applyFont="1" applyFill="1" applyBorder="1" applyAlignment="1">
      <alignment horizontal="center" vertical="center"/>
    </xf>
    <xf numFmtId="0" fontId="48" fillId="36" borderId="36" xfId="0" applyFont="1" applyFill="1" applyBorder="1" applyAlignment="1">
      <alignment horizontal="center" vertical="center"/>
    </xf>
    <xf numFmtId="0" fontId="48" fillId="34" borderId="9" xfId="0" applyFont="1" applyFill="1" applyBorder="1" applyAlignment="1">
      <alignment horizontal="center" vertical="center" wrapText="1"/>
    </xf>
    <xf numFmtId="0" fontId="48" fillId="34" borderId="5" xfId="0" applyFont="1" applyFill="1" applyBorder="1" applyAlignment="1">
      <alignment horizontal="center" vertical="center" wrapText="1"/>
    </xf>
    <xf numFmtId="0" fontId="48" fillId="10" borderId="9" xfId="9" applyFont="1" applyBorder="1" applyAlignment="1">
      <alignment horizontal="center" vertical="center" shrinkToFit="1"/>
    </xf>
    <xf numFmtId="0" fontId="48" fillId="10" borderId="5" xfId="9" applyFont="1" applyBorder="1" applyAlignment="1">
      <alignment horizontal="center" vertical="center" shrinkToFit="1"/>
    </xf>
    <xf numFmtId="0" fontId="55" fillId="34" borderId="9" xfId="0" applyFont="1" applyFill="1" applyBorder="1" applyAlignment="1">
      <alignment horizontal="center" vertical="center" wrapText="1"/>
    </xf>
    <xf numFmtId="0" fontId="55" fillId="34" borderId="5" xfId="0" applyFont="1" applyFill="1" applyBorder="1" applyAlignment="1">
      <alignment horizontal="center" vertical="center" wrapText="1"/>
    </xf>
    <xf numFmtId="0" fontId="48" fillId="36" borderId="9" xfId="0" applyFont="1" applyFill="1" applyBorder="1" applyAlignment="1">
      <alignment horizontal="center" vertical="center" wrapText="1"/>
    </xf>
    <xf numFmtId="0" fontId="48" fillId="36" borderId="4" xfId="0" applyFont="1" applyFill="1" applyBorder="1" applyAlignment="1">
      <alignment horizontal="center" vertical="center" wrapText="1"/>
    </xf>
    <xf numFmtId="0" fontId="54" fillId="34" borderId="9" xfId="0" applyFont="1" applyFill="1" applyBorder="1" applyAlignment="1">
      <alignment horizontal="center" vertical="center" wrapText="1"/>
    </xf>
    <xf numFmtId="0" fontId="54" fillId="34" borderId="5" xfId="0" applyFont="1" applyFill="1" applyBorder="1" applyAlignment="1">
      <alignment horizontal="center" vertical="center" wrapText="1"/>
    </xf>
    <xf numFmtId="0" fontId="50" fillId="34" borderId="9" xfId="0" applyFont="1" applyFill="1" applyBorder="1" applyAlignment="1" applyProtection="1">
      <alignment horizontal="center" vertical="center" wrapText="1"/>
      <protection hidden="1"/>
    </xf>
    <xf numFmtId="0" fontId="50" fillId="34" borderId="5" xfId="0" applyFont="1" applyFill="1" applyBorder="1" applyAlignment="1" applyProtection="1">
      <alignment horizontal="center" vertical="center" wrapText="1"/>
      <protection hidden="1"/>
    </xf>
    <xf numFmtId="0" fontId="61" fillId="34" borderId="9" xfId="0" applyFont="1" applyFill="1" applyBorder="1" applyAlignment="1" applyProtection="1">
      <alignment horizontal="center" vertical="center" wrapText="1"/>
      <protection hidden="1"/>
    </xf>
    <xf numFmtId="0" fontId="61" fillId="34" borderId="5" xfId="0" applyFont="1" applyFill="1" applyBorder="1" applyAlignment="1" applyProtection="1">
      <alignment horizontal="center" vertical="center" wrapText="1"/>
      <protection hidden="1"/>
    </xf>
    <xf numFmtId="0" fontId="55" fillId="34" borderId="24" xfId="0" applyFont="1" applyFill="1" applyBorder="1" applyAlignment="1">
      <alignment horizontal="center" vertical="center" wrapText="1"/>
    </xf>
    <xf numFmtId="0" fontId="55" fillId="34" borderId="25" xfId="0" applyFont="1" applyFill="1" applyBorder="1" applyAlignment="1">
      <alignment horizontal="center" vertical="center" wrapText="1"/>
    </xf>
    <xf numFmtId="0" fontId="48" fillId="36" borderId="7" xfId="0" applyFont="1" applyFill="1" applyBorder="1" applyAlignment="1">
      <alignment horizontal="left" vertical="center" wrapText="1"/>
    </xf>
    <xf numFmtId="0" fontId="48" fillId="36" borderId="22" xfId="0" applyFont="1" applyFill="1" applyBorder="1" applyAlignment="1">
      <alignment horizontal="left" vertical="center" wrapText="1"/>
    </xf>
    <xf numFmtId="0" fontId="48" fillId="36" borderId="8" xfId="0" applyFont="1" applyFill="1" applyBorder="1">
      <alignment vertical="center"/>
    </xf>
    <xf numFmtId="0" fontId="55" fillId="34" borderId="26" xfId="0" applyFont="1" applyFill="1" applyBorder="1" applyAlignment="1">
      <alignment horizontal="center" vertical="center" wrapText="1"/>
    </xf>
    <xf numFmtId="0" fontId="55" fillId="34" borderId="27" xfId="0" applyFont="1" applyFill="1" applyBorder="1" applyAlignment="1">
      <alignment horizontal="center" vertical="center" wrapText="1"/>
    </xf>
    <xf numFmtId="0" fontId="48" fillId="36" borderId="26" xfId="0" applyFont="1" applyFill="1" applyBorder="1" applyAlignment="1">
      <alignment horizontal="left" vertical="center" wrapText="1"/>
    </xf>
    <xf numFmtId="0" fontId="48" fillId="36" borderId="28" xfId="0" applyFont="1" applyFill="1" applyBorder="1" applyAlignment="1">
      <alignment horizontal="left" vertical="center" wrapText="1"/>
    </xf>
    <xf numFmtId="0" fontId="48" fillId="36" borderId="27" xfId="0" applyFont="1" applyFill="1" applyBorder="1">
      <alignment vertical="center"/>
    </xf>
    <xf numFmtId="0" fontId="56" fillId="0" borderId="11" xfId="77" applyFont="1" applyBorder="1" applyAlignment="1">
      <alignment horizontal="left" vertical="center"/>
    </xf>
    <xf numFmtId="0" fontId="56" fillId="33" borderId="9" xfId="77" applyFont="1" applyFill="1" applyBorder="1" applyAlignment="1">
      <alignment horizontal="center" vertical="center"/>
    </xf>
    <xf numFmtId="0" fontId="56" fillId="33" borderId="5" xfId="46" applyFont="1" applyFill="1" applyBorder="1" applyAlignment="1">
      <alignment vertical="center"/>
    </xf>
    <xf numFmtId="0" fontId="56" fillId="0" borderId="11" xfId="46" applyFont="1" applyBorder="1" applyAlignment="1">
      <alignment horizontal="left" vertical="center"/>
    </xf>
    <xf numFmtId="0" fontId="48" fillId="0" borderId="0" xfId="77" applyFont="1" applyAlignment="1" applyProtection="1">
      <alignment horizontal="left" vertical="center"/>
      <protection locked="0"/>
    </xf>
    <xf numFmtId="0" fontId="81" fillId="0" borderId="0" xfId="77" applyFont="1" applyAlignment="1" applyProtection="1">
      <alignment horizontal="center" vertical="center" wrapText="1"/>
      <protection locked="0"/>
    </xf>
    <xf numFmtId="0" fontId="81" fillId="0" borderId="0" xfId="77" applyFont="1" applyAlignment="1" applyProtection="1">
      <alignment horizontal="center" vertical="center"/>
      <protection locked="0"/>
    </xf>
    <xf numFmtId="0" fontId="48" fillId="0" borderId="0" xfId="77" applyFont="1" applyAlignment="1" applyProtection="1">
      <alignment horizontal="left" vertical="center" wrapText="1"/>
      <protection locked="0"/>
    </xf>
    <xf numFmtId="0" fontId="56" fillId="0" borderId="11" xfId="77" applyFont="1" applyBorder="1" applyAlignment="1">
      <alignment horizontal="left" vertical="center" wrapText="1"/>
    </xf>
    <xf numFmtId="49" fontId="48" fillId="36" borderId="11" xfId="77" applyNumberFormat="1" applyFont="1" applyFill="1" applyBorder="1" applyProtection="1">
      <alignment vertical="center"/>
      <protection locked="0"/>
    </xf>
    <xf numFmtId="49" fontId="56" fillId="36" borderId="11" xfId="46" applyNumberFormat="1" applyFont="1" applyFill="1" applyBorder="1" applyAlignment="1">
      <alignment vertical="center"/>
    </xf>
    <xf numFmtId="0" fontId="48" fillId="41" borderId="11" xfId="77" applyFont="1" applyFill="1" applyBorder="1" applyAlignment="1" applyProtection="1">
      <alignment horizontal="center" vertical="center" wrapText="1"/>
      <protection locked="0"/>
    </xf>
    <xf numFmtId="0" fontId="48" fillId="41" borderId="11" xfId="77" applyFont="1" applyFill="1" applyBorder="1" applyAlignment="1" applyProtection="1">
      <alignment horizontal="center" vertical="center"/>
      <protection locked="0"/>
    </xf>
    <xf numFmtId="0" fontId="48" fillId="0" borderId="11" xfId="0" applyFont="1" applyBorder="1" applyAlignment="1">
      <alignment horizontal="center" vertical="center"/>
    </xf>
    <xf numFmtId="0" fontId="48" fillId="36" borderId="11" xfId="0" applyFont="1" applyFill="1" applyBorder="1" applyAlignment="1">
      <alignment horizontal="center" vertical="center" textRotation="255"/>
    </xf>
    <xf numFmtId="0" fontId="56" fillId="36" borderId="11" xfId="0" applyFont="1" applyFill="1" applyBorder="1" applyAlignment="1">
      <alignment horizontal="center" vertical="center" shrinkToFit="1"/>
    </xf>
    <xf numFmtId="0" fontId="67" fillId="36" borderId="11" xfId="0" applyFont="1" applyFill="1" applyBorder="1" applyAlignment="1">
      <alignment horizontal="center" vertical="center"/>
    </xf>
    <xf numFmtId="0" fontId="65" fillId="0" borderId="0" xfId="0" applyFont="1" applyAlignment="1">
      <alignment horizontal="center" vertical="center"/>
    </xf>
    <xf numFmtId="0" fontId="48" fillId="0" borderId="0" xfId="0" applyFont="1" applyAlignment="1">
      <alignment horizontal="left" vertical="center" indent="2"/>
    </xf>
    <xf numFmtId="0" fontId="48" fillId="0" borderId="0" xfId="0" applyFont="1" applyAlignment="1">
      <alignment horizontal="left" vertical="center" indent="1"/>
    </xf>
    <xf numFmtId="0" fontId="48" fillId="0" borderId="11" xfId="0" applyFont="1" applyBorder="1" applyAlignment="1">
      <alignment horizontal="center" vertical="center" wrapText="1" shrinkToFit="1"/>
    </xf>
    <xf numFmtId="0" fontId="79" fillId="36" borderId="11" xfId="0" applyFont="1" applyFill="1" applyBorder="1" applyAlignment="1">
      <alignment horizontal="center" vertical="center"/>
    </xf>
    <xf numFmtId="0" fontId="78" fillId="36" borderId="11" xfId="0" applyFont="1" applyFill="1" applyBorder="1" applyAlignment="1">
      <alignment horizontal="center" vertical="center" shrinkToFit="1"/>
    </xf>
    <xf numFmtId="0" fontId="56" fillId="0" borderId="11" xfId="0" applyFont="1" applyBorder="1" applyAlignment="1">
      <alignment horizontal="center" vertical="center"/>
    </xf>
    <xf numFmtId="0" fontId="56" fillId="36" borderId="11" xfId="0" applyFont="1" applyFill="1" applyBorder="1" applyAlignment="1">
      <alignment horizontal="center" vertical="center"/>
    </xf>
    <xf numFmtId="0" fontId="56" fillId="0" borderId="9" xfId="0" applyFont="1" applyBorder="1" applyAlignment="1">
      <alignment horizontal="center" vertical="center"/>
    </xf>
    <xf numFmtId="0" fontId="56" fillId="0" borderId="4" xfId="0" applyFont="1" applyBorder="1" applyAlignment="1">
      <alignment horizontal="center" vertical="center"/>
    </xf>
    <xf numFmtId="0" fontId="56" fillId="0" borderId="5" xfId="0" applyFont="1" applyBorder="1" applyAlignment="1">
      <alignment horizontal="center" vertical="center"/>
    </xf>
    <xf numFmtId="0" fontId="54" fillId="0" borderId="11" xfId="0" applyFont="1" applyBorder="1" applyAlignment="1">
      <alignment horizontal="center" vertical="center" wrapText="1"/>
    </xf>
    <xf numFmtId="0" fontId="56" fillId="36" borderId="11" xfId="0" applyFont="1" applyFill="1" applyBorder="1" applyAlignment="1">
      <alignment horizontal="center" vertical="center" wrapText="1"/>
    </xf>
    <xf numFmtId="0" fontId="0" fillId="36" borderId="11" xfId="0" applyFill="1" applyBorder="1" applyAlignment="1">
      <alignment horizontal="center" vertical="center"/>
    </xf>
    <xf numFmtId="0" fontId="62" fillId="36" borderId="11" xfId="0" applyFont="1" applyFill="1" applyBorder="1" applyAlignment="1">
      <alignment horizontal="left" vertical="center" shrinkToFit="1"/>
    </xf>
    <xf numFmtId="0" fontId="62" fillId="36" borderId="11" xfId="0" applyFont="1" applyFill="1" applyBorder="1" applyAlignment="1">
      <alignment vertical="center" shrinkToFit="1"/>
    </xf>
    <xf numFmtId="0" fontId="62" fillId="36" borderId="11" xfId="0" applyFont="1" applyFill="1" applyBorder="1">
      <alignment vertical="center"/>
    </xf>
    <xf numFmtId="49" fontId="54" fillId="0" borderId="11" xfId="0" applyNumberFormat="1" applyFont="1" applyBorder="1" applyAlignment="1">
      <alignment horizontal="center" vertical="center" wrapText="1"/>
    </xf>
    <xf numFmtId="49" fontId="54" fillId="0" borderId="11" xfId="0" applyNumberFormat="1" applyFont="1" applyBorder="1" applyAlignment="1">
      <alignment horizontal="center" vertical="center"/>
    </xf>
    <xf numFmtId="49" fontId="62" fillId="36" borderId="11" xfId="0" applyNumberFormat="1" applyFont="1" applyFill="1" applyBorder="1" applyAlignment="1">
      <alignment horizontal="center" vertical="center" shrinkToFit="1"/>
    </xf>
    <xf numFmtId="0" fontId="56" fillId="0" borderId="0" xfId="0" applyFont="1">
      <alignment vertical="center"/>
    </xf>
    <xf numFmtId="0" fontId="56" fillId="0" borderId="0" xfId="0" applyFont="1" applyAlignment="1">
      <alignment vertical="center" wrapText="1"/>
    </xf>
    <xf numFmtId="0" fontId="62" fillId="36" borderId="11" xfId="0" applyFont="1" applyFill="1" applyBorder="1" applyAlignment="1">
      <alignment horizontal="left" shrinkToFit="1"/>
    </xf>
    <xf numFmtId="0" fontId="62" fillId="36" borderId="11" xfId="0" applyFont="1" applyFill="1" applyBorder="1" applyAlignment="1">
      <alignment shrinkToFit="1"/>
    </xf>
    <xf numFmtId="0" fontId="48" fillId="0" borderId="11" xfId="0" applyFont="1" applyBorder="1" applyAlignment="1">
      <alignment horizontal="center" vertical="top"/>
    </xf>
    <xf numFmtId="0" fontId="48" fillId="0" borderId="9" xfId="0" applyFont="1" applyBorder="1" applyAlignment="1">
      <alignment horizontal="center" vertical="center"/>
    </xf>
    <xf numFmtId="0" fontId="48" fillId="0" borderId="5" xfId="0" applyFont="1" applyBorder="1" applyAlignment="1">
      <alignment horizontal="center" vertical="center"/>
    </xf>
    <xf numFmtId="49" fontId="48" fillId="0" borderId="11" xfId="0" applyNumberFormat="1" applyFont="1" applyBorder="1" applyAlignment="1">
      <alignment horizontal="center" vertical="center"/>
    </xf>
    <xf numFmtId="0" fontId="68" fillId="0" borderId="35" xfId="0" applyFont="1" applyBorder="1" applyAlignment="1" applyProtection="1">
      <alignment horizontal="center" vertical="center" shrinkToFit="1"/>
      <protection locked="0"/>
    </xf>
    <xf numFmtId="0" fontId="68" fillId="0" borderId="38" xfId="0" applyFont="1" applyBorder="1" applyAlignment="1">
      <alignment horizontal="center" vertical="center"/>
    </xf>
    <xf numFmtId="0" fontId="68" fillId="0" borderId="37" xfId="0" applyFont="1" applyBorder="1" applyAlignment="1" applyProtection="1">
      <alignment horizontal="center" vertical="center" shrinkToFit="1"/>
      <protection locked="0"/>
    </xf>
    <xf numFmtId="38" fontId="68" fillId="39" borderId="45" xfId="74" applyFont="1" applyFill="1" applyBorder="1" applyAlignment="1" applyProtection="1">
      <alignment horizontal="right" vertical="center" wrapText="1"/>
      <protection locked="0"/>
    </xf>
    <xf numFmtId="38" fontId="68" fillId="39" borderId="37" xfId="74" applyFont="1" applyFill="1" applyBorder="1" applyAlignment="1" applyProtection="1">
      <alignment horizontal="right" vertical="center" wrapText="1"/>
      <protection locked="0"/>
    </xf>
    <xf numFmtId="177" fontId="68" fillId="0" borderId="45" xfId="75" applyNumberFormat="1" applyFont="1" applyBorder="1" applyAlignment="1">
      <alignment horizontal="right" vertical="center" wrapText="1"/>
    </xf>
    <xf numFmtId="177" fontId="68" fillId="0" borderId="37" xfId="75" applyNumberFormat="1" applyFont="1" applyBorder="1" applyAlignment="1">
      <alignment horizontal="right" vertical="center" wrapText="1"/>
    </xf>
    <xf numFmtId="0" fontId="69" fillId="40" borderId="30" xfId="0" applyFont="1" applyFill="1" applyBorder="1" applyAlignment="1">
      <alignment horizontal="center" vertical="center" wrapText="1"/>
    </xf>
    <xf numFmtId="0" fontId="68" fillId="40" borderId="32" xfId="0" applyFont="1" applyFill="1" applyBorder="1" applyAlignment="1">
      <alignment horizontal="center" vertical="center"/>
    </xf>
    <xf numFmtId="0" fontId="50" fillId="40" borderId="32" xfId="0" applyFont="1" applyFill="1" applyBorder="1" applyAlignment="1">
      <alignment horizontal="center" vertical="center"/>
    </xf>
    <xf numFmtId="0" fontId="50" fillId="40" borderId="31" xfId="0" applyFont="1" applyFill="1" applyBorder="1" applyAlignment="1">
      <alignment horizontal="center" vertical="center"/>
    </xf>
    <xf numFmtId="38" fontId="76" fillId="0" borderId="35" xfId="74" applyFont="1" applyFill="1" applyBorder="1" applyAlignment="1">
      <alignment horizontal="right" vertical="center"/>
    </xf>
    <xf numFmtId="38" fontId="77" fillId="0" borderId="38" xfId="74" applyFont="1" applyBorder="1" applyAlignment="1">
      <alignment horizontal="right" vertical="center"/>
    </xf>
    <xf numFmtId="38" fontId="77" fillId="0" borderId="36" xfId="74" applyFont="1" applyBorder="1" applyAlignment="1">
      <alignment horizontal="right" vertical="center"/>
    </xf>
    <xf numFmtId="177" fontId="68" fillId="0" borderId="38" xfId="75" applyNumberFormat="1" applyFont="1" applyBorder="1" applyAlignment="1">
      <alignment horizontal="right" vertical="center" wrapText="1"/>
    </xf>
    <xf numFmtId="177" fontId="68" fillId="0" borderId="38" xfId="75" applyNumberFormat="1" applyFont="1" applyBorder="1" applyAlignment="1">
      <alignment horizontal="right" vertical="center"/>
    </xf>
    <xf numFmtId="38" fontId="68" fillId="0" borderId="38" xfId="74" applyFont="1" applyBorder="1" applyAlignment="1">
      <alignment horizontal="right" vertical="center"/>
    </xf>
    <xf numFmtId="0" fontId="68" fillId="39" borderId="38" xfId="0" applyFont="1" applyFill="1" applyBorder="1">
      <alignment vertical="center"/>
    </xf>
    <xf numFmtId="38" fontId="69" fillId="0" borderId="38" xfId="74" applyFont="1" applyBorder="1" applyAlignment="1">
      <alignment horizontal="right" vertical="center"/>
    </xf>
    <xf numFmtId="38" fontId="69" fillId="0" borderId="36" xfId="74" applyFont="1" applyBorder="1" applyAlignment="1">
      <alignment horizontal="right" vertical="center"/>
    </xf>
    <xf numFmtId="0" fontId="69" fillId="40" borderId="51" xfId="0" applyFont="1" applyFill="1" applyBorder="1" applyAlignment="1">
      <alignment horizontal="right" vertical="center"/>
    </xf>
    <xf numFmtId="0" fontId="69" fillId="40" borderId="52" xfId="0" applyFont="1" applyFill="1" applyBorder="1" applyAlignment="1">
      <alignment horizontal="right" vertical="center"/>
    </xf>
    <xf numFmtId="38" fontId="69" fillId="0" borderId="49" xfId="0" applyNumberFormat="1" applyFont="1" applyBorder="1">
      <alignment vertical="center"/>
    </xf>
    <xf numFmtId="0" fontId="68" fillId="0" borderId="46" xfId="0" applyFont="1" applyBorder="1">
      <alignment vertical="center"/>
    </xf>
    <xf numFmtId="38" fontId="69" fillId="0" borderId="11" xfId="74" applyFont="1" applyBorder="1" applyAlignment="1">
      <alignment horizontal="right" vertical="center"/>
    </xf>
    <xf numFmtId="38" fontId="69" fillId="0" borderId="34" xfId="74" applyFont="1" applyBorder="1" applyAlignment="1">
      <alignment horizontal="right" vertical="center"/>
    </xf>
    <xf numFmtId="0" fontId="68" fillId="0" borderId="33" xfId="0" applyFont="1" applyBorder="1" applyAlignment="1" applyProtection="1">
      <alignment horizontal="center" vertical="center" shrinkToFit="1"/>
      <protection locked="0"/>
    </xf>
    <xf numFmtId="0" fontId="68" fillId="0" borderId="11" xfId="0" applyFont="1" applyBorder="1" applyAlignment="1">
      <alignment horizontal="center" vertical="center"/>
    </xf>
    <xf numFmtId="0" fontId="68" fillId="0" borderId="5" xfId="0" applyFont="1" applyBorder="1" applyAlignment="1" applyProtection="1">
      <alignment horizontal="center" vertical="center" shrinkToFit="1"/>
      <protection locked="0"/>
    </xf>
    <xf numFmtId="38" fontId="68" fillId="39" borderId="9" xfId="74" applyFont="1" applyFill="1" applyBorder="1" applyAlignment="1" applyProtection="1">
      <alignment horizontal="right" vertical="center" wrapText="1"/>
      <protection locked="0"/>
    </xf>
    <xf numFmtId="38" fontId="68" fillId="39" borderId="5" xfId="74" applyFont="1" applyFill="1" applyBorder="1" applyAlignment="1" applyProtection="1">
      <alignment horizontal="right" vertical="center" wrapText="1"/>
      <protection locked="0"/>
    </xf>
    <xf numFmtId="177" fontId="68" fillId="0" borderId="9" xfId="75" applyNumberFormat="1" applyFont="1" applyBorder="1" applyAlignment="1">
      <alignment horizontal="right" vertical="center" wrapText="1"/>
    </xf>
    <xf numFmtId="177" fontId="68" fillId="0" borderId="5" xfId="75" applyNumberFormat="1" applyFont="1" applyBorder="1" applyAlignment="1">
      <alignment horizontal="right" vertical="center" wrapText="1"/>
    </xf>
    <xf numFmtId="177" fontId="68" fillId="0" borderId="11" xfId="75" applyNumberFormat="1" applyFont="1" applyBorder="1" applyAlignment="1">
      <alignment horizontal="right" vertical="center" wrapText="1"/>
    </xf>
    <xf numFmtId="177" fontId="68" fillId="0" borderId="11" xfId="75" applyNumberFormat="1" applyFont="1" applyBorder="1" applyAlignment="1">
      <alignment horizontal="right" vertical="center"/>
    </xf>
    <xf numFmtId="38" fontId="68" fillId="0" borderId="11" xfId="74" applyFont="1" applyBorder="1" applyAlignment="1">
      <alignment horizontal="right" vertical="center"/>
    </xf>
    <xf numFmtId="0" fontId="68" fillId="39" borderId="11" xfId="0" applyFont="1" applyFill="1" applyBorder="1">
      <alignment vertical="center"/>
    </xf>
    <xf numFmtId="38" fontId="73" fillId="39" borderId="35" xfId="74" applyFont="1" applyFill="1" applyBorder="1" applyAlignment="1">
      <alignment horizontal="right" vertical="center"/>
    </xf>
    <xf numFmtId="38" fontId="74" fillId="39" borderId="38" xfId="74" applyFont="1" applyFill="1" applyBorder="1" applyAlignment="1">
      <alignment horizontal="right" vertical="center"/>
    </xf>
    <xf numFmtId="38" fontId="74" fillId="39" borderId="36" xfId="74" applyFont="1" applyFill="1" applyBorder="1" applyAlignment="1">
      <alignment horizontal="right" vertical="center"/>
    </xf>
    <xf numFmtId="0" fontId="50" fillId="40" borderId="11" xfId="0" applyFont="1" applyFill="1" applyBorder="1" applyAlignment="1">
      <alignment horizontal="center" vertical="center" wrapText="1"/>
    </xf>
    <xf numFmtId="0" fontId="72" fillId="40" borderId="11" xfId="0" applyFont="1" applyFill="1" applyBorder="1" applyAlignment="1">
      <alignment horizontal="center" vertical="center" wrapText="1"/>
    </xf>
    <xf numFmtId="0" fontId="72" fillId="40" borderId="34" xfId="0" applyFont="1" applyFill="1" applyBorder="1" applyAlignment="1">
      <alignment horizontal="center" vertical="center" wrapText="1"/>
    </xf>
    <xf numFmtId="38" fontId="73" fillId="0" borderId="35" xfId="74" applyFont="1" applyFill="1" applyBorder="1" applyAlignment="1">
      <alignment horizontal="right" vertical="center" wrapText="1"/>
    </xf>
    <xf numFmtId="38" fontId="74" fillId="0" borderId="38" xfId="74" applyFont="1" applyBorder="1" applyAlignment="1">
      <alignment horizontal="right" vertical="center"/>
    </xf>
    <xf numFmtId="38" fontId="74" fillId="0" borderId="36" xfId="74" applyFont="1" applyBorder="1" applyAlignment="1">
      <alignment horizontal="right" vertical="center"/>
    </xf>
    <xf numFmtId="0" fontId="68" fillId="40" borderId="30" xfId="0" applyFont="1" applyFill="1" applyBorder="1" applyAlignment="1">
      <alignment horizontal="center" vertical="center"/>
    </xf>
    <xf numFmtId="0" fontId="68" fillId="40" borderId="33" xfId="0" applyFont="1" applyFill="1" applyBorder="1" applyAlignment="1">
      <alignment horizontal="center" vertical="center"/>
    </xf>
    <xf numFmtId="0" fontId="68" fillId="40" borderId="11" xfId="0" applyFont="1" applyFill="1" applyBorder="1" applyAlignment="1">
      <alignment horizontal="center" vertical="center"/>
    </xf>
    <xf numFmtId="0" fontId="68" fillId="40" borderId="47" xfId="0" applyFont="1" applyFill="1" applyBorder="1" applyAlignment="1">
      <alignment horizontal="center" vertical="center"/>
    </xf>
    <xf numFmtId="0" fontId="68" fillId="40" borderId="5" xfId="0" applyFont="1" applyFill="1" applyBorder="1" applyAlignment="1">
      <alignment horizontal="center" vertical="center"/>
    </xf>
    <xf numFmtId="0" fontId="68" fillId="40" borderId="53" xfId="0" applyFont="1" applyFill="1" applyBorder="1" applyAlignment="1">
      <alignment horizontal="center" vertical="center" wrapText="1"/>
    </xf>
    <xf numFmtId="0" fontId="50" fillId="40" borderId="43" xfId="0" applyFont="1" applyFill="1" applyBorder="1">
      <alignment vertical="center"/>
    </xf>
    <xf numFmtId="0" fontId="50" fillId="40" borderId="44" xfId="0" applyFont="1" applyFill="1" applyBorder="1">
      <alignment vertical="center"/>
    </xf>
    <xf numFmtId="0" fontId="69" fillId="40" borderId="32" xfId="0" applyFont="1" applyFill="1" applyBorder="1" applyAlignment="1">
      <alignment horizontal="center" vertical="center"/>
    </xf>
    <xf numFmtId="0" fontId="69" fillId="40" borderId="31" xfId="0" applyFont="1" applyFill="1" applyBorder="1" applyAlignment="1">
      <alignment horizontal="center" vertical="center"/>
    </xf>
    <xf numFmtId="0" fontId="50" fillId="40" borderId="9" xfId="0" applyFont="1" applyFill="1" applyBorder="1" applyAlignment="1">
      <alignment horizontal="center" vertical="center" wrapText="1"/>
    </xf>
    <xf numFmtId="0" fontId="50" fillId="40" borderId="5" xfId="0" applyFont="1" applyFill="1" applyBorder="1" applyAlignment="1">
      <alignment horizontal="center" vertical="center" wrapText="1"/>
    </xf>
    <xf numFmtId="0" fontId="50" fillId="40" borderId="11" xfId="0" applyFont="1" applyFill="1" applyBorder="1" applyAlignment="1">
      <alignment vertical="center" wrapText="1"/>
    </xf>
    <xf numFmtId="0" fontId="69" fillId="40" borderId="51" xfId="0" applyFont="1" applyFill="1" applyBorder="1" applyAlignment="1">
      <alignment horizontal="center" vertical="center"/>
    </xf>
    <xf numFmtId="0" fontId="69" fillId="40" borderId="52" xfId="0" applyFont="1" applyFill="1" applyBorder="1" applyAlignment="1">
      <alignment horizontal="center" vertical="center"/>
    </xf>
    <xf numFmtId="38" fontId="69" fillId="33" borderId="52" xfId="74" applyFont="1" applyFill="1" applyBorder="1" applyAlignment="1">
      <alignment horizontal="right" vertical="center"/>
    </xf>
    <xf numFmtId="38" fontId="69" fillId="33" borderId="48" xfId="74" applyFont="1" applyFill="1" applyBorder="1" applyAlignment="1">
      <alignment horizontal="right" vertical="center"/>
    </xf>
    <xf numFmtId="38" fontId="69" fillId="33" borderId="52" xfId="74" applyFont="1" applyFill="1" applyBorder="1" applyAlignment="1" applyProtection="1">
      <alignment horizontal="right" vertical="center"/>
    </xf>
    <xf numFmtId="38" fontId="69" fillId="0" borderId="38" xfId="74" applyFont="1" applyFill="1" applyBorder="1" applyAlignment="1">
      <alignment horizontal="right" vertical="center"/>
    </xf>
    <xf numFmtId="38" fontId="68" fillId="39" borderId="38" xfId="74" applyFont="1" applyFill="1" applyBorder="1" applyAlignment="1" applyProtection="1">
      <alignment horizontal="center" vertical="center" wrapText="1"/>
      <protection locked="0"/>
    </xf>
    <xf numFmtId="38" fontId="68" fillId="39" borderId="38" xfId="74" applyFont="1" applyFill="1" applyBorder="1" applyAlignment="1">
      <alignment horizontal="center" vertical="center" wrapText="1"/>
    </xf>
    <xf numFmtId="0" fontId="68" fillId="39" borderId="38" xfId="0" applyFont="1" applyFill="1" applyBorder="1" applyAlignment="1" applyProtection="1">
      <alignment horizontal="center" vertical="center" wrapText="1"/>
      <protection locked="0"/>
    </xf>
    <xf numFmtId="0" fontId="68" fillId="39" borderId="38" xfId="0" applyFont="1" applyFill="1" applyBorder="1" applyAlignment="1">
      <alignment horizontal="center" vertical="center" wrapText="1"/>
    </xf>
    <xf numFmtId="38" fontId="68" fillId="39" borderId="11" xfId="74" applyFont="1" applyFill="1" applyBorder="1" applyAlignment="1" applyProtection="1">
      <alignment horizontal="center" vertical="center" wrapText="1"/>
      <protection locked="0"/>
    </xf>
    <xf numFmtId="38" fontId="69" fillId="0" borderId="11" xfId="74" applyFont="1" applyFill="1" applyBorder="1" applyAlignment="1">
      <alignment horizontal="right" vertical="center"/>
    </xf>
    <xf numFmtId="0" fontId="68" fillId="39" borderId="11" xfId="0" applyFont="1" applyFill="1" applyBorder="1" applyAlignment="1" applyProtection="1">
      <alignment horizontal="center" vertical="center" wrapText="1"/>
      <protection locked="0"/>
    </xf>
    <xf numFmtId="0" fontId="68" fillId="39" borderId="11" xfId="0" applyFont="1" applyFill="1" applyBorder="1" applyAlignment="1">
      <alignment horizontal="center" vertical="center" wrapText="1"/>
    </xf>
    <xf numFmtId="38" fontId="69" fillId="0" borderId="34" xfId="74" applyFont="1" applyFill="1" applyBorder="1" applyAlignment="1">
      <alignment horizontal="right" vertical="center"/>
    </xf>
    <xf numFmtId="0" fontId="68" fillId="39" borderId="35" xfId="0" applyFont="1" applyFill="1" applyBorder="1" applyAlignment="1" applyProtection="1">
      <alignment horizontal="center" vertical="center" shrinkToFit="1"/>
      <protection locked="0"/>
    </xf>
    <xf numFmtId="0" fontId="68" fillId="39" borderId="38" xfId="0" applyFont="1" applyFill="1" applyBorder="1" applyAlignment="1">
      <alignment horizontal="center" vertical="center"/>
    </xf>
    <xf numFmtId="0" fontId="68" fillId="39" borderId="38" xfId="0" applyFont="1" applyFill="1" applyBorder="1" applyAlignment="1" applyProtection="1">
      <alignment horizontal="center" vertical="center" shrinkToFit="1"/>
      <protection locked="0"/>
    </xf>
    <xf numFmtId="38" fontId="68" fillId="39" borderId="38" xfId="74" applyFont="1" applyFill="1" applyBorder="1" applyAlignment="1">
      <alignment horizontal="center" vertical="center"/>
    </xf>
    <xf numFmtId="38" fontId="69" fillId="0" borderId="36" xfId="74" applyFont="1" applyFill="1" applyBorder="1" applyAlignment="1">
      <alignment horizontal="right" vertical="center"/>
    </xf>
    <xf numFmtId="0" fontId="68" fillId="39" borderId="33" xfId="0" applyFont="1" applyFill="1" applyBorder="1" applyAlignment="1" applyProtection="1">
      <alignment horizontal="center" vertical="center" shrinkToFit="1"/>
      <protection locked="0"/>
    </xf>
    <xf numFmtId="0" fontId="68" fillId="39" borderId="11" xfId="0" applyFont="1" applyFill="1" applyBorder="1" applyAlignment="1">
      <alignment horizontal="center" vertical="center"/>
    </xf>
    <xf numFmtId="0" fontId="68" fillId="39" borderId="11" xfId="0" applyFont="1" applyFill="1" applyBorder="1" applyAlignment="1" applyProtection="1">
      <alignment horizontal="center" vertical="center" shrinkToFit="1"/>
      <protection locked="0"/>
    </xf>
    <xf numFmtId="38" fontId="68" fillId="39" borderId="11" xfId="74" applyFont="1" applyFill="1" applyBorder="1" applyAlignment="1">
      <alignment horizontal="center" vertical="center" wrapText="1"/>
    </xf>
    <xf numFmtId="38" fontId="68" fillId="39" borderId="11" xfId="74" applyFont="1" applyFill="1" applyBorder="1" applyAlignment="1">
      <alignment horizontal="center" vertical="center"/>
    </xf>
    <xf numFmtId="0" fontId="72" fillId="40" borderId="11" xfId="0" applyFont="1" applyFill="1" applyBorder="1" applyAlignment="1">
      <alignment horizontal="center" vertical="center" wrapText="1" shrinkToFit="1"/>
    </xf>
    <xf numFmtId="0" fontId="68" fillId="40" borderId="32" xfId="0" applyFont="1" applyFill="1" applyBorder="1" applyAlignment="1">
      <alignment horizontal="center" vertical="center" wrapText="1"/>
    </xf>
    <xf numFmtId="0" fontId="68" fillId="40" borderId="31" xfId="0" applyFont="1" applyFill="1" applyBorder="1" applyAlignment="1">
      <alignment horizontal="center" vertical="center"/>
    </xf>
    <xf numFmtId="0" fontId="50" fillId="40" borderId="11" xfId="0" applyFont="1" applyFill="1" applyBorder="1" applyAlignment="1">
      <alignment horizontal="center" vertical="center"/>
    </xf>
    <xf numFmtId="0" fontId="55" fillId="40" borderId="11" xfId="0" applyFont="1" applyFill="1" applyBorder="1" applyAlignment="1">
      <alignment horizontal="center" vertical="center" wrapText="1" shrinkToFit="1"/>
    </xf>
    <xf numFmtId="0" fontId="50" fillId="40" borderId="11" xfId="0" applyFont="1" applyFill="1" applyBorder="1" applyAlignment="1">
      <alignment horizontal="center" vertical="center" wrapText="1" shrinkToFit="1"/>
    </xf>
    <xf numFmtId="0" fontId="68" fillId="40" borderId="7" xfId="0" applyFont="1" applyFill="1" applyBorder="1" applyAlignment="1">
      <alignment horizontal="left" vertical="center" wrapText="1"/>
    </xf>
    <xf numFmtId="0" fontId="68" fillId="40" borderId="22" xfId="0" applyFont="1" applyFill="1" applyBorder="1" applyAlignment="1">
      <alignment horizontal="left" vertical="center"/>
    </xf>
    <xf numFmtId="0" fontId="68" fillId="40" borderId="8" xfId="0" applyFont="1" applyFill="1" applyBorder="1" applyAlignment="1">
      <alignment horizontal="left" vertical="center"/>
    </xf>
    <xf numFmtId="0" fontId="68" fillId="40" borderId="3" xfId="0" applyFont="1" applyFill="1" applyBorder="1" applyAlignment="1">
      <alignment horizontal="left" vertical="center"/>
    </xf>
    <xf numFmtId="0" fontId="68" fillId="40" borderId="12" xfId="0" applyFont="1" applyFill="1" applyBorder="1" applyAlignment="1">
      <alignment horizontal="left" vertical="center"/>
    </xf>
    <xf numFmtId="0" fontId="68" fillId="40" borderId="6" xfId="0" applyFont="1" applyFill="1" applyBorder="1" applyAlignment="1">
      <alignment horizontal="left" vertical="center"/>
    </xf>
    <xf numFmtId="0" fontId="68" fillId="39" borderId="50" xfId="0" applyFont="1" applyFill="1" applyBorder="1" applyAlignment="1">
      <alignment horizontal="left" vertical="center"/>
    </xf>
    <xf numFmtId="0" fontId="68" fillId="39" borderId="25" xfId="0" applyFont="1" applyFill="1" applyBorder="1" applyAlignment="1">
      <alignment horizontal="left" vertical="center"/>
    </xf>
    <xf numFmtId="0" fontId="68" fillId="40" borderId="9" xfId="0" applyFont="1" applyFill="1" applyBorder="1" applyAlignment="1">
      <alignment horizontal="left" vertical="center"/>
    </xf>
    <xf numFmtId="0" fontId="68" fillId="40" borderId="4" xfId="0" applyFont="1" applyFill="1" applyBorder="1" applyAlignment="1">
      <alignment horizontal="left" vertical="center"/>
    </xf>
    <xf numFmtId="0" fontId="68" fillId="40" borderId="5" xfId="0" applyFont="1" applyFill="1" applyBorder="1" applyAlignment="1">
      <alignment horizontal="left" vertical="center"/>
    </xf>
    <xf numFmtId="0" fontId="68" fillId="39" borderId="9" xfId="0" applyFont="1" applyFill="1" applyBorder="1" applyAlignment="1">
      <alignment horizontal="left" vertical="center"/>
    </xf>
    <xf numFmtId="0" fontId="68" fillId="39" borderId="4" xfId="0" applyFont="1" applyFill="1" applyBorder="1" applyAlignment="1">
      <alignment horizontal="left" vertical="center"/>
    </xf>
    <xf numFmtId="0" fontId="68" fillId="39" borderId="5" xfId="0" applyFont="1" applyFill="1" applyBorder="1" applyAlignment="1">
      <alignment horizontal="left" vertical="center"/>
    </xf>
    <xf numFmtId="0" fontId="68" fillId="0" borderId="26" xfId="0" applyFont="1" applyBorder="1" applyAlignment="1">
      <alignment horizontal="center" vertical="center"/>
    </xf>
    <xf numFmtId="0" fontId="68" fillId="0" borderId="28" xfId="0" applyFont="1" applyBorder="1" applyAlignment="1">
      <alignment horizontal="center" vertical="center"/>
    </xf>
    <xf numFmtId="0" fontId="68" fillId="39" borderId="12" xfId="0" applyFont="1" applyFill="1" applyBorder="1" applyAlignment="1">
      <alignment horizontal="left" vertical="center"/>
    </xf>
    <xf numFmtId="0" fontId="68" fillId="39" borderId="12" xfId="0" applyFont="1" applyFill="1" applyBorder="1">
      <alignment vertical="center"/>
    </xf>
    <xf numFmtId="0" fontId="68" fillId="39" borderId="6" xfId="0" applyFont="1" applyFill="1" applyBorder="1">
      <alignment vertical="center"/>
    </xf>
    <xf numFmtId="0" fontId="71" fillId="0" borderId="0" xfId="0" applyFont="1" applyAlignment="1">
      <alignment horizontal="center" vertical="center" wrapText="1"/>
    </xf>
    <xf numFmtId="0" fontId="71" fillId="0" borderId="0" xfId="0" applyFont="1" applyAlignment="1">
      <alignment horizontal="center" vertical="center"/>
    </xf>
    <xf numFmtId="49" fontId="68" fillId="39" borderId="9" xfId="0" applyNumberFormat="1" applyFont="1" applyFill="1" applyBorder="1" applyAlignment="1" applyProtection="1">
      <alignment horizontal="center" vertical="center" shrinkToFit="1"/>
      <protection locked="0"/>
    </xf>
    <xf numFmtId="49" fontId="50" fillId="39" borderId="4" xfId="0" applyNumberFormat="1" applyFont="1" applyFill="1" applyBorder="1" applyAlignment="1">
      <alignment horizontal="center" vertical="center" shrinkToFit="1"/>
    </xf>
    <xf numFmtId="49" fontId="50" fillId="39" borderId="5" xfId="0" applyNumberFormat="1" applyFont="1" applyFill="1" applyBorder="1" applyAlignment="1">
      <alignment horizontal="center" vertical="center" shrinkToFit="1"/>
    </xf>
    <xf numFmtId="0" fontId="68" fillId="39" borderId="9" xfId="0" applyFont="1" applyFill="1" applyBorder="1" applyAlignment="1" applyProtection="1">
      <alignment horizontal="left" vertical="center"/>
      <protection locked="0"/>
    </xf>
    <xf numFmtId="0" fontId="68" fillId="40" borderId="9" xfId="0" applyFont="1" applyFill="1" applyBorder="1" applyAlignment="1">
      <alignment horizontal="left" vertical="center" wrapText="1"/>
    </xf>
    <xf numFmtId="0" fontId="68" fillId="39" borderId="9" xfId="0" applyFont="1" applyFill="1" applyBorder="1" applyAlignment="1" applyProtection="1">
      <alignment horizontal="left" vertical="center" shrinkToFit="1"/>
      <protection locked="0"/>
    </xf>
    <xf numFmtId="0" fontId="68" fillId="39" borderId="4" xfId="0" applyFont="1" applyFill="1" applyBorder="1" applyAlignment="1">
      <alignment horizontal="left" vertical="center" shrinkToFit="1"/>
    </xf>
    <xf numFmtId="0" fontId="68" fillId="39" borderId="5" xfId="0" applyFont="1" applyFill="1" applyBorder="1" applyAlignment="1">
      <alignment horizontal="left" vertical="center" shrinkToFit="1"/>
    </xf>
    <xf numFmtId="0" fontId="68" fillId="0" borderId="0" xfId="0" applyFont="1">
      <alignment vertical="center"/>
    </xf>
    <xf numFmtId="0" fontId="58" fillId="39" borderId="9" xfId="72" applyFont="1" applyFill="1" applyBorder="1" applyAlignment="1">
      <alignment horizontal="left" vertical="center"/>
    </xf>
    <xf numFmtId="0" fontId="48" fillId="0" borderId="9" xfId="50" applyFont="1" applyBorder="1" applyAlignment="1">
      <alignment horizontal="center" vertical="center"/>
    </xf>
    <xf numFmtId="0" fontId="48" fillId="0" borderId="4" xfId="50" applyFont="1" applyBorder="1" applyAlignment="1">
      <alignment horizontal="center" vertical="center"/>
    </xf>
    <xf numFmtId="0" fontId="48" fillId="0" borderId="5" xfId="50" applyFont="1" applyBorder="1" applyAlignment="1">
      <alignment horizontal="center" vertical="center"/>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5" builtinId="5"/>
    <cellStyle name="ハイパーリンク" xfId="7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4"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69"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8" xr:uid="{58426D68-38F5-4374-B60E-F77002238811}"/>
    <cellStyle name="標準 14 2" xfId="70" xr:uid="{7BABEBB7-081E-4A5F-904C-84BF7357BA49}"/>
    <cellStyle name="標準 14 2 2" xfId="77" xr:uid="{ED12E970-7C45-495C-82F9-525CFC9C1D9F}"/>
    <cellStyle name="標準 14 3" xfId="71" xr:uid="{DF8CE15C-1BF5-4672-A288-B53C0B9C5CEB}"/>
    <cellStyle name="標準 14 3 2" xfId="76" xr:uid="{F10095F5-3419-4757-940C-AD1A5014080B}"/>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標準 9 2" xfId="73" xr:uid="{C6E6555C-2386-428C-BB8A-90BA2F26C681}"/>
    <cellStyle name="良い" xfId="41" builtinId="26" customBuiltin="1"/>
  </cellStyles>
  <dxfs count="0"/>
  <tableStyles count="0" defaultTableStyle="TableStyleMedium2" defaultPivotStyle="PivotStyleLight16"/>
  <colors>
    <mruColors>
      <color rgb="FF005E00"/>
      <color rgb="FFED0000"/>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521494</xdr:colOff>
      <xdr:row>50</xdr:row>
      <xdr:rowOff>121443</xdr:rowOff>
    </xdr:from>
    <xdr:to>
      <xdr:col>14</xdr:col>
      <xdr:colOff>11001</xdr:colOff>
      <xdr:row>51</xdr:row>
      <xdr:rowOff>10318</xdr:rowOff>
    </xdr:to>
    <xdr:sp macro="" textlink="">
      <xdr:nvSpPr>
        <xdr:cNvPr id="3" name="テキスト ボックス 2">
          <a:extLst>
            <a:ext uri="{FF2B5EF4-FFF2-40B4-BE49-F238E27FC236}">
              <a16:creationId xmlns:a16="http://schemas.microsoft.com/office/drawing/2014/main" id="{AD63A618-AC38-4E59-AE7F-CCBC9130D682}"/>
            </a:ext>
          </a:extLst>
        </xdr:cNvPr>
        <xdr:cNvSpPr txBox="1"/>
      </xdr:nvSpPr>
      <xdr:spPr>
        <a:xfrm>
          <a:off x="6772275" y="12980193"/>
          <a:ext cx="1013507" cy="269875"/>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050">
              <a:solidFill>
                <a:sysClr val="windowText" lastClr="000000"/>
              </a:solidFill>
              <a:latin typeface="BIZ UDPゴシック" panose="020B0400000000000000" pitchFamily="50" charset="-128"/>
              <a:ea typeface="BIZ UDPゴシック" panose="020B0400000000000000" pitchFamily="50" charset="-128"/>
            </a:rPr>
            <a:t>裏面へ続く</a:t>
          </a:r>
        </a:p>
      </xdr:txBody>
    </xdr:sp>
    <xdr:clientData/>
  </xdr:twoCellAnchor>
  <mc:AlternateContent xmlns:mc="http://schemas.openxmlformats.org/markup-compatibility/2006">
    <mc:Choice xmlns:a14="http://schemas.microsoft.com/office/drawing/2010/main" Requires="a14">
      <xdr:twoCellAnchor editAs="oneCell">
        <xdr:from>
          <xdr:col>0</xdr:col>
          <xdr:colOff>228600</xdr:colOff>
          <xdr:row>59</xdr:row>
          <xdr:rowOff>50800</xdr:rowOff>
        </xdr:from>
        <xdr:to>
          <xdr:col>1</xdr:col>
          <xdr:colOff>257175</xdr:colOff>
          <xdr:row>60</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15</xdr:row>
          <xdr:rowOff>0</xdr:rowOff>
        </xdr:from>
        <xdr:to>
          <xdr:col>1</xdr:col>
          <xdr:colOff>542925</xdr:colOff>
          <xdr:row>16</xdr:row>
          <xdr:rowOff>47625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133350</xdr:rowOff>
        </xdr:from>
        <xdr:to>
          <xdr:col>1</xdr:col>
          <xdr:colOff>533400</xdr:colOff>
          <xdr:row>27</xdr:row>
          <xdr:rowOff>85725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36</xdr:row>
          <xdr:rowOff>107950</xdr:rowOff>
        </xdr:from>
        <xdr:to>
          <xdr:col>1</xdr:col>
          <xdr:colOff>561975</xdr:colOff>
          <xdr:row>38</xdr:row>
          <xdr:rowOff>57150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38</xdr:row>
          <xdr:rowOff>133350</xdr:rowOff>
        </xdr:from>
        <xdr:to>
          <xdr:col>1</xdr:col>
          <xdr:colOff>561975</xdr:colOff>
          <xdr:row>40</xdr:row>
          <xdr:rowOff>85725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336550</xdr:colOff>
          <xdr:row>41</xdr:row>
          <xdr:rowOff>146050</xdr:rowOff>
        </xdr:from>
        <xdr:to>
          <xdr:col>1</xdr:col>
          <xdr:colOff>561975</xdr:colOff>
          <xdr:row>43</xdr:row>
          <xdr:rowOff>85725</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1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46</xdr:row>
          <xdr:rowOff>127000</xdr:rowOff>
        </xdr:from>
        <xdr:to>
          <xdr:col>1</xdr:col>
          <xdr:colOff>571500</xdr:colOff>
          <xdr:row>48</xdr:row>
          <xdr:rowOff>66675</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1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133350</xdr:rowOff>
        </xdr:from>
        <xdr:to>
          <xdr:col>1</xdr:col>
          <xdr:colOff>533400</xdr:colOff>
          <xdr:row>27</xdr:row>
          <xdr:rowOff>85725</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1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28</xdr:row>
          <xdr:rowOff>146050</xdr:rowOff>
        </xdr:from>
        <xdr:to>
          <xdr:col>1</xdr:col>
          <xdr:colOff>542925</xdr:colOff>
          <xdr:row>30</xdr:row>
          <xdr:rowOff>95250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32</xdr:row>
          <xdr:rowOff>133350</xdr:rowOff>
        </xdr:from>
        <xdr:to>
          <xdr:col>1</xdr:col>
          <xdr:colOff>561975</xdr:colOff>
          <xdr:row>34</xdr:row>
          <xdr:rowOff>95250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43</xdr:row>
          <xdr:rowOff>146050</xdr:rowOff>
        </xdr:from>
        <xdr:to>
          <xdr:col>1</xdr:col>
          <xdr:colOff>571500</xdr:colOff>
          <xdr:row>45</xdr:row>
          <xdr:rowOff>85725</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1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48</xdr:row>
          <xdr:rowOff>127000</xdr:rowOff>
        </xdr:from>
        <xdr:to>
          <xdr:col>1</xdr:col>
          <xdr:colOff>571500</xdr:colOff>
          <xdr:row>50</xdr:row>
          <xdr:rowOff>66675</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1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50</xdr:row>
          <xdr:rowOff>127000</xdr:rowOff>
        </xdr:from>
        <xdr:to>
          <xdr:col>1</xdr:col>
          <xdr:colOff>571500</xdr:colOff>
          <xdr:row>52</xdr:row>
          <xdr:rowOff>66675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1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18</xdr:row>
          <xdr:rowOff>0</xdr:rowOff>
        </xdr:from>
        <xdr:to>
          <xdr:col>1</xdr:col>
          <xdr:colOff>542925</xdr:colOff>
          <xdr:row>19</xdr:row>
          <xdr:rowOff>57150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1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46</xdr:row>
      <xdr:rowOff>114300</xdr:rowOff>
    </xdr:to>
    <xdr:sp macro="" textlink="">
      <xdr:nvSpPr>
        <xdr:cNvPr id="2" name="テキスト ボックス 1">
          <a:extLst>
            <a:ext uri="{FF2B5EF4-FFF2-40B4-BE49-F238E27FC236}">
              <a16:creationId xmlns:a16="http://schemas.microsoft.com/office/drawing/2014/main" id="{00931D65-4EC6-4A6E-A192-1776FA83BE03}"/>
            </a:ext>
          </a:extLst>
        </xdr:cNvPr>
        <xdr:cNvSpPr txBox="1"/>
      </xdr:nvSpPr>
      <xdr:spPr>
        <a:xfrm>
          <a:off x="657225" y="3940175"/>
          <a:ext cx="5857875" cy="53181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xdr:col>
      <xdr:colOff>619125</xdr:colOff>
      <xdr:row>22</xdr:row>
      <xdr:rowOff>9525</xdr:rowOff>
    </xdr:from>
    <xdr:to>
      <xdr:col>8</xdr:col>
      <xdr:colOff>266700</xdr:colOff>
      <xdr:row>39</xdr:row>
      <xdr:rowOff>114300</xdr:rowOff>
    </xdr:to>
    <xdr:sp macro="" textlink="">
      <xdr:nvSpPr>
        <xdr:cNvPr id="3" name="テキスト ボックス 2">
          <a:extLst>
            <a:ext uri="{FF2B5EF4-FFF2-40B4-BE49-F238E27FC236}">
              <a16:creationId xmlns:a16="http://schemas.microsoft.com/office/drawing/2014/main" id="{42C894C9-783E-469D-8635-88713EC3C470}"/>
            </a:ext>
          </a:extLst>
        </xdr:cNvPr>
        <xdr:cNvSpPr txBox="1"/>
      </xdr:nvSpPr>
      <xdr:spPr>
        <a:xfrm>
          <a:off x="892175" y="4806950"/>
          <a:ext cx="5451475" cy="3184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2</xdr:col>
      <xdr:colOff>85725</xdr:colOff>
      <xdr:row>23</xdr:row>
      <xdr:rowOff>0</xdr:rowOff>
    </xdr:from>
    <xdr:ext cx="748923" cy="275717"/>
    <xdr:sp macro="" textlink="">
      <xdr:nvSpPr>
        <xdr:cNvPr id="4" name="テキスト ボックス 3">
          <a:extLst>
            <a:ext uri="{FF2B5EF4-FFF2-40B4-BE49-F238E27FC236}">
              <a16:creationId xmlns:a16="http://schemas.microsoft.com/office/drawing/2014/main" id="{045E614B-8C11-4944-BB2B-BD02597CCC2B}"/>
            </a:ext>
          </a:extLst>
        </xdr:cNvPr>
        <xdr:cNvSpPr txBox="1"/>
      </xdr:nvSpPr>
      <xdr:spPr>
        <a:xfrm>
          <a:off x="1187450" y="498157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clientData/>
  </xdr:oneCellAnchor>
  <xdr:oneCellAnchor>
    <xdr:from>
      <xdr:col>2</xdr:col>
      <xdr:colOff>333375</xdr:colOff>
      <xdr:row>24</xdr:row>
      <xdr:rowOff>47625</xdr:rowOff>
    </xdr:from>
    <xdr:ext cx="3005951" cy="275717"/>
    <xdr:sp macro="" textlink="">
      <xdr:nvSpPr>
        <xdr:cNvPr id="5" name="テキスト ボックス 4">
          <a:extLst>
            <a:ext uri="{FF2B5EF4-FFF2-40B4-BE49-F238E27FC236}">
              <a16:creationId xmlns:a16="http://schemas.microsoft.com/office/drawing/2014/main" id="{3BD3E328-EF1D-41DD-972B-5D44690C2F68}"/>
            </a:ext>
          </a:extLst>
        </xdr:cNvPr>
        <xdr:cNvSpPr txBox="1"/>
      </xdr:nvSpPr>
      <xdr:spPr>
        <a:xfrm>
          <a:off x="1431925" y="5387975"/>
          <a:ext cx="30059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イ）クマモトカイ　　　　　　　　　　　様</a:t>
          </a:r>
        </a:p>
      </xdr:txBody>
    </xdr:sp>
    <xdr:clientData/>
  </xdr:oneCellAnchor>
  <xdr:oneCellAnchor>
    <xdr:from>
      <xdr:col>4</xdr:col>
      <xdr:colOff>676275</xdr:colOff>
      <xdr:row>25</xdr:row>
      <xdr:rowOff>171450</xdr:rowOff>
    </xdr:from>
    <xdr:ext cx="466794" cy="275717"/>
    <xdr:sp macro="" textlink="">
      <xdr:nvSpPr>
        <xdr:cNvPr id="6" name="テキスト ボックス 5">
          <a:extLst>
            <a:ext uri="{FF2B5EF4-FFF2-40B4-BE49-F238E27FC236}">
              <a16:creationId xmlns:a16="http://schemas.microsoft.com/office/drawing/2014/main" id="{11C4FCF9-0379-42E8-81AC-F72EB64AB80F}"/>
            </a:ext>
          </a:extLst>
        </xdr:cNvPr>
        <xdr:cNvSpPr txBox="1"/>
      </xdr:nvSpPr>
      <xdr:spPr>
        <a:xfrm>
          <a:off x="3435350" y="551497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clientData/>
  </xdr:oneCellAnchor>
  <xdr:oneCellAnchor>
    <xdr:from>
      <xdr:col>6</xdr:col>
      <xdr:colOff>533400</xdr:colOff>
      <xdr:row>26</xdr:row>
      <xdr:rowOff>0</xdr:rowOff>
    </xdr:from>
    <xdr:ext cx="748923" cy="275717"/>
    <xdr:sp macro="" textlink="">
      <xdr:nvSpPr>
        <xdr:cNvPr id="7" name="テキスト ボックス 6">
          <a:extLst>
            <a:ext uri="{FF2B5EF4-FFF2-40B4-BE49-F238E27FC236}">
              <a16:creationId xmlns:a16="http://schemas.microsoft.com/office/drawing/2014/main" id="{F388266C-F528-463D-9830-82E97D73CB72}"/>
            </a:ext>
          </a:extLst>
        </xdr:cNvPr>
        <xdr:cNvSpPr txBox="1"/>
      </xdr:nvSpPr>
      <xdr:spPr>
        <a:xfrm>
          <a:off x="4953000" y="552450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clientData/>
  </xdr:oneCellAnchor>
  <xdr:oneCellAnchor>
    <xdr:from>
      <xdr:col>4</xdr:col>
      <xdr:colOff>781051</xdr:colOff>
      <xdr:row>27</xdr:row>
      <xdr:rowOff>66675</xdr:rowOff>
    </xdr:from>
    <xdr:ext cx="1428750" cy="275717"/>
    <xdr:sp macro="" textlink="">
      <xdr:nvSpPr>
        <xdr:cNvPr id="8" name="テキスト ボックス 7">
          <a:extLst>
            <a:ext uri="{FF2B5EF4-FFF2-40B4-BE49-F238E27FC236}">
              <a16:creationId xmlns:a16="http://schemas.microsoft.com/office/drawing/2014/main" id="{ECF06241-3FDE-4846-9A7C-533555F17382}"/>
            </a:ext>
          </a:extLst>
        </xdr:cNvPr>
        <xdr:cNvSpPr txBox="1"/>
      </xdr:nvSpPr>
      <xdr:spPr>
        <a:xfrm>
          <a:off x="3543301" y="57689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6</xdr:col>
      <xdr:colOff>628651</xdr:colOff>
      <xdr:row>27</xdr:row>
      <xdr:rowOff>76200</xdr:rowOff>
    </xdr:from>
    <xdr:ext cx="1428750" cy="275717"/>
    <xdr:sp macro="" textlink="">
      <xdr:nvSpPr>
        <xdr:cNvPr id="9" name="テキスト ボックス 8">
          <a:extLst>
            <a:ext uri="{FF2B5EF4-FFF2-40B4-BE49-F238E27FC236}">
              <a16:creationId xmlns:a16="http://schemas.microsoft.com/office/drawing/2014/main" id="{A040705B-048A-45EE-8300-A647A39ECB97}"/>
            </a:ext>
          </a:extLst>
        </xdr:cNvPr>
        <xdr:cNvSpPr txBox="1"/>
      </xdr:nvSpPr>
      <xdr:spPr>
        <a:xfrm>
          <a:off x="5048251" y="57816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2</xdr:col>
      <xdr:colOff>333375</xdr:colOff>
      <xdr:row>30</xdr:row>
      <xdr:rowOff>152400</xdr:rowOff>
    </xdr:from>
    <xdr:ext cx="1005403" cy="542456"/>
    <xdr:sp macro="" textlink="">
      <xdr:nvSpPr>
        <xdr:cNvPr id="10" name="テキスト ボックス 9">
          <a:extLst>
            <a:ext uri="{FF2B5EF4-FFF2-40B4-BE49-F238E27FC236}">
              <a16:creationId xmlns:a16="http://schemas.microsoft.com/office/drawing/2014/main" id="{5C02FA54-5700-4ABA-B3E2-F7FAD5528580}"/>
            </a:ext>
          </a:extLst>
        </xdr:cNvPr>
        <xdr:cNvSpPr txBox="1"/>
      </xdr:nvSpPr>
      <xdr:spPr>
        <a:xfrm>
          <a:off x="1435100" y="6400800"/>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clientData/>
  </xdr:oneCellAnchor>
  <xdr:oneCellAnchor>
    <xdr:from>
      <xdr:col>2</xdr:col>
      <xdr:colOff>295275</xdr:colOff>
      <xdr:row>34</xdr:row>
      <xdr:rowOff>85725</xdr:rowOff>
    </xdr:from>
    <xdr:ext cx="607859" cy="275717"/>
    <xdr:sp macro="" textlink="">
      <xdr:nvSpPr>
        <xdr:cNvPr id="11" name="テキスト ボックス 10">
          <a:extLst>
            <a:ext uri="{FF2B5EF4-FFF2-40B4-BE49-F238E27FC236}">
              <a16:creationId xmlns:a16="http://schemas.microsoft.com/office/drawing/2014/main" id="{240025F4-2E52-475F-9ED1-91D51EFAC9CA}"/>
            </a:ext>
          </a:extLst>
        </xdr:cNvPr>
        <xdr:cNvSpPr txBox="1"/>
      </xdr:nvSpPr>
      <xdr:spPr>
        <a:xfrm>
          <a:off x="1397000" y="70548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clientData/>
  </xdr:oneCellAnchor>
  <xdr:oneCellAnchor>
    <xdr:from>
      <xdr:col>2</xdr:col>
      <xdr:colOff>400051</xdr:colOff>
      <xdr:row>35</xdr:row>
      <xdr:rowOff>161925</xdr:rowOff>
    </xdr:from>
    <xdr:ext cx="1428750" cy="275717"/>
    <xdr:sp macro="" textlink="">
      <xdr:nvSpPr>
        <xdr:cNvPr id="12" name="テキスト ボックス 11">
          <a:extLst>
            <a:ext uri="{FF2B5EF4-FFF2-40B4-BE49-F238E27FC236}">
              <a16:creationId xmlns:a16="http://schemas.microsoft.com/office/drawing/2014/main" id="{4647432F-E761-4049-A852-BDDD496AD774}"/>
            </a:ext>
          </a:extLst>
        </xdr:cNvPr>
        <xdr:cNvSpPr txBox="1"/>
      </xdr:nvSpPr>
      <xdr:spPr>
        <a:xfrm>
          <a:off x="1504951" y="731202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clientData/>
  </xdr:oneCellAnchor>
  <xdr:twoCellAnchor>
    <xdr:from>
      <xdr:col>4</xdr:col>
      <xdr:colOff>114299</xdr:colOff>
      <xdr:row>23</xdr:row>
      <xdr:rowOff>171450</xdr:rowOff>
    </xdr:from>
    <xdr:to>
      <xdr:col>5</xdr:col>
      <xdr:colOff>381000</xdr:colOff>
      <xdr:row>25</xdr:row>
      <xdr:rowOff>161925</xdr:rowOff>
    </xdr:to>
    <xdr:sp macro="" textlink="">
      <xdr:nvSpPr>
        <xdr:cNvPr id="13" name="右矢印吹き出し 12">
          <a:extLst>
            <a:ext uri="{FF2B5EF4-FFF2-40B4-BE49-F238E27FC236}">
              <a16:creationId xmlns:a16="http://schemas.microsoft.com/office/drawing/2014/main" id="{D566D44C-0DEC-4A0F-9F94-1B7191C07792}"/>
            </a:ext>
          </a:extLst>
        </xdr:cNvPr>
        <xdr:cNvSpPr/>
      </xdr:nvSpPr>
      <xdr:spPr>
        <a:xfrm flipH="1">
          <a:off x="2876549" y="5153025"/>
          <a:ext cx="1095376"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clientData/>
  </xdr:twoCellAnchor>
  <xdr:twoCellAnchor>
    <xdr:from>
      <xdr:col>3</xdr:col>
      <xdr:colOff>485774</xdr:colOff>
      <xdr:row>35</xdr:row>
      <xdr:rowOff>133350</xdr:rowOff>
    </xdr:from>
    <xdr:to>
      <xdr:col>4</xdr:col>
      <xdr:colOff>752475</xdr:colOff>
      <xdr:row>37</xdr:row>
      <xdr:rowOff>123825</xdr:rowOff>
    </xdr:to>
    <xdr:sp macro="" textlink="">
      <xdr:nvSpPr>
        <xdr:cNvPr id="14" name="右矢印吹き出し 13">
          <a:extLst>
            <a:ext uri="{FF2B5EF4-FFF2-40B4-BE49-F238E27FC236}">
              <a16:creationId xmlns:a16="http://schemas.microsoft.com/office/drawing/2014/main" id="{2C3C60C5-5BFD-48D4-A48D-C15F82888F68}"/>
            </a:ext>
          </a:extLst>
        </xdr:cNvPr>
        <xdr:cNvSpPr/>
      </xdr:nvSpPr>
      <xdr:spPr>
        <a:xfrm flipH="1">
          <a:off x="2422524" y="7286625"/>
          <a:ext cx="1089026"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clientData/>
  </xdr:twoCellAnchor>
  <xdr:twoCellAnchor>
    <xdr:from>
      <xdr:col>3</xdr:col>
      <xdr:colOff>485773</xdr:colOff>
      <xdr:row>31</xdr:row>
      <xdr:rowOff>171450</xdr:rowOff>
    </xdr:from>
    <xdr:to>
      <xdr:col>5</xdr:col>
      <xdr:colOff>104774</xdr:colOff>
      <xdr:row>33</xdr:row>
      <xdr:rowOff>161925</xdr:rowOff>
    </xdr:to>
    <xdr:sp macro="" textlink="">
      <xdr:nvSpPr>
        <xdr:cNvPr id="15" name="右矢印吹き出し 14">
          <a:extLst>
            <a:ext uri="{FF2B5EF4-FFF2-40B4-BE49-F238E27FC236}">
              <a16:creationId xmlns:a16="http://schemas.microsoft.com/office/drawing/2014/main" id="{634F0256-3BCD-409F-A6AF-2B54885C55D8}"/>
            </a:ext>
          </a:extLst>
        </xdr:cNvPr>
        <xdr:cNvSpPr/>
      </xdr:nvSpPr>
      <xdr:spPr>
        <a:xfrm flipH="1">
          <a:off x="2422523" y="6600825"/>
          <a:ext cx="1276351"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clientData/>
  </xdr:twoCellAnchor>
  <xdr:twoCellAnchor>
    <xdr:from>
      <xdr:col>6</xdr:col>
      <xdr:colOff>400050</xdr:colOff>
      <xdr:row>28</xdr:row>
      <xdr:rowOff>104775</xdr:rowOff>
    </xdr:from>
    <xdr:to>
      <xdr:col>8</xdr:col>
      <xdr:colOff>20700</xdr:colOff>
      <xdr:row>30</xdr:row>
      <xdr:rowOff>85725</xdr:rowOff>
    </xdr:to>
    <xdr:sp macro="" textlink="">
      <xdr:nvSpPr>
        <xdr:cNvPr id="16" name="上矢印吹き出し 15">
          <a:extLst>
            <a:ext uri="{FF2B5EF4-FFF2-40B4-BE49-F238E27FC236}">
              <a16:creationId xmlns:a16="http://schemas.microsoft.com/office/drawing/2014/main" id="{B0DCDC79-2C4A-4260-B1FD-E313CAF2CD9A}"/>
            </a:ext>
          </a:extLst>
        </xdr:cNvPr>
        <xdr:cNvSpPr/>
      </xdr:nvSpPr>
      <xdr:spPr>
        <a:xfrm>
          <a:off x="4819650" y="5988050"/>
          <a:ext cx="1278000" cy="34290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clientData/>
  </xdr:twoCellAnchor>
  <xdr:twoCellAnchor>
    <xdr:from>
      <xdr:col>4</xdr:col>
      <xdr:colOff>352425</xdr:colOff>
      <xdr:row>28</xdr:row>
      <xdr:rowOff>104775</xdr:rowOff>
    </xdr:from>
    <xdr:to>
      <xdr:col>5</xdr:col>
      <xdr:colOff>801750</xdr:colOff>
      <xdr:row>30</xdr:row>
      <xdr:rowOff>85725</xdr:rowOff>
    </xdr:to>
    <xdr:sp macro="" textlink="">
      <xdr:nvSpPr>
        <xdr:cNvPr id="17" name="上矢印吹き出し 16">
          <a:extLst>
            <a:ext uri="{FF2B5EF4-FFF2-40B4-BE49-F238E27FC236}">
              <a16:creationId xmlns:a16="http://schemas.microsoft.com/office/drawing/2014/main" id="{4B04F645-73FA-4BA9-AC4B-AC514A007E8C}"/>
            </a:ext>
          </a:extLst>
        </xdr:cNvPr>
        <xdr:cNvSpPr/>
      </xdr:nvSpPr>
      <xdr:spPr>
        <a:xfrm>
          <a:off x="3111500" y="5988050"/>
          <a:ext cx="1281175" cy="34290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clientData/>
  </xdr:twoCellAnchor>
  <xdr:twoCellAnchor>
    <xdr:from>
      <xdr:col>3</xdr:col>
      <xdr:colOff>661987</xdr:colOff>
      <xdr:row>20</xdr:row>
      <xdr:rowOff>161925</xdr:rowOff>
    </xdr:from>
    <xdr:to>
      <xdr:col>6</xdr:col>
      <xdr:colOff>366712</xdr:colOff>
      <xdr:row>22</xdr:row>
      <xdr:rowOff>133350</xdr:rowOff>
    </xdr:to>
    <xdr:sp macro="" textlink="">
      <xdr:nvSpPr>
        <xdr:cNvPr id="18" name="テキスト ボックス 17">
          <a:extLst>
            <a:ext uri="{FF2B5EF4-FFF2-40B4-BE49-F238E27FC236}">
              <a16:creationId xmlns:a16="http://schemas.microsoft.com/office/drawing/2014/main" id="{9D8CDFC9-8863-4392-B5C5-328F52992EB9}"/>
            </a:ext>
          </a:extLst>
        </xdr:cNvPr>
        <xdr:cNvSpPr txBox="1"/>
      </xdr:nvSpPr>
      <xdr:spPr>
        <a:xfrm>
          <a:off x="2592387" y="4597400"/>
          <a:ext cx="2197100" cy="336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46</xdr:row>
      <xdr:rowOff>114300</xdr:rowOff>
    </xdr:to>
    <xdr:sp macro="" textlink="">
      <xdr:nvSpPr>
        <xdr:cNvPr id="2" name="テキスト ボックス 1">
          <a:extLst>
            <a:ext uri="{FF2B5EF4-FFF2-40B4-BE49-F238E27FC236}">
              <a16:creationId xmlns:a16="http://schemas.microsoft.com/office/drawing/2014/main" id="{0655E7C2-3628-4BED-8FCD-F5F8D28D0C2D}"/>
            </a:ext>
          </a:extLst>
        </xdr:cNvPr>
        <xdr:cNvSpPr txBox="1"/>
      </xdr:nvSpPr>
      <xdr:spPr>
        <a:xfrm>
          <a:off x="654050" y="4054475"/>
          <a:ext cx="5835650" cy="485457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xdr:col>
      <xdr:colOff>619125</xdr:colOff>
      <xdr:row>22</xdr:row>
      <xdr:rowOff>9525</xdr:rowOff>
    </xdr:from>
    <xdr:to>
      <xdr:col>8</xdr:col>
      <xdr:colOff>266700</xdr:colOff>
      <xdr:row>39</xdr:row>
      <xdr:rowOff>114300</xdr:rowOff>
    </xdr:to>
    <xdr:sp macro="" textlink="">
      <xdr:nvSpPr>
        <xdr:cNvPr id="3" name="テキスト ボックス 2">
          <a:extLst>
            <a:ext uri="{FF2B5EF4-FFF2-40B4-BE49-F238E27FC236}">
              <a16:creationId xmlns:a16="http://schemas.microsoft.com/office/drawing/2014/main" id="{663F0C66-4236-4661-9FD2-1DDD1EAB85F6}"/>
            </a:ext>
          </a:extLst>
        </xdr:cNvPr>
        <xdr:cNvSpPr txBox="1"/>
      </xdr:nvSpPr>
      <xdr:spPr>
        <a:xfrm>
          <a:off x="892175" y="4841875"/>
          <a:ext cx="5426075" cy="291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2</xdr:col>
      <xdr:colOff>85725</xdr:colOff>
      <xdr:row>23</xdr:row>
      <xdr:rowOff>0</xdr:rowOff>
    </xdr:from>
    <xdr:ext cx="748923" cy="275717"/>
    <xdr:sp macro="" textlink="">
      <xdr:nvSpPr>
        <xdr:cNvPr id="4" name="テキスト ボックス 3">
          <a:extLst>
            <a:ext uri="{FF2B5EF4-FFF2-40B4-BE49-F238E27FC236}">
              <a16:creationId xmlns:a16="http://schemas.microsoft.com/office/drawing/2014/main" id="{20F0E376-780C-41C3-93DC-35B7B7EC9C54}"/>
            </a:ext>
          </a:extLst>
        </xdr:cNvPr>
        <xdr:cNvSpPr txBox="1"/>
      </xdr:nvSpPr>
      <xdr:spPr>
        <a:xfrm>
          <a:off x="1184275" y="499745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clientData/>
  </xdr:oneCellAnchor>
  <xdr:oneCellAnchor>
    <xdr:from>
      <xdr:col>2</xdr:col>
      <xdr:colOff>333375</xdr:colOff>
      <xdr:row>24</xdr:row>
      <xdr:rowOff>47625</xdr:rowOff>
    </xdr:from>
    <xdr:ext cx="3005951" cy="275717"/>
    <xdr:sp macro="" textlink="">
      <xdr:nvSpPr>
        <xdr:cNvPr id="5" name="テキスト ボックス 4">
          <a:extLst>
            <a:ext uri="{FF2B5EF4-FFF2-40B4-BE49-F238E27FC236}">
              <a16:creationId xmlns:a16="http://schemas.microsoft.com/office/drawing/2014/main" id="{766686CD-3395-49ED-894A-1C5678610430}"/>
            </a:ext>
          </a:extLst>
        </xdr:cNvPr>
        <xdr:cNvSpPr txBox="1"/>
      </xdr:nvSpPr>
      <xdr:spPr>
        <a:xfrm>
          <a:off x="1431925" y="5210175"/>
          <a:ext cx="30059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イ）クマモトカイ　　　　　　　　　　　様</a:t>
          </a:r>
        </a:p>
      </xdr:txBody>
    </xdr:sp>
    <xdr:clientData/>
  </xdr:oneCellAnchor>
  <xdr:oneCellAnchor>
    <xdr:from>
      <xdr:col>4</xdr:col>
      <xdr:colOff>676275</xdr:colOff>
      <xdr:row>25</xdr:row>
      <xdr:rowOff>171450</xdr:rowOff>
    </xdr:from>
    <xdr:ext cx="466794" cy="275717"/>
    <xdr:sp macro="" textlink="">
      <xdr:nvSpPr>
        <xdr:cNvPr id="6" name="テキスト ボックス 5">
          <a:extLst>
            <a:ext uri="{FF2B5EF4-FFF2-40B4-BE49-F238E27FC236}">
              <a16:creationId xmlns:a16="http://schemas.microsoft.com/office/drawing/2014/main" id="{57950B92-9D29-4D7C-9A5D-BBB01E556F28}"/>
            </a:ext>
          </a:extLst>
        </xdr:cNvPr>
        <xdr:cNvSpPr txBox="1"/>
      </xdr:nvSpPr>
      <xdr:spPr>
        <a:xfrm>
          <a:off x="3425825" y="5492750"/>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clientData/>
  </xdr:oneCellAnchor>
  <xdr:oneCellAnchor>
    <xdr:from>
      <xdr:col>6</xdr:col>
      <xdr:colOff>533400</xdr:colOff>
      <xdr:row>26</xdr:row>
      <xdr:rowOff>0</xdr:rowOff>
    </xdr:from>
    <xdr:ext cx="748923" cy="275717"/>
    <xdr:sp macro="" textlink="">
      <xdr:nvSpPr>
        <xdr:cNvPr id="7" name="テキスト ボックス 6">
          <a:extLst>
            <a:ext uri="{FF2B5EF4-FFF2-40B4-BE49-F238E27FC236}">
              <a16:creationId xmlns:a16="http://schemas.microsoft.com/office/drawing/2014/main" id="{47AE6E02-4C9B-4369-857C-5E610DC4836D}"/>
            </a:ext>
          </a:extLst>
        </xdr:cNvPr>
        <xdr:cNvSpPr txBox="1"/>
      </xdr:nvSpPr>
      <xdr:spPr>
        <a:xfrm>
          <a:off x="4933950" y="549275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clientData/>
  </xdr:oneCellAnchor>
  <xdr:oneCellAnchor>
    <xdr:from>
      <xdr:col>4</xdr:col>
      <xdr:colOff>781051</xdr:colOff>
      <xdr:row>27</xdr:row>
      <xdr:rowOff>66675</xdr:rowOff>
    </xdr:from>
    <xdr:ext cx="1428750" cy="275717"/>
    <xdr:sp macro="" textlink="">
      <xdr:nvSpPr>
        <xdr:cNvPr id="8" name="テキスト ボックス 7">
          <a:extLst>
            <a:ext uri="{FF2B5EF4-FFF2-40B4-BE49-F238E27FC236}">
              <a16:creationId xmlns:a16="http://schemas.microsoft.com/office/drawing/2014/main" id="{59CF5966-9A63-410F-98A9-AF21A4014440}"/>
            </a:ext>
          </a:extLst>
        </xdr:cNvPr>
        <xdr:cNvSpPr txBox="1"/>
      </xdr:nvSpPr>
      <xdr:spPr>
        <a:xfrm>
          <a:off x="3530601" y="572452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6</xdr:col>
      <xdr:colOff>628651</xdr:colOff>
      <xdr:row>27</xdr:row>
      <xdr:rowOff>76200</xdr:rowOff>
    </xdr:from>
    <xdr:ext cx="1428750" cy="275717"/>
    <xdr:sp macro="" textlink="">
      <xdr:nvSpPr>
        <xdr:cNvPr id="9" name="テキスト ボックス 8">
          <a:extLst>
            <a:ext uri="{FF2B5EF4-FFF2-40B4-BE49-F238E27FC236}">
              <a16:creationId xmlns:a16="http://schemas.microsoft.com/office/drawing/2014/main" id="{1ACDC455-8822-4118-BD70-E4AD4F32B1CA}"/>
            </a:ext>
          </a:extLst>
        </xdr:cNvPr>
        <xdr:cNvSpPr txBox="1"/>
      </xdr:nvSpPr>
      <xdr:spPr>
        <a:xfrm>
          <a:off x="5029201" y="5734050"/>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2</xdr:col>
      <xdr:colOff>333375</xdr:colOff>
      <xdr:row>30</xdr:row>
      <xdr:rowOff>152400</xdr:rowOff>
    </xdr:from>
    <xdr:ext cx="1005403" cy="542456"/>
    <xdr:sp macro="" textlink="">
      <xdr:nvSpPr>
        <xdr:cNvPr id="10" name="テキスト ボックス 9">
          <a:extLst>
            <a:ext uri="{FF2B5EF4-FFF2-40B4-BE49-F238E27FC236}">
              <a16:creationId xmlns:a16="http://schemas.microsoft.com/office/drawing/2014/main" id="{DACFF7BA-BC84-4723-B3DB-D191F690E71B}"/>
            </a:ext>
          </a:extLst>
        </xdr:cNvPr>
        <xdr:cNvSpPr txBox="1"/>
      </xdr:nvSpPr>
      <xdr:spPr>
        <a:xfrm>
          <a:off x="1431925" y="6305550"/>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clientData/>
  </xdr:oneCellAnchor>
  <xdr:oneCellAnchor>
    <xdr:from>
      <xdr:col>2</xdr:col>
      <xdr:colOff>295275</xdr:colOff>
      <xdr:row>34</xdr:row>
      <xdr:rowOff>85725</xdr:rowOff>
    </xdr:from>
    <xdr:ext cx="607859" cy="275717"/>
    <xdr:sp macro="" textlink="">
      <xdr:nvSpPr>
        <xdr:cNvPr id="11" name="テキスト ボックス 10">
          <a:extLst>
            <a:ext uri="{FF2B5EF4-FFF2-40B4-BE49-F238E27FC236}">
              <a16:creationId xmlns:a16="http://schemas.microsoft.com/office/drawing/2014/main" id="{40E02254-48D6-497D-803D-482DCF326129}"/>
            </a:ext>
          </a:extLst>
        </xdr:cNvPr>
        <xdr:cNvSpPr txBox="1"/>
      </xdr:nvSpPr>
      <xdr:spPr>
        <a:xfrm>
          <a:off x="1393825" y="68992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clientData/>
  </xdr:oneCellAnchor>
  <xdr:oneCellAnchor>
    <xdr:from>
      <xdr:col>2</xdr:col>
      <xdr:colOff>400051</xdr:colOff>
      <xdr:row>35</xdr:row>
      <xdr:rowOff>161925</xdr:rowOff>
    </xdr:from>
    <xdr:ext cx="1428750" cy="275717"/>
    <xdr:sp macro="" textlink="">
      <xdr:nvSpPr>
        <xdr:cNvPr id="12" name="テキスト ボックス 11">
          <a:extLst>
            <a:ext uri="{FF2B5EF4-FFF2-40B4-BE49-F238E27FC236}">
              <a16:creationId xmlns:a16="http://schemas.microsoft.com/office/drawing/2014/main" id="{B6F3B0A1-D279-4204-B1D3-DBE11346E2B4}"/>
            </a:ext>
          </a:extLst>
        </xdr:cNvPr>
        <xdr:cNvSpPr txBox="1"/>
      </xdr:nvSpPr>
      <xdr:spPr>
        <a:xfrm>
          <a:off x="1498601" y="71405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clientData/>
  </xdr:oneCellAnchor>
  <xdr:twoCellAnchor>
    <xdr:from>
      <xdr:col>4</xdr:col>
      <xdr:colOff>114299</xdr:colOff>
      <xdr:row>23</xdr:row>
      <xdr:rowOff>171450</xdr:rowOff>
    </xdr:from>
    <xdr:to>
      <xdr:col>5</xdr:col>
      <xdr:colOff>381000</xdr:colOff>
      <xdr:row>25</xdr:row>
      <xdr:rowOff>161925</xdr:rowOff>
    </xdr:to>
    <xdr:sp macro="" textlink="">
      <xdr:nvSpPr>
        <xdr:cNvPr id="13" name="右矢印吹き出し 12">
          <a:extLst>
            <a:ext uri="{FF2B5EF4-FFF2-40B4-BE49-F238E27FC236}">
              <a16:creationId xmlns:a16="http://schemas.microsoft.com/office/drawing/2014/main" id="{14D836E6-B831-4517-A016-0E300775CB88}"/>
            </a:ext>
          </a:extLst>
        </xdr:cNvPr>
        <xdr:cNvSpPr/>
      </xdr:nvSpPr>
      <xdr:spPr>
        <a:xfrm flipH="1">
          <a:off x="2863849" y="5162550"/>
          <a:ext cx="1092201" cy="32702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clientData/>
  </xdr:twoCellAnchor>
  <xdr:twoCellAnchor>
    <xdr:from>
      <xdr:col>3</xdr:col>
      <xdr:colOff>485774</xdr:colOff>
      <xdr:row>35</xdr:row>
      <xdr:rowOff>133350</xdr:rowOff>
    </xdr:from>
    <xdr:to>
      <xdr:col>4</xdr:col>
      <xdr:colOff>752475</xdr:colOff>
      <xdr:row>37</xdr:row>
      <xdr:rowOff>123825</xdr:rowOff>
    </xdr:to>
    <xdr:sp macro="" textlink="">
      <xdr:nvSpPr>
        <xdr:cNvPr id="14" name="右矢印吹き出し 13">
          <a:extLst>
            <a:ext uri="{FF2B5EF4-FFF2-40B4-BE49-F238E27FC236}">
              <a16:creationId xmlns:a16="http://schemas.microsoft.com/office/drawing/2014/main" id="{7AA769B7-690B-4DA7-9DE0-804C1DA2E3F2}"/>
            </a:ext>
          </a:extLst>
        </xdr:cNvPr>
        <xdr:cNvSpPr/>
      </xdr:nvSpPr>
      <xdr:spPr>
        <a:xfrm flipH="1">
          <a:off x="2409824" y="7112000"/>
          <a:ext cx="1092201" cy="3206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clientData/>
  </xdr:twoCellAnchor>
  <xdr:twoCellAnchor>
    <xdr:from>
      <xdr:col>3</xdr:col>
      <xdr:colOff>485773</xdr:colOff>
      <xdr:row>31</xdr:row>
      <xdr:rowOff>171450</xdr:rowOff>
    </xdr:from>
    <xdr:to>
      <xdr:col>5</xdr:col>
      <xdr:colOff>104774</xdr:colOff>
      <xdr:row>33</xdr:row>
      <xdr:rowOff>161925</xdr:rowOff>
    </xdr:to>
    <xdr:sp macro="" textlink="">
      <xdr:nvSpPr>
        <xdr:cNvPr id="15" name="右矢印吹き出し 14">
          <a:extLst>
            <a:ext uri="{FF2B5EF4-FFF2-40B4-BE49-F238E27FC236}">
              <a16:creationId xmlns:a16="http://schemas.microsoft.com/office/drawing/2014/main" id="{79F8E310-5031-4273-B8A9-171C12528C5E}"/>
            </a:ext>
          </a:extLst>
        </xdr:cNvPr>
        <xdr:cNvSpPr/>
      </xdr:nvSpPr>
      <xdr:spPr>
        <a:xfrm flipH="1">
          <a:off x="2409823" y="6483350"/>
          <a:ext cx="1270001" cy="32702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clientData/>
  </xdr:twoCellAnchor>
  <xdr:twoCellAnchor>
    <xdr:from>
      <xdr:col>6</xdr:col>
      <xdr:colOff>400050</xdr:colOff>
      <xdr:row>28</xdr:row>
      <xdr:rowOff>104775</xdr:rowOff>
    </xdr:from>
    <xdr:to>
      <xdr:col>8</xdr:col>
      <xdr:colOff>20700</xdr:colOff>
      <xdr:row>30</xdr:row>
      <xdr:rowOff>85725</xdr:rowOff>
    </xdr:to>
    <xdr:sp macro="" textlink="">
      <xdr:nvSpPr>
        <xdr:cNvPr id="16" name="上矢印吹き出し 15">
          <a:extLst>
            <a:ext uri="{FF2B5EF4-FFF2-40B4-BE49-F238E27FC236}">
              <a16:creationId xmlns:a16="http://schemas.microsoft.com/office/drawing/2014/main" id="{849AA0E4-C678-47F2-8956-76E25CE51129}"/>
            </a:ext>
          </a:extLst>
        </xdr:cNvPr>
        <xdr:cNvSpPr/>
      </xdr:nvSpPr>
      <xdr:spPr>
        <a:xfrm>
          <a:off x="4800600" y="5927725"/>
          <a:ext cx="1271650" cy="3111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clientData/>
  </xdr:twoCellAnchor>
  <xdr:twoCellAnchor>
    <xdr:from>
      <xdr:col>4</xdr:col>
      <xdr:colOff>352425</xdr:colOff>
      <xdr:row>28</xdr:row>
      <xdr:rowOff>104775</xdr:rowOff>
    </xdr:from>
    <xdr:to>
      <xdr:col>5</xdr:col>
      <xdr:colOff>801750</xdr:colOff>
      <xdr:row>30</xdr:row>
      <xdr:rowOff>85725</xdr:rowOff>
    </xdr:to>
    <xdr:sp macro="" textlink="">
      <xdr:nvSpPr>
        <xdr:cNvPr id="17" name="上矢印吹き出し 16">
          <a:extLst>
            <a:ext uri="{FF2B5EF4-FFF2-40B4-BE49-F238E27FC236}">
              <a16:creationId xmlns:a16="http://schemas.microsoft.com/office/drawing/2014/main" id="{40C14E37-06BC-4704-9A65-48FD4BA90F45}"/>
            </a:ext>
          </a:extLst>
        </xdr:cNvPr>
        <xdr:cNvSpPr/>
      </xdr:nvSpPr>
      <xdr:spPr>
        <a:xfrm>
          <a:off x="3101975" y="5927725"/>
          <a:ext cx="1274825" cy="3111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clientData/>
  </xdr:twoCellAnchor>
  <xdr:twoCellAnchor>
    <xdr:from>
      <xdr:col>3</xdr:col>
      <xdr:colOff>661987</xdr:colOff>
      <xdr:row>20</xdr:row>
      <xdr:rowOff>161925</xdr:rowOff>
    </xdr:from>
    <xdr:to>
      <xdr:col>6</xdr:col>
      <xdr:colOff>366712</xdr:colOff>
      <xdr:row>22</xdr:row>
      <xdr:rowOff>133350</xdr:rowOff>
    </xdr:to>
    <xdr:sp macro="" textlink="">
      <xdr:nvSpPr>
        <xdr:cNvPr id="18" name="テキスト ボックス 17">
          <a:extLst>
            <a:ext uri="{FF2B5EF4-FFF2-40B4-BE49-F238E27FC236}">
              <a16:creationId xmlns:a16="http://schemas.microsoft.com/office/drawing/2014/main" id="{15110C0A-58B3-464C-86DA-64F5B60565AA}"/>
            </a:ext>
          </a:extLst>
        </xdr:cNvPr>
        <xdr:cNvSpPr txBox="1"/>
      </xdr:nvSpPr>
      <xdr:spPr>
        <a:xfrm>
          <a:off x="2586037" y="4664075"/>
          <a:ext cx="2181225" cy="301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clientData/>
  </xdr:twoCellAnchor>
  <xdr:twoCellAnchor>
    <xdr:from>
      <xdr:col>3</xdr:col>
      <xdr:colOff>781050</xdr:colOff>
      <xdr:row>16</xdr:row>
      <xdr:rowOff>19050</xdr:rowOff>
    </xdr:from>
    <xdr:to>
      <xdr:col>8</xdr:col>
      <xdr:colOff>273050</xdr:colOff>
      <xdr:row>21</xdr:row>
      <xdr:rowOff>57150</xdr:rowOff>
    </xdr:to>
    <xdr:sp macro="" textlink="">
      <xdr:nvSpPr>
        <xdr:cNvPr id="21" name="吹き出し: 四角形 20">
          <a:extLst>
            <a:ext uri="{FF2B5EF4-FFF2-40B4-BE49-F238E27FC236}">
              <a16:creationId xmlns:a16="http://schemas.microsoft.com/office/drawing/2014/main" id="{6D4B8BC9-63B7-4B12-9055-0C5F2A31FB96}"/>
            </a:ext>
          </a:extLst>
        </xdr:cNvPr>
        <xdr:cNvSpPr/>
      </xdr:nvSpPr>
      <xdr:spPr bwMode="auto">
        <a:xfrm>
          <a:off x="2714625" y="3857625"/>
          <a:ext cx="3635375" cy="847725"/>
        </a:xfrm>
        <a:prstGeom prst="wedgeRectCallout">
          <a:avLst>
            <a:gd name="adj1" fmla="val 15053"/>
            <a:gd name="adj2" fmla="val -205038"/>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通帳に記載のある通りに記入を</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お願いいたします。</a:t>
          </a:r>
        </a:p>
      </xdr:txBody>
    </xdr:sp>
    <xdr:clientData/>
  </xdr:twoCellAnchor>
  <xdr:twoCellAnchor>
    <xdr:from>
      <xdr:col>4</xdr:col>
      <xdr:colOff>330200</xdr:colOff>
      <xdr:row>29</xdr:row>
      <xdr:rowOff>66675</xdr:rowOff>
    </xdr:from>
    <xdr:to>
      <xdr:col>8</xdr:col>
      <xdr:colOff>590550</xdr:colOff>
      <xdr:row>36</xdr:row>
      <xdr:rowOff>15875</xdr:rowOff>
    </xdr:to>
    <xdr:sp macro="" textlink="">
      <xdr:nvSpPr>
        <xdr:cNvPr id="23" name="吹き出し: 四角形 22">
          <a:extLst>
            <a:ext uri="{FF2B5EF4-FFF2-40B4-BE49-F238E27FC236}">
              <a16:creationId xmlns:a16="http://schemas.microsoft.com/office/drawing/2014/main" id="{BCFB2B5E-8777-4D23-9896-9CFD9ABB0C61}"/>
            </a:ext>
          </a:extLst>
        </xdr:cNvPr>
        <xdr:cNvSpPr/>
      </xdr:nvSpPr>
      <xdr:spPr bwMode="auto">
        <a:xfrm>
          <a:off x="3092450" y="6010275"/>
          <a:ext cx="3575050" cy="1082675"/>
        </a:xfrm>
        <a:prstGeom prst="wedgeRectCallout">
          <a:avLst>
            <a:gd name="adj1" fmla="val -84753"/>
            <a:gd name="adj2" fmla="val -55661"/>
          </a:avLst>
        </a:prstGeom>
        <a:solidFill>
          <a:schemeClr val="bg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通帳に記載のある通りに記入をお願いいたします。</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312420</xdr:colOff>
      <xdr:row>22</xdr:row>
      <xdr:rowOff>0</xdr:rowOff>
    </xdr:from>
    <xdr:to>
      <xdr:col>13</xdr:col>
      <xdr:colOff>600420</xdr:colOff>
      <xdr:row>23</xdr:row>
      <xdr:rowOff>2250</xdr:rowOff>
    </xdr:to>
    <xdr:sp macro="" textlink="">
      <xdr:nvSpPr>
        <xdr:cNvPr id="2" name="楕円 1">
          <a:extLst>
            <a:ext uri="{FF2B5EF4-FFF2-40B4-BE49-F238E27FC236}">
              <a16:creationId xmlns:a16="http://schemas.microsoft.com/office/drawing/2014/main" id="{8BFF1FCD-0FB8-45EA-B81E-6942B83539C3}"/>
            </a:ext>
          </a:extLst>
        </xdr:cNvPr>
        <xdr:cNvSpPr/>
      </xdr:nvSpPr>
      <xdr:spPr>
        <a:xfrm>
          <a:off x="6903720" y="5581650"/>
          <a:ext cx="288000" cy="297525"/>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twoCellAnchor>
    <xdr:from>
      <xdr:col>13</xdr:col>
      <xdr:colOff>333375</xdr:colOff>
      <xdr:row>41</xdr:row>
      <xdr:rowOff>28575</xdr:rowOff>
    </xdr:from>
    <xdr:to>
      <xdr:col>13</xdr:col>
      <xdr:colOff>621375</xdr:colOff>
      <xdr:row>41</xdr:row>
      <xdr:rowOff>322925</xdr:rowOff>
    </xdr:to>
    <xdr:sp macro="" textlink="">
      <xdr:nvSpPr>
        <xdr:cNvPr id="4" name="楕円 3">
          <a:extLst>
            <a:ext uri="{FF2B5EF4-FFF2-40B4-BE49-F238E27FC236}">
              <a16:creationId xmlns:a16="http://schemas.microsoft.com/office/drawing/2014/main" id="{3914E3F8-8810-4E1E-9A67-AD649BE4D6B0}"/>
            </a:ext>
          </a:extLst>
        </xdr:cNvPr>
        <xdr:cNvSpPr/>
      </xdr:nvSpPr>
      <xdr:spPr>
        <a:xfrm>
          <a:off x="6924675" y="10877550"/>
          <a:ext cx="288000" cy="294350"/>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534965</xdr:colOff>
      <xdr:row>15</xdr:row>
      <xdr:rowOff>433761</xdr:rowOff>
    </xdr:from>
    <xdr:to>
      <xdr:col>10</xdr:col>
      <xdr:colOff>550841</xdr:colOff>
      <xdr:row>21</xdr:row>
      <xdr:rowOff>316327</xdr:rowOff>
    </xdr:to>
    <xdr:sp macro="" textlink="">
      <xdr:nvSpPr>
        <xdr:cNvPr id="2" name="吹き出し: 四角形 1">
          <a:extLst>
            <a:ext uri="{FF2B5EF4-FFF2-40B4-BE49-F238E27FC236}">
              <a16:creationId xmlns:a16="http://schemas.microsoft.com/office/drawing/2014/main" id="{F20ED512-5872-BCC4-19DB-93489A6A0A7D}"/>
            </a:ext>
          </a:extLst>
        </xdr:cNvPr>
        <xdr:cNvSpPr/>
      </xdr:nvSpPr>
      <xdr:spPr bwMode="auto">
        <a:xfrm>
          <a:off x="626301" y="6227049"/>
          <a:ext cx="5535156" cy="2544346"/>
        </a:xfrm>
        <a:prstGeom prst="wedgeRectCallout">
          <a:avLst>
            <a:gd name="adj1" fmla="val 55792"/>
            <a:gd name="adj2" fmla="val -53235"/>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b" upright="1"/>
        <a:lstStyle/>
        <a:p>
          <a:pPr algn="l"/>
          <a:r>
            <a:rPr kumimoji="1" lang="ja-JP" altLang="en-US" sz="1400">
              <a:latin typeface="BIZ UDPゴシック" panose="020B0400000000000000" pitchFamily="50" charset="-128"/>
              <a:ea typeface="BIZ UDPゴシック" panose="020B0400000000000000" pitchFamily="50" charset="-128"/>
            </a:rPr>
            <a:t>令和７年１２月１日以降実施したベースアップの幅が、役職ごとに異なる</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場合は加重平均した値をご記入ください。</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（例）</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・技師のベア幅：５，０００円</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人数２０人</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・主任技師のベア幅：７，０００円</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人数１０人</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・主幹のベア幅：１０、０００円人数５人</a:t>
          </a:r>
          <a:endParaRPr kumimoji="1" lang="en-US" altLang="ja-JP" sz="1400">
            <a:latin typeface="BIZ UDPゴシック" panose="020B0400000000000000" pitchFamily="50" charset="-128"/>
            <a:ea typeface="BIZ UDPゴシック" panose="020B0400000000000000" pitchFamily="50" charset="-128"/>
          </a:endParaRPr>
        </a:p>
        <a:p>
          <a:pPr algn="l"/>
          <a:r>
            <a:rPr kumimoji="1" lang="en-US" altLang="ja-JP" sz="1400">
              <a:latin typeface="BIZ UDPゴシック" panose="020B0400000000000000" pitchFamily="50" charset="-128"/>
              <a:ea typeface="BIZ UDPゴシック" panose="020B0400000000000000" pitchFamily="50" charset="-128"/>
            </a:rPr>
            <a:t>(5</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000⋅20+7</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000⋅10+10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000⋅5)/(20+10+5)</a:t>
          </a:r>
        </a:p>
        <a:p>
          <a:pPr algn="l"/>
          <a:r>
            <a:rPr kumimoji="1" lang="en-US" altLang="ja-JP" sz="1400">
              <a:latin typeface="BIZ UDPゴシック" panose="020B0400000000000000" pitchFamily="50" charset="-128"/>
              <a:ea typeface="BIZ UDPゴシック" panose="020B0400000000000000" pitchFamily="50" charset="-128"/>
            </a:rPr>
            <a:t>=(100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000+70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000+50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000)/35</a:t>
          </a:r>
        </a:p>
        <a:p>
          <a:pPr algn="l"/>
          <a:r>
            <a:rPr kumimoji="1" lang="en-US" altLang="ja-JP" sz="1400">
              <a:latin typeface="BIZ UDPゴシック" panose="020B0400000000000000" pitchFamily="50" charset="-128"/>
              <a:ea typeface="BIZ UDPゴシック" panose="020B0400000000000000" pitchFamily="50" charset="-128"/>
            </a:rPr>
            <a:t>=220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000/35≈6286</a:t>
          </a:r>
        </a:p>
        <a:p>
          <a:pPr algn="l"/>
          <a:r>
            <a:rPr kumimoji="1" lang="ja-JP" altLang="en-US" sz="1400">
              <a:latin typeface="BIZ UDPゴシック" panose="020B0400000000000000" pitchFamily="50" charset="-128"/>
              <a:ea typeface="BIZ UDPゴシック" panose="020B0400000000000000" pitchFamily="50" charset="-128"/>
            </a:rPr>
            <a:t> 加重平均ベア幅：</a:t>
          </a:r>
          <a:r>
            <a:rPr kumimoji="1" lang="en-US" altLang="ja-JP" sz="1400">
              <a:latin typeface="BIZ UDPゴシック" panose="020B0400000000000000" pitchFamily="50" charset="-128"/>
              <a:ea typeface="BIZ UDPゴシック" panose="020B0400000000000000" pitchFamily="50" charset="-128"/>
            </a:rPr>
            <a:t>6,286</a:t>
          </a:r>
          <a:r>
            <a:rPr kumimoji="1" lang="ja-JP" altLang="en-US" sz="1400">
              <a:latin typeface="BIZ UDPゴシック" panose="020B0400000000000000" pitchFamily="50" charset="-128"/>
              <a:ea typeface="BIZ UDPゴシック" panose="020B0400000000000000" pitchFamily="50" charset="-128"/>
            </a:rPr>
            <a:t>円</a:t>
          </a:r>
        </a:p>
        <a:p>
          <a:pPr algn="l"/>
          <a:endParaRPr kumimoji="1" lang="en-US" altLang="ja-JP" sz="1100"/>
        </a:p>
      </xdr:txBody>
    </xdr:sp>
    <xdr:clientData/>
  </xdr:twoCellAnchor>
  <xdr:twoCellAnchor>
    <xdr:from>
      <xdr:col>8</xdr:col>
      <xdr:colOff>398137</xdr:colOff>
      <xdr:row>9</xdr:row>
      <xdr:rowOff>371692</xdr:rowOff>
    </xdr:from>
    <xdr:to>
      <xdr:col>17</xdr:col>
      <xdr:colOff>392085</xdr:colOff>
      <xdr:row>13</xdr:row>
      <xdr:rowOff>102824</xdr:rowOff>
    </xdr:to>
    <xdr:sp macro="" textlink="">
      <xdr:nvSpPr>
        <xdr:cNvPr id="4" name="吹き出し: 四角形 3">
          <a:extLst>
            <a:ext uri="{FF2B5EF4-FFF2-40B4-BE49-F238E27FC236}">
              <a16:creationId xmlns:a16="http://schemas.microsoft.com/office/drawing/2014/main" id="{22670E98-345E-438D-814D-89009ADC09DF}"/>
            </a:ext>
          </a:extLst>
        </xdr:cNvPr>
        <xdr:cNvSpPr/>
      </xdr:nvSpPr>
      <xdr:spPr bwMode="auto">
        <a:xfrm>
          <a:off x="4782247" y="3777206"/>
          <a:ext cx="5669804" cy="709728"/>
        </a:xfrm>
        <a:prstGeom prst="wedgeRectCallout">
          <a:avLst>
            <a:gd name="adj1" fmla="val 47042"/>
            <a:gd name="adj2" fmla="val 273378"/>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令和７年１２月１日以降実施したベースアップの実施までの期間に職員へ特別手当を支給した場合、その金額の平均値をご記入ください。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19</xdr:col>
      <xdr:colOff>483122</xdr:colOff>
      <xdr:row>9</xdr:row>
      <xdr:rowOff>84985</xdr:rowOff>
    </xdr:from>
    <xdr:to>
      <xdr:col>28</xdr:col>
      <xdr:colOff>430582</xdr:colOff>
      <xdr:row>12</xdr:row>
      <xdr:rowOff>266552</xdr:rowOff>
    </xdr:to>
    <xdr:sp macro="" textlink="">
      <xdr:nvSpPr>
        <xdr:cNvPr id="5" name="吹き出し: 四角形 4">
          <a:extLst>
            <a:ext uri="{FF2B5EF4-FFF2-40B4-BE49-F238E27FC236}">
              <a16:creationId xmlns:a16="http://schemas.microsoft.com/office/drawing/2014/main" id="{0CC7C8CC-ADF9-4BD1-B17C-B7D432BB75CA}"/>
            </a:ext>
          </a:extLst>
        </xdr:cNvPr>
        <xdr:cNvSpPr/>
      </xdr:nvSpPr>
      <xdr:spPr bwMode="auto">
        <a:xfrm>
          <a:off x="11821786" y="3490499"/>
          <a:ext cx="5701604" cy="820916"/>
        </a:xfrm>
        <a:prstGeom prst="wedgeRectCallout">
          <a:avLst>
            <a:gd name="adj1" fmla="val 36569"/>
            <a:gd name="adj2" fmla="val 263974"/>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令和７年１２月１日以降実施したベースアップの実施までの期間に職員へ一時金当を支給した場合、その金額の平均値をご記入ください。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420710</xdr:colOff>
      <xdr:row>21</xdr:row>
      <xdr:rowOff>485949</xdr:rowOff>
    </xdr:from>
    <xdr:to>
      <xdr:col>10</xdr:col>
      <xdr:colOff>540665</xdr:colOff>
      <xdr:row>23</xdr:row>
      <xdr:rowOff>200412</xdr:rowOff>
    </xdr:to>
    <xdr:sp macro="" textlink="">
      <xdr:nvSpPr>
        <xdr:cNvPr id="6" name="吹き出し: 四角形 5">
          <a:extLst>
            <a:ext uri="{FF2B5EF4-FFF2-40B4-BE49-F238E27FC236}">
              <a16:creationId xmlns:a16="http://schemas.microsoft.com/office/drawing/2014/main" id="{F8DC339F-738E-4BBA-80A3-7B58D127B3A6}"/>
            </a:ext>
          </a:extLst>
        </xdr:cNvPr>
        <xdr:cNvSpPr/>
      </xdr:nvSpPr>
      <xdr:spPr bwMode="auto">
        <a:xfrm>
          <a:off x="1738552" y="8941017"/>
          <a:ext cx="4412729" cy="758299"/>
        </a:xfrm>
        <a:prstGeom prst="wedgeRectCallout">
          <a:avLst>
            <a:gd name="adj1" fmla="val 57135"/>
            <a:gd name="adj2" fmla="val 177069"/>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令和７年４月１日から１１月３０日の間のベースアップした職員の、ベースアップ前の賃金平均をご記入ください。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6</xdr:col>
      <xdr:colOff>323025</xdr:colOff>
      <xdr:row>25</xdr:row>
      <xdr:rowOff>504304</xdr:rowOff>
    </xdr:from>
    <xdr:to>
      <xdr:col>13</xdr:col>
      <xdr:colOff>533925</xdr:colOff>
      <xdr:row>27</xdr:row>
      <xdr:rowOff>323020</xdr:rowOff>
    </xdr:to>
    <xdr:sp macro="" textlink="">
      <xdr:nvSpPr>
        <xdr:cNvPr id="7" name="吹き出し: 四角形 6">
          <a:extLst>
            <a:ext uri="{FF2B5EF4-FFF2-40B4-BE49-F238E27FC236}">
              <a16:creationId xmlns:a16="http://schemas.microsoft.com/office/drawing/2014/main" id="{E7CF5A6D-CC6C-456E-ACD4-6B67D4BFB626}"/>
            </a:ext>
          </a:extLst>
        </xdr:cNvPr>
        <xdr:cNvSpPr/>
      </xdr:nvSpPr>
      <xdr:spPr bwMode="auto">
        <a:xfrm>
          <a:off x="3480628" y="11503722"/>
          <a:ext cx="4555865" cy="862551"/>
        </a:xfrm>
        <a:prstGeom prst="wedgeRectCallout">
          <a:avLst>
            <a:gd name="adj1" fmla="val 47548"/>
            <a:gd name="adj2" fmla="val -128388"/>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令和７年４月１日から１１月３０日の間のベースアップ金額をご記入ください。役職ごとにベースアップ額が異なる場合は加重平均した値をご記入ください。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446805</xdr:colOff>
      <xdr:row>20</xdr:row>
      <xdr:rowOff>26095</xdr:rowOff>
    </xdr:from>
    <xdr:to>
      <xdr:col>29</xdr:col>
      <xdr:colOff>55933</xdr:colOff>
      <xdr:row>21</xdr:row>
      <xdr:rowOff>456851</xdr:rowOff>
    </xdr:to>
    <xdr:sp macro="" textlink="">
      <xdr:nvSpPr>
        <xdr:cNvPr id="8" name="吹き出し: 四角形 7">
          <a:extLst>
            <a:ext uri="{FF2B5EF4-FFF2-40B4-BE49-F238E27FC236}">
              <a16:creationId xmlns:a16="http://schemas.microsoft.com/office/drawing/2014/main" id="{F2754C2A-41EF-4B2B-A845-B23D9D7B203F}"/>
            </a:ext>
          </a:extLst>
        </xdr:cNvPr>
        <xdr:cNvSpPr/>
      </xdr:nvSpPr>
      <xdr:spPr bwMode="auto">
        <a:xfrm>
          <a:off x="12424819" y="8428972"/>
          <a:ext cx="5363272" cy="482947"/>
        </a:xfrm>
        <a:prstGeom prst="wedgeRectCallout">
          <a:avLst>
            <a:gd name="adj1" fmla="val 73584"/>
            <a:gd name="adj2" fmla="val 64980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支給申請書</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第一号様式</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中の「賃上げ支援：申請額」を記入ください。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16</xdr:col>
      <xdr:colOff>600206</xdr:colOff>
      <xdr:row>30</xdr:row>
      <xdr:rowOff>74763</xdr:rowOff>
    </xdr:from>
    <xdr:to>
      <xdr:col>31</xdr:col>
      <xdr:colOff>407661</xdr:colOff>
      <xdr:row>40</xdr:row>
      <xdr:rowOff>52192</xdr:rowOff>
    </xdr:to>
    <xdr:sp macro="" textlink="">
      <xdr:nvSpPr>
        <xdr:cNvPr id="9" name="吹き出し: 四角形 8">
          <a:extLst>
            <a:ext uri="{FF2B5EF4-FFF2-40B4-BE49-F238E27FC236}">
              <a16:creationId xmlns:a16="http://schemas.microsoft.com/office/drawing/2014/main" id="{C1584C68-7B13-4392-93FF-A458516307C7}"/>
            </a:ext>
          </a:extLst>
        </xdr:cNvPr>
        <xdr:cNvSpPr/>
      </xdr:nvSpPr>
      <xdr:spPr bwMode="auto">
        <a:xfrm>
          <a:off x="10020822" y="13683770"/>
          <a:ext cx="9397695" cy="1543182"/>
        </a:xfrm>
        <a:prstGeom prst="wedgeRectCallout">
          <a:avLst>
            <a:gd name="adj1" fmla="val 55781"/>
            <a:gd name="adj2" fmla="val -73840"/>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2000">
              <a:latin typeface="BIZ UDPゴシック" panose="020B0400000000000000" pitchFamily="50" charset="-128"/>
              <a:ea typeface="BIZ UDPゴシック" panose="020B0400000000000000" pitchFamily="50" charset="-128"/>
            </a:rPr>
            <a:t>（５）賃上げ実績総額計（円）が、（６）賃上げ支援総額計（円）に満たない場合は、差額を記入してください。データで作成する場合は自動で入力されます。</a:t>
          </a:r>
          <a:endParaRPr kumimoji="1" lang="en-US" altLang="ja-JP" sz="2000">
            <a:latin typeface="BIZ UDPゴシック" panose="020B0400000000000000" pitchFamily="50" charset="-128"/>
            <a:ea typeface="BIZ UDPゴシック" panose="020B0400000000000000" pitchFamily="50" charset="-128"/>
          </a:endParaRPr>
        </a:p>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a:t>
          </a:r>
          <a:r>
            <a:rPr kumimoji="1" lang="en-US" altLang="ja-JP" sz="2000" b="1" u="sng">
              <a:solidFill>
                <a:srgbClr val="FF0000"/>
              </a:solidFill>
              <a:latin typeface="BIZ UDPゴシック" panose="020B0400000000000000" pitchFamily="50" charset="-128"/>
              <a:ea typeface="BIZ UDPゴシック" panose="020B0400000000000000" pitchFamily="50" charset="-128"/>
            </a:rPr>
            <a:t>※</a:t>
          </a:r>
          <a:r>
            <a:rPr kumimoji="1" lang="ja-JP" altLang="en-US" sz="2000" b="1" u="sng">
              <a:solidFill>
                <a:srgbClr val="FF0000"/>
              </a:solidFill>
              <a:latin typeface="BIZ UDPゴシック" panose="020B0400000000000000" pitchFamily="50" charset="-128"/>
              <a:ea typeface="BIZ UDPゴシック" panose="020B0400000000000000" pitchFamily="50" charset="-128"/>
            </a:rPr>
            <a:t>）この金額は、県へ返還していただく必要がございますので、返還が生じないよう支給総額以上の賃上げを実施してください。</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0.bin"/><Relationship Id="rId1" Type="http://schemas.openxmlformats.org/officeDocument/2006/relationships/hyperlink" Target="mailto:iryoseisaku@pref.kumamoto.lg.jp"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drawing" Target="../drawings/drawing2.xml"/><Relationship Id="rId16" Type="http://schemas.openxmlformats.org/officeDocument/2006/relationships/ctrlProp" Target="../ctrlProps/ctrlProp14.xml"/><Relationship Id="rId1" Type="http://schemas.openxmlformats.org/officeDocument/2006/relationships/printerSettings" Target="../printerSettings/printerSettings2.bin"/><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93D1-2249-4235-8FD3-1BCE301319A6}">
  <sheetPr>
    <tabColor theme="6" tint="0.59999389629810485"/>
  </sheetPr>
  <dimension ref="A1:BQ87"/>
  <sheetViews>
    <sheetView view="pageBreakPreview" topLeftCell="A58" zoomScale="80" zoomScaleNormal="100" zoomScaleSheetLayoutView="80" workbookViewId="0">
      <selection activeCell="B61" sqref="B61:M87"/>
    </sheetView>
  </sheetViews>
  <sheetFormatPr defaultColWidth="9.453125" defaultRowHeight="14"/>
  <cols>
    <col min="1" max="1" width="9.453125" style="5" customWidth="1"/>
    <col min="2" max="2" width="7.90625" style="5" customWidth="1"/>
    <col min="3" max="4" width="8.08984375" style="5" customWidth="1"/>
    <col min="5" max="12" width="7" style="5" customWidth="1"/>
    <col min="13" max="13" width="7.6328125" style="5" customWidth="1"/>
    <col min="14" max="14" width="14.08984375" style="5" customWidth="1"/>
    <col min="15" max="16384" width="9.453125" style="5"/>
  </cols>
  <sheetData>
    <row r="1" spans="1:14">
      <c r="A1" s="13" t="s">
        <v>111</v>
      </c>
      <c r="B1" s="13"/>
      <c r="C1" s="13"/>
      <c r="D1" s="13"/>
      <c r="E1" s="13"/>
      <c r="F1" s="13"/>
      <c r="G1" s="13"/>
      <c r="H1" s="13"/>
      <c r="I1" s="13"/>
      <c r="J1" s="13"/>
      <c r="K1" s="13"/>
      <c r="L1" s="14" t="s">
        <v>55</v>
      </c>
      <c r="M1" s="13"/>
      <c r="N1" s="13"/>
    </row>
    <row r="2" spans="1:14">
      <c r="A2" s="13"/>
      <c r="B2" s="13"/>
      <c r="C2" s="13"/>
      <c r="D2" s="13"/>
      <c r="E2" s="13"/>
      <c r="F2" s="13"/>
      <c r="G2" s="13"/>
      <c r="H2" s="13"/>
      <c r="I2" s="13"/>
      <c r="J2" s="13"/>
      <c r="K2" s="13"/>
      <c r="L2" s="226" t="s">
        <v>163</v>
      </c>
      <c r="M2" s="227"/>
      <c r="N2" s="15"/>
    </row>
    <row r="3" spans="1:14">
      <c r="A3" s="13" t="s">
        <v>85</v>
      </c>
      <c r="B3" s="13"/>
      <c r="C3" s="13"/>
      <c r="D3" s="13"/>
      <c r="E3" s="13"/>
      <c r="F3" s="13"/>
      <c r="G3" s="13"/>
      <c r="H3" s="13"/>
      <c r="I3" s="13"/>
      <c r="J3" s="13"/>
      <c r="K3" s="13"/>
      <c r="L3" s="228"/>
      <c r="M3" s="228"/>
      <c r="N3" s="228"/>
    </row>
    <row r="4" spans="1:14" ht="8.15" customHeight="1">
      <c r="A4" s="13"/>
      <c r="B4" s="13"/>
      <c r="C4" s="13"/>
      <c r="D4" s="13"/>
      <c r="E4" s="13"/>
      <c r="F4" s="13"/>
      <c r="G4" s="13"/>
      <c r="H4" s="13"/>
      <c r="I4" s="13"/>
      <c r="J4" s="13"/>
      <c r="K4" s="13"/>
      <c r="L4" s="13"/>
      <c r="M4" s="13"/>
      <c r="N4" s="13"/>
    </row>
    <row r="5" spans="1:14" ht="42" customHeight="1">
      <c r="A5" s="229" t="s">
        <v>267</v>
      </c>
      <c r="B5" s="229"/>
      <c r="C5" s="230"/>
      <c r="D5" s="230"/>
      <c r="E5" s="230"/>
      <c r="F5" s="230"/>
      <c r="G5" s="230"/>
      <c r="H5" s="230"/>
      <c r="I5" s="230"/>
      <c r="J5" s="230"/>
      <c r="K5" s="230"/>
      <c r="L5" s="230"/>
      <c r="M5" s="230"/>
      <c r="N5" s="231"/>
    </row>
    <row r="6" spans="1:14" ht="6" customHeight="1">
      <c r="A6" s="16"/>
      <c r="B6" s="16"/>
      <c r="C6" s="16"/>
      <c r="D6" s="17"/>
      <c r="E6" s="16"/>
      <c r="F6" s="16"/>
      <c r="G6" s="16"/>
      <c r="H6" s="16"/>
      <c r="I6" s="16"/>
      <c r="J6" s="16"/>
      <c r="K6" s="16"/>
      <c r="L6" s="16"/>
      <c r="M6" s="16"/>
      <c r="N6" s="13"/>
    </row>
    <row r="7" spans="1:14">
      <c r="A7" s="13" t="s">
        <v>56</v>
      </c>
      <c r="B7" s="13"/>
      <c r="C7" s="232"/>
      <c r="D7" s="232"/>
      <c r="E7" s="232"/>
      <c r="F7" s="18"/>
      <c r="G7" s="13"/>
      <c r="H7" s="13"/>
      <c r="I7" s="13"/>
      <c r="J7" s="13"/>
      <c r="K7" s="13"/>
      <c r="L7" s="13"/>
      <c r="M7" s="13"/>
      <c r="N7" s="13"/>
    </row>
    <row r="8" spans="1:14">
      <c r="A8" s="13"/>
      <c r="B8" s="13"/>
      <c r="C8" s="13"/>
      <c r="D8" s="13"/>
      <c r="E8" s="13"/>
      <c r="F8" s="13"/>
      <c r="G8" s="13"/>
      <c r="H8" s="13"/>
      <c r="I8" s="13"/>
      <c r="J8" s="13"/>
      <c r="K8" s="13"/>
      <c r="L8" s="13"/>
      <c r="M8" s="13"/>
      <c r="N8" s="13"/>
    </row>
    <row r="9" spans="1:14" ht="12.75" customHeight="1">
      <c r="A9" s="233" t="s">
        <v>181</v>
      </c>
      <c r="B9" s="233"/>
      <c r="C9" s="233"/>
      <c r="D9" s="233"/>
      <c r="E9" s="233"/>
      <c r="F9" s="233"/>
      <c r="G9" s="233"/>
      <c r="H9" s="233"/>
      <c r="I9" s="233"/>
      <c r="J9" s="233"/>
      <c r="K9" s="233"/>
      <c r="L9" s="233"/>
      <c r="M9" s="233"/>
      <c r="N9" s="233"/>
    </row>
    <row r="10" spans="1:14">
      <c r="A10" s="13"/>
      <c r="B10" s="237" t="s">
        <v>103</v>
      </c>
      <c r="C10" s="237"/>
      <c r="D10" s="237"/>
      <c r="E10" s="237"/>
      <c r="F10" s="238"/>
      <c r="G10" s="193"/>
      <c r="H10" s="194"/>
      <c r="I10" s="194"/>
      <c r="J10" s="194"/>
      <c r="K10" s="194"/>
      <c r="L10" s="194"/>
      <c r="M10" s="195"/>
      <c r="N10" s="13"/>
    </row>
    <row r="11" spans="1:14" ht="44.5" customHeight="1">
      <c r="A11" s="13"/>
      <c r="B11" s="213" t="s">
        <v>173</v>
      </c>
      <c r="C11" s="213"/>
      <c r="D11" s="213"/>
      <c r="E11" s="213"/>
      <c r="F11" s="234"/>
      <c r="G11" s="196"/>
      <c r="H11" s="197"/>
      <c r="I11" s="197"/>
      <c r="J11" s="197"/>
      <c r="K11" s="197"/>
      <c r="L11" s="197"/>
      <c r="M11" s="198"/>
      <c r="N11" s="13"/>
    </row>
    <row r="12" spans="1:14" ht="14.15" customHeight="1">
      <c r="A12" s="13"/>
      <c r="B12" s="213" t="s">
        <v>209</v>
      </c>
      <c r="C12" s="213"/>
      <c r="D12" s="213"/>
      <c r="E12" s="213"/>
      <c r="F12" s="234"/>
      <c r="G12" s="19" t="s">
        <v>57</v>
      </c>
      <c r="H12" s="208"/>
      <c r="I12" s="209"/>
      <c r="J12" s="209"/>
      <c r="K12" s="209"/>
      <c r="L12" s="209"/>
      <c r="M12" s="210"/>
      <c r="N12" s="13"/>
    </row>
    <row r="13" spans="1:14" ht="33.65" customHeight="1">
      <c r="A13" s="13"/>
      <c r="B13" s="213" t="s">
        <v>165</v>
      </c>
      <c r="C13" s="235"/>
      <c r="D13" s="235"/>
      <c r="E13" s="235"/>
      <c r="F13" s="236"/>
      <c r="G13" s="216"/>
      <c r="H13" s="217"/>
      <c r="I13" s="217"/>
      <c r="J13" s="217"/>
      <c r="K13" s="217"/>
      <c r="L13" s="217"/>
      <c r="M13" s="218"/>
      <c r="N13" s="13"/>
    </row>
    <row r="14" spans="1:14" ht="33.65" customHeight="1">
      <c r="A14" s="13"/>
      <c r="B14" s="213" t="s">
        <v>164</v>
      </c>
      <c r="C14" s="213"/>
      <c r="D14" s="213"/>
      <c r="E14" s="213"/>
      <c r="F14" s="234"/>
      <c r="G14" s="216"/>
      <c r="H14" s="217"/>
      <c r="I14" s="217"/>
      <c r="J14" s="217"/>
      <c r="K14" s="217"/>
      <c r="L14" s="217"/>
      <c r="M14" s="218"/>
      <c r="N14" s="13"/>
    </row>
    <row r="15" spans="1:14" ht="34.5" customHeight="1">
      <c r="A15" s="13"/>
      <c r="B15" s="211" t="s">
        <v>168</v>
      </c>
      <c r="C15" s="211"/>
      <c r="D15" s="211"/>
      <c r="E15" s="211"/>
      <c r="F15" s="212"/>
      <c r="G15" s="216"/>
      <c r="H15" s="217"/>
      <c r="I15" s="217"/>
      <c r="J15" s="217"/>
      <c r="K15" s="217"/>
      <c r="L15" s="217"/>
      <c r="M15" s="218"/>
      <c r="N15" s="13"/>
    </row>
    <row r="16" spans="1:14" ht="27.65" customHeight="1">
      <c r="A16" s="13"/>
      <c r="B16" s="213" t="s">
        <v>167</v>
      </c>
      <c r="C16" s="214"/>
      <c r="D16" s="214"/>
      <c r="E16" s="214"/>
      <c r="F16" s="215"/>
      <c r="G16" s="216"/>
      <c r="H16" s="217"/>
      <c r="I16" s="217"/>
      <c r="J16" s="217"/>
      <c r="K16" s="217"/>
      <c r="L16" s="217"/>
      <c r="M16" s="218"/>
      <c r="N16" s="13"/>
    </row>
    <row r="17" spans="1:69" ht="19" customHeight="1">
      <c r="A17" s="13"/>
      <c r="B17" s="235" t="s">
        <v>166</v>
      </c>
      <c r="C17" s="235"/>
      <c r="D17" s="235"/>
      <c r="E17" s="235"/>
      <c r="F17" s="236"/>
      <c r="G17" s="216"/>
      <c r="H17" s="217"/>
      <c r="I17" s="217"/>
      <c r="J17" s="217"/>
      <c r="K17" s="217"/>
      <c r="L17" s="217"/>
      <c r="M17" s="218"/>
      <c r="N17" s="13"/>
    </row>
    <row r="18" spans="1:69" ht="13.5" customHeight="1">
      <c r="A18" s="16"/>
      <c r="B18" s="16"/>
      <c r="C18" s="16"/>
      <c r="D18" s="16"/>
      <c r="E18" s="16"/>
      <c r="F18" s="16"/>
      <c r="G18" s="20"/>
      <c r="H18" s="13"/>
      <c r="I18" s="21"/>
      <c r="J18" s="22"/>
      <c r="K18" s="22"/>
      <c r="L18" s="22"/>
      <c r="M18" s="22"/>
      <c r="N18" s="13"/>
    </row>
    <row r="19" spans="1:69" ht="47.15" customHeight="1">
      <c r="A19" s="224" t="s">
        <v>102</v>
      </c>
      <c r="B19" s="224"/>
      <c r="C19" s="224"/>
      <c r="D19" s="224"/>
      <c r="E19" s="224"/>
      <c r="F19" s="224"/>
      <c r="G19" s="224"/>
      <c r="H19" s="224"/>
      <c r="I19" s="224"/>
      <c r="J19" s="224"/>
      <c r="K19" s="224"/>
      <c r="L19" s="224"/>
      <c r="M19" s="224"/>
      <c r="N19" s="224"/>
    </row>
    <row r="20" spans="1:69" ht="22.5" customHeight="1">
      <c r="A20" s="219" t="s">
        <v>86</v>
      </c>
      <c r="B20" s="219"/>
      <c r="C20" s="220"/>
      <c r="D20" s="220"/>
      <c r="E20" s="225"/>
      <c r="F20" s="222"/>
      <c r="G20" s="222"/>
      <c r="H20" s="223"/>
      <c r="I20" s="190" t="s">
        <v>82</v>
      </c>
      <c r="J20" s="191"/>
      <c r="K20" s="192"/>
      <c r="L20" s="185"/>
      <c r="M20" s="186"/>
      <c r="N20" s="187"/>
    </row>
    <row r="21" spans="1:69" ht="22.5" customHeight="1">
      <c r="A21" s="219" t="s">
        <v>87</v>
      </c>
      <c r="B21" s="219"/>
      <c r="C21" s="220"/>
      <c r="D21" s="220"/>
      <c r="E21" s="225"/>
      <c r="F21" s="222"/>
      <c r="G21" s="222"/>
      <c r="H21" s="223"/>
      <c r="I21" s="190" t="s">
        <v>84</v>
      </c>
      <c r="J21" s="191"/>
      <c r="K21" s="192"/>
      <c r="L21" s="185"/>
      <c r="M21" s="186"/>
      <c r="N21" s="187"/>
    </row>
    <row r="22" spans="1:69" ht="22.5" customHeight="1">
      <c r="A22" s="219" t="s">
        <v>88</v>
      </c>
      <c r="B22" s="219"/>
      <c r="C22" s="220"/>
      <c r="D22" s="220"/>
      <c r="E22" s="221"/>
      <c r="F22" s="222"/>
      <c r="G22" s="222"/>
      <c r="H22" s="222"/>
      <c r="I22" s="222"/>
      <c r="J22" s="222"/>
      <c r="K22" s="222"/>
      <c r="L22" s="222"/>
      <c r="M22" s="222"/>
      <c r="N22" s="223"/>
    </row>
    <row r="23" spans="1:69">
      <c r="A23" s="13"/>
      <c r="B23" s="13"/>
      <c r="C23" s="13"/>
      <c r="D23" s="13"/>
      <c r="E23" s="13"/>
      <c r="F23" s="13"/>
      <c r="G23" s="13"/>
      <c r="H23" s="13"/>
      <c r="I23" s="13"/>
      <c r="J23" s="13"/>
      <c r="K23" s="13"/>
      <c r="L23" s="13"/>
      <c r="M23" s="13"/>
      <c r="N23" s="13"/>
    </row>
    <row r="24" spans="1:69" ht="17.149999999999999" customHeight="1" thickBot="1">
      <c r="A24" s="203" t="s">
        <v>97</v>
      </c>
      <c r="B24" s="203"/>
      <c r="C24" s="203"/>
      <c r="D24" s="203"/>
      <c r="E24" s="203"/>
      <c r="F24" s="203"/>
      <c r="G24" s="203"/>
      <c r="H24" s="203"/>
      <c r="I24" s="203"/>
      <c r="J24" s="203"/>
      <c r="K24" s="203"/>
      <c r="L24" s="203"/>
      <c r="M24" s="203"/>
      <c r="N24" s="203"/>
    </row>
    <row r="25" spans="1:69" ht="17.149999999999999" customHeight="1">
      <c r="A25" s="239" t="s">
        <v>170</v>
      </c>
      <c r="B25" s="240"/>
      <c r="C25" s="240"/>
      <c r="D25" s="240"/>
      <c r="E25" s="248" t="s">
        <v>171</v>
      </c>
      <c r="F25" s="249"/>
      <c r="G25" s="249"/>
      <c r="H25" s="249"/>
      <c r="I25" s="250"/>
      <c r="J25" s="243" t="s">
        <v>172</v>
      </c>
      <c r="K25" s="244"/>
      <c r="L25" s="241" t="s">
        <v>109</v>
      </c>
      <c r="M25" s="241"/>
      <c r="N25" s="242"/>
    </row>
    <row r="26" spans="1:69" s="1" customFormat="1" ht="17.149999999999999" customHeight="1">
      <c r="A26" s="245" t="s">
        <v>268</v>
      </c>
      <c r="B26" s="246"/>
      <c r="C26" s="246"/>
      <c r="D26" s="247"/>
      <c r="E26" s="451" t="s">
        <v>263</v>
      </c>
      <c r="F26" s="452"/>
      <c r="G26" s="452"/>
      <c r="H26" s="452"/>
      <c r="I26" s="453"/>
      <c r="J26" s="181"/>
      <c r="K26" s="182"/>
      <c r="L26" s="188"/>
      <c r="M26" s="188"/>
      <c r="N26" s="189"/>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3"/>
    </row>
    <row r="27" spans="1:69" ht="17.149999999999999" customHeight="1">
      <c r="A27" s="245" t="s">
        <v>269</v>
      </c>
      <c r="B27" s="246"/>
      <c r="C27" s="246"/>
      <c r="D27" s="247"/>
      <c r="E27" s="451" t="s">
        <v>264</v>
      </c>
      <c r="F27" s="452"/>
      <c r="G27" s="452"/>
      <c r="H27" s="452"/>
      <c r="I27" s="453"/>
      <c r="J27" s="183"/>
      <c r="K27" s="184"/>
      <c r="L27" s="188"/>
      <c r="M27" s="188"/>
      <c r="N27" s="189"/>
    </row>
    <row r="28" spans="1:69" ht="17.149999999999999" customHeight="1">
      <c r="A28" s="245" t="s">
        <v>270</v>
      </c>
      <c r="B28" s="246"/>
      <c r="C28" s="246"/>
      <c r="D28" s="247"/>
      <c r="E28" s="251" t="s">
        <v>261</v>
      </c>
      <c r="F28" s="246"/>
      <c r="G28" s="246"/>
      <c r="H28" s="246"/>
      <c r="I28" s="247"/>
      <c r="J28" s="181"/>
      <c r="K28" s="182"/>
      <c r="L28" s="188"/>
      <c r="M28" s="188"/>
      <c r="N28" s="189"/>
    </row>
    <row r="29" spans="1:69" ht="17.149999999999999" customHeight="1">
      <c r="A29" s="245" t="s">
        <v>271</v>
      </c>
      <c r="B29" s="246"/>
      <c r="C29" s="246"/>
      <c r="D29" s="247"/>
      <c r="E29" s="251" t="s">
        <v>262</v>
      </c>
      <c r="F29" s="246"/>
      <c r="G29" s="246"/>
      <c r="H29" s="246"/>
      <c r="I29" s="247"/>
      <c r="J29" s="183"/>
      <c r="K29" s="184"/>
      <c r="L29" s="188"/>
      <c r="M29" s="188"/>
      <c r="N29" s="189"/>
    </row>
    <row r="30" spans="1:69">
      <c r="A30" s="203" t="s">
        <v>174</v>
      </c>
      <c r="B30" s="203"/>
      <c r="C30" s="203"/>
      <c r="D30" s="203"/>
      <c r="E30" s="203"/>
      <c r="F30" s="203"/>
      <c r="G30" s="203"/>
      <c r="H30" s="203"/>
      <c r="I30" s="203"/>
      <c r="J30" s="203"/>
      <c r="K30" s="203"/>
      <c r="L30" s="203"/>
      <c r="M30" s="203"/>
      <c r="N30" s="203"/>
    </row>
    <row r="31" spans="1:69">
      <c r="A31" s="203"/>
      <c r="B31" s="203"/>
      <c r="C31" s="203"/>
      <c r="D31" s="203"/>
      <c r="E31" s="203"/>
      <c r="F31" s="203"/>
      <c r="G31" s="203"/>
      <c r="H31" s="203"/>
      <c r="I31" s="203"/>
      <c r="J31" s="203"/>
      <c r="K31" s="203"/>
      <c r="L31" s="203"/>
      <c r="M31" s="203"/>
      <c r="N31" s="203"/>
    </row>
    <row r="32" spans="1:69">
      <c r="A32" s="203" t="s">
        <v>272</v>
      </c>
      <c r="B32" s="203"/>
      <c r="C32" s="203"/>
      <c r="D32" s="203"/>
      <c r="E32" s="203"/>
      <c r="F32" s="203"/>
      <c r="G32" s="203"/>
      <c r="H32" s="203"/>
      <c r="I32" s="203"/>
      <c r="J32" s="203"/>
      <c r="K32" s="203"/>
      <c r="L32" s="203"/>
      <c r="M32" s="203"/>
      <c r="N32" s="203"/>
    </row>
    <row r="33" spans="1:14">
      <c r="A33" s="203"/>
      <c r="B33" s="203"/>
      <c r="C33" s="203"/>
      <c r="D33" s="203"/>
      <c r="E33" s="203"/>
      <c r="F33" s="203"/>
      <c r="G33" s="203"/>
      <c r="H33" s="203"/>
      <c r="I33" s="203"/>
      <c r="J33" s="203"/>
      <c r="K33" s="203"/>
      <c r="L33" s="203"/>
      <c r="M33" s="203"/>
      <c r="N33" s="203"/>
    </row>
    <row r="34" spans="1:14" ht="26.15" customHeight="1">
      <c r="A34" s="203"/>
      <c r="B34" s="203"/>
      <c r="C34" s="203"/>
      <c r="D34" s="203"/>
      <c r="E34" s="203"/>
      <c r="F34" s="203"/>
      <c r="G34" s="203"/>
      <c r="H34" s="203"/>
      <c r="I34" s="203"/>
      <c r="J34" s="203"/>
      <c r="K34" s="203"/>
      <c r="L34" s="203"/>
      <c r="M34" s="203"/>
      <c r="N34" s="203"/>
    </row>
    <row r="35" spans="1:14" ht="14.5" thickBot="1">
      <c r="A35" s="104"/>
      <c r="B35" s="104"/>
      <c r="C35" s="104"/>
      <c r="D35" s="104"/>
      <c r="E35" s="104"/>
      <c r="F35" s="104"/>
      <c r="G35" s="104"/>
      <c r="H35" s="104"/>
      <c r="I35" s="104"/>
      <c r="J35" s="104"/>
      <c r="K35" s="104"/>
      <c r="L35" s="104"/>
      <c r="M35" s="104"/>
      <c r="N35" s="104"/>
    </row>
    <row r="36" spans="1:14">
      <c r="A36" s="13"/>
      <c r="B36" s="13"/>
      <c r="C36" s="253" t="s">
        <v>210</v>
      </c>
      <c r="D36" s="254"/>
      <c r="E36" s="254"/>
      <c r="F36" s="254"/>
      <c r="G36" s="254"/>
      <c r="H36" s="257"/>
      <c r="I36" s="257"/>
      <c r="J36" s="257"/>
      <c r="K36" s="257"/>
      <c r="L36" s="257"/>
      <c r="M36" s="258"/>
      <c r="N36" s="13"/>
    </row>
    <row r="37" spans="1:14" ht="14.5" thickBot="1">
      <c r="A37" s="13"/>
      <c r="B37" s="13"/>
      <c r="C37" s="255"/>
      <c r="D37" s="256"/>
      <c r="E37" s="256"/>
      <c r="F37" s="256"/>
      <c r="G37" s="256"/>
      <c r="H37" s="259"/>
      <c r="I37" s="259"/>
      <c r="J37" s="259"/>
      <c r="K37" s="259"/>
      <c r="L37" s="259"/>
      <c r="M37" s="260"/>
      <c r="N37" s="13"/>
    </row>
    <row r="38" spans="1:14">
      <c r="A38" s="13" t="s">
        <v>98</v>
      </c>
      <c r="B38" s="13"/>
      <c r="C38" s="13"/>
      <c r="D38" s="13"/>
      <c r="E38" s="13"/>
      <c r="F38" s="13"/>
      <c r="G38" s="13"/>
      <c r="H38" s="13"/>
      <c r="I38" s="13"/>
      <c r="J38" s="13"/>
      <c r="K38" s="13"/>
      <c r="L38" s="13"/>
      <c r="M38" s="13"/>
      <c r="N38" s="13"/>
    </row>
    <row r="39" spans="1:14" ht="36.65" customHeight="1">
      <c r="A39" s="166" t="s">
        <v>175</v>
      </c>
      <c r="B39" s="166"/>
      <c r="C39" s="167"/>
      <c r="D39" s="167"/>
      <c r="E39" s="167"/>
      <c r="F39" s="167"/>
      <c r="G39" s="167"/>
      <c r="H39" s="167"/>
      <c r="I39" s="167"/>
      <c r="J39" s="167"/>
      <c r="K39" s="167"/>
      <c r="L39" s="167"/>
      <c r="M39" s="167"/>
      <c r="N39" s="167"/>
    </row>
    <row r="40" spans="1:14" ht="24.75" customHeight="1">
      <c r="A40" s="13" t="s">
        <v>112</v>
      </c>
      <c r="B40" s="13"/>
      <c r="C40" s="263" t="s">
        <v>89</v>
      </c>
      <c r="D40" s="264"/>
      <c r="E40" s="196"/>
      <c r="F40" s="197"/>
      <c r="G40" s="198"/>
      <c r="H40" s="24"/>
      <c r="I40" s="24"/>
      <c r="J40" s="24"/>
      <c r="K40" s="24"/>
      <c r="L40" s="24"/>
      <c r="M40" s="24"/>
      <c r="N40" s="13"/>
    </row>
    <row r="41" spans="1:14">
      <c r="A41" s="13"/>
      <c r="B41" s="13"/>
      <c r="C41" s="25"/>
      <c r="D41" s="25"/>
      <c r="E41" s="16"/>
      <c r="F41" s="13"/>
      <c r="G41" s="24"/>
      <c r="H41" s="24"/>
      <c r="I41" s="24"/>
      <c r="J41" s="24"/>
      <c r="K41" s="24"/>
      <c r="L41" s="24"/>
      <c r="M41" s="24"/>
      <c r="N41" s="13"/>
    </row>
    <row r="42" spans="1:14">
      <c r="A42" s="13" t="s">
        <v>90</v>
      </c>
      <c r="B42" s="13"/>
      <c r="C42" s="13"/>
      <c r="D42" s="13"/>
      <c r="E42" s="13"/>
      <c r="F42" s="13"/>
      <c r="G42" s="13"/>
      <c r="H42" s="13"/>
      <c r="I42" s="13"/>
      <c r="J42" s="13"/>
      <c r="K42" s="13"/>
      <c r="L42" s="13"/>
      <c r="M42" s="13"/>
      <c r="N42" s="13"/>
    </row>
    <row r="43" spans="1:14">
      <c r="A43" s="13" t="s">
        <v>99</v>
      </c>
      <c r="B43" s="13"/>
      <c r="C43" s="13"/>
      <c r="D43" s="13"/>
      <c r="E43" s="13"/>
      <c r="F43" s="13"/>
      <c r="G43" s="13"/>
      <c r="H43" s="26" t="s">
        <v>91</v>
      </c>
      <c r="I43" s="13"/>
      <c r="J43" s="13"/>
      <c r="K43" s="13"/>
      <c r="L43" s="13"/>
      <c r="M43" s="13"/>
      <c r="N43" s="13"/>
    </row>
    <row r="44" spans="1:14" ht="5.15" customHeight="1">
      <c r="A44" s="13"/>
      <c r="B44" s="13"/>
      <c r="C44" s="13"/>
      <c r="D44" s="13"/>
      <c r="E44" s="13"/>
      <c r="F44" s="13"/>
      <c r="G44" s="13"/>
      <c r="H44" s="13"/>
      <c r="I44" s="26"/>
      <c r="J44" s="13"/>
      <c r="K44" s="13"/>
      <c r="L44" s="13"/>
      <c r="M44" s="13"/>
      <c r="N44" s="13"/>
    </row>
    <row r="45" spans="1:14" ht="26.5" customHeight="1">
      <c r="A45" s="13"/>
      <c r="B45" s="13"/>
      <c r="C45" s="265" t="s">
        <v>3</v>
      </c>
      <c r="D45" s="266"/>
      <c r="E45" s="267"/>
      <c r="F45" s="268"/>
      <c r="G45" s="268"/>
      <c r="H45" s="269" t="s">
        <v>0</v>
      </c>
      <c r="I45" s="270"/>
      <c r="J45" s="196"/>
      <c r="K45" s="197"/>
      <c r="L45" s="197"/>
      <c r="M45" s="198"/>
      <c r="N45" s="13"/>
    </row>
    <row r="46" spans="1:14" ht="26.5" customHeight="1">
      <c r="A46" s="13"/>
      <c r="B46" s="13"/>
      <c r="C46" s="261" t="s">
        <v>1</v>
      </c>
      <c r="D46" s="262"/>
      <c r="E46" s="196"/>
      <c r="F46" s="197"/>
      <c r="G46" s="197"/>
      <c r="H46" s="261" t="s">
        <v>4</v>
      </c>
      <c r="I46" s="262"/>
      <c r="J46" s="252"/>
      <c r="K46" s="252"/>
      <c r="L46" s="252"/>
      <c r="M46" s="252"/>
      <c r="N46" s="13"/>
    </row>
    <row r="47" spans="1:14" ht="21" customHeight="1">
      <c r="A47" s="13"/>
      <c r="B47" s="13"/>
      <c r="C47" s="271" t="s">
        <v>92</v>
      </c>
      <c r="D47" s="272"/>
      <c r="E47" s="37"/>
      <c r="F47" s="13" t="s">
        <v>238</v>
      </c>
      <c r="G47" s="13"/>
      <c r="H47" s="13"/>
      <c r="I47" s="13"/>
      <c r="J47" s="13"/>
      <c r="K47" s="13"/>
      <c r="L47" s="13"/>
      <c r="M47" s="13"/>
      <c r="N47" s="13"/>
    </row>
    <row r="48" spans="1:14" ht="21" customHeight="1">
      <c r="A48" s="13"/>
      <c r="B48" s="13"/>
      <c r="C48" s="273" t="s">
        <v>169</v>
      </c>
      <c r="D48" s="274"/>
      <c r="E48" s="252"/>
      <c r="F48" s="252"/>
      <c r="G48" s="252"/>
      <c r="H48" s="252"/>
      <c r="I48" s="252"/>
      <c r="J48" s="252"/>
      <c r="K48" s="252"/>
      <c r="L48" s="252"/>
      <c r="M48" s="252"/>
      <c r="N48" s="13"/>
    </row>
    <row r="49" spans="1:14" ht="21" customHeight="1">
      <c r="A49" s="13"/>
      <c r="B49" s="13"/>
      <c r="C49" s="275" t="s">
        <v>93</v>
      </c>
      <c r="D49" s="276"/>
      <c r="E49" s="277"/>
      <c r="F49" s="278"/>
      <c r="G49" s="278"/>
      <c r="H49" s="278"/>
      <c r="I49" s="278"/>
      <c r="J49" s="278"/>
      <c r="K49" s="278"/>
      <c r="L49" s="278"/>
      <c r="M49" s="279"/>
      <c r="N49" s="13"/>
    </row>
    <row r="50" spans="1:14" ht="30" customHeight="1">
      <c r="A50" s="13"/>
      <c r="B50" s="13"/>
      <c r="C50" s="280" t="s">
        <v>94</v>
      </c>
      <c r="D50" s="281"/>
      <c r="E50" s="282"/>
      <c r="F50" s="283"/>
      <c r="G50" s="283"/>
      <c r="H50" s="283"/>
      <c r="I50" s="283"/>
      <c r="J50" s="283"/>
      <c r="K50" s="283"/>
      <c r="L50" s="283"/>
      <c r="M50" s="284"/>
      <c r="N50" s="13"/>
    </row>
    <row r="51" spans="1:14" ht="30" customHeight="1">
      <c r="A51" s="13"/>
      <c r="B51" s="13"/>
      <c r="C51" s="27" t="s">
        <v>95</v>
      </c>
      <c r="D51" s="203" t="s">
        <v>180</v>
      </c>
      <c r="E51" s="203"/>
      <c r="F51" s="203"/>
      <c r="G51" s="203"/>
      <c r="H51" s="203"/>
      <c r="I51" s="203"/>
      <c r="J51" s="203"/>
      <c r="K51" s="203"/>
      <c r="L51" s="203"/>
      <c r="M51" s="203"/>
      <c r="N51" s="13"/>
    </row>
    <row r="52" spans="1:14">
      <c r="A52" s="13"/>
      <c r="B52" s="13"/>
      <c r="C52" s="27"/>
      <c r="D52" s="28"/>
      <c r="E52" s="28"/>
      <c r="F52" s="28"/>
      <c r="G52" s="28"/>
      <c r="H52" s="28"/>
      <c r="I52" s="28"/>
      <c r="J52" s="28"/>
      <c r="K52" s="28"/>
      <c r="L52" s="28"/>
      <c r="M52" s="28"/>
      <c r="N52" s="13"/>
    </row>
    <row r="53" spans="1:14" ht="20.149999999999999" customHeight="1">
      <c r="A53" s="13" t="s">
        <v>100</v>
      </c>
      <c r="B53" s="13"/>
      <c r="C53" s="29"/>
      <c r="D53" s="28"/>
      <c r="E53" s="28"/>
      <c r="F53" s="28"/>
      <c r="G53" s="28"/>
      <c r="H53" s="28"/>
      <c r="I53" s="28"/>
      <c r="J53" s="28"/>
      <c r="K53" s="28"/>
      <c r="L53" s="28"/>
      <c r="M53" s="28"/>
      <c r="N53" s="13"/>
    </row>
    <row r="54" spans="1:14" ht="20.149999999999999" customHeight="1">
      <c r="A54" s="13"/>
      <c r="B54" s="13"/>
      <c r="C54" s="30" t="s">
        <v>177</v>
      </c>
      <c r="D54" s="31"/>
      <c r="E54" s="31"/>
      <c r="F54" s="31"/>
      <c r="G54" s="31"/>
      <c r="H54" s="31"/>
      <c r="I54" s="31"/>
      <c r="J54" s="31"/>
      <c r="K54" s="31"/>
      <c r="L54" s="31"/>
      <c r="M54" s="31"/>
      <c r="N54" s="13"/>
    </row>
    <row r="55" spans="1:14" ht="20.149999999999999" customHeight="1">
      <c r="A55" s="13"/>
      <c r="B55" s="13"/>
      <c r="C55" s="32" t="s">
        <v>176</v>
      </c>
      <c r="D55" s="31"/>
      <c r="E55" s="31"/>
      <c r="F55" s="31"/>
      <c r="G55" s="31"/>
      <c r="H55" s="31"/>
      <c r="I55" s="31"/>
      <c r="J55" s="31"/>
      <c r="K55" s="31"/>
      <c r="L55" s="31"/>
      <c r="M55" s="31"/>
      <c r="N55" s="13"/>
    </row>
    <row r="56" spans="1:14" ht="20.149999999999999" customHeight="1">
      <c r="A56" s="13"/>
      <c r="B56" s="13"/>
      <c r="C56" s="32" t="s">
        <v>179</v>
      </c>
      <c r="D56" s="33"/>
      <c r="E56" s="33"/>
      <c r="F56" s="33"/>
      <c r="G56" s="33"/>
      <c r="H56" s="33"/>
      <c r="I56" s="33"/>
      <c r="J56" s="33"/>
      <c r="K56" s="33"/>
      <c r="L56" s="33"/>
      <c r="M56" s="33"/>
      <c r="N56" s="13"/>
    </row>
    <row r="57" spans="1:14">
      <c r="A57" s="13"/>
      <c r="B57" s="13"/>
      <c r="C57" s="29"/>
      <c r="D57" s="13"/>
      <c r="E57" s="13"/>
      <c r="F57" s="13"/>
      <c r="G57" s="13"/>
      <c r="H57" s="13"/>
      <c r="I57" s="13"/>
      <c r="J57" s="13"/>
      <c r="K57" s="13"/>
      <c r="L57" s="13"/>
      <c r="M57" s="13"/>
      <c r="N57" s="13"/>
    </row>
    <row r="58" spans="1:14">
      <c r="A58" s="13"/>
      <c r="B58" s="13"/>
      <c r="C58" s="29"/>
      <c r="D58" s="13"/>
      <c r="E58" s="13"/>
      <c r="F58" s="13"/>
      <c r="G58" s="13"/>
      <c r="H58" s="13"/>
      <c r="I58" s="13"/>
      <c r="J58" s="13"/>
      <c r="K58" s="13"/>
      <c r="L58" s="13"/>
      <c r="M58" s="13"/>
      <c r="N58" s="13"/>
    </row>
    <row r="59" spans="1:14">
      <c r="A59" s="22" t="s">
        <v>96</v>
      </c>
      <c r="B59" s="22"/>
      <c r="C59" s="13"/>
      <c r="D59" s="13"/>
      <c r="E59" s="13"/>
      <c r="F59" s="13"/>
      <c r="G59" s="13"/>
      <c r="H59" s="13"/>
      <c r="I59" s="13"/>
      <c r="J59" s="13"/>
      <c r="K59" s="13"/>
      <c r="L59" s="13"/>
      <c r="M59" s="13"/>
      <c r="N59" s="13"/>
    </row>
    <row r="60" spans="1:14" ht="25" customHeight="1" thickBot="1">
      <c r="A60" s="34"/>
      <c r="B60" s="13" t="s">
        <v>178</v>
      </c>
      <c r="C60" s="35"/>
      <c r="D60" s="35"/>
      <c r="E60" s="35"/>
      <c r="F60" s="35"/>
      <c r="G60" s="35"/>
      <c r="H60" s="35"/>
      <c r="I60" s="35"/>
      <c r="J60" s="35"/>
      <c r="K60" s="35"/>
      <c r="L60" s="35"/>
      <c r="M60" s="35"/>
      <c r="N60" s="36"/>
    </row>
    <row r="61" spans="1:14" ht="25" customHeight="1">
      <c r="B61" s="199" t="s">
        <v>273</v>
      </c>
      <c r="C61" s="200"/>
      <c r="D61" s="200"/>
      <c r="E61" s="200"/>
      <c r="F61" s="200"/>
      <c r="G61" s="200"/>
      <c r="H61" s="200"/>
      <c r="I61" s="200"/>
      <c r="J61" s="200"/>
      <c r="K61" s="200"/>
      <c r="L61" s="200"/>
      <c r="M61" s="201"/>
      <c r="N61" s="24"/>
    </row>
    <row r="62" spans="1:14" ht="25" customHeight="1">
      <c r="B62" s="202"/>
      <c r="C62" s="203"/>
      <c r="D62" s="203"/>
      <c r="E62" s="203"/>
      <c r="F62" s="203"/>
      <c r="G62" s="203"/>
      <c r="H62" s="203"/>
      <c r="I62" s="203"/>
      <c r="J62" s="203"/>
      <c r="K62" s="203"/>
      <c r="L62" s="203"/>
      <c r="M62" s="204"/>
      <c r="N62" s="24"/>
    </row>
    <row r="63" spans="1:14" ht="25" customHeight="1">
      <c r="B63" s="202"/>
      <c r="C63" s="203"/>
      <c r="D63" s="203"/>
      <c r="E63" s="203"/>
      <c r="F63" s="203"/>
      <c r="G63" s="203"/>
      <c r="H63" s="203"/>
      <c r="I63" s="203"/>
      <c r="J63" s="203"/>
      <c r="K63" s="203"/>
      <c r="L63" s="203"/>
      <c r="M63" s="204"/>
      <c r="N63" s="24"/>
    </row>
    <row r="64" spans="1:14" ht="25" customHeight="1">
      <c r="B64" s="202"/>
      <c r="C64" s="203"/>
      <c r="D64" s="203"/>
      <c r="E64" s="203"/>
      <c r="F64" s="203"/>
      <c r="G64" s="203"/>
      <c r="H64" s="203"/>
      <c r="I64" s="203"/>
      <c r="J64" s="203"/>
      <c r="K64" s="203"/>
      <c r="L64" s="203"/>
      <c r="M64" s="204"/>
      <c r="N64" s="24"/>
    </row>
    <row r="65" spans="1:14" ht="25" customHeight="1">
      <c r="B65" s="202"/>
      <c r="C65" s="203"/>
      <c r="D65" s="203"/>
      <c r="E65" s="203"/>
      <c r="F65" s="203"/>
      <c r="G65" s="203"/>
      <c r="H65" s="203"/>
      <c r="I65" s="203"/>
      <c r="J65" s="203"/>
      <c r="K65" s="203"/>
      <c r="L65" s="203"/>
      <c r="M65" s="204"/>
      <c r="N65" s="24"/>
    </row>
    <row r="66" spans="1:14" ht="25" customHeight="1">
      <c r="B66" s="202"/>
      <c r="C66" s="203"/>
      <c r="D66" s="203"/>
      <c r="E66" s="203"/>
      <c r="F66" s="203"/>
      <c r="G66" s="203"/>
      <c r="H66" s="203"/>
      <c r="I66" s="203"/>
      <c r="J66" s="203"/>
      <c r="K66" s="203"/>
      <c r="L66" s="203"/>
      <c r="M66" s="204"/>
      <c r="N66" s="24"/>
    </row>
    <row r="67" spans="1:14" ht="25" customHeight="1">
      <c r="B67" s="202"/>
      <c r="C67" s="203"/>
      <c r="D67" s="203"/>
      <c r="E67" s="203"/>
      <c r="F67" s="203"/>
      <c r="G67" s="203"/>
      <c r="H67" s="203"/>
      <c r="I67" s="203"/>
      <c r="J67" s="203"/>
      <c r="K67" s="203"/>
      <c r="L67" s="203"/>
      <c r="M67" s="204"/>
      <c r="N67" s="24"/>
    </row>
    <row r="68" spans="1:14" ht="25" customHeight="1">
      <c r="B68" s="202"/>
      <c r="C68" s="203"/>
      <c r="D68" s="203"/>
      <c r="E68" s="203"/>
      <c r="F68" s="203"/>
      <c r="G68" s="203"/>
      <c r="H68" s="203"/>
      <c r="I68" s="203"/>
      <c r="J68" s="203"/>
      <c r="K68" s="203"/>
      <c r="L68" s="203"/>
      <c r="M68" s="204"/>
      <c r="N68" s="24"/>
    </row>
    <row r="69" spans="1:14" ht="25" customHeight="1">
      <c r="B69" s="202"/>
      <c r="C69" s="203"/>
      <c r="D69" s="203"/>
      <c r="E69" s="203"/>
      <c r="F69" s="203"/>
      <c r="G69" s="203"/>
      <c r="H69" s="203"/>
      <c r="I69" s="203"/>
      <c r="J69" s="203"/>
      <c r="K69" s="203"/>
      <c r="L69" s="203"/>
      <c r="M69" s="204"/>
      <c r="N69" s="24"/>
    </row>
    <row r="70" spans="1:14" ht="25" customHeight="1">
      <c r="B70" s="202"/>
      <c r="C70" s="203"/>
      <c r="D70" s="203"/>
      <c r="E70" s="203"/>
      <c r="F70" s="203"/>
      <c r="G70" s="203"/>
      <c r="H70" s="203"/>
      <c r="I70" s="203"/>
      <c r="J70" s="203"/>
      <c r="K70" s="203"/>
      <c r="L70" s="203"/>
      <c r="M70" s="204"/>
      <c r="N70" s="24"/>
    </row>
    <row r="71" spans="1:14" ht="25" customHeight="1">
      <c r="B71" s="202"/>
      <c r="C71" s="203"/>
      <c r="D71" s="203"/>
      <c r="E71" s="203"/>
      <c r="F71" s="203"/>
      <c r="G71" s="203"/>
      <c r="H71" s="203"/>
      <c r="I71" s="203"/>
      <c r="J71" s="203"/>
      <c r="K71" s="203"/>
      <c r="L71" s="203"/>
      <c r="M71" s="204"/>
      <c r="N71" s="24"/>
    </row>
    <row r="72" spans="1:14" ht="25" customHeight="1">
      <c r="B72" s="202"/>
      <c r="C72" s="203"/>
      <c r="D72" s="203"/>
      <c r="E72" s="203"/>
      <c r="F72" s="203"/>
      <c r="G72" s="203"/>
      <c r="H72" s="203"/>
      <c r="I72" s="203"/>
      <c r="J72" s="203"/>
      <c r="K72" s="203"/>
      <c r="L72" s="203"/>
      <c r="M72" s="204"/>
      <c r="N72" s="24"/>
    </row>
    <row r="73" spans="1:14" ht="25" customHeight="1">
      <c r="B73" s="202"/>
      <c r="C73" s="203"/>
      <c r="D73" s="203"/>
      <c r="E73" s="203"/>
      <c r="F73" s="203"/>
      <c r="G73" s="203"/>
      <c r="H73" s="203"/>
      <c r="I73" s="203"/>
      <c r="J73" s="203"/>
      <c r="K73" s="203"/>
      <c r="L73" s="203"/>
      <c r="M73" s="204"/>
      <c r="N73" s="24"/>
    </row>
    <row r="74" spans="1:14" ht="25" customHeight="1">
      <c r="A74" s="7"/>
      <c r="B74" s="202"/>
      <c r="C74" s="203"/>
      <c r="D74" s="203"/>
      <c r="E74" s="203"/>
      <c r="F74" s="203"/>
      <c r="G74" s="203"/>
      <c r="H74" s="203"/>
      <c r="I74" s="203"/>
      <c r="J74" s="203"/>
      <c r="K74" s="203"/>
      <c r="L74" s="203"/>
      <c r="M74" s="204"/>
      <c r="N74" s="24"/>
    </row>
    <row r="75" spans="1:14" ht="25" customHeight="1">
      <c r="B75" s="202"/>
      <c r="C75" s="203"/>
      <c r="D75" s="203"/>
      <c r="E75" s="203"/>
      <c r="F75" s="203"/>
      <c r="G75" s="203"/>
      <c r="H75" s="203"/>
      <c r="I75" s="203"/>
      <c r="J75" s="203"/>
      <c r="K75" s="203"/>
      <c r="L75" s="203"/>
      <c r="M75" s="204"/>
      <c r="N75" s="24"/>
    </row>
    <row r="76" spans="1:14" ht="25" customHeight="1">
      <c r="B76" s="202"/>
      <c r="C76" s="203"/>
      <c r="D76" s="203"/>
      <c r="E76" s="203"/>
      <c r="F76" s="203"/>
      <c r="G76" s="203"/>
      <c r="H76" s="203"/>
      <c r="I76" s="203"/>
      <c r="J76" s="203"/>
      <c r="K76" s="203"/>
      <c r="L76" s="203"/>
      <c r="M76" s="204"/>
      <c r="N76" s="24"/>
    </row>
    <row r="77" spans="1:14" ht="25" customHeight="1">
      <c r="B77" s="202"/>
      <c r="C77" s="203"/>
      <c r="D77" s="203"/>
      <c r="E77" s="203"/>
      <c r="F77" s="203"/>
      <c r="G77" s="203"/>
      <c r="H77" s="203"/>
      <c r="I77" s="203"/>
      <c r="J77" s="203"/>
      <c r="K77" s="203"/>
      <c r="L77" s="203"/>
      <c r="M77" s="204"/>
      <c r="N77" s="24"/>
    </row>
    <row r="78" spans="1:14" ht="25" customHeight="1">
      <c r="B78" s="202"/>
      <c r="C78" s="203"/>
      <c r="D78" s="203"/>
      <c r="E78" s="203"/>
      <c r="F78" s="203"/>
      <c r="G78" s="203"/>
      <c r="H78" s="203"/>
      <c r="I78" s="203"/>
      <c r="J78" s="203"/>
      <c r="K78" s="203"/>
      <c r="L78" s="203"/>
      <c r="M78" s="204"/>
      <c r="N78" s="24"/>
    </row>
    <row r="79" spans="1:14" ht="25" customHeight="1">
      <c r="B79" s="202"/>
      <c r="C79" s="203"/>
      <c r="D79" s="203"/>
      <c r="E79" s="203"/>
      <c r="F79" s="203"/>
      <c r="G79" s="203"/>
      <c r="H79" s="203"/>
      <c r="I79" s="203"/>
      <c r="J79" s="203"/>
      <c r="K79" s="203"/>
      <c r="L79" s="203"/>
      <c r="M79" s="204"/>
      <c r="N79" s="24"/>
    </row>
    <row r="80" spans="1:14" ht="25" customHeight="1">
      <c r="B80" s="202"/>
      <c r="C80" s="203"/>
      <c r="D80" s="203"/>
      <c r="E80" s="203"/>
      <c r="F80" s="203"/>
      <c r="G80" s="203"/>
      <c r="H80" s="203"/>
      <c r="I80" s="203"/>
      <c r="J80" s="203"/>
      <c r="K80" s="203"/>
      <c r="L80" s="203"/>
      <c r="M80" s="204"/>
      <c r="N80" s="24"/>
    </row>
    <row r="81" spans="2:14" ht="25" customHeight="1">
      <c r="B81" s="202"/>
      <c r="C81" s="203"/>
      <c r="D81" s="203"/>
      <c r="E81" s="203"/>
      <c r="F81" s="203"/>
      <c r="G81" s="203"/>
      <c r="H81" s="203"/>
      <c r="I81" s="203"/>
      <c r="J81" s="203"/>
      <c r="K81" s="203"/>
      <c r="L81" s="203"/>
      <c r="M81" s="204"/>
      <c r="N81" s="24"/>
    </row>
    <row r="82" spans="2:14" ht="25" customHeight="1">
      <c r="B82" s="202"/>
      <c r="C82" s="203"/>
      <c r="D82" s="203"/>
      <c r="E82" s="203"/>
      <c r="F82" s="203"/>
      <c r="G82" s="203"/>
      <c r="H82" s="203"/>
      <c r="I82" s="203"/>
      <c r="J82" s="203"/>
      <c r="K82" s="203"/>
      <c r="L82" s="203"/>
      <c r="M82" s="204"/>
      <c r="N82" s="24"/>
    </row>
    <row r="83" spans="2:14" ht="25" customHeight="1">
      <c r="B83" s="202"/>
      <c r="C83" s="203"/>
      <c r="D83" s="203"/>
      <c r="E83" s="203"/>
      <c r="F83" s="203"/>
      <c r="G83" s="203"/>
      <c r="H83" s="203"/>
      <c r="I83" s="203"/>
      <c r="J83" s="203"/>
      <c r="K83" s="203"/>
      <c r="L83" s="203"/>
      <c r="M83" s="204"/>
      <c r="N83" s="24"/>
    </row>
    <row r="84" spans="2:14" ht="25" customHeight="1">
      <c r="B84" s="202"/>
      <c r="C84" s="203"/>
      <c r="D84" s="203"/>
      <c r="E84" s="203"/>
      <c r="F84" s="203"/>
      <c r="G84" s="203"/>
      <c r="H84" s="203"/>
      <c r="I84" s="203"/>
      <c r="J84" s="203"/>
      <c r="K84" s="203"/>
      <c r="L84" s="203"/>
      <c r="M84" s="204"/>
      <c r="N84" s="24"/>
    </row>
    <row r="85" spans="2:14" ht="25" customHeight="1">
      <c r="B85" s="202"/>
      <c r="C85" s="203"/>
      <c r="D85" s="203"/>
      <c r="E85" s="203"/>
      <c r="F85" s="203"/>
      <c r="G85" s="203"/>
      <c r="H85" s="203"/>
      <c r="I85" s="203"/>
      <c r="J85" s="203"/>
      <c r="K85" s="203"/>
      <c r="L85" s="203"/>
      <c r="M85" s="204"/>
      <c r="N85" s="24"/>
    </row>
    <row r="86" spans="2:14" ht="25" customHeight="1">
      <c r="B86" s="202"/>
      <c r="C86" s="203"/>
      <c r="D86" s="203"/>
      <c r="E86" s="203"/>
      <c r="F86" s="203"/>
      <c r="G86" s="203"/>
      <c r="H86" s="203"/>
      <c r="I86" s="203"/>
      <c r="J86" s="203"/>
      <c r="K86" s="203"/>
      <c r="L86" s="203"/>
      <c r="M86" s="204"/>
      <c r="N86" s="13"/>
    </row>
    <row r="87" spans="2:14" ht="14.5" thickBot="1">
      <c r="B87" s="205"/>
      <c r="C87" s="206"/>
      <c r="D87" s="206"/>
      <c r="E87" s="206"/>
      <c r="F87" s="206"/>
      <c r="G87" s="206"/>
      <c r="H87" s="206"/>
      <c r="I87" s="206"/>
      <c r="J87" s="206"/>
      <c r="K87" s="206"/>
      <c r="L87" s="206"/>
      <c r="M87" s="207"/>
    </row>
  </sheetData>
  <mergeCells count="77">
    <mergeCell ref="L29:N29"/>
    <mergeCell ref="A32:N34"/>
    <mergeCell ref="D51:M51"/>
    <mergeCell ref="C47:D47"/>
    <mergeCell ref="C48:D48"/>
    <mergeCell ref="C49:D49"/>
    <mergeCell ref="E49:M49"/>
    <mergeCell ref="C50:D50"/>
    <mergeCell ref="E50:M50"/>
    <mergeCell ref="J46:M46"/>
    <mergeCell ref="E48:M48"/>
    <mergeCell ref="C36:G37"/>
    <mergeCell ref="H36:M37"/>
    <mergeCell ref="E46:G46"/>
    <mergeCell ref="H46:I46"/>
    <mergeCell ref="C46:D46"/>
    <mergeCell ref="J45:M45"/>
    <mergeCell ref="A39:N39"/>
    <mergeCell ref="C40:D40"/>
    <mergeCell ref="E40:G40"/>
    <mergeCell ref="C45:D45"/>
    <mergeCell ref="E45:G45"/>
    <mergeCell ref="H45:I45"/>
    <mergeCell ref="E29:I29"/>
    <mergeCell ref="E26:I26"/>
    <mergeCell ref="E27:I27"/>
    <mergeCell ref="A26:D26"/>
    <mergeCell ref="A27:D27"/>
    <mergeCell ref="A29:D29"/>
    <mergeCell ref="L2:M2"/>
    <mergeCell ref="L3:N3"/>
    <mergeCell ref="A5:N5"/>
    <mergeCell ref="C7:E7"/>
    <mergeCell ref="L21:N21"/>
    <mergeCell ref="G13:M13"/>
    <mergeCell ref="G17:M17"/>
    <mergeCell ref="A9:N9"/>
    <mergeCell ref="B11:F11"/>
    <mergeCell ref="B12:F12"/>
    <mergeCell ref="B13:F13"/>
    <mergeCell ref="B14:F14"/>
    <mergeCell ref="B17:F17"/>
    <mergeCell ref="B10:F10"/>
    <mergeCell ref="A21:D21"/>
    <mergeCell ref="E21:H21"/>
    <mergeCell ref="G10:M10"/>
    <mergeCell ref="G11:M11"/>
    <mergeCell ref="B61:M87"/>
    <mergeCell ref="H12:M12"/>
    <mergeCell ref="B15:F15"/>
    <mergeCell ref="B16:F16"/>
    <mergeCell ref="G15:M15"/>
    <mergeCell ref="G16:M16"/>
    <mergeCell ref="G14:M14"/>
    <mergeCell ref="A30:N31"/>
    <mergeCell ref="A22:D22"/>
    <mergeCell ref="E22:N22"/>
    <mergeCell ref="A19:N19"/>
    <mergeCell ref="A20:D20"/>
    <mergeCell ref="E20:H20"/>
    <mergeCell ref="I20:K20"/>
    <mergeCell ref="J28:K28"/>
    <mergeCell ref="J29:K29"/>
    <mergeCell ref="J26:K26"/>
    <mergeCell ref="J27:K27"/>
    <mergeCell ref="L20:N20"/>
    <mergeCell ref="L28:N28"/>
    <mergeCell ref="I21:K21"/>
    <mergeCell ref="A24:N24"/>
    <mergeCell ref="A25:D25"/>
    <mergeCell ref="L25:N25"/>
    <mergeCell ref="L26:N26"/>
    <mergeCell ref="L27:N27"/>
    <mergeCell ref="J25:K25"/>
    <mergeCell ref="A28:D28"/>
    <mergeCell ref="E25:I25"/>
    <mergeCell ref="E28:I28"/>
  </mergeCells>
  <phoneticPr fontId="33"/>
  <dataValidations count="3">
    <dataValidation imeMode="fullKatakana" allowBlank="1" showInputMessage="1" showErrorMessage="1" sqref="E49:M49 G10" xr:uid="{20F941BD-5FFE-4B25-9495-063397FABACB}"/>
    <dataValidation type="list" allowBlank="1" showInputMessage="1" showErrorMessage="1" sqref="E40:G40" xr:uid="{F4D5FA9D-EB3B-4AF4-A7ED-5B93446AAA39}">
      <formula1>"　, 〇"</formula1>
    </dataValidation>
    <dataValidation type="list" allowBlank="1" showInputMessage="1" showErrorMessage="1" sqref="E41" xr:uid="{58CDF206-5B92-49C8-9419-0E6304284D32}">
      <formula1>"○"</formula1>
    </dataValidation>
  </dataValidations>
  <printOptions horizontalCentered="1"/>
  <pageMargins left="0.51181102362204722" right="0.51181102362204722" top="0.55118110236220474" bottom="0.55118110236220474" header="0.31496062992125984" footer="0.31496062992125984"/>
  <pageSetup paperSize="9" scale="76" fitToHeight="2" orientation="portrait" r:id="rId1"/>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5" r:id="rId4" name="Check Box 21">
              <controlPr defaultSize="0" autoFill="0" autoLine="0" autoPict="0">
                <anchor moveWithCells="1">
                  <from>
                    <xdr:col>0</xdr:col>
                    <xdr:colOff>228600</xdr:colOff>
                    <xdr:row>59</xdr:row>
                    <xdr:rowOff>50800</xdr:rowOff>
                  </from>
                  <to>
                    <xdr:col>1</xdr:col>
                    <xdr:colOff>260350</xdr:colOff>
                    <xdr:row>60</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21D8D-C0C7-499E-ABAB-E3DBECD635D5}">
  <sheetPr>
    <pageSetUpPr fitToPage="1"/>
  </sheetPr>
  <dimension ref="A1:CV1048522"/>
  <sheetViews>
    <sheetView view="pageBreakPreview" topLeftCell="A24" zoomScale="73" zoomScaleNormal="70" zoomScaleSheetLayoutView="73" workbookViewId="0">
      <selection activeCell="A4" sqref="A4:XFD5"/>
    </sheetView>
  </sheetViews>
  <sheetFormatPr defaultColWidth="9.90625" defaultRowHeight="13"/>
  <cols>
    <col min="1" max="1" width="1.08984375" style="10" customWidth="1"/>
    <col min="2" max="11" width="8.7265625" style="10" customWidth="1"/>
    <col min="12" max="33" width="9.08984375" style="10" customWidth="1"/>
    <col min="34" max="98" width="1.08984375" style="8" customWidth="1"/>
    <col min="99" max="99" width="9.90625" style="8"/>
    <col min="100" max="102" width="9.36328125" style="8" customWidth="1"/>
    <col min="103" max="103" width="6.08984375" style="8" customWidth="1"/>
    <col min="104" max="104" width="9.36328125" style="8" customWidth="1"/>
    <col min="105" max="105" width="5" style="8" customWidth="1"/>
    <col min="106" max="16384" width="9.90625" style="8"/>
  </cols>
  <sheetData>
    <row r="1" spans="1:100" ht="19.5" customHeight="1">
      <c r="A1" s="55" t="s">
        <v>243</v>
      </c>
      <c r="B1" s="55"/>
      <c r="C1" s="55"/>
      <c r="D1" s="55"/>
      <c r="E1" s="55"/>
      <c r="F1" s="55"/>
      <c r="G1" s="56"/>
      <c r="H1" s="56"/>
      <c r="I1" s="56"/>
      <c r="J1" s="56"/>
      <c r="K1" s="56"/>
      <c r="L1" s="56"/>
      <c r="M1" s="56"/>
      <c r="N1" s="56"/>
      <c r="O1" s="56"/>
      <c r="P1" s="56"/>
      <c r="Q1" s="56"/>
      <c r="R1" s="57"/>
      <c r="S1" s="57"/>
      <c r="T1" s="57"/>
      <c r="U1" s="57"/>
      <c r="V1" s="57"/>
      <c r="W1" s="57"/>
      <c r="X1" s="57"/>
      <c r="Y1" s="57"/>
      <c r="Z1" s="58"/>
      <c r="AA1" s="59"/>
      <c r="AB1" s="59"/>
      <c r="AC1" s="59"/>
      <c r="AD1" s="59"/>
      <c r="AE1" s="59"/>
      <c r="AF1" s="59"/>
      <c r="AG1" s="59"/>
    </row>
    <row r="2" spans="1:100" ht="49.5" customHeight="1">
      <c r="A2" s="8"/>
      <c r="B2" s="439" t="s">
        <v>195</v>
      </c>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row>
    <row r="3" spans="1:100" ht="21.75" customHeight="1">
      <c r="A3" s="8"/>
      <c r="B3" s="55" t="s">
        <v>114</v>
      </c>
      <c r="C3" s="60"/>
      <c r="D3" s="60"/>
      <c r="E3" s="60"/>
      <c r="F3" s="60"/>
      <c r="G3" s="60"/>
      <c r="H3" s="60"/>
      <c r="I3" s="60"/>
      <c r="J3" s="60"/>
      <c r="K3" s="60"/>
      <c r="L3" s="60"/>
      <c r="M3" s="60"/>
      <c r="N3" s="60"/>
      <c r="O3" s="60"/>
      <c r="P3" s="60"/>
      <c r="Q3" s="60"/>
      <c r="R3" s="60"/>
      <c r="S3" s="60"/>
      <c r="T3" s="60"/>
      <c r="U3" s="60"/>
      <c r="V3" s="60"/>
      <c r="W3" s="60"/>
      <c r="X3" s="60"/>
      <c r="Y3" s="60"/>
      <c r="Z3" s="60"/>
      <c r="AA3" s="60"/>
      <c r="AB3" s="60"/>
      <c r="AC3" s="441" t="s">
        <v>196</v>
      </c>
      <c r="AD3" s="442"/>
      <c r="AE3" s="442"/>
      <c r="AF3" s="442"/>
      <c r="AG3" s="443"/>
    </row>
    <row r="4" spans="1:100" ht="12.65" customHeight="1">
      <c r="A4" s="8"/>
      <c r="B4" s="449"/>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row>
    <row r="5" spans="1:100" ht="5.25" customHeight="1">
      <c r="A5" s="8"/>
      <c r="B5" s="61"/>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row>
    <row r="6" spans="1:100" ht="29.25" customHeight="1">
      <c r="A6" s="8"/>
      <c r="B6" s="63" t="s">
        <v>115</v>
      </c>
      <c r="C6" s="61"/>
      <c r="D6" s="61"/>
      <c r="E6" s="61"/>
      <c r="F6" s="61"/>
      <c r="G6" s="61"/>
      <c r="H6" s="61"/>
      <c r="I6" s="61"/>
      <c r="J6" s="61"/>
      <c r="K6" s="61"/>
      <c r="L6" s="61"/>
      <c r="M6" s="61"/>
      <c r="N6" s="61"/>
      <c r="O6" s="61"/>
      <c r="P6" s="61"/>
      <c r="Q6" s="61"/>
      <c r="R6" s="61"/>
      <c r="S6" s="61"/>
      <c r="T6" s="61"/>
      <c r="U6" s="61"/>
      <c r="V6" s="61"/>
      <c r="W6" s="61"/>
      <c r="X6" s="61"/>
      <c r="Y6" s="61"/>
      <c r="Z6" s="61"/>
      <c r="AA6" s="61"/>
      <c r="AB6" s="61"/>
      <c r="AC6" s="61"/>
      <c r="AD6" s="61"/>
      <c r="AE6" s="61"/>
      <c r="AF6" s="61"/>
      <c r="AG6" s="61"/>
    </row>
    <row r="7" spans="1:100" ht="33" customHeight="1">
      <c r="A7" s="8"/>
      <c r="B7" s="428" t="s">
        <v>190</v>
      </c>
      <c r="C7" s="429"/>
      <c r="D7" s="429"/>
      <c r="E7" s="429"/>
      <c r="F7" s="430"/>
      <c r="G7" s="444" t="s">
        <v>191</v>
      </c>
      <c r="H7" s="432"/>
      <c r="I7" s="432"/>
      <c r="J7" s="432"/>
      <c r="K7" s="432"/>
      <c r="L7" s="432"/>
      <c r="M7" s="433"/>
      <c r="N7" s="55" t="s">
        <v>116</v>
      </c>
      <c r="O7" s="55"/>
      <c r="P7" s="55"/>
      <c r="Q7" s="55"/>
      <c r="R7" s="55"/>
      <c r="S7" s="55"/>
      <c r="T7" s="55"/>
      <c r="U7" s="55"/>
      <c r="V7" s="55"/>
      <c r="W7" s="55"/>
      <c r="X7" s="55"/>
      <c r="Y7" s="55"/>
      <c r="Z7" s="55"/>
      <c r="AA7" s="56"/>
      <c r="AB7" s="56"/>
      <c r="AC7" s="56"/>
      <c r="AD7" s="56"/>
      <c r="AE7" s="56"/>
      <c r="AF7" s="56"/>
      <c r="AG7" s="56"/>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row>
    <row r="8" spans="1:100" ht="33" customHeight="1">
      <c r="A8" s="8"/>
      <c r="B8" s="445" t="s">
        <v>117</v>
      </c>
      <c r="C8" s="429"/>
      <c r="D8" s="429"/>
      <c r="E8" s="429"/>
      <c r="F8" s="430"/>
      <c r="G8" s="446" t="s">
        <v>192</v>
      </c>
      <c r="H8" s="447"/>
      <c r="I8" s="447"/>
      <c r="J8" s="447"/>
      <c r="K8" s="447"/>
      <c r="L8" s="447"/>
      <c r="M8" s="448"/>
      <c r="N8" s="428" t="s">
        <v>118</v>
      </c>
      <c r="O8" s="429"/>
      <c r="P8" s="430"/>
      <c r="Q8" s="431" t="s">
        <v>197</v>
      </c>
      <c r="R8" s="432"/>
      <c r="S8" s="432"/>
      <c r="T8" s="432"/>
      <c r="U8" s="432"/>
      <c r="V8" s="432"/>
      <c r="W8" s="432"/>
      <c r="X8" s="428" t="s">
        <v>119</v>
      </c>
      <c r="Y8" s="429"/>
      <c r="Z8" s="430"/>
      <c r="AA8" s="432" t="s">
        <v>198</v>
      </c>
      <c r="AB8" s="432"/>
      <c r="AC8" s="432"/>
      <c r="AD8" s="432"/>
      <c r="AE8" s="432"/>
      <c r="AF8" s="432"/>
      <c r="AG8" s="433"/>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row>
    <row r="9" spans="1:100" ht="33" customHeight="1">
      <c r="A9" s="8"/>
      <c r="B9" s="420" t="s">
        <v>120</v>
      </c>
      <c r="C9" s="421"/>
      <c r="D9" s="421"/>
      <c r="E9" s="421"/>
      <c r="F9" s="422"/>
      <c r="G9" s="64" t="s">
        <v>121</v>
      </c>
      <c r="H9" s="65"/>
      <c r="I9" s="426" t="s">
        <v>193</v>
      </c>
      <c r="J9" s="426"/>
      <c r="K9" s="426"/>
      <c r="L9" s="426"/>
      <c r="M9" s="427"/>
      <c r="N9" s="428" t="s">
        <v>122</v>
      </c>
      <c r="O9" s="429"/>
      <c r="P9" s="430"/>
      <c r="Q9" s="431" t="s">
        <v>199</v>
      </c>
      <c r="R9" s="432"/>
      <c r="S9" s="432"/>
      <c r="T9" s="432"/>
      <c r="U9" s="432"/>
      <c r="V9" s="432"/>
      <c r="W9" s="433"/>
      <c r="X9" s="428" t="s">
        <v>123</v>
      </c>
      <c r="Y9" s="429"/>
      <c r="Z9" s="430"/>
      <c r="AA9" s="432" t="s">
        <v>200</v>
      </c>
      <c r="AB9" s="432"/>
      <c r="AC9" s="432"/>
      <c r="AD9" s="432"/>
      <c r="AE9" s="432"/>
      <c r="AF9" s="432"/>
      <c r="AG9" s="433"/>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row>
    <row r="10" spans="1:100" ht="33" customHeight="1">
      <c r="A10" s="8"/>
      <c r="B10" s="423"/>
      <c r="C10" s="424"/>
      <c r="D10" s="424"/>
      <c r="E10" s="424"/>
      <c r="F10" s="425"/>
      <c r="G10" s="434" t="s">
        <v>124</v>
      </c>
      <c r="H10" s="435"/>
      <c r="I10" s="436" t="s">
        <v>194</v>
      </c>
      <c r="J10" s="436"/>
      <c r="K10" s="436"/>
      <c r="L10" s="436"/>
      <c r="M10" s="436"/>
      <c r="N10" s="437"/>
      <c r="O10" s="437"/>
      <c r="P10" s="437"/>
      <c r="Q10" s="437"/>
      <c r="R10" s="437"/>
      <c r="S10" s="437"/>
      <c r="T10" s="437"/>
      <c r="U10" s="437"/>
      <c r="V10" s="437"/>
      <c r="W10" s="438"/>
      <c r="X10" s="428" t="s">
        <v>125</v>
      </c>
      <c r="Y10" s="429"/>
      <c r="Z10" s="430"/>
      <c r="AA10" s="450" t="s">
        <v>201</v>
      </c>
      <c r="AB10" s="432"/>
      <c r="AC10" s="432"/>
      <c r="AD10" s="432"/>
      <c r="AE10" s="432"/>
      <c r="AF10" s="432"/>
      <c r="AG10" s="433"/>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row>
    <row r="11" spans="1:100" ht="5.25" customHeight="1">
      <c r="A11" s="8"/>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row>
    <row r="12" spans="1:100">
      <c r="A12" s="8"/>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row>
    <row r="13" spans="1:100" ht="27" customHeight="1" thickBot="1">
      <c r="A13" s="8"/>
      <c r="B13" s="63" t="s">
        <v>162</v>
      </c>
      <c r="C13" s="63"/>
      <c r="D13" s="63"/>
      <c r="E13" s="63"/>
      <c r="F13" s="63"/>
      <c r="G13" s="63"/>
      <c r="H13" s="63"/>
      <c r="I13" s="63"/>
      <c r="J13" s="63"/>
      <c r="K13" s="63"/>
      <c r="L13" s="63" t="s">
        <v>126</v>
      </c>
      <c r="M13" s="63"/>
      <c r="N13" s="63"/>
      <c r="O13" s="63"/>
      <c r="P13" s="63"/>
      <c r="Q13" s="63"/>
      <c r="R13" s="63"/>
      <c r="S13" s="63"/>
      <c r="T13" s="63"/>
      <c r="U13" s="63"/>
      <c r="V13" s="63"/>
      <c r="W13" s="63"/>
      <c r="X13" s="63"/>
      <c r="Y13" s="63"/>
      <c r="Z13" s="63"/>
      <c r="AA13" s="63"/>
      <c r="AB13" s="63"/>
      <c r="AC13" s="63"/>
      <c r="AD13" s="63"/>
      <c r="AE13" s="63"/>
      <c r="AF13" s="63"/>
      <c r="AG13" s="63"/>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row>
    <row r="14" spans="1:100" ht="41.25" customHeight="1">
      <c r="A14" s="8"/>
      <c r="B14" s="376" t="s">
        <v>127</v>
      </c>
      <c r="C14" s="338"/>
      <c r="D14" s="338"/>
      <c r="E14" s="338"/>
      <c r="F14" s="338"/>
      <c r="G14" s="338" t="s">
        <v>128</v>
      </c>
      <c r="H14" s="338"/>
      <c r="I14" s="338"/>
      <c r="J14" s="338"/>
      <c r="K14" s="338"/>
      <c r="L14" s="415" t="s">
        <v>129</v>
      </c>
      <c r="M14" s="338"/>
      <c r="N14" s="338"/>
      <c r="O14" s="338"/>
      <c r="P14" s="338"/>
      <c r="Q14" s="338"/>
      <c r="R14" s="338"/>
      <c r="S14" s="338"/>
      <c r="T14" s="415" t="s">
        <v>130</v>
      </c>
      <c r="U14" s="415"/>
      <c r="V14" s="415"/>
      <c r="W14" s="415"/>
      <c r="X14" s="338"/>
      <c r="Y14" s="338"/>
      <c r="Z14" s="338"/>
      <c r="AA14" s="338"/>
      <c r="AB14" s="338" t="s">
        <v>131</v>
      </c>
      <c r="AC14" s="338"/>
      <c r="AD14" s="338"/>
      <c r="AE14" s="338"/>
      <c r="AF14" s="338"/>
      <c r="AG14" s="416"/>
    </row>
    <row r="15" spans="1:100" ht="69.650000000000006" customHeight="1">
      <c r="A15" s="8"/>
      <c r="B15" s="377"/>
      <c r="C15" s="378"/>
      <c r="D15" s="378"/>
      <c r="E15" s="378"/>
      <c r="F15" s="378"/>
      <c r="G15" s="378"/>
      <c r="H15" s="378"/>
      <c r="I15" s="378"/>
      <c r="J15" s="378"/>
      <c r="K15" s="378"/>
      <c r="L15" s="370" t="s">
        <v>132</v>
      </c>
      <c r="M15" s="417"/>
      <c r="N15" s="418" t="s">
        <v>133</v>
      </c>
      <c r="O15" s="419"/>
      <c r="P15" s="419" t="s">
        <v>134</v>
      </c>
      <c r="Q15" s="419"/>
      <c r="R15" s="414" t="s">
        <v>135</v>
      </c>
      <c r="S15" s="414"/>
      <c r="T15" s="370" t="s">
        <v>136</v>
      </c>
      <c r="U15" s="370"/>
      <c r="V15" s="370" t="s">
        <v>137</v>
      </c>
      <c r="W15" s="370"/>
      <c r="X15" s="370" t="s">
        <v>138</v>
      </c>
      <c r="Y15" s="370"/>
      <c r="Z15" s="414" t="s">
        <v>139</v>
      </c>
      <c r="AA15" s="414"/>
      <c r="AB15" s="370" t="s">
        <v>140</v>
      </c>
      <c r="AC15" s="370"/>
      <c r="AD15" s="370" t="s">
        <v>141</v>
      </c>
      <c r="AE15" s="370"/>
      <c r="AF15" s="371" t="s">
        <v>142</v>
      </c>
      <c r="AG15" s="372"/>
    </row>
    <row r="16" spans="1:100" ht="41.25" customHeight="1">
      <c r="A16" s="8"/>
      <c r="B16" s="409" t="s">
        <v>202</v>
      </c>
      <c r="C16" s="410"/>
      <c r="D16" s="410"/>
      <c r="E16" s="410"/>
      <c r="F16" s="410"/>
      <c r="G16" s="411" t="s">
        <v>203</v>
      </c>
      <c r="H16" s="410"/>
      <c r="I16" s="410"/>
      <c r="J16" s="410"/>
      <c r="K16" s="410"/>
      <c r="L16" s="399">
        <v>5000</v>
      </c>
      <c r="M16" s="412"/>
      <c r="N16" s="399">
        <v>4</v>
      </c>
      <c r="O16" s="412"/>
      <c r="P16" s="413">
        <v>10</v>
      </c>
      <c r="Q16" s="413"/>
      <c r="R16" s="400">
        <f>IFERROR(L16*N16*P16,"")</f>
        <v>200000</v>
      </c>
      <c r="S16" s="400"/>
      <c r="T16" s="399" t="s">
        <v>108</v>
      </c>
      <c r="U16" s="412"/>
      <c r="V16" s="399" t="s">
        <v>108</v>
      </c>
      <c r="W16" s="412"/>
      <c r="X16" s="399" t="s">
        <v>108</v>
      </c>
      <c r="Y16" s="399"/>
      <c r="Z16" s="400" t="str">
        <f>IFERROR(T16*V16*X16,"")</f>
        <v/>
      </c>
      <c r="AA16" s="400"/>
      <c r="AB16" s="399">
        <v>3000</v>
      </c>
      <c r="AC16" s="412"/>
      <c r="AD16" s="401">
        <v>4</v>
      </c>
      <c r="AE16" s="401"/>
      <c r="AF16" s="400">
        <f>IFERROR(AB16*AD16,"")</f>
        <v>12000</v>
      </c>
      <c r="AG16" s="403"/>
    </row>
    <row r="17" spans="1:100" ht="41.25" customHeight="1">
      <c r="A17" s="8"/>
      <c r="B17" s="409"/>
      <c r="C17" s="410"/>
      <c r="D17" s="410"/>
      <c r="E17" s="410"/>
      <c r="F17" s="410"/>
      <c r="G17" s="411"/>
      <c r="H17" s="410"/>
      <c r="I17" s="410"/>
      <c r="J17" s="410"/>
      <c r="K17" s="410"/>
      <c r="L17" s="399"/>
      <c r="M17" s="412"/>
      <c r="N17" s="399"/>
      <c r="O17" s="412"/>
      <c r="P17" s="413"/>
      <c r="Q17" s="413"/>
      <c r="R17" s="400">
        <f t="shared" ref="R17:R19" si="0">IFERROR(L17*N17*P17,"")</f>
        <v>0</v>
      </c>
      <c r="S17" s="400"/>
      <c r="T17" s="399"/>
      <c r="U17" s="412"/>
      <c r="V17" s="399"/>
      <c r="W17" s="412"/>
      <c r="X17" s="399"/>
      <c r="Y17" s="399"/>
      <c r="Z17" s="400">
        <f t="shared" ref="Z17:Z19" si="1">IFERROR(T17*V17*X17,"")</f>
        <v>0</v>
      </c>
      <c r="AA17" s="400"/>
      <c r="AB17" s="401" t="s">
        <v>108</v>
      </c>
      <c r="AC17" s="402"/>
      <c r="AD17" s="401" t="s">
        <v>108</v>
      </c>
      <c r="AE17" s="401"/>
      <c r="AF17" s="400" t="str">
        <f t="shared" ref="AF17:AF19" si="2">IFERROR(AB17*AD17,"")</f>
        <v/>
      </c>
      <c r="AG17" s="403"/>
    </row>
    <row r="18" spans="1:100" ht="41.25" customHeight="1">
      <c r="A18" s="8"/>
      <c r="B18" s="409"/>
      <c r="C18" s="410"/>
      <c r="D18" s="410"/>
      <c r="E18" s="410"/>
      <c r="F18" s="410"/>
      <c r="G18" s="411"/>
      <c r="H18" s="410"/>
      <c r="I18" s="410"/>
      <c r="J18" s="410"/>
      <c r="K18" s="410"/>
      <c r="L18" s="399"/>
      <c r="M18" s="412"/>
      <c r="N18" s="399"/>
      <c r="O18" s="412"/>
      <c r="P18" s="413"/>
      <c r="Q18" s="413"/>
      <c r="R18" s="400">
        <f t="shared" si="0"/>
        <v>0</v>
      </c>
      <c r="S18" s="400"/>
      <c r="T18" s="399"/>
      <c r="U18" s="412"/>
      <c r="V18" s="399"/>
      <c r="W18" s="412"/>
      <c r="X18" s="399"/>
      <c r="Y18" s="399"/>
      <c r="Z18" s="400">
        <f t="shared" si="1"/>
        <v>0</v>
      </c>
      <c r="AA18" s="400"/>
      <c r="AB18" s="401" t="s">
        <v>108</v>
      </c>
      <c r="AC18" s="402"/>
      <c r="AD18" s="401" t="s">
        <v>108</v>
      </c>
      <c r="AE18" s="401"/>
      <c r="AF18" s="400" t="str">
        <f t="shared" si="2"/>
        <v/>
      </c>
      <c r="AG18" s="403"/>
    </row>
    <row r="19" spans="1:100" ht="41.25" customHeight="1" thickBot="1">
      <c r="A19" s="8"/>
      <c r="B19" s="404"/>
      <c r="C19" s="405"/>
      <c r="D19" s="405"/>
      <c r="E19" s="405"/>
      <c r="F19" s="405"/>
      <c r="G19" s="406"/>
      <c r="H19" s="405"/>
      <c r="I19" s="405"/>
      <c r="J19" s="405"/>
      <c r="K19" s="405"/>
      <c r="L19" s="395" t="s">
        <v>108</v>
      </c>
      <c r="M19" s="396"/>
      <c r="N19" s="395"/>
      <c r="O19" s="396"/>
      <c r="P19" s="407"/>
      <c r="Q19" s="407"/>
      <c r="R19" s="394" t="str">
        <f t="shared" si="0"/>
        <v/>
      </c>
      <c r="S19" s="394"/>
      <c r="T19" s="395" t="s">
        <v>108</v>
      </c>
      <c r="U19" s="396"/>
      <c r="V19" s="395" t="s">
        <v>108</v>
      </c>
      <c r="W19" s="396"/>
      <c r="X19" s="395" t="s">
        <v>108</v>
      </c>
      <c r="Y19" s="395"/>
      <c r="Z19" s="394" t="str">
        <f t="shared" si="1"/>
        <v/>
      </c>
      <c r="AA19" s="394"/>
      <c r="AB19" s="397" t="s">
        <v>108</v>
      </c>
      <c r="AC19" s="398"/>
      <c r="AD19" s="397" t="s">
        <v>108</v>
      </c>
      <c r="AE19" s="397"/>
      <c r="AF19" s="394" t="str">
        <f t="shared" si="2"/>
        <v/>
      </c>
      <c r="AG19" s="408"/>
    </row>
    <row r="20" spans="1:100" ht="41.25" customHeight="1" thickBot="1">
      <c r="A20" s="8"/>
      <c r="B20" s="66"/>
      <c r="C20" s="67"/>
      <c r="D20" s="67"/>
      <c r="E20" s="67"/>
      <c r="F20" s="67"/>
      <c r="G20" s="67"/>
      <c r="H20" s="67"/>
      <c r="I20" s="67"/>
      <c r="J20" s="67"/>
      <c r="K20" s="67"/>
      <c r="L20" s="68" t="s">
        <v>108</v>
      </c>
      <c r="M20" s="69"/>
      <c r="N20" s="60"/>
      <c r="O20" s="60"/>
      <c r="P20" s="389" t="s">
        <v>143</v>
      </c>
      <c r="Q20" s="390"/>
      <c r="R20" s="391">
        <f>SUM(R16:S19)</f>
        <v>200000</v>
      </c>
      <c r="S20" s="392"/>
      <c r="T20" s="70" t="s">
        <v>108</v>
      </c>
      <c r="U20" s="62"/>
      <c r="V20" s="62"/>
      <c r="W20" s="62"/>
      <c r="X20" s="389" t="s">
        <v>144</v>
      </c>
      <c r="Y20" s="390"/>
      <c r="Z20" s="393">
        <f>SUM(Z16:AA19)</f>
        <v>0</v>
      </c>
      <c r="AA20" s="392"/>
      <c r="AB20" s="71" t="s">
        <v>108</v>
      </c>
      <c r="AC20" s="72"/>
      <c r="AD20" s="389" t="s">
        <v>145</v>
      </c>
      <c r="AE20" s="390"/>
      <c r="AF20" s="393">
        <f>SUM(AF16:AG19)</f>
        <v>12000</v>
      </c>
      <c r="AG20" s="392"/>
    </row>
    <row r="21" spans="1:100" ht="4.5" customHeight="1">
      <c r="A21" s="8"/>
      <c r="B21" s="73"/>
      <c r="C21" s="61"/>
      <c r="D21" s="61"/>
      <c r="E21" s="61"/>
      <c r="F21" s="61"/>
      <c r="G21" s="61"/>
      <c r="H21" s="61"/>
      <c r="I21" s="61"/>
      <c r="J21" s="61"/>
      <c r="K21" s="61"/>
      <c r="L21" s="61"/>
      <c r="M21" s="61"/>
      <c r="N21" s="74"/>
      <c r="O21" s="74"/>
      <c r="P21" s="74"/>
      <c r="Q21" s="74"/>
      <c r="R21" s="74"/>
      <c r="S21" s="74"/>
      <c r="T21" s="74"/>
      <c r="U21" s="74"/>
      <c r="V21" s="74"/>
      <c r="W21" s="74"/>
      <c r="X21" s="74"/>
      <c r="Y21" s="74"/>
      <c r="Z21" s="61"/>
      <c r="AA21" s="61"/>
      <c r="AB21" s="61"/>
      <c r="AC21" s="61"/>
      <c r="AD21" s="61"/>
      <c r="AE21" s="61"/>
      <c r="AF21" s="61"/>
      <c r="AG21" s="61"/>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row>
    <row r="22" spans="1:100" ht="41.25" customHeight="1" thickBot="1">
      <c r="B22" s="74"/>
      <c r="C22" s="74"/>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row>
    <row r="23" spans="1:100" ht="41.25" customHeight="1">
      <c r="A23" s="8"/>
      <c r="B23" s="376" t="s">
        <v>127</v>
      </c>
      <c r="C23" s="338"/>
      <c r="D23" s="338"/>
      <c r="E23" s="338"/>
      <c r="F23" s="338"/>
      <c r="G23" s="379" t="s">
        <v>128</v>
      </c>
      <c r="H23" s="338"/>
      <c r="I23" s="338"/>
      <c r="J23" s="338"/>
      <c r="K23" s="338"/>
      <c r="L23" s="381" t="s">
        <v>146</v>
      </c>
      <c r="M23" s="382"/>
      <c r="N23" s="382"/>
      <c r="O23" s="382"/>
      <c r="P23" s="382"/>
      <c r="Q23" s="382"/>
      <c r="R23" s="382"/>
      <c r="S23" s="382"/>
      <c r="T23" s="382"/>
      <c r="U23" s="382"/>
      <c r="V23" s="382"/>
      <c r="W23" s="382"/>
      <c r="X23" s="382"/>
      <c r="Y23" s="382"/>
      <c r="Z23" s="382"/>
      <c r="AA23" s="383"/>
      <c r="AB23" s="56"/>
      <c r="AC23" s="337" t="s">
        <v>147</v>
      </c>
      <c r="AD23" s="384"/>
      <c r="AE23" s="384"/>
      <c r="AF23" s="384"/>
      <c r="AG23" s="385"/>
    </row>
    <row r="24" spans="1:100" ht="77.25" customHeight="1" thickBot="1">
      <c r="A24" s="8"/>
      <c r="B24" s="377"/>
      <c r="C24" s="378"/>
      <c r="D24" s="378"/>
      <c r="E24" s="378"/>
      <c r="F24" s="378"/>
      <c r="G24" s="380"/>
      <c r="H24" s="378"/>
      <c r="I24" s="378"/>
      <c r="J24" s="378"/>
      <c r="K24" s="378"/>
      <c r="L24" s="386" t="s">
        <v>148</v>
      </c>
      <c r="M24" s="387"/>
      <c r="N24" s="386" t="s">
        <v>149</v>
      </c>
      <c r="O24" s="387"/>
      <c r="P24" s="370" t="s">
        <v>150</v>
      </c>
      <c r="Q24" s="370"/>
      <c r="R24" s="370" t="s">
        <v>151</v>
      </c>
      <c r="S24" s="388"/>
      <c r="T24" s="370" t="s">
        <v>152</v>
      </c>
      <c r="U24" s="370"/>
      <c r="V24" s="370" t="s">
        <v>153</v>
      </c>
      <c r="W24" s="370"/>
      <c r="X24" s="370" t="s">
        <v>154</v>
      </c>
      <c r="Y24" s="370"/>
      <c r="Z24" s="371" t="s">
        <v>155</v>
      </c>
      <c r="AA24" s="372"/>
      <c r="AB24" s="75"/>
      <c r="AC24" s="373">
        <f>IFERROR(R20+Z20+AF20+Z29,"")</f>
        <v>242000</v>
      </c>
      <c r="AD24" s="374"/>
      <c r="AE24" s="374"/>
      <c r="AF24" s="374"/>
      <c r="AG24" s="375"/>
    </row>
    <row r="25" spans="1:100" ht="41.25" customHeight="1" thickBot="1">
      <c r="A25" s="8"/>
      <c r="B25" s="356" t="str">
        <f>B16</f>
        <v>医療政策クリニック</v>
      </c>
      <c r="C25" s="357"/>
      <c r="D25" s="357"/>
      <c r="E25" s="357"/>
      <c r="F25" s="357"/>
      <c r="G25" s="358" t="str">
        <f>G16</f>
        <v>熊本市中央区水前寺６丁目１８－１</v>
      </c>
      <c r="H25" s="357"/>
      <c r="I25" s="357"/>
      <c r="J25" s="357"/>
      <c r="K25" s="357"/>
      <c r="L25" s="359">
        <v>200000</v>
      </c>
      <c r="M25" s="360"/>
      <c r="N25" s="359">
        <v>5000</v>
      </c>
      <c r="O25" s="360"/>
      <c r="P25" s="361">
        <f>IFERROR(N25/L25,"　")</f>
        <v>2.5000000000000001E-2</v>
      </c>
      <c r="Q25" s="362"/>
      <c r="R25" s="363">
        <f>IFERROR(P25-2%,"　")</f>
        <v>5.000000000000001E-3</v>
      </c>
      <c r="S25" s="364"/>
      <c r="T25" s="365">
        <f>IFERROR(L25*R25,"　")</f>
        <v>1000.0000000000002</v>
      </c>
      <c r="U25" s="365"/>
      <c r="V25" s="366">
        <v>6</v>
      </c>
      <c r="W25" s="366"/>
      <c r="X25" s="366">
        <v>5</v>
      </c>
      <c r="Y25" s="366"/>
      <c r="Z25" s="354">
        <f>IFERROR(T25*V25*X25,"")</f>
        <v>30000.000000000007</v>
      </c>
      <c r="AA25" s="355"/>
      <c r="AB25" s="76"/>
      <c r="AC25" s="76"/>
      <c r="AD25" s="77"/>
      <c r="AE25" s="67"/>
      <c r="AF25" s="67"/>
      <c r="AG25" s="67"/>
    </row>
    <row r="26" spans="1:100" ht="41.25" customHeight="1">
      <c r="A26" s="8"/>
      <c r="B26" s="356">
        <f>B17</f>
        <v>0</v>
      </c>
      <c r="C26" s="357"/>
      <c r="D26" s="357"/>
      <c r="E26" s="357"/>
      <c r="F26" s="357"/>
      <c r="G26" s="358">
        <f>G17</f>
        <v>0</v>
      </c>
      <c r="H26" s="357"/>
      <c r="I26" s="357"/>
      <c r="J26" s="357"/>
      <c r="K26" s="357"/>
      <c r="L26" s="359"/>
      <c r="M26" s="360"/>
      <c r="N26" s="359"/>
      <c r="O26" s="360"/>
      <c r="P26" s="361" t="str">
        <f t="shared" ref="P26:P28" si="3">IFERROR(N26/L26,"　")</f>
        <v>　</v>
      </c>
      <c r="Q26" s="362"/>
      <c r="R26" s="363" t="str">
        <f t="shared" ref="R26:R28" si="4">IFERROR(P26-2%,"　")</f>
        <v>　</v>
      </c>
      <c r="S26" s="364"/>
      <c r="T26" s="365" t="str">
        <f t="shared" ref="T26:T28" si="5">IFERROR(L26*R26,"　")</f>
        <v>　</v>
      </c>
      <c r="U26" s="365"/>
      <c r="V26" s="366"/>
      <c r="W26" s="366"/>
      <c r="X26" s="366"/>
      <c r="Y26" s="366"/>
      <c r="Z26" s="354" t="str">
        <f t="shared" ref="Z26:Z28" si="6">IFERROR(T26*V26*X26,"")</f>
        <v/>
      </c>
      <c r="AA26" s="355"/>
      <c r="AB26" s="76"/>
      <c r="AC26" s="337" t="s">
        <v>156</v>
      </c>
      <c r="AD26" s="338"/>
      <c r="AE26" s="339"/>
      <c r="AF26" s="339"/>
      <c r="AG26" s="340"/>
      <c r="AH26" s="11"/>
    </row>
    <row r="27" spans="1:100" ht="41.25" customHeight="1" thickBot="1">
      <c r="A27" s="8"/>
      <c r="B27" s="356">
        <f>B18</f>
        <v>0</v>
      </c>
      <c r="C27" s="357"/>
      <c r="D27" s="357"/>
      <c r="E27" s="357"/>
      <c r="F27" s="357"/>
      <c r="G27" s="358">
        <f>G18</f>
        <v>0</v>
      </c>
      <c r="H27" s="357"/>
      <c r="I27" s="357"/>
      <c r="J27" s="357"/>
      <c r="K27" s="357"/>
      <c r="L27" s="359"/>
      <c r="M27" s="360"/>
      <c r="N27" s="359"/>
      <c r="O27" s="360"/>
      <c r="P27" s="361" t="str">
        <f t="shared" si="3"/>
        <v>　</v>
      </c>
      <c r="Q27" s="362"/>
      <c r="R27" s="363" t="str">
        <f t="shared" si="4"/>
        <v>　</v>
      </c>
      <c r="S27" s="364"/>
      <c r="T27" s="365" t="str">
        <f t="shared" si="5"/>
        <v>　</v>
      </c>
      <c r="U27" s="365"/>
      <c r="V27" s="366"/>
      <c r="W27" s="366"/>
      <c r="X27" s="366"/>
      <c r="Y27" s="366"/>
      <c r="Z27" s="354" t="str">
        <f t="shared" si="6"/>
        <v/>
      </c>
      <c r="AA27" s="355"/>
      <c r="AB27" s="76"/>
      <c r="AC27" s="367">
        <v>150000</v>
      </c>
      <c r="AD27" s="368"/>
      <c r="AE27" s="368"/>
      <c r="AF27" s="368"/>
      <c r="AG27" s="369"/>
      <c r="AH27" s="11"/>
    </row>
    <row r="28" spans="1:100" ht="41.25" customHeight="1" thickBot="1">
      <c r="A28" s="8"/>
      <c r="B28" s="330">
        <f>B19</f>
        <v>0</v>
      </c>
      <c r="C28" s="331"/>
      <c r="D28" s="331"/>
      <c r="E28" s="331"/>
      <c r="F28" s="331"/>
      <c r="G28" s="332">
        <f>G19</f>
        <v>0</v>
      </c>
      <c r="H28" s="331"/>
      <c r="I28" s="331"/>
      <c r="J28" s="331"/>
      <c r="K28" s="331"/>
      <c r="L28" s="333"/>
      <c r="M28" s="334"/>
      <c r="N28" s="333"/>
      <c r="O28" s="334"/>
      <c r="P28" s="335" t="str">
        <f t="shared" si="3"/>
        <v>　</v>
      </c>
      <c r="Q28" s="336"/>
      <c r="R28" s="344" t="str">
        <f t="shared" si="4"/>
        <v>　</v>
      </c>
      <c r="S28" s="345"/>
      <c r="T28" s="346" t="str">
        <f t="shared" si="5"/>
        <v>　</v>
      </c>
      <c r="U28" s="346"/>
      <c r="V28" s="347"/>
      <c r="W28" s="347"/>
      <c r="X28" s="347"/>
      <c r="Y28" s="347"/>
      <c r="Z28" s="348" t="str">
        <f t="shared" si="6"/>
        <v/>
      </c>
      <c r="AA28" s="349"/>
      <c r="AB28" s="76"/>
      <c r="AC28" s="76"/>
      <c r="AD28" s="78"/>
      <c r="AE28" s="56"/>
      <c r="AF28" s="56"/>
      <c r="AG28" s="56"/>
      <c r="CA28" s="12"/>
    </row>
    <row r="29" spans="1:100" ht="41.25" customHeight="1" thickBot="1">
      <c r="A29" s="8"/>
      <c r="B29" s="79"/>
      <c r="C29" s="67"/>
      <c r="D29" s="67"/>
      <c r="E29" s="67"/>
      <c r="F29" s="67"/>
      <c r="G29" s="67"/>
      <c r="H29" s="67"/>
      <c r="I29" s="67"/>
      <c r="J29" s="67"/>
      <c r="K29" s="67"/>
      <c r="L29" s="80" t="s">
        <v>108</v>
      </c>
      <c r="M29" s="81"/>
      <c r="N29" s="81"/>
      <c r="O29" s="56"/>
      <c r="P29" s="56"/>
      <c r="Q29" s="56"/>
      <c r="R29" s="56"/>
      <c r="S29" s="56"/>
      <c r="T29" s="56"/>
      <c r="U29" s="56"/>
      <c r="V29" s="56"/>
      <c r="W29" s="56"/>
      <c r="X29" s="350" t="s">
        <v>157</v>
      </c>
      <c r="Y29" s="351"/>
      <c r="Z29" s="352">
        <f>SUM(Z25:AA28)</f>
        <v>30000.000000000007</v>
      </c>
      <c r="AA29" s="353"/>
      <c r="AB29" s="74"/>
      <c r="AC29" s="337" t="s">
        <v>158</v>
      </c>
      <c r="AD29" s="338"/>
      <c r="AE29" s="339"/>
      <c r="AF29" s="339"/>
      <c r="AG29" s="340"/>
    </row>
    <row r="30" spans="1:100" ht="41.15" customHeight="1" thickBot="1">
      <c r="A30" s="8"/>
      <c r="B30" s="82"/>
      <c r="C30" s="83" t="s">
        <v>108</v>
      </c>
      <c r="D30" s="63" t="s">
        <v>159</v>
      </c>
      <c r="E30" s="84"/>
      <c r="F30" s="84"/>
      <c r="G30" s="85"/>
      <c r="H30" s="84"/>
      <c r="I30" s="84"/>
      <c r="J30" s="84"/>
      <c r="K30" s="84"/>
      <c r="L30" s="84"/>
      <c r="M30" s="84"/>
      <c r="N30" s="86"/>
      <c r="O30" s="87"/>
      <c r="P30" s="87"/>
      <c r="Q30" s="80"/>
      <c r="R30" s="81"/>
      <c r="S30" s="81"/>
      <c r="T30" s="88"/>
      <c r="U30" s="88"/>
      <c r="V30" s="88"/>
      <c r="W30" s="89"/>
      <c r="X30" s="56"/>
      <c r="Y30" s="56"/>
      <c r="Z30" s="56"/>
      <c r="AA30" s="56"/>
      <c r="AB30" s="56"/>
      <c r="AC30" s="341">
        <f>MAX(0,AC27-AC24)</f>
        <v>0</v>
      </c>
      <c r="AD30" s="342"/>
      <c r="AE30" s="342"/>
      <c r="AF30" s="342"/>
      <c r="AG30" s="343"/>
    </row>
    <row r="31" spans="1:100">
      <c r="B31" s="74"/>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56"/>
      <c r="AG31" s="56"/>
    </row>
    <row r="32" spans="1:100">
      <c r="B32" s="74"/>
      <c r="C32" s="56" t="s">
        <v>160</v>
      </c>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row>
    <row r="1048522" spans="4:5" s="10" customFormat="1">
      <c r="D1048522" s="8" t="s">
        <v>161</v>
      </c>
      <c r="E1048522" s="8"/>
    </row>
  </sheetData>
  <mergeCells count="154">
    <mergeCell ref="B28:F28"/>
    <mergeCell ref="G28:K28"/>
    <mergeCell ref="L28:M28"/>
    <mergeCell ref="N28:O28"/>
    <mergeCell ref="P28:Q28"/>
    <mergeCell ref="AC29:AG29"/>
    <mergeCell ref="AC30:AG30"/>
    <mergeCell ref="R28:S28"/>
    <mergeCell ref="T28:U28"/>
    <mergeCell ref="V28:W28"/>
    <mergeCell ref="X28:Y28"/>
    <mergeCell ref="Z28:AA28"/>
    <mergeCell ref="X29:Y29"/>
    <mergeCell ref="Z29:AA29"/>
    <mergeCell ref="Z26:AA26"/>
    <mergeCell ref="AC26:AG26"/>
    <mergeCell ref="B27:F27"/>
    <mergeCell ref="G27:K27"/>
    <mergeCell ref="L27:M27"/>
    <mergeCell ref="N27:O27"/>
    <mergeCell ref="P27:Q27"/>
    <mergeCell ref="R27:S27"/>
    <mergeCell ref="T27:U27"/>
    <mergeCell ref="V27:W27"/>
    <mergeCell ref="X27:Y27"/>
    <mergeCell ref="Z27:AA27"/>
    <mergeCell ref="AC27:AG27"/>
    <mergeCell ref="B26:F26"/>
    <mergeCell ref="G26:K26"/>
    <mergeCell ref="L26:M26"/>
    <mergeCell ref="N26:O26"/>
    <mergeCell ref="P26:Q26"/>
    <mergeCell ref="R26:S26"/>
    <mergeCell ref="T26:U26"/>
    <mergeCell ref="V26:W26"/>
    <mergeCell ref="X26:Y26"/>
    <mergeCell ref="X24:Y24"/>
    <mergeCell ref="Z24:AA24"/>
    <mergeCell ref="AC24:AG24"/>
    <mergeCell ref="B25:F25"/>
    <mergeCell ref="G25:K25"/>
    <mergeCell ref="L25:M25"/>
    <mergeCell ref="N25:O25"/>
    <mergeCell ref="P25:Q25"/>
    <mergeCell ref="R25:S25"/>
    <mergeCell ref="T25:U25"/>
    <mergeCell ref="B23:F24"/>
    <mergeCell ref="G23:K24"/>
    <mergeCell ref="L23:AA23"/>
    <mergeCell ref="AC23:AG23"/>
    <mergeCell ref="L24:M24"/>
    <mergeCell ref="N24:O24"/>
    <mergeCell ref="P24:Q24"/>
    <mergeCell ref="R24:S24"/>
    <mergeCell ref="T24:U24"/>
    <mergeCell ref="V24:W24"/>
    <mergeCell ref="V25:W25"/>
    <mergeCell ref="X25:Y25"/>
    <mergeCell ref="Z25:AA25"/>
    <mergeCell ref="P20:Q20"/>
    <mergeCell ref="R20:S20"/>
    <mergeCell ref="X20:Y20"/>
    <mergeCell ref="Z20:AA20"/>
    <mergeCell ref="AD20:AE20"/>
    <mergeCell ref="AF20:AG20"/>
    <mergeCell ref="T19:U19"/>
    <mergeCell ref="V19:W19"/>
    <mergeCell ref="X19:Y19"/>
    <mergeCell ref="Z19:AA19"/>
    <mergeCell ref="AB19:AC19"/>
    <mergeCell ref="AD19:AE19"/>
    <mergeCell ref="B19:F19"/>
    <mergeCell ref="G19:K19"/>
    <mergeCell ref="L19:M19"/>
    <mergeCell ref="N19:O19"/>
    <mergeCell ref="P19:Q19"/>
    <mergeCell ref="R19:S19"/>
    <mergeCell ref="AF19:AG19"/>
    <mergeCell ref="B18:F18"/>
    <mergeCell ref="G18:K18"/>
    <mergeCell ref="L18:M18"/>
    <mergeCell ref="N18:O18"/>
    <mergeCell ref="P18:Q18"/>
    <mergeCell ref="R18:S18"/>
    <mergeCell ref="T18:U18"/>
    <mergeCell ref="V18:W18"/>
    <mergeCell ref="X18:Y18"/>
    <mergeCell ref="Z18:AA18"/>
    <mergeCell ref="AB18:AC18"/>
    <mergeCell ref="AD18:AE18"/>
    <mergeCell ref="AF18:AG18"/>
    <mergeCell ref="X16:Y16"/>
    <mergeCell ref="Z16:AA16"/>
    <mergeCell ref="AB16:AC16"/>
    <mergeCell ref="AD16:AE16"/>
    <mergeCell ref="AF16:AG16"/>
    <mergeCell ref="AF17:AG17"/>
    <mergeCell ref="T17:U17"/>
    <mergeCell ref="V17:W17"/>
    <mergeCell ref="X17:Y17"/>
    <mergeCell ref="Z17:AA17"/>
    <mergeCell ref="AB17:AC17"/>
    <mergeCell ref="AD17:AE17"/>
    <mergeCell ref="B17:F17"/>
    <mergeCell ref="G17:K17"/>
    <mergeCell ref="L17:M17"/>
    <mergeCell ref="N17:O17"/>
    <mergeCell ref="P17:Q17"/>
    <mergeCell ref="R17:S17"/>
    <mergeCell ref="B16:F16"/>
    <mergeCell ref="G16:K16"/>
    <mergeCell ref="B9:F10"/>
    <mergeCell ref="I9:M9"/>
    <mergeCell ref="N9:P9"/>
    <mergeCell ref="Q9:W9"/>
    <mergeCell ref="L16:M16"/>
    <mergeCell ref="N16:O16"/>
    <mergeCell ref="P16:Q16"/>
    <mergeCell ref="R16:S16"/>
    <mergeCell ref="T16:U16"/>
    <mergeCell ref="V16:W16"/>
    <mergeCell ref="X9:Z9"/>
    <mergeCell ref="AA9:AG9"/>
    <mergeCell ref="G10:H10"/>
    <mergeCell ref="I10:W10"/>
    <mergeCell ref="X10:Z10"/>
    <mergeCell ref="AA10:AG10"/>
    <mergeCell ref="B14:F15"/>
    <mergeCell ref="G14:K15"/>
    <mergeCell ref="L14:S14"/>
    <mergeCell ref="T14:AA14"/>
    <mergeCell ref="AB14:AG14"/>
    <mergeCell ref="L15:M15"/>
    <mergeCell ref="N15:O15"/>
    <mergeCell ref="P15:Q15"/>
    <mergeCell ref="R15:S15"/>
    <mergeCell ref="AF15:AG15"/>
    <mergeCell ref="T15:U15"/>
    <mergeCell ref="V15:W15"/>
    <mergeCell ref="X15:Y15"/>
    <mergeCell ref="Z15:AA15"/>
    <mergeCell ref="AB15:AC15"/>
    <mergeCell ref="AD15:AE15"/>
    <mergeCell ref="B2:AG2"/>
    <mergeCell ref="AC3:AG3"/>
    <mergeCell ref="B4:AG4"/>
    <mergeCell ref="B7:F7"/>
    <mergeCell ref="G7:M7"/>
    <mergeCell ref="B8:F8"/>
    <mergeCell ref="G8:M8"/>
    <mergeCell ref="N8:P8"/>
    <mergeCell ref="Q8:W8"/>
    <mergeCell ref="X8:Z8"/>
    <mergeCell ref="AA8:AG8"/>
  </mergeCells>
  <phoneticPr fontId="33"/>
  <dataValidations count="1">
    <dataValidation type="list" allowBlank="1" showInputMessage="1" showErrorMessage="1" sqref="C30" xr:uid="{79EB4D37-C840-40E9-AE72-2E3F6A495C78}">
      <formula1>"　,✓"</formula1>
    </dataValidation>
  </dataValidations>
  <hyperlinks>
    <hyperlink ref="AA10" r:id="rId1" xr:uid="{D9B55C38-BA52-4D1C-BCB1-1F72E76D7E51}"/>
  </hyperlinks>
  <pageMargins left="0.7" right="0.7" top="0.75" bottom="0.75" header="0.3" footer="0.3"/>
  <pageSetup paperSize="8" scale="65" orientation="landscape"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
  <cols>
    <col min="1" max="16384" width="9" style="4"/>
  </cols>
  <sheetData>
    <row r="1" spans="1:2">
      <c r="A1" s="4" t="s">
        <v>5</v>
      </c>
    </row>
    <row r="2" spans="1:2">
      <c r="A2" s="4" t="s">
        <v>6</v>
      </c>
      <c r="B2" s="4">
        <v>1</v>
      </c>
    </row>
    <row r="3" spans="1:2">
      <c r="A3" s="4" t="s">
        <v>7</v>
      </c>
      <c r="B3" s="4">
        <v>2</v>
      </c>
    </row>
    <row r="4" spans="1:2">
      <c r="A4" s="4" t="s">
        <v>8</v>
      </c>
      <c r="B4" s="4">
        <v>3</v>
      </c>
    </row>
    <row r="5" spans="1:2">
      <c r="A5" s="4" t="s">
        <v>9</v>
      </c>
      <c r="B5" s="4">
        <v>4</v>
      </c>
    </row>
    <row r="6" spans="1:2">
      <c r="A6" s="4" t="s">
        <v>10</v>
      </c>
      <c r="B6" s="4">
        <v>5</v>
      </c>
    </row>
    <row r="7" spans="1:2">
      <c r="A7" s="4" t="s">
        <v>11</v>
      </c>
      <c r="B7" s="4">
        <v>6</v>
      </c>
    </row>
    <row r="8" spans="1:2">
      <c r="A8" s="4" t="s">
        <v>12</v>
      </c>
      <c r="B8" s="4">
        <v>7</v>
      </c>
    </row>
    <row r="9" spans="1:2">
      <c r="A9" s="4" t="s">
        <v>13</v>
      </c>
      <c r="B9" s="4">
        <v>8</v>
      </c>
    </row>
    <row r="10" spans="1:2">
      <c r="A10" s="4" t="s">
        <v>14</v>
      </c>
      <c r="B10" s="4">
        <v>9</v>
      </c>
    </row>
    <row r="11" spans="1:2">
      <c r="A11" s="4" t="s">
        <v>15</v>
      </c>
      <c r="B11" s="4">
        <v>10</v>
      </c>
    </row>
    <row r="12" spans="1:2">
      <c r="A12" s="4" t="s">
        <v>16</v>
      </c>
      <c r="B12" s="4">
        <v>11</v>
      </c>
    </row>
    <row r="13" spans="1:2">
      <c r="A13" s="4" t="s">
        <v>17</v>
      </c>
      <c r="B13" s="4">
        <v>12</v>
      </c>
    </row>
    <row r="14" spans="1:2">
      <c r="A14" s="4" t="s">
        <v>18</v>
      </c>
      <c r="B14" s="4">
        <v>13</v>
      </c>
    </row>
    <row r="15" spans="1:2">
      <c r="A15" s="4" t="s">
        <v>19</v>
      </c>
      <c r="B15" s="4">
        <v>14</v>
      </c>
    </row>
    <row r="16" spans="1:2">
      <c r="A16" s="4" t="s">
        <v>20</v>
      </c>
      <c r="B16" s="4">
        <v>15</v>
      </c>
    </row>
    <row r="17" spans="1:2">
      <c r="A17" s="4" t="s">
        <v>21</v>
      </c>
      <c r="B17" s="4">
        <v>16</v>
      </c>
    </row>
    <row r="18" spans="1:2">
      <c r="A18" s="4" t="s">
        <v>22</v>
      </c>
      <c r="B18" s="4">
        <v>17</v>
      </c>
    </row>
    <row r="19" spans="1:2">
      <c r="A19" s="4" t="s">
        <v>23</v>
      </c>
      <c r="B19" s="4">
        <v>18</v>
      </c>
    </row>
    <row r="20" spans="1:2">
      <c r="A20" s="4" t="s">
        <v>24</v>
      </c>
      <c r="B20" s="4">
        <v>19</v>
      </c>
    </row>
    <row r="21" spans="1:2">
      <c r="A21" s="4" t="s">
        <v>25</v>
      </c>
      <c r="B21" s="4">
        <v>20</v>
      </c>
    </row>
    <row r="22" spans="1:2">
      <c r="A22" s="4" t="s">
        <v>26</v>
      </c>
      <c r="B22" s="4">
        <v>21</v>
      </c>
    </row>
    <row r="23" spans="1:2">
      <c r="A23" s="4" t="s">
        <v>27</v>
      </c>
      <c r="B23" s="4">
        <v>22</v>
      </c>
    </row>
    <row r="24" spans="1:2">
      <c r="A24" s="4" t="s">
        <v>28</v>
      </c>
      <c r="B24" s="4">
        <v>23</v>
      </c>
    </row>
    <row r="25" spans="1:2">
      <c r="A25" s="4" t="s">
        <v>29</v>
      </c>
      <c r="B25" s="4">
        <v>24</v>
      </c>
    </row>
    <row r="26" spans="1:2">
      <c r="A26" s="4" t="s">
        <v>30</v>
      </c>
      <c r="B26" s="4">
        <v>25</v>
      </c>
    </row>
    <row r="27" spans="1:2">
      <c r="A27" s="4" t="s">
        <v>31</v>
      </c>
      <c r="B27" s="4">
        <v>26</v>
      </c>
    </row>
    <row r="28" spans="1:2">
      <c r="A28" s="4" t="s">
        <v>32</v>
      </c>
      <c r="B28" s="4">
        <v>27</v>
      </c>
    </row>
    <row r="29" spans="1:2">
      <c r="A29" s="4" t="s">
        <v>33</v>
      </c>
      <c r="B29" s="4">
        <v>28</v>
      </c>
    </row>
    <row r="30" spans="1:2">
      <c r="A30" s="4" t="s">
        <v>34</v>
      </c>
      <c r="B30" s="4">
        <v>29</v>
      </c>
    </row>
    <row r="31" spans="1:2">
      <c r="A31" s="4" t="s">
        <v>35</v>
      </c>
      <c r="B31" s="4">
        <v>30</v>
      </c>
    </row>
    <row r="32" spans="1:2">
      <c r="A32" s="4" t="s">
        <v>36</v>
      </c>
      <c r="B32" s="4">
        <v>31</v>
      </c>
    </row>
    <row r="33" spans="1:2">
      <c r="A33" s="4" t="s">
        <v>37</v>
      </c>
      <c r="B33" s="4">
        <v>32</v>
      </c>
    </row>
    <row r="34" spans="1:2">
      <c r="A34" s="4" t="s">
        <v>38</v>
      </c>
      <c r="B34" s="4">
        <v>33</v>
      </c>
    </row>
    <row r="35" spans="1:2">
      <c r="A35" s="4" t="s">
        <v>39</v>
      </c>
      <c r="B35" s="4">
        <v>34</v>
      </c>
    </row>
    <row r="36" spans="1:2">
      <c r="A36" s="4" t="s">
        <v>40</v>
      </c>
      <c r="B36" s="4">
        <v>35</v>
      </c>
    </row>
    <row r="37" spans="1:2">
      <c r="A37" s="4" t="s">
        <v>41</v>
      </c>
      <c r="B37" s="4">
        <v>36</v>
      </c>
    </row>
    <row r="38" spans="1:2">
      <c r="A38" s="4" t="s">
        <v>42</v>
      </c>
      <c r="B38" s="4">
        <v>37</v>
      </c>
    </row>
    <row r="39" spans="1:2">
      <c r="A39" s="4" t="s">
        <v>43</v>
      </c>
      <c r="B39" s="4">
        <v>38</v>
      </c>
    </row>
    <row r="40" spans="1:2">
      <c r="A40" s="4" t="s">
        <v>44</v>
      </c>
      <c r="B40" s="4">
        <v>39</v>
      </c>
    </row>
    <row r="41" spans="1:2">
      <c r="A41" s="4" t="s">
        <v>45</v>
      </c>
      <c r="B41" s="4">
        <v>40</v>
      </c>
    </row>
    <row r="42" spans="1:2">
      <c r="A42" s="4" t="s">
        <v>46</v>
      </c>
      <c r="B42" s="4">
        <v>41</v>
      </c>
    </row>
    <row r="43" spans="1:2">
      <c r="A43" s="4" t="s">
        <v>47</v>
      </c>
      <c r="B43" s="4">
        <v>42</v>
      </c>
    </row>
    <row r="44" spans="1:2">
      <c r="A44" s="4" t="s">
        <v>48</v>
      </c>
      <c r="B44" s="4">
        <v>43</v>
      </c>
    </row>
    <row r="45" spans="1:2">
      <c r="A45" s="4" t="s">
        <v>49</v>
      </c>
      <c r="B45" s="4">
        <v>44</v>
      </c>
    </row>
    <row r="46" spans="1:2">
      <c r="A46" s="4" t="s">
        <v>50</v>
      </c>
      <c r="B46" s="4">
        <v>45</v>
      </c>
    </row>
    <row r="47" spans="1:2">
      <c r="A47" s="4" t="s">
        <v>51</v>
      </c>
      <c r="B47" s="4">
        <v>46</v>
      </c>
    </row>
    <row r="48" spans="1:2">
      <c r="A48" s="4" t="s">
        <v>52</v>
      </c>
      <c r="B48" s="4">
        <v>47</v>
      </c>
    </row>
  </sheetData>
  <phoneticPr fontId="3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8EB09-9D13-495D-91A3-7722F7A02195}">
  <sheetPr>
    <tabColor theme="6" tint="0.39997558519241921"/>
    <pageSetUpPr fitToPage="1"/>
  </sheetPr>
  <dimension ref="B1:K59"/>
  <sheetViews>
    <sheetView showGridLines="0" view="pageBreakPreview" topLeftCell="A19" zoomScale="70" zoomScaleNormal="114" zoomScaleSheetLayoutView="70" workbookViewId="0">
      <selection activeCell="C56" sqref="C56:D58"/>
    </sheetView>
  </sheetViews>
  <sheetFormatPr defaultColWidth="9.90625" defaultRowHeight="14"/>
  <cols>
    <col min="1" max="1" width="3" style="92" customWidth="1"/>
    <col min="2" max="2" width="10.6328125" style="92" customWidth="1"/>
    <col min="3" max="3" width="21.36328125" style="92" customWidth="1"/>
    <col min="4" max="4" width="20.7265625" style="92" customWidth="1"/>
    <col min="5" max="5" width="8.90625" style="92" customWidth="1"/>
    <col min="6" max="6" width="31.6328125" style="92" customWidth="1"/>
    <col min="7" max="7" width="32.453125" style="92" customWidth="1"/>
    <col min="8" max="10" width="9.90625" style="92"/>
    <col min="11" max="11" width="54.26953125" style="92" customWidth="1"/>
    <col min="12" max="16384" width="9.90625" style="92"/>
  </cols>
  <sheetData>
    <row r="1" spans="2:7" ht="24.75" customHeight="1">
      <c r="B1" s="289" t="s">
        <v>211</v>
      </c>
      <c r="C1" s="289"/>
      <c r="D1" s="289"/>
      <c r="E1" s="289"/>
      <c r="F1" s="289"/>
      <c r="G1" s="91"/>
    </row>
    <row r="2" spans="2:7" ht="10.5" customHeight="1">
      <c r="B2" s="90"/>
      <c r="C2" s="90"/>
      <c r="D2" s="90"/>
      <c r="E2" s="90"/>
      <c r="F2" s="90"/>
      <c r="G2" s="91"/>
    </row>
    <row r="3" spans="2:7" ht="23.25" customHeight="1">
      <c r="B3" s="38" t="s">
        <v>101</v>
      </c>
      <c r="C3" s="38"/>
      <c r="D3" s="38"/>
      <c r="E3" s="38"/>
      <c r="F3" s="38"/>
      <c r="G3" s="91"/>
    </row>
    <row r="4" spans="2:7" ht="69.75" customHeight="1">
      <c r="B4" s="290" t="s">
        <v>241</v>
      </c>
      <c r="C4" s="291"/>
      <c r="D4" s="291"/>
      <c r="E4" s="291"/>
      <c r="F4" s="291"/>
      <c r="G4" s="291"/>
    </row>
    <row r="5" spans="2:7">
      <c r="B5" s="38"/>
      <c r="C5" s="38"/>
      <c r="D5" s="38"/>
      <c r="E5" s="38"/>
      <c r="F5" s="38"/>
      <c r="G5" s="38"/>
    </row>
    <row r="6" spans="2:7" ht="23.25" customHeight="1">
      <c r="B6" s="292" t="s">
        <v>212</v>
      </c>
      <c r="C6" s="292"/>
      <c r="D6" s="292"/>
      <c r="E6" s="292"/>
      <c r="F6" s="292"/>
      <c r="G6" s="292"/>
    </row>
    <row r="7" spans="2:7">
      <c r="B7" s="38"/>
      <c r="C7" s="38"/>
      <c r="D7" s="38"/>
      <c r="E7" s="38"/>
      <c r="F7" s="38"/>
      <c r="G7" s="38"/>
    </row>
    <row r="8" spans="2:7" ht="18" customHeight="1">
      <c r="B8" s="94" t="s">
        <v>213</v>
      </c>
      <c r="C8" s="38"/>
      <c r="D8" s="38"/>
      <c r="E8" s="38"/>
      <c r="F8" s="38"/>
      <c r="G8" s="38"/>
    </row>
    <row r="9" spans="2:7">
      <c r="B9" s="38"/>
      <c r="C9" s="38"/>
      <c r="D9" s="38"/>
      <c r="E9" s="38"/>
      <c r="F9" s="38"/>
      <c r="G9" s="38"/>
    </row>
    <row r="10" spans="2:7">
      <c r="B10" s="95"/>
      <c r="C10" s="38" t="s">
        <v>214</v>
      </c>
      <c r="D10" s="38"/>
      <c r="E10" s="38"/>
      <c r="F10" s="38"/>
      <c r="G10" s="38"/>
    </row>
    <row r="11" spans="2:7">
      <c r="B11" s="38"/>
      <c r="C11" s="286" t="s">
        <v>215</v>
      </c>
      <c r="D11" s="287"/>
      <c r="E11" s="96" t="s">
        <v>216</v>
      </c>
      <c r="F11" s="38"/>
      <c r="G11" s="38"/>
    </row>
    <row r="12" spans="2:7" ht="16.5" customHeight="1">
      <c r="B12" s="38"/>
      <c r="C12" s="285" t="s">
        <v>275</v>
      </c>
      <c r="D12" s="288"/>
      <c r="E12" s="97" t="s">
        <v>108</v>
      </c>
      <c r="F12" s="38"/>
      <c r="G12" s="38"/>
    </row>
    <row r="13" spans="2:7" ht="16.5" customHeight="1">
      <c r="B13" s="38"/>
      <c r="C13" s="285" t="s">
        <v>276</v>
      </c>
      <c r="D13" s="285"/>
      <c r="E13" s="98"/>
      <c r="F13" s="38"/>
      <c r="G13" s="38"/>
    </row>
    <row r="14" spans="2:7">
      <c r="B14" s="38"/>
      <c r="C14" s="38" t="s">
        <v>217</v>
      </c>
      <c r="D14" s="38"/>
      <c r="E14" s="38"/>
      <c r="F14" s="38"/>
      <c r="G14" s="38"/>
    </row>
    <row r="15" spans="2:7">
      <c r="B15" s="38"/>
      <c r="C15" s="38"/>
      <c r="D15" s="38"/>
      <c r="E15" s="38"/>
      <c r="F15" s="38"/>
      <c r="G15" s="38"/>
    </row>
    <row r="16" spans="2:7" ht="20.25" customHeight="1">
      <c r="B16" s="95"/>
      <c r="C16" s="38" t="s">
        <v>218</v>
      </c>
      <c r="D16" s="38"/>
      <c r="E16" s="38"/>
      <c r="F16" s="38"/>
      <c r="G16" s="38"/>
    </row>
    <row r="17" spans="2:11" ht="21.75" customHeight="1">
      <c r="B17" s="38"/>
      <c r="C17" s="38" t="s">
        <v>219</v>
      </c>
      <c r="D17" s="38"/>
      <c r="E17" s="38"/>
      <c r="F17" s="38"/>
      <c r="G17" s="38"/>
      <c r="K17" s="99"/>
    </row>
    <row r="18" spans="2:11" ht="21.75" customHeight="1">
      <c r="B18" s="38"/>
      <c r="C18" s="38"/>
      <c r="D18" s="38"/>
      <c r="E18" s="38"/>
      <c r="F18" s="38"/>
      <c r="G18" s="38"/>
      <c r="K18" s="99"/>
    </row>
    <row r="19" spans="2:11">
      <c r="B19" s="100"/>
      <c r="C19" s="90" t="s">
        <v>220</v>
      </c>
      <c r="D19" s="93"/>
      <c r="E19" s="93"/>
      <c r="F19" s="38"/>
      <c r="G19" s="101"/>
    </row>
    <row r="20" spans="2:11">
      <c r="B20" s="102"/>
      <c r="C20" s="286" t="s">
        <v>215</v>
      </c>
      <c r="D20" s="287"/>
      <c r="E20" s="96" t="s">
        <v>216</v>
      </c>
      <c r="F20" s="38"/>
      <c r="G20" s="101"/>
    </row>
    <row r="21" spans="2:11">
      <c r="B21" s="102"/>
      <c r="C21" s="285" t="s">
        <v>274</v>
      </c>
      <c r="D21" s="288"/>
      <c r="E21" s="97" t="s">
        <v>108</v>
      </c>
      <c r="F21" s="38"/>
      <c r="G21" s="101"/>
    </row>
    <row r="22" spans="2:11" ht="72" customHeight="1">
      <c r="B22" s="102"/>
      <c r="C22" s="293" t="s">
        <v>221</v>
      </c>
      <c r="D22" s="293"/>
      <c r="E22" s="98"/>
      <c r="F22" s="38"/>
      <c r="G22" s="101"/>
    </row>
    <row r="23" spans="2:11" ht="13.5" customHeight="1">
      <c r="B23" s="38"/>
      <c r="C23" s="38" t="s">
        <v>217</v>
      </c>
      <c r="D23" s="38"/>
      <c r="E23" s="38"/>
      <c r="F23" s="38"/>
      <c r="G23" s="38"/>
      <c r="K23" s="99"/>
    </row>
    <row r="24" spans="2:11">
      <c r="B24" s="38"/>
      <c r="C24" s="38"/>
      <c r="D24" s="38"/>
      <c r="E24" s="38"/>
      <c r="F24" s="38"/>
      <c r="G24" s="38"/>
    </row>
    <row r="25" spans="2:11" ht="18" customHeight="1">
      <c r="B25" s="94" t="s">
        <v>53</v>
      </c>
      <c r="C25" s="38"/>
      <c r="D25" s="38"/>
      <c r="E25" s="38"/>
      <c r="F25" s="38"/>
      <c r="G25" s="38"/>
    </row>
    <row r="26" spans="2:11">
      <c r="B26" s="38"/>
      <c r="C26" s="38"/>
      <c r="D26" s="38"/>
      <c r="E26" s="38"/>
      <c r="F26" s="38"/>
      <c r="G26" s="38"/>
    </row>
    <row r="27" spans="2:11">
      <c r="B27" s="95"/>
      <c r="C27" s="38" t="s">
        <v>235</v>
      </c>
      <c r="D27" s="38"/>
      <c r="E27" s="38"/>
      <c r="F27" s="38"/>
      <c r="G27" s="38"/>
    </row>
    <row r="28" spans="2:11">
      <c r="B28" s="95"/>
      <c r="C28" s="38" t="s">
        <v>222</v>
      </c>
      <c r="D28" s="38"/>
      <c r="E28" s="38"/>
      <c r="F28" s="38"/>
      <c r="G28" s="38"/>
    </row>
    <row r="29" spans="2:11">
      <c r="B29" s="95"/>
      <c r="C29" s="38"/>
      <c r="D29" s="38"/>
      <c r="E29" s="38"/>
      <c r="F29" s="38"/>
      <c r="G29" s="38"/>
    </row>
    <row r="30" spans="2:11">
      <c r="B30" s="95"/>
      <c r="C30" s="38" t="s">
        <v>236</v>
      </c>
      <c r="D30" s="38"/>
      <c r="E30" s="38"/>
      <c r="F30" s="38"/>
      <c r="G30" s="38"/>
    </row>
    <row r="31" spans="2:11">
      <c r="B31" s="95"/>
      <c r="C31" s="38" t="s">
        <v>223</v>
      </c>
      <c r="D31" s="38"/>
      <c r="E31" s="38"/>
      <c r="F31" s="38"/>
      <c r="G31" s="38"/>
    </row>
    <row r="32" spans="2:11">
      <c r="B32" s="95"/>
      <c r="C32" s="38" t="s">
        <v>222</v>
      </c>
      <c r="D32" s="38"/>
      <c r="E32" s="38"/>
      <c r="F32" s="38"/>
      <c r="G32" s="38"/>
    </row>
    <row r="33" spans="2:7">
      <c r="B33" s="95"/>
      <c r="C33" s="38"/>
      <c r="D33" s="38"/>
      <c r="E33" s="38"/>
      <c r="F33" s="38"/>
      <c r="G33" s="38"/>
    </row>
    <row r="34" spans="2:7">
      <c r="B34" s="95"/>
      <c r="C34" s="38" t="s">
        <v>224</v>
      </c>
      <c r="D34" s="38"/>
      <c r="E34" s="38"/>
      <c r="F34" s="38"/>
      <c r="G34" s="38"/>
    </row>
    <row r="35" spans="2:7">
      <c r="B35" s="95"/>
      <c r="C35" s="38" t="s">
        <v>225</v>
      </c>
      <c r="D35" s="38"/>
      <c r="E35" s="38"/>
      <c r="F35" s="38"/>
      <c r="G35" s="38"/>
    </row>
    <row r="36" spans="2:7">
      <c r="B36" s="95"/>
      <c r="C36" s="38" t="s">
        <v>222</v>
      </c>
      <c r="D36" s="38"/>
      <c r="E36" s="38"/>
      <c r="F36" s="38"/>
      <c r="G36" s="38"/>
    </row>
    <row r="37" spans="2:7">
      <c r="B37" s="95"/>
      <c r="C37" s="38"/>
      <c r="D37" s="38"/>
      <c r="E37" s="38"/>
      <c r="F37" s="38"/>
      <c r="G37" s="38"/>
    </row>
    <row r="38" spans="2:7">
      <c r="B38" s="95"/>
      <c r="C38" s="38" t="s">
        <v>237</v>
      </c>
      <c r="D38" s="38"/>
      <c r="E38" s="38"/>
      <c r="F38" s="38"/>
      <c r="G38" s="38"/>
    </row>
    <row r="39" spans="2:7">
      <c r="B39" s="95"/>
      <c r="C39" s="38"/>
      <c r="D39" s="38"/>
      <c r="E39" s="38"/>
      <c r="F39" s="38"/>
      <c r="G39" s="38"/>
    </row>
    <row r="40" spans="2:7">
      <c r="B40" s="95"/>
      <c r="C40" s="38" t="s">
        <v>226</v>
      </c>
      <c r="D40" s="38"/>
      <c r="E40" s="38"/>
      <c r="F40" s="38"/>
      <c r="G40" s="38"/>
    </row>
    <row r="41" spans="2:7">
      <c r="B41" s="95"/>
      <c r="C41" s="38" t="s">
        <v>54</v>
      </c>
      <c r="D41" s="38"/>
      <c r="E41" s="38"/>
      <c r="F41" s="38"/>
      <c r="G41" s="38"/>
    </row>
    <row r="42" spans="2:7">
      <c r="B42" s="95"/>
      <c r="C42" s="38"/>
      <c r="D42" s="38"/>
      <c r="E42" s="38"/>
      <c r="F42" s="38"/>
      <c r="G42" s="38"/>
    </row>
    <row r="43" spans="2:7">
      <c r="B43" s="95"/>
      <c r="C43" s="38" t="s">
        <v>227</v>
      </c>
      <c r="D43" s="38"/>
      <c r="E43" s="38"/>
      <c r="F43" s="38"/>
      <c r="G43" s="38"/>
    </row>
    <row r="44" spans="2:7">
      <c r="B44" s="95"/>
      <c r="C44" s="38"/>
      <c r="D44" s="38"/>
      <c r="E44" s="38"/>
      <c r="F44" s="38"/>
      <c r="G44" s="38"/>
    </row>
    <row r="45" spans="2:7">
      <c r="B45" s="95"/>
      <c r="C45" s="38" t="s">
        <v>228</v>
      </c>
      <c r="D45" s="38"/>
      <c r="E45" s="38"/>
      <c r="F45" s="38"/>
      <c r="G45" s="38"/>
    </row>
    <row r="46" spans="2:7">
      <c r="B46" s="95"/>
      <c r="C46" s="38" t="s">
        <v>229</v>
      </c>
      <c r="D46" s="38"/>
      <c r="E46" s="38"/>
      <c r="F46" s="38"/>
      <c r="G46" s="38"/>
    </row>
    <row r="47" spans="2:7">
      <c r="B47" s="95"/>
      <c r="C47" s="38"/>
      <c r="D47" s="38"/>
      <c r="E47" s="38"/>
      <c r="F47" s="38"/>
      <c r="G47" s="38"/>
    </row>
    <row r="48" spans="2:7">
      <c r="B48" s="95"/>
      <c r="C48" s="38" t="s">
        <v>230</v>
      </c>
      <c r="D48" s="38"/>
      <c r="E48" s="38"/>
      <c r="F48" s="38"/>
      <c r="G48" s="38"/>
    </row>
    <row r="49" spans="2:7">
      <c r="B49" s="95"/>
      <c r="C49" s="38"/>
      <c r="D49" s="38"/>
      <c r="E49" s="38"/>
      <c r="F49" s="38"/>
      <c r="G49" s="38"/>
    </row>
    <row r="50" spans="2:7">
      <c r="B50" s="95"/>
      <c r="C50" s="38" t="s">
        <v>234</v>
      </c>
      <c r="D50" s="38"/>
      <c r="E50" s="38"/>
      <c r="F50" s="38"/>
      <c r="G50" s="38"/>
    </row>
    <row r="51" spans="2:7" ht="13.5" customHeight="1">
      <c r="B51" s="95"/>
      <c r="C51" s="38"/>
      <c r="D51" s="38"/>
      <c r="E51" s="38"/>
      <c r="F51" s="38"/>
      <c r="G51" s="38"/>
    </row>
    <row r="52" spans="2:7" ht="13.5" customHeight="1">
      <c r="B52" s="95"/>
      <c r="C52" s="38" t="s">
        <v>239</v>
      </c>
      <c r="D52" s="38"/>
      <c r="E52" s="38"/>
      <c r="F52" s="38"/>
      <c r="G52" s="38"/>
    </row>
    <row r="53" spans="2:7" ht="13.5" customHeight="1">
      <c r="B53" s="95"/>
      <c r="C53" s="38" t="s">
        <v>240</v>
      </c>
      <c r="D53" s="38"/>
      <c r="E53" s="38"/>
      <c r="F53" s="38"/>
      <c r="G53" s="38"/>
    </row>
    <row r="54" spans="2:7">
      <c r="B54" s="38"/>
      <c r="C54" s="38"/>
      <c r="D54" s="38"/>
      <c r="E54" s="38"/>
      <c r="F54" s="38"/>
      <c r="G54" s="38"/>
    </row>
    <row r="55" spans="2:7">
      <c r="B55" s="38"/>
      <c r="C55" s="38"/>
      <c r="D55" s="103" t="s">
        <v>110</v>
      </c>
      <c r="E55" s="38"/>
      <c r="F55" s="38"/>
      <c r="G55" s="38"/>
    </row>
    <row r="56" spans="2:7" ht="31.5" customHeight="1">
      <c r="B56" s="38"/>
      <c r="C56" s="296" t="s">
        <v>231</v>
      </c>
      <c r="D56" s="296"/>
      <c r="E56" s="294"/>
      <c r="F56" s="295"/>
      <c r="G56" s="38"/>
    </row>
    <row r="57" spans="2:7" ht="27" customHeight="1">
      <c r="B57" s="38"/>
      <c r="C57" s="297" t="s">
        <v>277</v>
      </c>
      <c r="D57" s="297"/>
      <c r="E57" s="294"/>
      <c r="F57" s="295"/>
    </row>
    <row r="58" spans="2:7" ht="30" customHeight="1">
      <c r="B58" s="38"/>
      <c r="C58" s="296" t="s">
        <v>232</v>
      </c>
      <c r="D58" s="296"/>
      <c r="E58" s="294"/>
      <c r="F58" s="295"/>
    </row>
    <row r="59" spans="2:7" ht="30" customHeight="1">
      <c r="B59" s="38"/>
      <c r="C59" s="296" t="s">
        <v>233</v>
      </c>
      <c r="D59" s="296"/>
      <c r="E59" s="294"/>
      <c r="F59" s="295"/>
    </row>
  </sheetData>
  <mergeCells count="17">
    <mergeCell ref="C22:D22"/>
    <mergeCell ref="E56:F56"/>
    <mergeCell ref="E57:F57"/>
    <mergeCell ref="E58:F58"/>
    <mergeCell ref="E59:F59"/>
    <mergeCell ref="C56:D56"/>
    <mergeCell ref="C57:D57"/>
    <mergeCell ref="C58:D58"/>
    <mergeCell ref="C59:D59"/>
    <mergeCell ref="C13:D13"/>
    <mergeCell ref="C20:D20"/>
    <mergeCell ref="C21:D21"/>
    <mergeCell ref="B1:F1"/>
    <mergeCell ref="B4:G4"/>
    <mergeCell ref="B6:G6"/>
    <mergeCell ref="C11:D11"/>
    <mergeCell ref="C12:D12"/>
  </mergeCells>
  <phoneticPr fontId="33"/>
  <dataValidations count="1">
    <dataValidation type="list" allowBlank="1" showInputMessage="1" showErrorMessage="1" sqref="E21:E22 E12:E13" xr:uid="{64D0C669-D968-4885-A516-E139151C3800}">
      <formula1>"○,　"</formula1>
    </dataValidation>
  </dataValidations>
  <printOptions horizontalCentered="1"/>
  <pageMargins left="0.43307086614173229" right="0.43307086614173229" top="0.55118110236220474" bottom="0.55118110236220474" header="0.31496062992125984" footer="0.31496062992125984"/>
  <pageSetup paperSize="9" scale="7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1</xdr:col>
                    <xdr:colOff>304800</xdr:colOff>
                    <xdr:row>8</xdr:row>
                    <xdr:rowOff>133350</xdr:rowOff>
                  </from>
                  <to>
                    <xdr:col>1</xdr:col>
                    <xdr:colOff>533400</xdr:colOff>
                    <xdr:row>10</xdr:row>
                    <xdr:rowOff>88900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xdr:col>
                    <xdr:colOff>317500</xdr:colOff>
                    <xdr:row>15</xdr:row>
                    <xdr:rowOff>0</xdr:rowOff>
                  </from>
                  <to>
                    <xdr:col>1</xdr:col>
                    <xdr:colOff>546100</xdr:colOff>
                    <xdr:row>16</xdr:row>
                    <xdr:rowOff>50800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1</xdr:col>
                    <xdr:colOff>304800</xdr:colOff>
                    <xdr:row>25</xdr:row>
                    <xdr:rowOff>133350</xdr:rowOff>
                  </from>
                  <to>
                    <xdr:col>1</xdr:col>
                    <xdr:colOff>533400</xdr:colOff>
                    <xdr:row>27</xdr:row>
                    <xdr:rowOff>88900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1</xdr:col>
                    <xdr:colOff>323850</xdr:colOff>
                    <xdr:row>36</xdr:row>
                    <xdr:rowOff>107950</xdr:rowOff>
                  </from>
                  <to>
                    <xdr:col>1</xdr:col>
                    <xdr:colOff>565150</xdr:colOff>
                    <xdr:row>38</xdr:row>
                    <xdr:rowOff>57150</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1</xdr:col>
                    <xdr:colOff>323850</xdr:colOff>
                    <xdr:row>38</xdr:row>
                    <xdr:rowOff>133350</xdr:rowOff>
                  </from>
                  <to>
                    <xdr:col>1</xdr:col>
                    <xdr:colOff>565150</xdr:colOff>
                    <xdr:row>40</xdr:row>
                    <xdr:rowOff>88900</xdr:rowOff>
                  </to>
                </anchor>
              </controlPr>
            </control>
          </mc:Choice>
        </mc:AlternateContent>
        <mc:AlternateContent xmlns:mc="http://schemas.openxmlformats.org/markup-compatibility/2006">
          <mc:Choice Requires="x14">
            <control shapeId="32774" r:id="rId9" name="Check Box 6">
              <controlPr defaultSize="0" autoFill="0" autoLine="0" autoPict="0">
                <anchor moveWithCells="1">
                  <from>
                    <xdr:col>1</xdr:col>
                    <xdr:colOff>336550</xdr:colOff>
                    <xdr:row>41</xdr:row>
                    <xdr:rowOff>146050</xdr:rowOff>
                  </from>
                  <to>
                    <xdr:col>1</xdr:col>
                    <xdr:colOff>565150</xdr:colOff>
                    <xdr:row>43</xdr:row>
                    <xdr:rowOff>88900</xdr:rowOff>
                  </to>
                </anchor>
              </controlPr>
            </control>
          </mc:Choice>
        </mc:AlternateContent>
        <mc:AlternateContent xmlns:mc="http://schemas.openxmlformats.org/markup-compatibility/2006">
          <mc:Choice Requires="x14">
            <control shapeId="32775" r:id="rId10" name="Check Box 7">
              <controlPr defaultSize="0" autoFill="0" autoLine="0" autoPict="0">
                <anchor moveWithCells="1">
                  <from>
                    <xdr:col>1</xdr:col>
                    <xdr:colOff>342900</xdr:colOff>
                    <xdr:row>46</xdr:row>
                    <xdr:rowOff>127000</xdr:rowOff>
                  </from>
                  <to>
                    <xdr:col>1</xdr:col>
                    <xdr:colOff>571500</xdr:colOff>
                    <xdr:row>48</xdr:row>
                    <xdr:rowOff>69850</xdr:rowOff>
                  </to>
                </anchor>
              </controlPr>
            </control>
          </mc:Choice>
        </mc:AlternateContent>
        <mc:AlternateContent xmlns:mc="http://schemas.openxmlformats.org/markup-compatibility/2006">
          <mc:Choice Requires="x14">
            <control shapeId="32776" r:id="rId11" name="Check Box 8">
              <controlPr defaultSize="0" autoFill="0" autoLine="0" autoPict="0">
                <anchor moveWithCells="1">
                  <from>
                    <xdr:col>1</xdr:col>
                    <xdr:colOff>304800</xdr:colOff>
                    <xdr:row>25</xdr:row>
                    <xdr:rowOff>133350</xdr:rowOff>
                  </from>
                  <to>
                    <xdr:col>1</xdr:col>
                    <xdr:colOff>533400</xdr:colOff>
                    <xdr:row>27</xdr:row>
                    <xdr:rowOff>88900</xdr:rowOff>
                  </to>
                </anchor>
              </controlPr>
            </control>
          </mc:Choice>
        </mc:AlternateContent>
        <mc:AlternateContent xmlns:mc="http://schemas.openxmlformats.org/markup-compatibility/2006">
          <mc:Choice Requires="x14">
            <control shapeId="32777" r:id="rId12" name="Check Box 9">
              <controlPr defaultSize="0" autoFill="0" autoLine="0" autoPict="0">
                <anchor moveWithCells="1">
                  <from>
                    <xdr:col>1</xdr:col>
                    <xdr:colOff>317500</xdr:colOff>
                    <xdr:row>28</xdr:row>
                    <xdr:rowOff>146050</xdr:rowOff>
                  </from>
                  <to>
                    <xdr:col>1</xdr:col>
                    <xdr:colOff>546100</xdr:colOff>
                    <xdr:row>30</xdr:row>
                    <xdr:rowOff>95250</xdr:rowOff>
                  </to>
                </anchor>
              </controlPr>
            </control>
          </mc:Choice>
        </mc:AlternateContent>
        <mc:AlternateContent xmlns:mc="http://schemas.openxmlformats.org/markup-compatibility/2006">
          <mc:Choice Requires="x14">
            <control shapeId="32778" r:id="rId13" name="Check Box 10">
              <controlPr defaultSize="0" autoFill="0" autoLine="0" autoPict="0">
                <anchor moveWithCells="1">
                  <from>
                    <xdr:col>1</xdr:col>
                    <xdr:colOff>323850</xdr:colOff>
                    <xdr:row>32</xdr:row>
                    <xdr:rowOff>133350</xdr:rowOff>
                  </from>
                  <to>
                    <xdr:col>1</xdr:col>
                    <xdr:colOff>565150</xdr:colOff>
                    <xdr:row>34</xdr:row>
                    <xdr:rowOff>95250</xdr:rowOff>
                  </to>
                </anchor>
              </controlPr>
            </control>
          </mc:Choice>
        </mc:AlternateContent>
        <mc:AlternateContent xmlns:mc="http://schemas.openxmlformats.org/markup-compatibility/2006">
          <mc:Choice Requires="x14">
            <control shapeId="32779" r:id="rId14" name="Check Box 11">
              <controlPr defaultSize="0" autoFill="0" autoLine="0" autoPict="0">
                <anchor moveWithCells="1">
                  <from>
                    <xdr:col>1</xdr:col>
                    <xdr:colOff>342900</xdr:colOff>
                    <xdr:row>43</xdr:row>
                    <xdr:rowOff>146050</xdr:rowOff>
                  </from>
                  <to>
                    <xdr:col>1</xdr:col>
                    <xdr:colOff>571500</xdr:colOff>
                    <xdr:row>45</xdr:row>
                    <xdr:rowOff>88900</xdr:rowOff>
                  </to>
                </anchor>
              </controlPr>
            </control>
          </mc:Choice>
        </mc:AlternateContent>
        <mc:AlternateContent xmlns:mc="http://schemas.openxmlformats.org/markup-compatibility/2006">
          <mc:Choice Requires="x14">
            <control shapeId="32780" r:id="rId15" name="Check Box 12">
              <controlPr defaultSize="0" autoFill="0" autoLine="0" autoPict="0">
                <anchor moveWithCells="1">
                  <from>
                    <xdr:col>1</xdr:col>
                    <xdr:colOff>342900</xdr:colOff>
                    <xdr:row>48</xdr:row>
                    <xdr:rowOff>127000</xdr:rowOff>
                  </from>
                  <to>
                    <xdr:col>1</xdr:col>
                    <xdr:colOff>571500</xdr:colOff>
                    <xdr:row>50</xdr:row>
                    <xdr:rowOff>69850</xdr:rowOff>
                  </to>
                </anchor>
              </controlPr>
            </control>
          </mc:Choice>
        </mc:AlternateContent>
        <mc:AlternateContent xmlns:mc="http://schemas.openxmlformats.org/markup-compatibility/2006">
          <mc:Choice Requires="x14">
            <control shapeId="32781" r:id="rId16" name="Check Box 13">
              <controlPr defaultSize="0" autoFill="0" autoLine="0" autoPict="0">
                <anchor moveWithCells="1">
                  <from>
                    <xdr:col>1</xdr:col>
                    <xdr:colOff>342900</xdr:colOff>
                    <xdr:row>50</xdr:row>
                    <xdr:rowOff>127000</xdr:rowOff>
                  </from>
                  <to>
                    <xdr:col>1</xdr:col>
                    <xdr:colOff>571500</xdr:colOff>
                    <xdr:row>52</xdr:row>
                    <xdr:rowOff>69850</xdr:rowOff>
                  </to>
                </anchor>
              </controlPr>
            </control>
          </mc:Choice>
        </mc:AlternateContent>
        <mc:AlternateContent xmlns:mc="http://schemas.openxmlformats.org/markup-compatibility/2006">
          <mc:Choice Requires="x14">
            <control shapeId="32782" r:id="rId17" name="Check Box 14">
              <controlPr defaultSize="0" autoFill="0" autoLine="0" autoPict="0">
                <anchor moveWithCells="1">
                  <from>
                    <xdr:col>1</xdr:col>
                    <xdr:colOff>317500</xdr:colOff>
                    <xdr:row>18</xdr:row>
                    <xdr:rowOff>0</xdr:rowOff>
                  </from>
                  <to>
                    <xdr:col>1</xdr:col>
                    <xdr:colOff>546100</xdr:colOff>
                    <xdr:row>19</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757D2-6D8D-4ED3-BA71-5527FFA60C95}">
  <sheetPr>
    <tabColor theme="6" tint="0.59999389629810485"/>
    <pageSetUpPr fitToPage="1"/>
  </sheetPr>
  <dimension ref="A1:N51"/>
  <sheetViews>
    <sheetView topLeftCell="A17" workbookViewId="0">
      <selection activeCell="M9" sqref="M9"/>
    </sheetView>
  </sheetViews>
  <sheetFormatPr defaultRowHeight="13"/>
  <cols>
    <col min="1" max="1" width="3.90625" customWidth="1"/>
    <col min="2" max="9" width="11.90625" customWidth="1"/>
  </cols>
  <sheetData>
    <row r="1" spans="1:14" s="5" customFormat="1" ht="14">
      <c r="A1" s="13"/>
      <c r="B1" s="13" t="s">
        <v>113</v>
      </c>
      <c r="C1" s="13"/>
      <c r="D1" s="13"/>
      <c r="E1" s="13"/>
      <c r="F1" s="13"/>
      <c r="G1" s="13"/>
      <c r="H1" s="14" t="s">
        <v>55</v>
      </c>
      <c r="I1" s="13"/>
    </row>
    <row r="2" spans="1:14" s="5" customFormat="1" ht="20.149999999999999" customHeight="1">
      <c r="A2" s="13"/>
      <c r="B2" s="13"/>
      <c r="C2" s="13"/>
      <c r="D2" s="13"/>
      <c r="E2" s="13"/>
      <c r="F2" s="13"/>
      <c r="G2" s="13"/>
      <c r="H2" s="39" t="s">
        <v>163</v>
      </c>
      <c r="I2" s="40"/>
    </row>
    <row r="3" spans="1:14" s="5" customFormat="1" ht="15" customHeight="1">
      <c r="A3" s="13"/>
      <c r="B3" s="13"/>
      <c r="C3" s="13"/>
      <c r="D3" s="13"/>
      <c r="E3" s="13"/>
      <c r="F3" s="13"/>
      <c r="G3" s="13"/>
      <c r="H3" s="13"/>
      <c r="I3" s="13"/>
    </row>
    <row r="4" spans="1:14" s="5" customFormat="1" ht="28">
      <c r="A4" s="13"/>
      <c r="B4" s="302" t="s">
        <v>59</v>
      </c>
      <c r="C4" s="235"/>
      <c r="D4" s="235"/>
      <c r="E4" s="235"/>
      <c r="F4" s="235"/>
      <c r="G4" s="235"/>
      <c r="H4" s="235"/>
      <c r="I4" s="235"/>
      <c r="J4" s="6"/>
      <c r="K4" s="6"/>
      <c r="L4" s="6"/>
      <c r="M4" s="6"/>
      <c r="N4" s="6"/>
    </row>
    <row r="5" spans="1:14" s="5" customFormat="1" ht="15" customHeight="1">
      <c r="A5" s="13"/>
      <c r="B5" s="13"/>
      <c r="C5" s="13"/>
      <c r="D5" s="13"/>
      <c r="E5" s="13"/>
      <c r="F5" s="13"/>
      <c r="G5" s="13"/>
      <c r="H5" s="13"/>
      <c r="I5" s="13"/>
    </row>
    <row r="6" spans="1:14" s="5" customFormat="1" ht="19.899999999999999" customHeight="1">
      <c r="A6" s="13"/>
      <c r="B6" s="303" t="s">
        <v>106</v>
      </c>
      <c r="C6" s="303"/>
      <c r="D6" s="303"/>
      <c r="E6" s="303"/>
      <c r="F6" s="303"/>
      <c r="G6" s="303"/>
      <c r="H6" s="303"/>
      <c r="I6" s="303"/>
    </row>
    <row r="7" spans="1:14" s="5" customFormat="1" ht="19.899999999999999" customHeight="1">
      <c r="A7" s="13"/>
      <c r="B7" s="304" t="s">
        <v>107</v>
      </c>
      <c r="C7" s="304"/>
      <c r="D7" s="304"/>
      <c r="E7" s="304"/>
      <c r="F7" s="304"/>
      <c r="G7" s="304"/>
      <c r="H7" s="304"/>
      <c r="I7" s="304"/>
    </row>
    <row r="8" spans="1:14" s="5" customFormat="1" ht="15" customHeight="1">
      <c r="A8" s="13"/>
      <c r="B8" s="13"/>
      <c r="C8" s="41"/>
      <c r="D8" s="13"/>
      <c r="E8" s="13"/>
      <c r="F8" s="13"/>
      <c r="G8" s="13"/>
      <c r="H8" s="13"/>
      <c r="I8" s="13"/>
    </row>
    <row r="9" spans="1:14" ht="28" customHeight="1">
      <c r="A9" s="42"/>
      <c r="B9" s="298" t="s">
        <v>60</v>
      </c>
      <c r="C9" s="298"/>
      <c r="D9" s="299"/>
      <c r="E9" s="299"/>
      <c r="F9" s="299"/>
      <c r="G9" s="299"/>
      <c r="H9" s="299"/>
      <c r="I9" s="299"/>
    </row>
    <row r="10" spans="1:14" ht="33.65" customHeight="1">
      <c r="A10" s="42"/>
      <c r="B10" s="305" t="s">
        <v>61</v>
      </c>
      <c r="C10" s="305"/>
      <c r="D10" s="300"/>
      <c r="E10" s="300"/>
      <c r="F10" s="300"/>
      <c r="G10" s="300"/>
      <c r="H10" s="300"/>
      <c r="I10" s="300"/>
    </row>
    <row r="11" spans="1:14" ht="28" customHeight="1">
      <c r="A11" s="42"/>
      <c r="B11" s="298" t="s">
        <v>2</v>
      </c>
      <c r="C11" s="298"/>
      <c r="D11" s="301"/>
      <c r="E11" s="301"/>
      <c r="F11" s="301"/>
      <c r="G11" s="301"/>
      <c r="H11" s="301"/>
      <c r="I11" s="301"/>
    </row>
    <row r="12" spans="1:14">
      <c r="A12" s="42"/>
      <c r="B12" s="42"/>
      <c r="C12" s="42"/>
      <c r="D12" s="42"/>
      <c r="E12" s="42"/>
      <c r="F12" s="42"/>
      <c r="G12" s="42"/>
      <c r="H12" s="42"/>
      <c r="I12" s="42"/>
    </row>
    <row r="13" spans="1:14">
      <c r="A13" s="42"/>
      <c r="B13" s="42"/>
      <c r="C13" s="42"/>
      <c r="D13" s="42"/>
      <c r="E13" s="42"/>
      <c r="F13" s="42"/>
      <c r="G13" s="42"/>
      <c r="H13" s="42"/>
      <c r="I13" s="42"/>
    </row>
    <row r="14" spans="1:14">
      <c r="A14" s="42"/>
      <c r="B14" s="43"/>
      <c r="C14" s="44"/>
      <c r="D14" s="44"/>
      <c r="E14" s="44"/>
      <c r="F14" s="44"/>
      <c r="G14" s="44"/>
      <c r="H14" s="44"/>
      <c r="I14" s="45"/>
    </row>
    <row r="15" spans="1:14" ht="14">
      <c r="A15" s="42"/>
      <c r="B15" s="46" t="s">
        <v>62</v>
      </c>
      <c r="C15" s="13"/>
      <c r="D15" s="13"/>
      <c r="E15" s="13"/>
      <c r="F15" s="13"/>
      <c r="G15" s="13"/>
      <c r="H15" s="13"/>
      <c r="I15" s="47"/>
    </row>
    <row r="16" spans="1:14" ht="14">
      <c r="A16" s="42"/>
      <c r="B16" s="46" t="s">
        <v>63</v>
      </c>
      <c r="C16" s="13"/>
      <c r="D16" s="13"/>
      <c r="E16" s="13"/>
      <c r="F16" s="13"/>
      <c r="G16" s="13"/>
      <c r="H16" s="13"/>
      <c r="I16" s="47"/>
    </row>
    <row r="17" spans="1:9">
      <c r="A17" s="42"/>
      <c r="B17" s="48"/>
      <c r="C17" s="42"/>
      <c r="D17" s="42"/>
      <c r="E17" s="42"/>
      <c r="F17" s="42"/>
      <c r="G17" s="42"/>
      <c r="H17" s="42"/>
      <c r="I17" s="49"/>
    </row>
    <row r="18" spans="1:9">
      <c r="A18" s="42"/>
      <c r="B18" s="48"/>
      <c r="C18" s="42"/>
      <c r="D18" s="42"/>
      <c r="E18" s="42"/>
      <c r="F18" s="42"/>
      <c r="G18" s="42"/>
      <c r="H18" s="42"/>
      <c r="I18" s="49"/>
    </row>
    <row r="19" spans="1:9">
      <c r="A19" s="42"/>
      <c r="B19" s="48"/>
      <c r="C19" s="42"/>
      <c r="D19" s="42"/>
      <c r="E19" s="42"/>
      <c r="F19" s="42"/>
      <c r="G19" s="42"/>
      <c r="H19" s="42"/>
      <c r="I19" s="49"/>
    </row>
    <row r="20" spans="1:9">
      <c r="A20" s="42"/>
      <c r="B20" s="48"/>
      <c r="C20" s="42"/>
      <c r="D20" s="42"/>
      <c r="E20" s="42"/>
      <c r="F20" s="42"/>
      <c r="G20" s="42"/>
      <c r="H20" s="42"/>
      <c r="I20" s="49"/>
    </row>
    <row r="21" spans="1:9">
      <c r="A21" s="42"/>
      <c r="B21" s="48"/>
      <c r="C21" s="42"/>
      <c r="D21" s="42"/>
      <c r="E21" s="42"/>
      <c r="F21" s="42"/>
      <c r="G21" s="42"/>
      <c r="H21" s="42"/>
      <c r="I21" s="49"/>
    </row>
    <row r="22" spans="1:9">
      <c r="A22" s="42"/>
      <c r="B22" s="48"/>
      <c r="C22" s="42"/>
      <c r="D22" s="42"/>
      <c r="E22" s="42"/>
      <c r="F22" s="42"/>
      <c r="G22" s="42"/>
      <c r="H22" s="42"/>
      <c r="I22" s="49"/>
    </row>
    <row r="23" spans="1:9">
      <c r="A23" s="42"/>
      <c r="B23" s="48"/>
      <c r="C23" s="42"/>
      <c r="D23" s="42"/>
      <c r="E23" s="42"/>
      <c r="F23" s="42"/>
      <c r="G23" s="42"/>
      <c r="H23" s="42"/>
      <c r="I23" s="49"/>
    </row>
    <row r="24" spans="1:9">
      <c r="A24" s="42"/>
      <c r="B24" s="48"/>
      <c r="C24" s="42"/>
      <c r="D24" s="42"/>
      <c r="E24" s="42"/>
      <c r="F24" s="42"/>
      <c r="G24" s="42"/>
      <c r="H24" s="42"/>
      <c r="I24" s="49"/>
    </row>
    <row r="25" spans="1:9">
      <c r="A25" s="42"/>
      <c r="B25" s="48"/>
      <c r="C25" s="42"/>
      <c r="D25" s="42"/>
      <c r="E25" s="42"/>
      <c r="F25" s="42"/>
      <c r="G25" s="42"/>
      <c r="H25" s="42"/>
      <c r="I25" s="49"/>
    </row>
    <row r="26" spans="1:9">
      <c r="A26" s="42"/>
      <c r="B26" s="48"/>
      <c r="C26" s="42"/>
      <c r="D26" s="42"/>
      <c r="E26" s="42"/>
      <c r="F26" s="42"/>
      <c r="G26" s="42"/>
      <c r="H26" s="42"/>
      <c r="I26" s="49"/>
    </row>
    <row r="27" spans="1:9">
      <c r="A27" s="42"/>
      <c r="B27" s="48"/>
      <c r="C27" s="42"/>
      <c r="D27" s="42"/>
      <c r="E27" s="42"/>
      <c r="F27" s="42"/>
      <c r="G27" s="42"/>
      <c r="H27" s="42"/>
      <c r="I27" s="49"/>
    </row>
    <row r="28" spans="1:9">
      <c r="A28" s="42"/>
      <c r="B28" s="48"/>
      <c r="C28" s="42"/>
      <c r="D28" s="42"/>
      <c r="E28" s="42"/>
      <c r="F28" s="42"/>
      <c r="G28" s="42"/>
      <c r="H28" s="42"/>
      <c r="I28" s="49"/>
    </row>
    <row r="29" spans="1:9">
      <c r="A29" s="42"/>
      <c r="B29" s="48"/>
      <c r="C29" s="42"/>
      <c r="D29" s="42"/>
      <c r="E29" s="42"/>
      <c r="F29" s="42"/>
      <c r="G29" s="42"/>
      <c r="H29" s="42"/>
      <c r="I29" s="49"/>
    </row>
    <row r="30" spans="1:9">
      <c r="A30" s="42"/>
      <c r="B30" s="48"/>
      <c r="C30" s="42"/>
      <c r="D30" s="42"/>
      <c r="E30" s="42"/>
      <c r="F30" s="42"/>
      <c r="G30" s="42"/>
      <c r="H30" s="42"/>
      <c r="I30" s="49"/>
    </row>
    <row r="31" spans="1:9">
      <c r="A31" s="42"/>
      <c r="B31" s="48"/>
      <c r="C31" s="42"/>
      <c r="D31" s="42"/>
      <c r="E31" s="42"/>
      <c r="F31" s="42"/>
      <c r="G31" s="42"/>
      <c r="H31" s="42"/>
      <c r="I31" s="49"/>
    </row>
    <row r="32" spans="1:9">
      <c r="A32" s="42"/>
      <c r="B32" s="48"/>
      <c r="C32" s="42"/>
      <c r="D32" s="42"/>
      <c r="E32" s="42"/>
      <c r="F32" s="42"/>
      <c r="G32" s="42"/>
      <c r="H32" s="42"/>
      <c r="I32" s="49"/>
    </row>
    <row r="33" spans="1:9">
      <c r="A33" s="42"/>
      <c r="B33" s="48"/>
      <c r="C33" s="42"/>
      <c r="D33" s="42"/>
      <c r="E33" s="42"/>
      <c r="F33" s="42"/>
      <c r="G33" s="42"/>
      <c r="H33" s="42"/>
      <c r="I33" s="49"/>
    </row>
    <row r="34" spans="1:9">
      <c r="A34" s="42"/>
      <c r="B34" s="48"/>
      <c r="C34" s="42"/>
      <c r="D34" s="42"/>
      <c r="E34" s="42"/>
      <c r="F34" s="42"/>
      <c r="G34" s="42"/>
      <c r="H34" s="42"/>
      <c r="I34" s="49"/>
    </row>
    <row r="35" spans="1:9">
      <c r="A35" s="42"/>
      <c r="B35" s="48"/>
      <c r="C35" s="42"/>
      <c r="D35" s="42"/>
      <c r="E35" s="42"/>
      <c r="F35" s="42"/>
      <c r="G35" s="42"/>
      <c r="H35" s="42"/>
      <c r="I35" s="49"/>
    </row>
    <row r="36" spans="1:9">
      <c r="A36" s="42"/>
      <c r="B36" s="48"/>
      <c r="C36" s="42"/>
      <c r="D36" s="42"/>
      <c r="E36" s="42"/>
      <c r="F36" s="42"/>
      <c r="G36" s="42"/>
      <c r="H36" s="42"/>
      <c r="I36" s="49"/>
    </row>
    <row r="37" spans="1:9">
      <c r="A37" s="42"/>
      <c r="B37" s="48"/>
      <c r="C37" s="42"/>
      <c r="D37" s="42"/>
      <c r="E37" s="42"/>
      <c r="F37" s="42"/>
      <c r="G37" s="42"/>
      <c r="H37" s="42"/>
      <c r="I37" s="49"/>
    </row>
    <row r="38" spans="1:9">
      <c r="A38" s="42"/>
      <c r="B38" s="48"/>
      <c r="C38" s="42"/>
      <c r="D38" s="42"/>
      <c r="E38" s="42"/>
      <c r="F38" s="42"/>
      <c r="G38" s="42"/>
      <c r="H38" s="42"/>
      <c r="I38" s="49"/>
    </row>
    <row r="39" spans="1:9">
      <c r="A39" s="42"/>
      <c r="B39" s="48"/>
      <c r="C39" s="42"/>
      <c r="D39" s="42"/>
      <c r="E39" s="42"/>
      <c r="F39" s="42"/>
      <c r="G39" s="42"/>
      <c r="H39" s="42"/>
      <c r="I39" s="49"/>
    </row>
    <row r="40" spans="1:9">
      <c r="A40" s="42"/>
      <c r="B40" s="48"/>
      <c r="C40" s="42"/>
      <c r="D40" s="42"/>
      <c r="E40" s="42"/>
      <c r="F40" s="42"/>
      <c r="G40" s="42"/>
      <c r="H40" s="42"/>
      <c r="I40" s="49"/>
    </row>
    <row r="41" spans="1:9">
      <c r="A41" s="42"/>
      <c r="B41" s="48"/>
      <c r="C41" s="42"/>
      <c r="D41" s="42"/>
      <c r="E41" s="42"/>
      <c r="F41" s="42"/>
      <c r="G41" s="42"/>
      <c r="H41" s="42"/>
      <c r="I41" s="49"/>
    </row>
    <row r="42" spans="1:9">
      <c r="A42" s="42"/>
      <c r="B42" s="48"/>
      <c r="C42" s="42"/>
      <c r="D42" s="42"/>
      <c r="E42" s="42"/>
      <c r="F42" s="42"/>
      <c r="G42" s="42"/>
      <c r="H42" s="42"/>
      <c r="I42" s="49"/>
    </row>
    <row r="43" spans="1:9">
      <c r="A43" s="42"/>
      <c r="B43" s="48"/>
      <c r="C43" s="42"/>
      <c r="D43" s="42"/>
      <c r="E43" s="42"/>
      <c r="F43" s="42"/>
      <c r="G43" s="42"/>
      <c r="H43" s="42"/>
      <c r="I43" s="49"/>
    </row>
    <row r="44" spans="1:9">
      <c r="A44" s="42"/>
      <c r="B44" s="48"/>
      <c r="C44" s="42"/>
      <c r="D44" s="42"/>
      <c r="E44" s="42"/>
      <c r="F44" s="42"/>
      <c r="G44" s="42"/>
      <c r="H44" s="42"/>
      <c r="I44" s="49"/>
    </row>
    <row r="45" spans="1:9">
      <c r="A45" s="42"/>
      <c r="B45" s="48"/>
      <c r="C45" s="42"/>
      <c r="D45" s="42"/>
      <c r="E45" s="42"/>
      <c r="F45" s="42"/>
      <c r="G45" s="42"/>
      <c r="H45" s="42"/>
      <c r="I45" s="49"/>
    </row>
    <row r="46" spans="1:9">
      <c r="A46" s="42"/>
      <c r="B46" s="48"/>
      <c r="C46" s="42"/>
      <c r="D46" s="42"/>
      <c r="E46" s="42"/>
      <c r="F46" s="42"/>
      <c r="G46" s="42"/>
      <c r="H46" s="42"/>
      <c r="I46" s="49"/>
    </row>
    <row r="47" spans="1:9">
      <c r="A47" s="42"/>
      <c r="B47" s="48"/>
      <c r="C47" s="42"/>
      <c r="D47" s="42"/>
      <c r="E47" s="42"/>
      <c r="F47" s="42"/>
      <c r="G47" s="42"/>
      <c r="H47" s="42"/>
      <c r="I47" s="49"/>
    </row>
    <row r="48" spans="1:9">
      <c r="A48" s="42"/>
      <c r="B48" s="50"/>
      <c r="C48" s="51"/>
      <c r="D48" s="51"/>
      <c r="E48" s="51"/>
      <c r="F48" s="51"/>
      <c r="G48" s="51"/>
      <c r="H48" s="51"/>
      <c r="I48" s="52"/>
    </row>
    <row r="49" spans="1:9">
      <c r="A49" s="42"/>
      <c r="B49" s="42"/>
      <c r="C49" s="42"/>
      <c r="D49" s="42"/>
      <c r="E49" s="42"/>
      <c r="F49" s="42"/>
      <c r="G49" s="42"/>
      <c r="H49" s="42"/>
      <c r="I49" s="42"/>
    </row>
    <row r="50" spans="1:9">
      <c r="A50" s="42"/>
      <c r="B50" s="42"/>
      <c r="C50" s="42"/>
      <c r="D50" s="42"/>
      <c r="E50" s="42"/>
      <c r="F50" s="42"/>
      <c r="G50" s="42"/>
      <c r="H50" s="42"/>
      <c r="I50" s="42"/>
    </row>
    <row r="51" spans="1:9">
      <c r="A51" s="42"/>
      <c r="B51" s="42"/>
      <c r="C51" s="42"/>
      <c r="D51" s="42"/>
      <c r="E51" s="42"/>
      <c r="F51" s="42"/>
      <c r="G51" s="42"/>
      <c r="H51" s="42"/>
      <c r="I51" s="42"/>
    </row>
  </sheetData>
  <mergeCells count="9">
    <mergeCell ref="B11:C11"/>
    <mergeCell ref="D9:I9"/>
    <mergeCell ref="D10:I10"/>
    <mergeCell ref="D11:I11"/>
    <mergeCell ref="B4:I4"/>
    <mergeCell ref="B6:I6"/>
    <mergeCell ref="B7:I7"/>
    <mergeCell ref="B9:C9"/>
    <mergeCell ref="B10:C10"/>
  </mergeCells>
  <phoneticPr fontId="33"/>
  <pageMargins left="0.70866141732283472" right="0.70866141732283472" top="0.74803149606299213" bottom="0.74803149606299213" header="0.31496062992125984" footer="0.31496062992125984"/>
  <pageSetup paperSize="9" scale="9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90CF4-12B5-474A-914A-B0CCF6A2610B}">
  <sheetPr>
    <tabColor theme="6" tint="0.59999389629810485"/>
    <pageSetUpPr fitToPage="1"/>
  </sheetPr>
  <dimension ref="A1:N51"/>
  <sheetViews>
    <sheetView topLeftCell="A5" workbookViewId="0">
      <selection activeCell="N55" sqref="N55"/>
    </sheetView>
  </sheetViews>
  <sheetFormatPr defaultRowHeight="13"/>
  <cols>
    <col min="1" max="1" width="3.90625" customWidth="1"/>
    <col min="2" max="9" width="11.90625" customWidth="1"/>
  </cols>
  <sheetData>
    <row r="1" spans="1:14" s="5" customFormat="1" ht="14">
      <c r="A1" s="13"/>
      <c r="B1" s="13" t="s">
        <v>204</v>
      </c>
      <c r="C1" s="13"/>
      <c r="D1" s="13"/>
      <c r="E1" s="13"/>
      <c r="F1" s="13"/>
      <c r="G1" s="13"/>
      <c r="H1" s="14" t="s">
        <v>55</v>
      </c>
      <c r="I1" s="13"/>
    </row>
    <row r="2" spans="1:14" s="5" customFormat="1" ht="20.149999999999999" customHeight="1">
      <c r="A2" s="13"/>
      <c r="B2" s="13"/>
      <c r="C2" s="13"/>
      <c r="D2" s="13"/>
      <c r="E2" s="13"/>
      <c r="F2" s="13"/>
      <c r="G2" s="13"/>
      <c r="H2" s="39" t="s">
        <v>163</v>
      </c>
      <c r="I2" s="40"/>
    </row>
    <row r="3" spans="1:14" s="5" customFormat="1" ht="15" customHeight="1">
      <c r="A3" s="13"/>
      <c r="B3" s="13"/>
      <c r="C3" s="13"/>
      <c r="D3" s="13"/>
      <c r="E3" s="13"/>
      <c r="F3" s="13"/>
      <c r="G3" s="13"/>
      <c r="H3" s="13"/>
      <c r="I3" s="13"/>
    </row>
    <row r="4" spans="1:14" s="5" customFormat="1" ht="28">
      <c r="A4" s="13"/>
      <c r="B4" s="302" t="s">
        <v>59</v>
      </c>
      <c r="C4" s="235"/>
      <c r="D4" s="235"/>
      <c r="E4" s="235"/>
      <c r="F4" s="235"/>
      <c r="G4" s="235"/>
      <c r="H4" s="235"/>
      <c r="I4" s="235"/>
      <c r="J4" s="6"/>
      <c r="K4" s="6"/>
      <c r="L4" s="6"/>
      <c r="M4" s="6"/>
      <c r="N4" s="6"/>
    </row>
    <row r="5" spans="1:14" s="5" customFormat="1" ht="15" customHeight="1">
      <c r="A5" s="13"/>
      <c r="B5" s="13"/>
      <c r="C5" s="13"/>
      <c r="D5" s="13"/>
      <c r="E5" s="13"/>
      <c r="F5" s="13"/>
      <c r="G5" s="13"/>
      <c r="H5" s="13"/>
      <c r="I5" s="13"/>
    </row>
    <row r="6" spans="1:14" s="5" customFormat="1" ht="19.899999999999999" customHeight="1">
      <c r="A6" s="13"/>
      <c r="B6" s="303" t="s">
        <v>106</v>
      </c>
      <c r="C6" s="303"/>
      <c r="D6" s="303"/>
      <c r="E6" s="303"/>
      <c r="F6" s="303"/>
      <c r="G6" s="303"/>
      <c r="H6" s="303"/>
      <c r="I6" s="303"/>
    </row>
    <row r="7" spans="1:14" s="5" customFormat="1" ht="19.899999999999999" customHeight="1">
      <c r="A7" s="13"/>
      <c r="B7" s="304" t="s">
        <v>107</v>
      </c>
      <c r="C7" s="304"/>
      <c r="D7" s="304"/>
      <c r="E7" s="304"/>
      <c r="F7" s="304"/>
      <c r="G7" s="304"/>
      <c r="H7" s="304"/>
      <c r="I7" s="304"/>
    </row>
    <row r="8" spans="1:14" s="5" customFormat="1" ht="15" customHeight="1">
      <c r="A8" s="13"/>
      <c r="B8" s="13"/>
      <c r="C8" s="41"/>
      <c r="D8" s="13"/>
      <c r="E8" s="13"/>
      <c r="F8" s="13"/>
      <c r="G8" s="13"/>
      <c r="H8" s="13"/>
      <c r="I8" s="13"/>
    </row>
    <row r="9" spans="1:14" ht="28" customHeight="1">
      <c r="A9" s="42"/>
      <c r="B9" s="298" t="s">
        <v>207</v>
      </c>
      <c r="C9" s="298"/>
      <c r="D9" s="307" t="s">
        <v>208</v>
      </c>
      <c r="E9" s="307"/>
      <c r="F9" s="307"/>
      <c r="G9" s="307"/>
      <c r="H9" s="307"/>
      <c r="I9" s="307"/>
    </row>
    <row r="10" spans="1:14" ht="33.65" customHeight="1">
      <c r="A10" s="42"/>
      <c r="B10" s="305" t="s">
        <v>61</v>
      </c>
      <c r="C10" s="305"/>
      <c r="D10" s="307" t="s">
        <v>205</v>
      </c>
      <c r="E10" s="307"/>
      <c r="F10" s="307"/>
      <c r="G10" s="307"/>
      <c r="H10" s="307"/>
      <c r="I10" s="307"/>
    </row>
    <row r="11" spans="1:14" ht="28" customHeight="1">
      <c r="A11" s="42"/>
      <c r="B11" s="298" t="s">
        <v>2</v>
      </c>
      <c r="C11" s="298"/>
      <c r="D11" s="306" t="s">
        <v>206</v>
      </c>
      <c r="E11" s="306"/>
      <c r="F11" s="306"/>
      <c r="G11" s="306"/>
      <c r="H11" s="306"/>
      <c r="I11" s="306"/>
    </row>
    <row r="12" spans="1:14">
      <c r="A12" s="42"/>
      <c r="B12" s="42"/>
      <c r="C12" s="42"/>
      <c r="D12" s="42"/>
      <c r="E12" s="42"/>
      <c r="F12" s="42"/>
      <c r="G12" s="42"/>
      <c r="H12" s="42"/>
      <c r="I12" s="42"/>
    </row>
    <row r="13" spans="1:14">
      <c r="A13" s="42"/>
      <c r="B13" s="42"/>
      <c r="C13" s="42"/>
      <c r="D13" s="42"/>
      <c r="E13" s="42"/>
      <c r="F13" s="42"/>
      <c r="G13" s="42"/>
      <c r="H13" s="42"/>
      <c r="I13" s="42"/>
    </row>
    <row r="14" spans="1:14">
      <c r="A14" s="42"/>
      <c r="B14" s="43"/>
      <c r="C14" s="44"/>
      <c r="D14" s="44"/>
      <c r="E14" s="44"/>
      <c r="F14" s="44"/>
      <c r="G14" s="44"/>
      <c r="H14" s="44"/>
      <c r="I14" s="45"/>
    </row>
    <row r="15" spans="1:14" ht="14">
      <c r="A15" s="42"/>
      <c r="B15" s="46" t="s">
        <v>62</v>
      </c>
      <c r="C15" s="13"/>
      <c r="D15" s="13"/>
      <c r="E15" s="13"/>
      <c r="F15" s="13"/>
      <c r="G15" s="13"/>
      <c r="H15" s="13"/>
      <c r="I15" s="47"/>
    </row>
    <row r="16" spans="1:14" ht="14">
      <c r="A16" s="42"/>
      <c r="B16" s="46" t="s">
        <v>63</v>
      </c>
      <c r="C16" s="13"/>
      <c r="D16" s="13"/>
      <c r="E16" s="13"/>
      <c r="F16" s="13"/>
      <c r="G16" s="13"/>
      <c r="H16" s="13"/>
      <c r="I16" s="47"/>
    </row>
    <row r="17" spans="1:9">
      <c r="A17" s="42"/>
      <c r="B17" s="48"/>
      <c r="C17" s="42"/>
      <c r="D17" s="42"/>
      <c r="E17" s="42"/>
      <c r="F17" s="42"/>
      <c r="G17" s="42"/>
      <c r="H17" s="42"/>
      <c r="I17" s="49"/>
    </row>
    <row r="18" spans="1:9">
      <c r="A18" s="42"/>
      <c r="B18" s="48"/>
      <c r="C18" s="42"/>
      <c r="D18" s="42"/>
      <c r="E18" s="42"/>
      <c r="F18" s="42"/>
      <c r="G18" s="42"/>
      <c r="H18" s="42"/>
      <c r="I18" s="49"/>
    </row>
    <row r="19" spans="1:9">
      <c r="A19" s="42"/>
      <c r="B19" s="48"/>
      <c r="C19" s="42"/>
      <c r="D19" s="42"/>
      <c r="E19" s="42"/>
      <c r="F19" s="42"/>
      <c r="G19" s="42"/>
      <c r="H19" s="42"/>
      <c r="I19" s="49"/>
    </row>
    <row r="20" spans="1:9">
      <c r="A20" s="42"/>
      <c r="B20" s="48"/>
      <c r="C20" s="42"/>
      <c r="D20" s="42"/>
      <c r="E20" s="42"/>
      <c r="F20" s="42"/>
      <c r="G20" s="42"/>
      <c r="H20" s="42"/>
      <c r="I20" s="49"/>
    </row>
    <row r="21" spans="1:9">
      <c r="A21" s="42"/>
      <c r="B21" s="48"/>
      <c r="C21" s="42"/>
      <c r="D21" s="42"/>
      <c r="E21" s="42"/>
      <c r="F21" s="42"/>
      <c r="G21" s="42"/>
      <c r="H21" s="42"/>
      <c r="I21" s="49"/>
    </row>
    <row r="22" spans="1:9">
      <c r="A22" s="42"/>
      <c r="B22" s="48"/>
      <c r="C22" s="42"/>
      <c r="D22" s="42"/>
      <c r="E22" s="42"/>
      <c r="F22" s="42"/>
      <c r="G22" s="42"/>
      <c r="H22" s="42"/>
      <c r="I22" s="49"/>
    </row>
    <row r="23" spans="1:9">
      <c r="A23" s="42"/>
      <c r="B23" s="48"/>
      <c r="C23" s="42"/>
      <c r="D23" s="42"/>
      <c r="E23" s="42"/>
      <c r="F23" s="42"/>
      <c r="G23" s="42"/>
      <c r="H23" s="42"/>
      <c r="I23" s="49"/>
    </row>
    <row r="24" spans="1:9">
      <c r="A24" s="42"/>
      <c r="B24" s="48"/>
      <c r="C24" s="42"/>
      <c r="D24" s="42"/>
      <c r="E24" s="42"/>
      <c r="F24" s="42"/>
      <c r="G24" s="42"/>
      <c r="H24" s="42"/>
      <c r="I24" s="49"/>
    </row>
    <row r="25" spans="1:9">
      <c r="A25" s="42"/>
      <c r="B25" s="48"/>
      <c r="C25" s="42"/>
      <c r="D25" s="42"/>
      <c r="E25" s="42"/>
      <c r="F25" s="42"/>
      <c r="G25" s="42"/>
      <c r="H25" s="42"/>
      <c r="I25" s="49"/>
    </row>
    <row r="26" spans="1:9">
      <c r="A26" s="42"/>
      <c r="B26" s="48"/>
      <c r="C26" s="42"/>
      <c r="D26" s="42"/>
      <c r="E26" s="42"/>
      <c r="F26" s="42"/>
      <c r="G26" s="42"/>
      <c r="H26" s="42"/>
      <c r="I26" s="49"/>
    </row>
    <row r="27" spans="1:9">
      <c r="A27" s="42"/>
      <c r="B27" s="48"/>
      <c r="C27" s="42"/>
      <c r="D27" s="42"/>
      <c r="E27" s="42"/>
      <c r="F27" s="42"/>
      <c r="G27" s="42"/>
      <c r="H27" s="42"/>
      <c r="I27" s="49"/>
    </row>
    <row r="28" spans="1:9">
      <c r="A28" s="42"/>
      <c r="B28" s="48"/>
      <c r="C28" s="42"/>
      <c r="D28" s="42"/>
      <c r="E28" s="42"/>
      <c r="F28" s="42"/>
      <c r="G28" s="42"/>
      <c r="H28" s="42"/>
      <c r="I28" s="49"/>
    </row>
    <row r="29" spans="1:9">
      <c r="A29" s="42"/>
      <c r="B29" s="48"/>
      <c r="C29" s="42"/>
      <c r="D29" s="42"/>
      <c r="E29" s="42"/>
      <c r="F29" s="42"/>
      <c r="G29" s="42"/>
      <c r="H29" s="42"/>
      <c r="I29" s="49"/>
    </row>
    <row r="30" spans="1:9">
      <c r="A30" s="42"/>
      <c r="B30" s="48"/>
      <c r="C30" s="42"/>
      <c r="D30" s="42"/>
      <c r="E30" s="42"/>
      <c r="F30" s="42"/>
      <c r="G30" s="42"/>
      <c r="H30" s="42"/>
      <c r="I30" s="49"/>
    </row>
    <row r="31" spans="1:9">
      <c r="A31" s="42"/>
      <c r="B31" s="48"/>
      <c r="C31" s="42"/>
      <c r="D31" s="42"/>
      <c r="E31" s="42"/>
      <c r="F31" s="42"/>
      <c r="G31" s="42"/>
      <c r="H31" s="42"/>
      <c r="I31" s="49"/>
    </row>
    <row r="32" spans="1:9">
      <c r="A32" s="42"/>
      <c r="B32" s="48"/>
      <c r="C32" s="42"/>
      <c r="D32" s="42"/>
      <c r="E32" s="42"/>
      <c r="F32" s="42"/>
      <c r="G32" s="42"/>
      <c r="H32" s="42"/>
      <c r="I32" s="49"/>
    </row>
    <row r="33" spans="1:9">
      <c r="A33" s="42"/>
      <c r="B33" s="48"/>
      <c r="C33" s="42"/>
      <c r="D33" s="42"/>
      <c r="E33" s="42"/>
      <c r="F33" s="42"/>
      <c r="G33" s="42"/>
      <c r="H33" s="42"/>
      <c r="I33" s="49"/>
    </row>
    <row r="34" spans="1:9">
      <c r="A34" s="42"/>
      <c r="B34" s="48"/>
      <c r="C34" s="42"/>
      <c r="D34" s="42"/>
      <c r="E34" s="42"/>
      <c r="F34" s="42"/>
      <c r="G34" s="42"/>
      <c r="H34" s="42"/>
      <c r="I34" s="49"/>
    </row>
    <row r="35" spans="1:9">
      <c r="A35" s="42"/>
      <c r="B35" s="48"/>
      <c r="C35" s="42"/>
      <c r="D35" s="42"/>
      <c r="E35" s="42"/>
      <c r="F35" s="42"/>
      <c r="G35" s="42"/>
      <c r="H35" s="42"/>
      <c r="I35" s="49"/>
    </row>
    <row r="36" spans="1:9">
      <c r="A36" s="42"/>
      <c r="B36" s="48"/>
      <c r="C36" s="42"/>
      <c r="D36" s="42"/>
      <c r="E36" s="42"/>
      <c r="F36" s="42"/>
      <c r="G36" s="42"/>
      <c r="H36" s="42"/>
      <c r="I36" s="49"/>
    </row>
    <row r="37" spans="1:9">
      <c r="A37" s="42"/>
      <c r="B37" s="48"/>
      <c r="C37" s="42"/>
      <c r="D37" s="42"/>
      <c r="E37" s="42"/>
      <c r="F37" s="42"/>
      <c r="G37" s="42"/>
      <c r="H37" s="42"/>
      <c r="I37" s="49"/>
    </row>
    <row r="38" spans="1:9">
      <c r="A38" s="42"/>
      <c r="B38" s="48"/>
      <c r="C38" s="42"/>
      <c r="D38" s="42"/>
      <c r="E38" s="42"/>
      <c r="F38" s="42"/>
      <c r="G38" s="42"/>
      <c r="H38" s="42"/>
      <c r="I38" s="49"/>
    </row>
    <row r="39" spans="1:9">
      <c r="A39" s="42"/>
      <c r="B39" s="48"/>
      <c r="C39" s="42"/>
      <c r="D39" s="42"/>
      <c r="E39" s="42"/>
      <c r="F39" s="42"/>
      <c r="G39" s="42"/>
      <c r="H39" s="42"/>
      <c r="I39" s="49"/>
    </row>
    <row r="40" spans="1:9">
      <c r="A40" s="42"/>
      <c r="B40" s="48"/>
      <c r="C40" s="42"/>
      <c r="D40" s="42"/>
      <c r="E40" s="42"/>
      <c r="F40" s="42"/>
      <c r="G40" s="42"/>
      <c r="H40" s="42"/>
      <c r="I40" s="49"/>
    </row>
    <row r="41" spans="1:9">
      <c r="A41" s="42"/>
      <c r="B41" s="48"/>
      <c r="C41" s="42"/>
      <c r="D41" s="42"/>
      <c r="E41" s="42"/>
      <c r="F41" s="42"/>
      <c r="G41" s="42"/>
      <c r="H41" s="42"/>
      <c r="I41" s="49"/>
    </row>
    <row r="42" spans="1:9">
      <c r="A42" s="42"/>
      <c r="B42" s="48"/>
      <c r="C42" s="42"/>
      <c r="D42" s="42"/>
      <c r="E42" s="42"/>
      <c r="F42" s="42"/>
      <c r="G42" s="42"/>
      <c r="H42" s="42"/>
      <c r="I42" s="49"/>
    </row>
    <row r="43" spans="1:9">
      <c r="A43" s="42"/>
      <c r="B43" s="48"/>
      <c r="C43" s="42"/>
      <c r="D43" s="42"/>
      <c r="E43" s="42"/>
      <c r="F43" s="42"/>
      <c r="G43" s="42"/>
      <c r="H43" s="42"/>
      <c r="I43" s="49"/>
    </row>
    <row r="44" spans="1:9">
      <c r="A44" s="42"/>
      <c r="B44" s="48"/>
      <c r="C44" s="42"/>
      <c r="D44" s="42"/>
      <c r="E44" s="42"/>
      <c r="F44" s="42"/>
      <c r="G44" s="42"/>
      <c r="H44" s="42"/>
      <c r="I44" s="49"/>
    </row>
    <row r="45" spans="1:9">
      <c r="A45" s="42"/>
      <c r="B45" s="48"/>
      <c r="C45" s="42"/>
      <c r="D45" s="42"/>
      <c r="E45" s="42"/>
      <c r="F45" s="42"/>
      <c r="G45" s="42"/>
      <c r="H45" s="42"/>
      <c r="I45" s="49"/>
    </row>
    <row r="46" spans="1:9">
      <c r="A46" s="42"/>
      <c r="B46" s="48"/>
      <c r="C46" s="42"/>
      <c r="D46" s="42"/>
      <c r="E46" s="42"/>
      <c r="F46" s="42"/>
      <c r="G46" s="42"/>
      <c r="H46" s="42"/>
      <c r="I46" s="49"/>
    </row>
    <row r="47" spans="1:9">
      <c r="A47" s="42"/>
      <c r="B47" s="48"/>
      <c r="C47" s="42"/>
      <c r="D47" s="42"/>
      <c r="E47" s="42"/>
      <c r="F47" s="42"/>
      <c r="G47" s="42"/>
      <c r="H47" s="42"/>
      <c r="I47" s="49"/>
    </row>
    <row r="48" spans="1:9">
      <c r="A48" s="42"/>
      <c r="B48" s="50"/>
      <c r="C48" s="51"/>
      <c r="D48" s="51"/>
      <c r="E48" s="51"/>
      <c r="F48" s="51"/>
      <c r="G48" s="51"/>
      <c r="H48" s="51"/>
      <c r="I48" s="52"/>
    </row>
    <row r="49" spans="1:9">
      <c r="A49" s="42"/>
      <c r="B49" s="42"/>
      <c r="C49" s="42"/>
      <c r="D49" s="42"/>
      <c r="E49" s="42"/>
      <c r="F49" s="42"/>
      <c r="G49" s="42"/>
      <c r="H49" s="42"/>
      <c r="I49" s="42"/>
    </row>
    <row r="50" spans="1:9">
      <c r="A50" s="42"/>
      <c r="B50" s="42"/>
      <c r="C50" s="42"/>
      <c r="D50" s="42"/>
      <c r="E50" s="42"/>
      <c r="F50" s="42"/>
      <c r="G50" s="42"/>
      <c r="H50" s="42"/>
      <c r="I50" s="42"/>
    </row>
    <row r="51" spans="1:9">
      <c r="A51" s="42"/>
      <c r="B51" s="42"/>
      <c r="C51" s="42"/>
      <c r="D51" s="42"/>
      <c r="E51" s="42"/>
      <c r="F51" s="42"/>
      <c r="G51" s="42"/>
      <c r="H51" s="42"/>
      <c r="I51" s="42"/>
    </row>
  </sheetData>
  <mergeCells count="9">
    <mergeCell ref="B11:C11"/>
    <mergeCell ref="D11:I11"/>
    <mergeCell ref="B4:I4"/>
    <mergeCell ref="B6:I6"/>
    <mergeCell ref="B7:I7"/>
    <mergeCell ref="B9:C9"/>
    <mergeCell ref="D9:I9"/>
    <mergeCell ref="B10:C10"/>
    <mergeCell ref="D10:I10"/>
  </mergeCells>
  <phoneticPr fontId="33"/>
  <pageMargins left="0.70866141732283472" right="0.70866141732283472" top="0.74803149606299213" bottom="0.74803149606299213" header="0.31496062992125984" footer="0.31496062992125984"/>
  <pageSetup paperSize="9" scale="9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4D2A7-9F24-4389-9AD9-A7723DA7C657}">
  <sheetPr>
    <tabColor theme="6" tint="0.59999389629810485"/>
    <pageSetUpPr fitToPage="1"/>
  </sheetPr>
  <dimension ref="A1:N48"/>
  <sheetViews>
    <sheetView topLeftCell="A42" workbookViewId="0">
      <selection activeCell="C18" sqref="C18:N19"/>
    </sheetView>
  </sheetViews>
  <sheetFormatPr defaultRowHeight="13"/>
  <cols>
    <col min="1" max="1" width="4.7265625" customWidth="1"/>
    <col min="2" max="2" width="5.08984375" customWidth="1"/>
    <col min="3" max="3" width="16.08984375" customWidth="1"/>
    <col min="4" max="12" width="6.26953125" customWidth="1"/>
    <col min="13" max="14" width="11.90625" customWidth="1"/>
  </cols>
  <sheetData>
    <row r="1" spans="1:14" ht="14">
      <c r="A1" s="42"/>
      <c r="B1" s="13" t="s">
        <v>105</v>
      </c>
      <c r="C1" s="42"/>
      <c r="D1" s="42"/>
      <c r="E1" s="42"/>
      <c r="F1" s="42"/>
      <c r="G1" s="42"/>
      <c r="H1" s="42"/>
      <c r="I1" s="42"/>
      <c r="J1" s="42"/>
      <c r="K1" s="42"/>
      <c r="L1" s="42"/>
      <c r="M1" s="14" t="s">
        <v>55</v>
      </c>
      <c r="N1" s="13"/>
    </row>
    <row r="2" spans="1:14" ht="20.149999999999999" customHeight="1">
      <c r="A2" s="42"/>
      <c r="B2" s="42"/>
      <c r="C2" s="42"/>
      <c r="D2" s="42"/>
      <c r="E2" s="42"/>
      <c r="F2" s="42"/>
      <c r="G2" s="42"/>
      <c r="H2" s="42"/>
      <c r="I2" s="42"/>
      <c r="J2" s="42"/>
      <c r="K2" s="42"/>
      <c r="L2" s="42"/>
      <c r="M2" s="39" t="s">
        <v>182</v>
      </c>
      <c r="N2" s="53"/>
    </row>
    <row r="3" spans="1:14">
      <c r="A3" s="42"/>
      <c r="B3" s="42"/>
      <c r="C3" s="42"/>
      <c r="D3" s="42"/>
      <c r="E3" s="42"/>
      <c r="F3" s="42"/>
      <c r="G3" s="42"/>
      <c r="H3" s="42"/>
      <c r="I3" s="42"/>
      <c r="J3" s="42"/>
      <c r="K3" s="42"/>
      <c r="L3" s="42"/>
      <c r="M3" s="42"/>
      <c r="N3" s="42"/>
    </row>
    <row r="4" spans="1:14" ht="27.5">
      <c r="A4" s="42"/>
      <c r="B4" s="302" t="s">
        <v>64</v>
      </c>
      <c r="C4" s="302"/>
      <c r="D4" s="302"/>
      <c r="E4" s="302"/>
      <c r="F4" s="302"/>
      <c r="G4" s="302"/>
      <c r="H4" s="302"/>
      <c r="I4" s="302"/>
      <c r="J4" s="302"/>
      <c r="K4" s="302"/>
      <c r="L4" s="302"/>
      <c r="M4" s="302"/>
      <c r="N4" s="302"/>
    </row>
    <row r="5" spans="1:14" ht="14">
      <c r="A5" s="42"/>
      <c r="B5" s="13"/>
      <c r="C5" s="13"/>
      <c r="D5" s="13"/>
      <c r="E5" s="13"/>
      <c r="F5" s="13"/>
      <c r="G5" s="13"/>
      <c r="H5" s="13"/>
      <c r="I5" s="13"/>
      <c r="J5" s="13"/>
      <c r="K5" s="13"/>
      <c r="L5" s="13"/>
      <c r="M5" s="13"/>
      <c r="N5" s="13"/>
    </row>
    <row r="6" spans="1:14" ht="14">
      <c r="A6" s="42"/>
      <c r="B6" s="13"/>
      <c r="C6" s="13" t="s">
        <v>65</v>
      </c>
      <c r="D6" s="13"/>
      <c r="E6" s="13"/>
      <c r="F6" s="13"/>
      <c r="G6" s="13"/>
      <c r="H6" s="13"/>
      <c r="I6" s="13"/>
      <c r="J6" s="13"/>
      <c r="K6" s="13"/>
      <c r="L6" s="13"/>
      <c r="M6" s="13"/>
      <c r="N6" s="13"/>
    </row>
    <row r="7" spans="1:14" ht="14">
      <c r="A7" s="42"/>
      <c r="B7" s="13"/>
      <c r="C7" s="13"/>
      <c r="D7" s="13"/>
      <c r="E7" s="13"/>
      <c r="F7" s="13"/>
      <c r="G7" s="13"/>
      <c r="H7" s="13"/>
      <c r="I7" s="13"/>
      <c r="J7" s="13"/>
      <c r="K7" s="13"/>
      <c r="L7" s="13"/>
      <c r="M7" s="13"/>
      <c r="N7" s="13"/>
    </row>
    <row r="8" spans="1:14" ht="14">
      <c r="A8" s="42"/>
      <c r="B8" s="235" t="s">
        <v>66</v>
      </c>
      <c r="C8" s="167"/>
      <c r="D8" s="167"/>
      <c r="E8" s="167"/>
      <c r="F8" s="167"/>
      <c r="G8" s="167"/>
      <c r="H8" s="167"/>
      <c r="I8" s="167"/>
      <c r="J8" s="167"/>
      <c r="K8" s="167"/>
      <c r="L8" s="167"/>
      <c r="M8" s="167"/>
      <c r="N8" s="167"/>
    </row>
    <row r="9" spans="1:14" ht="14">
      <c r="A9" s="42"/>
      <c r="B9" s="13"/>
      <c r="C9" s="13"/>
      <c r="D9" s="13"/>
      <c r="E9" s="13"/>
      <c r="F9" s="13"/>
      <c r="G9" s="13"/>
      <c r="H9" s="13"/>
      <c r="I9" s="13"/>
      <c r="J9" s="13"/>
      <c r="K9" s="13"/>
      <c r="L9" s="13"/>
      <c r="M9" s="13"/>
      <c r="N9" s="13"/>
    </row>
    <row r="10" spans="1:14" ht="23.15" customHeight="1">
      <c r="A10" s="42"/>
      <c r="B10" s="235" t="s">
        <v>67</v>
      </c>
      <c r="C10" s="235"/>
      <c r="D10" s="13"/>
      <c r="E10" s="13"/>
      <c r="F10" s="13"/>
      <c r="G10" s="13"/>
      <c r="H10" s="13"/>
      <c r="I10" s="13"/>
      <c r="J10" s="13"/>
      <c r="K10" s="13"/>
      <c r="L10" s="13"/>
      <c r="M10" s="13"/>
      <c r="N10" s="13"/>
    </row>
    <row r="11" spans="1:14" ht="23.15" customHeight="1">
      <c r="A11" s="42"/>
      <c r="B11" s="298" t="s">
        <v>68</v>
      </c>
      <c r="C11" s="298"/>
      <c r="D11" s="23" t="s">
        <v>57</v>
      </c>
      <c r="E11" s="196"/>
      <c r="F11" s="197"/>
      <c r="G11" s="197"/>
      <c r="H11" s="197"/>
      <c r="I11" s="197"/>
      <c r="J11" s="197"/>
      <c r="K11" s="197"/>
      <c r="L11" s="197"/>
      <c r="M11" s="197"/>
      <c r="N11" s="198"/>
    </row>
    <row r="12" spans="1:14" ht="28.5" customHeight="1">
      <c r="A12" s="42"/>
      <c r="B12" s="298" t="s">
        <v>58</v>
      </c>
      <c r="C12" s="298"/>
      <c r="D12" s="316"/>
      <c r="E12" s="316"/>
      <c r="F12" s="316"/>
      <c r="G12" s="316"/>
      <c r="H12" s="316"/>
      <c r="I12" s="316"/>
      <c r="J12" s="316"/>
      <c r="K12" s="316"/>
      <c r="L12" s="317"/>
      <c r="M12" s="317"/>
      <c r="N12" s="318"/>
    </row>
    <row r="13" spans="1:14" ht="28.5" customHeight="1">
      <c r="A13" s="42"/>
      <c r="B13" s="298" t="s">
        <v>183</v>
      </c>
      <c r="C13" s="298"/>
      <c r="D13" s="324"/>
      <c r="E13" s="324"/>
      <c r="F13" s="324"/>
      <c r="G13" s="324"/>
      <c r="H13" s="324"/>
      <c r="I13" s="324"/>
      <c r="J13" s="324"/>
      <c r="K13" s="324"/>
      <c r="L13" s="325"/>
      <c r="M13" s="325"/>
      <c r="N13" s="318"/>
    </row>
    <row r="14" spans="1:14" ht="28.5" customHeight="1">
      <c r="A14" s="42"/>
      <c r="B14" s="298" t="s">
        <v>72</v>
      </c>
      <c r="C14" s="298"/>
      <c r="D14" s="316"/>
      <c r="E14" s="316"/>
      <c r="F14" s="316"/>
      <c r="G14" s="316"/>
      <c r="H14" s="316"/>
      <c r="I14" s="316"/>
      <c r="J14" s="316"/>
      <c r="K14" s="316"/>
      <c r="L14" s="317"/>
      <c r="M14" s="317"/>
      <c r="N14" s="318"/>
    </row>
    <row r="15" spans="1:14" ht="28.5" customHeight="1">
      <c r="A15" s="42"/>
      <c r="B15" s="298" t="s">
        <v>69</v>
      </c>
      <c r="C15" s="298"/>
      <c r="D15" s="316"/>
      <c r="E15" s="316"/>
      <c r="F15" s="316"/>
      <c r="G15" s="316"/>
      <c r="H15" s="316"/>
      <c r="I15" s="316"/>
      <c r="J15" s="316"/>
      <c r="K15" s="316"/>
      <c r="L15" s="317"/>
      <c r="M15" s="317"/>
      <c r="N15" s="318"/>
    </row>
    <row r="16" spans="1:14" ht="14">
      <c r="A16" s="42"/>
      <c r="B16" s="42"/>
      <c r="C16" s="13"/>
      <c r="D16" s="42"/>
      <c r="E16" s="42"/>
      <c r="F16" s="42"/>
      <c r="G16" s="42"/>
      <c r="H16" s="42"/>
      <c r="I16" s="42"/>
      <c r="J16" s="42"/>
      <c r="K16" s="42"/>
      <c r="L16" s="42"/>
      <c r="M16" s="42"/>
      <c r="N16" s="42"/>
    </row>
    <row r="17" spans="1:14" ht="14">
      <c r="A17" s="42"/>
      <c r="B17" s="235" t="s">
        <v>70</v>
      </c>
      <c r="C17" s="235"/>
      <c r="D17" s="42"/>
      <c r="E17" s="42"/>
      <c r="F17" s="42"/>
      <c r="G17" s="42"/>
      <c r="H17" s="42"/>
      <c r="I17" s="42"/>
      <c r="J17" s="42"/>
      <c r="K17" s="42"/>
      <c r="L17" s="42"/>
      <c r="M17" s="42"/>
      <c r="N17" s="42"/>
    </row>
    <row r="18" spans="1:14" ht="17.5" customHeight="1">
      <c r="A18" s="42"/>
      <c r="B18" s="42"/>
      <c r="C18" s="166" t="s">
        <v>278</v>
      </c>
      <c r="D18" s="322"/>
      <c r="E18" s="322"/>
      <c r="F18" s="322"/>
      <c r="G18" s="322"/>
      <c r="H18" s="322"/>
      <c r="I18" s="322"/>
      <c r="J18" s="322"/>
      <c r="K18" s="322"/>
      <c r="L18" s="322"/>
      <c r="M18" s="322"/>
      <c r="N18" s="322"/>
    </row>
    <row r="19" spans="1:14" ht="17.5" customHeight="1">
      <c r="A19" s="42"/>
      <c r="B19" s="42"/>
      <c r="C19" s="323"/>
      <c r="D19" s="322"/>
      <c r="E19" s="322"/>
      <c r="F19" s="322"/>
      <c r="G19" s="322"/>
      <c r="H19" s="322"/>
      <c r="I19" s="322"/>
      <c r="J19" s="322"/>
      <c r="K19" s="322"/>
      <c r="L19" s="322"/>
      <c r="M19" s="322"/>
      <c r="N19" s="322"/>
    </row>
    <row r="20" spans="1:14" ht="23.15" customHeight="1">
      <c r="A20" s="42"/>
      <c r="B20" s="235" t="s">
        <v>71</v>
      </c>
      <c r="C20" s="235"/>
      <c r="E20" s="13"/>
      <c r="F20" s="13"/>
      <c r="G20" s="42"/>
      <c r="H20" s="42"/>
      <c r="I20" s="42"/>
      <c r="J20" s="42"/>
      <c r="K20" s="42"/>
      <c r="L20" s="42"/>
      <c r="M20" s="42"/>
      <c r="N20" s="42"/>
    </row>
    <row r="21" spans="1:14" ht="23.15" customHeight="1">
      <c r="A21" s="42"/>
      <c r="B21" s="298" t="s">
        <v>58</v>
      </c>
      <c r="C21" s="298"/>
      <c r="D21" s="252"/>
      <c r="E21" s="252"/>
      <c r="F21" s="252"/>
      <c r="G21" s="252"/>
      <c r="H21" s="252"/>
      <c r="I21" s="252"/>
      <c r="J21" s="252"/>
      <c r="K21" s="252"/>
      <c r="L21" s="252"/>
      <c r="M21" s="252"/>
      <c r="N21" s="252"/>
    </row>
    <row r="22" spans="1:14" ht="23.15" customHeight="1">
      <c r="A22" s="42"/>
      <c r="B22" s="298" t="s">
        <v>72</v>
      </c>
      <c r="C22" s="298"/>
      <c r="D22" s="252"/>
      <c r="E22" s="252"/>
      <c r="F22" s="252"/>
      <c r="G22" s="252"/>
      <c r="H22" s="252"/>
      <c r="I22" s="252"/>
      <c r="J22" s="252"/>
      <c r="K22" s="252"/>
      <c r="L22" s="252"/>
      <c r="M22" s="252"/>
      <c r="N22" s="252"/>
    </row>
    <row r="23" spans="1:14" ht="23.15" customHeight="1">
      <c r="A23" s="42"/>
      <c r="B23" s="298" t="s">
        <v>69</v>
      </c>
      <c r="C23" s="298"/>
      <c r="D23" s="301"/>
      <c r="E23" s="301"/>
      <c r="F23" s="301"/>
      <c r="G23" s="301"/>
      <c r="H23" s="301"/>
      <c r="I23" s="301"/>
      <c r="J23" s="301"/>
      <c r="K23" s="301"/>
      <c r="L23" s="301"/>
      <c r="M23" s="301"/>
      <c r="N23" s="301"/>
    </row>
    <row r="24" spans="1:14">
      <c r="A24" s="42"/>
      <c r="B24" s="54"/>
      <c r="C24" s="54"/>
      <c r="D24" s="54"/>
      <c r="E24" s="54"/>
      <c r="F24" s="54"/>
      <c r="G24" s="54"/>
      <c r="H24" s="54"/>
      <c r="I24" s="54"/>
      <c r="J24" s="54"/>
      <c r="K24" s="54"/>
      <c r="L24" s="54"/>
      <c r="M24" s="54"/>
      <c r="N24" s="54"/>
    </row>
    <row r="25" spans="1:14">
      <c r="A25" s="42"/>
      <c r="B25" s="42"/>
      <c r="C25" s="42"/>
      <c r="D25" s="42"/>
      <c r="E25" s="42"/>
      <c r="F25" s="42"/>
      <c r="G25" s="42"/>
      <c r="H25" s="42"/>
      <c r="I25" s="42"/>
      <c r="J25" s="42"/>
      <c r="K25" s="42"/>
      <c r="L25" s="42"/>
      <c r="M25" s="42"/>
      <c r="N25" s="42"/>
    </row>
    <row r="26" spans="1:14" ht="27.5">
      <c r="A26" s="42"/>
      <c r="B26" s="302" t="s">
        <v>73</v>
      </c>
      <c r="C26" s="302"/>
      <c r="D26" s="302"/>
      <c r="E26" s="302"/>
      <c r="F26" s="302"/>
      <c r="G26" s="302"/>
      <c r="H26" s="302"/>
      <c r="I26" s="302"/>
      <c r="J26" s="302"/>
      <c r="K26" s="302"/>
      <c r="L26" s="302"/>
      <c r="M26" s="302"/>
      <c r="N26" s="302"/>
    </row>
    <row r="27" spans="1:14" ht="14">
      <c r="A27" s="42"/>
      <c r="B27" s="13" t="s">
        <v>74</v>
      </c>
      <c r="C27" s="13"/>
      <c r="D27" s="13"/>
      <c r="E27" s="13"/>
      <c r="F27" s="13"/>
      <c r="G27" s="13"/>
      <c r="H27" s="13"/>
      <c r="I27" s="13"/>
      <c r="J27" s="13"/>
      <c r="K27" s="13"/>
      <c r="L27" s="13"/>
      <c r="M27" s="13"/>
      <c r="N27" s="13"/>
    </row>
    <row r="28" spans="1:14" ht="14">
      <c r="A28" s="42"/>
      <c r="B28" s="13"/>
      <c r="C28" s="13" t="s">
        <v>104</v>
      </c>
      <c r="D28" s="13"/>
      <c r="E28" s="13"/>
      <c r="F28" s="13"/>
      <c r="G28" s="13"/>
      <c r="H28" s="13"/>
      <c r="I28" s="13"/>
      <c r="J28" s="13"/>
      <c r="K28" s="13"/>
      <c r="L28" s="13"/>
      <c r="M28" s="13"/>
      <c r="N28" s="13"/>
    </row>
    <row r="29" spans="1:14" ht="14">
      <c r="A29" s="42"/>
      <c r="B29" s="13"/>
      <c r="C29" s="13"/>
      <c r="D29" s="13"/>
      <c r="E29" s="13"/>
      <c r="F29" s="13"/>
      <c r="G29" s="13"/>
      <c r="H29" s="13"/>
      <c r="I29" s="13"/>
      <c r="J29" s="13"/>
      <c r="K29" s="13"/>
      <c r="L29" s="13"/>
      <c r="M29" s="13"/>
      <c r="N29" s="13"/>
    </row>
    <row r="30" spans="1:14" ht="14">
      <c r="A30" s="42"/>
      <c r="B30" s="13"/>
      <c r="C30" s="235" t="s">
        <v>66</v>
      </c>
      <c r="D30" s="235"/>
      <c r="E30" s="235"/>
      <c r="F30" s="235"/>
      <c r="G30" s="235"/>
      <c r="H30" s="235"/>
      <c r="I30" s="235"/>
      <c r="J30" s="235"/>
      <c r="K30" s="235"/>
      <c r="L30" s="235"/>
      <c r="M30" s="235"/>
      <c r="N30" s="235"/>
    </row>
    <row r="31" spans="1:14" ht="14">
      <c r="A31" s="42"/>
      <c r="B31" s="235" t="s">
        <v>75</v>
      </c>
      <c r="C31" s="235"/>
      <c r="D31" s="42"/>
      <c r="E31" s="42"/>
      <c r="F31" s="42"/>
      <c r="G31" s="42"/>
      <c r="H31" s="42"/>
      <c r="I31" s="42"/>
      <c r="J31" s="42"/>
      <c r="K31" s="42"/>
      <c r="L31" s="42"/>
      <c r="M31" s="42"/>
      <c r="N31" s="42"/>
    </row>
    <row r="32" spans="1:14" ht="23.15" customHeight="1">
      <c r="A32" s="42"/>
      <c r="B32" s="298" t="s">
        <v>76</v>
      </c>
      <c r="C32" s="298"/>
      <c r="D32" s="315"/>
      <c r="E32" s="315"/>
      <c r="F32" s="315"/>
      <c r="G32" s="315"/>
      <c r="H32" s="315"/>
      <c r="I32" s="315"/>
      <c r="J32" s="319" t="s">
        <v>186</v>
      </c>
      <c r="K32" s="320"/>
      <c r="L32" s="321"/>
      <c r="M32" s="321"/>
      <c r="N32" s="321"/>
    </row>
    <row r="33" spans="1:14" ht="23.15" customHeight="1">
      <c r="A33" s="42"/>
      <c r="B33" s="298" t="s">
        <v>77</v>
      </c>
      <c r="C33" s="298"/>
      <c r="D33" s="315"/>
      <c r="E33" s="315"/>
      <c r="F33" s="315"/>
      <c r="G33" s="315"/>
      <c r="H33" s="315"/>
      <c r="I33" s="315"/>
      <c r="J33" s="329" t="s">
        <v>187</v>
      </c>
      <c r="K33" s="329"/>
      <c r="L33" s="321"/>
      <c r="M33" s="321"/>
      <c r="N33" s="321"/>
    </row>
    <row r="34" spans="1:14" ht="31" customHeight="1">
      <c r="A34" s="42"/>
      <c r="B34" s="298" t="s">
        <v>185</v>
      </c>
      <c r="C34" s="298"/>
      <c r="D34" s="315"/>
      <c r="E34" s="315"/>
      <c r="F34" s="315"/>
      <c r="G34" s="315"/>
      <c r="H34" s="315"/>
      <c r="I34" s="315"/>
      <c r="J34" s="315"/>
      <c r="K34" s="315"/>
      <c r="L34" s="315"/>
      <c r="M34" s="315"/>
      <c r="N34" s="315"/>
    </row>
    <row r="35" spans="1:14" ht="31" customHeight="1">
      <c r="A35" s="42"/>
      <c r="B35" s="327" t="s">
        <v>184</v>
      </c>
      <c r="C35" s="328"/>
      <c r="D35" s="315"/>
      <c r="E35" s="315"/>
      <c r="F35" s="315"/>
      <c r="G35" s="315"/>
      <c r="H35" s="315"/>
      <c r="I35" s="315"/>
      <c r="J35" s="315"/>
      <c r="K35" s="315"/>
      <c r="L35" s="315"/>
      <c r="M35" s="315"/>
      <c r="N35" s="315"/>
    </row>
    <row r="36" spans="1:14" ht="31" customHeight="1">
      <c r="A36" s="42"/>
      <c r="B36" s="326" t="s">
        <v>78</v>
      </c>
      <c r="C36" s="326"/>
      <c r="D36" s="315"/>
      <c r="E36" s="315"/>
      <c r="F36" s="315"/>
      <c r="G36" s="315"/>
      <c r="H36" s="315"/>
      <c r="I36" s="315"/>
      <c r="J36" s="315"/>
      <c r="K36" s="315"/>
      <c r="L36" s="315"/>
      <c r="M36" s="315"/>
      <c r="N36" s="315"/>
    </row>
    <row r="37" spans="1:14" ht="23.15" customHeight="1">
      <c r="A37" s="42"/>
      <c r="B37" s="42"/>
      <c r="C37" s="42"/>
      <c r="D37" s="42"/>
      <c r="E37" s="42"/>
      <c r="F37" s="42"/>
      <c r="G37" s="42"/>
      <c r="H37" s="42"/>
      <c r="I37" s="42"/>
      <c r="J37" s="42"/>
      <c r="K37" s="42"/>
      <c r="L37" s="42"/>
      <c r="M37" s="42"/>
      <c r="N37" s="42"/>
    </row>
    <row r="38" spans="1:14" ht="23.15" customHeight="1">
      <c r="A38" s="42"/>
      <c r="B38" s="235" t="s">
        <v>79</v>
      </c>
      <c r="C38" s="235"/>
      <c r="E38" s="13"/>
      <c r="F38" s="13"/>
      <c r="G38" s="42"/>
      <c r="H38" s="42"/>
      <c r="I38" s="42"/>
      <c r="J38" s="42"/>
      <c r="K38" s="42"/>
      <c r="L38" s="42"/>
      <c r="M38" s="42"/>
      <c r="N38" s="42"/>
    </row>
    <row r="39" spans="1:14" ht="23.15" customHeight="1">
      <c r="A39" s="42"/>
      <c r="B39" s="298" t="s">
        <v>68</v>
      </c>
      <c r="C39" s="298"/>
      <c r="D39" s="23" t="s">
        <v>188</v>
      </c>
      <c r="E39" s="315"/>
      <c r="F39" s="315"/>
      <c r="G39" s="315"/>
      <c r="H39" s="315"/>
      <c r="I39" s="315"/>
      <c r="J39" s="315"/>
      <c r="K39" s="315"/>
      <c r="L39" s="315"/>
      <c r="M39" s="315"/>
      <c r="N39" s="315"/>
    </row>
    <row r="40" spans="1:14" ht="29.15" customHeight="1">
      <c r="A40" s="42"/>
      <c r="B40" s="298" t="s">
        <v>58</v>
      </c>
      <c r="C40" s="298"/>
      <c r="D40" s="252"/>
      <c r="E40" s="252"/>
      <c r="F40" s="252"/>
      <c r="G40" s="252"/>
      <c r="H40" s="252"/>
      <c r="I40" s="252"/>
      <c r="J40" s="252"/>
      <c r="K40" s="252"/>
      <c r="L40" s="252"/>
      <c r="M40" s="252"/>
      <c r="N40" s="252"/>
    </row>
    <row r="41" spans="1:14" ht="29.15" customHeight="1">
      <c r="A41" s="42"/>
      <c r="B41" s="298" t="s">
        <v>72</v>
      </c>
      <c r="C41" s="298"/>
      <c r="D41" s="252"/>
      <c r="E41" s="252"/>
      <c r="F41" s="252"/>
      <c r="G41" s="252"/>
      <c r="H41" s="252"/>
      <c r="I41" s="252"/>
      <c r="J41" s="252"/>
      <c r="K41" s="252"/>
      <c r="L41" s="252"/>
      <c r="M41" s="252"/>
      <c r="N41" s="252"/>
    </row>
    <row r="42" spans="1:14" ht="29.15" customHeight="1">
      <c r="A42" s="42"/>
      <c r="B42" s="298" t="s">
        <v>69</v>
      </c>
      <c r="C42" s="298"/>
      <c r="D42" s="252"/>
      <c r="E42" s="252"/>
      <c r="F42" s="252"/>
      <c r="G42" s="252"/>
      <c r="H42" s="252"/>
      <c r="I42" s="252"/>
      <c r="J42" s="252"/>
      <c r="K42" s="252"/>
      <c r="L42" s="252"/>
      <c r="M42" s="252"/>
      <c r="N42" s="252"/>
    </row>
    <row r="43" spans="1:14">
      <c r="A43" s="42"/>
      <c r="B43" s="42"/>
      <c r="C43" s="42"/>
      <c r="D43" s="42"/>
      <c r="E43" s="42"/>
      <c r="F43" s="42"/>
      <c r="G43" s="42"/>
      <c r="H43" s="42"/>
      <c r="I43" s="42"/>
      <c r="J43" s="42"/>
      <c r="K43" s="42"/>
      <c r="L43" s="42"/>
      <c r="M43" s="42"/>
      <c r="N43" s="42"/>
    </row>
    <row r="44" spans="1:14" ht="14">
      <c r="A44" s="42"/>
      <c r="B44" s="42" t="s">
        <v>80</v>
      </c>
      <c r="D44" s="13"/>
      <c r="E44" s="13"/>
      <c r="F44" s="13"/>
      <c r="G44" s="13"/>
      <c r="H44" s="13"/>
      <c r="I44" s="13"/>
      <c r="J44" s="13"/>
      <c r="K44" s="13"/>
      <c r="L44" s="13"/>
      <c r="M44" s="13"/>
      <c r="N44" s="13"/>
    </row>
    <row r="45" spans="1:14" ht="28.5" customHeight="1">
      <c r="A45" s="42"/>
      <c r="B45" s="310" t="s">
        <v>81</v>
      </c>
      <c r="C45" s="311"/>
      <c r="D45" s="312"/>
      <c r="E45" s="216"/>
      <c r="F45" s="217"/>
      <c r="G45" s="217"/>
      <c r="H45" s="217"/>
      <c r="I45" s="218"/>
      <c r="J45" s="313" t="s">
        <v>82</v>
      </c>
      <c r="K45" s="313"/>
      <c r="L45" s="314"/>
      <c r="M45" s="314"/>
      <c r="N45" s="314"/>
    </row>
    <row r="46" spans="1:14" ht="28.5" customHeight="1">
      <c r="A46" s="42"/>
      <c r="B46" s="310" t="s">
        <v>83</v>
      </c>
      <c r="C46" s="311"/>
      <c r="D46" s="312"/>
      <c r="E46" s="216"/>
      <c r="F46" s="217"/>
      <c r="G46" s="217"/>
      <c r="H46" s="217"/>
      <c r="I46" s="218"/>
      <c r="J46" s="313" t="s">
        <v>84</v>
      </c>
      <c r="K46" s="313"/>
      <c r="L46" s="314"/>
      <c r="M46" s="314"/>
      <c r="N46" s="314"/>
    </row>
    <row r="47" spans="1:14" ht="29.15" customHeight="1">
      <c r="A47" s="42"/>
      <c r="B47" s="308" t="s">
        <v>189</v>
      </c>
      <c r="C47" s="308"/>
      <c r="D47" s="308"/>
      <c r="E47" s="309"/>
      <c r="F47" s="309"/>
      <c r="G47" s="309"/>
      <c r="H47" s="309"/>
      <c r="I47" s="309"/>
      <c r="J47" s="309"/>
      <c r="K47" s="309"/>
      <c r="L47" s="309"/>
      <c r="M47" s="309"/>
      <c r="N47" s="309"/>
    </row>
    <row r="48" spans="1:14">
      <c r="A48" s="42"/>
      <c r="B48" s="42"/>
      <c r="C48" s="42"/>
      <c r="D48" s="42"/>
      <c r="E48" s="42"/>
      <c r="F48" s="42"/>
      <c r="G48" s="42"/>
      <c r="H48" s="42"/>
      <c r="I48" s="42"/>
      <c r="J48" s="42"/>
      <c r="K48" s="42"/>
      <c r="L48" s="42"/>
      <c r="M48" s="42"/>
      <c r="N48" s="42"/>
    </row>
  </sheetData>
  <mergeCells count="58">
    <mergeCell ref="B36:C36"/>
    <mergeCell ref="D34:N34"/>
    <mergeCell ref="D36:N36"/>
    <mergeCell ref="D33:I33"/>
    <mergeCell ref="B35:C35"/>
    <mergeCell ref="L33:N33"/>
    <mergeCell ref="D35:N35"/>
    <mergeCell ref="J33:K33"/>
    <mergeCell ref="B21:C21"/>
    <mergeCell ref="B22:C22"/>
    <mergeCell ref="B23:C23"/>
    <mergeCell ref="B33:C33"/>
    <mergeCell ref="B34:C34"/>
    <mergeCell ref="B4:N4"/>
    <mergeCell ref="B8:N8"/>
    <mergeCell ref="D12:N12"/>
    <mergeCell ref="D13:N13"/>
    <mergeCell ref="D14:N14"/>
    <mergeCell ref="B11:C11"/>
    <mergeCell ref="B12:C12"/>
    <mergeCell ref="B13:C13"/>
    <mergeCell ref="B14:C14"/>
    <mergeCell ref="B10:C10"/>
    <mergeCell ref="E11:N11"/>
    <mergeCell ref="B38:C38"/>
    <mergeCell ref="D21:N21"/>
    <mergeCell ref="D22:N22"/>
    <mergeCell ref="D23:N23"/>
    <mergeCell ref="D15:N15"/>
    <mergeCell ref="B15:C15"/>
    <mergeCell ref="B26:N26"/>
    <mergeCell ref="C30:N30"/>
    <mergeCell ref="J32:K32"/>
    <mergeCell ref="B31:C31"/>
    <mergeCell ref="B32:C32"/>
    <mergeCell ref="D32:I32"/>
    <mergeCell ref="L32:N32"/>
    <mergeCell ref="C18:N19"/>
    <mergeCell ref="B17:C17"/>
    <mergeCell ref="B20:C20"/>
    <mergeCell ref="D40:N40"/>
    <mergeCell ref="D41:N41"/>
    <mergeCell ref="D42:N42"/>
    <mergeCell ref="E39:N39"/>
    <mergeCell ref="B39:C39"/>
    <mergeCell ref="B40:C40"/>
    <mergeCell ref="B41:C41"/>
    <mergeCell ref="B42:C42"/>
    <mergeCell ref="B47:D47"/>
    <mergeCell ref="E47:N47"/>
    <mergeCell ref="B45:D45"/>
    <mergeCell ref="B46:D46"/>
    <mergeCell ref="E45:I45"/>
    <mergeCell ref="E46:I46"/>
    <mergeCell ref="J46:K46"/>
    <mergeCell ref="L46:N46"/>
    <mergeCell ref="J45:K45"/>
    <mergeCell ref="L45:N45"/>
  </mergeCells>
  <phoneticPr fontId="33"/>
  <dataValidations count="1">
    <dataValidation imeMode="halfKatakana" allowBlank="1" showInputMessage="1" showErrorMessage="1" sqref="D13:K13" xr:uid="{BF807702-D8CF-4193-9625-34510DA9F72F}"/>
  </dataValidations>
  <pageMargins left="0.70866141732283472" right="0.70866141732283472" top="0.74803149606299213" bottom="0.74803149606299213" header="0.31496062992125984" footer="0.31496062992125984"/>
  <pageSetup paperSize="9" scale="78"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EFF0E-D875-4CF5-9155-2DC8D29BC388}">
  <sheetPr>
    <tabColor theme="6" tint="0.59999389629810485"/>
    <pageSetUpPr fitToPage="1"/>
  </sheetPr>
  <dimension ref="A1:P47"/>
  <sheetViews>
    <sheetView zoomScaleNormal="100" workbookViewId="0">
      <selection activeCell="A9" sqref="A9:N9"/>
    </sheetView>
  </sheetViews>
  <sheetFormatPr defaultRowHeight="13"/>
  <cols>
    <col min="1" max="1" width="4.7265625" customWidth="1"/>
    <col min="2" max="2" width="5.08984375" customWidth="1"/>
    <col min="3" max="3" width="10.08984375" customWidth="1"/>
    <col min="4" max="12" width="6.26953125" customWidth="1"/>
    <col min="13" max="14" width="11.90625" customWidth="1"/>
  </cols>
  <sheetData>
    <row r="1" spans="1:16" ht="14">
      <c r="A1" s="13" t="s">
        <v>257</v>
      </c>
      <c r="B1" s="42"/>
      <c r="C1" s="42"/>
      <c r="D1" s="42"/>
      <c r="E1" s="42"/>
      <c r="F1" s="42"/>
      <c r="G1" s="42"/>
      <c r="H1" s="42"/>
      <c r="I1" s="42"/>
      <c r="J1" s="42"/>
      <c r="K1" s="42"/>
      <c r="L1" s="42"/>
      <c r="M1" s="14" t="s">
        <v>55</v>
      </c>
      <c r="N1" s="13"/>
      <c r="O1" s="42"/>
      <c r="P1" s="42"/>
    </row>
    <row r="2" spans="1:16" ht="20.149999999999999" customHeight="1">
      <c r="A2" s="42"/>
      <c r="B2" s="42"/>
      <c r="C2" s="42"/>
      <c r="D2" s="42"/>
      <c r="E2" s="42"/>
      <c r="F2" s="42"/>
      <c r="G2" s="42"/>
      <c r="H2" s="42"/>
      <c r="I2" s="42"/>
      <c r="J2" s="42"/>
      <c r="K2" s="42"/>
      <c r="L2" s="42"/>
      <c r="M2" s="39" t="s">
        <v>244</v>
      </c>
      <c r="N2" s="53"/>
      <c r="O2" s="42"/>
      <c r="P2" s="42"/>
    </row>
    <row r="3" spans="1:16" ht="20.149999999999999" customHeight="1">
      <c r="A3" s="42"/>
      <c r="B3" s="42"/>
      <c r="C3" s="42"/>
      <c r="D3" s="42"/>
      <c r="E3" s="42"/>
      <c r="F3" s="42"/>
      <c r="G3" s="42"/>
      <c r="H3" s="42"/>
      <c r="I3" s="42"/>
      <c r="J3" s="42"/>
      <c r="K3" s="42"/>
      <c r="L3" s="42"/>
      <c r="M3" s="16"/>
      <c r="N3" s="73"/>
      <c r="O3" s="42"/>
      <c r="P3" s="42"/>
    </row>
    <row r="4" spans="1:16" ht="14">
      <c r="A4" s="42"/>
      <c r="B4" s="42"/>
      <c r="C4" s="42"/>
      <c r="D4" s="42"/>
      <c r="E4" s="42"/>
      <c r="F4" s="42"/>
      <c r="G4" s="42"/>
      <c r="H4" s="42"/>
      <c r="I4" s="42"/>
      <c r="J4" s="42"/>
      <c r="K4" s="13" t="s">
        <v>56</v>
      </c>
      <c r="L4" s="42"/>
      <c r="M4" s="159"/>
      <c r="N4" s="159"/>
      <c r="O4" s="42"/>
      <c r="P4" s="42"/>
    </row>
    <row r="5" spans="1:16" ht="14">
      <c r="A5" s="13"/>
      <c r="B5" s="42"/>
      <c r="C5" s="42"/>
      <c r="D5" s="42"/>
      <c r="E5" s="42"/>
      <c r="F5" s="42"/>
      <c r="G5" s="42"/>
      <c r="H5" s="42"/>
      <c r="I5" s="42"/>
      <c r="J5" s="42"/>
      <c r="K5" s="42"/>
      <c r="L5" s="42"/>
      <c r="M5" s="42"/>
      <c r="N5" s="42"/>
      <c r="O5" s="42"/>
      <c r="P5" s="42"/>
    </row>
    <row r="6" spans="1:16" ht="14">
      <c r="A6" s="13" t="s">
        <v>85</v>
      </c>
      <c r="B6" s="13"/>
      <c r="C6" s="128"/>
      <c r="D6" s="128"/>
      <c r="E6" s="128"/>
      <c r="F6" s="13"/>
      <c r="G6" s="13"/>
      <c r="H6" s="13"/>
      <c r="I6" s="13"/>
      <c r="J6" s="13"/>
      <c r="K6" s="13"/>
      <c r="L6" s="13"/>
      <c r="M6" s="13"/>
      <c r="N6" s="13"/>
      <c r="O6" s="42"/>
      <c r="P6" s="42"/>
    </row>
    <row r="7" spans="1:16" ht="14">
      <c r="A7" s="13"/>
      <c r="B7" s="13"/>
      <c r="C7" s="129"/>
      <c r="D7" s="129"/>
      <c r="E7" s="129"/>
      <c r="F7" s="13"/>
      <c r="G7" s="13"/>
      <c r="H7" s="13"/>
      <c r="I7" s="13"/>
      <c r="J7" s="13"/>
      <c r="K7" s="13"/>
      <c r="L7" s="13"/>
      <c r="M7" s="13"/>
      <c r="N7" s="13"/>
      <c r="O7" s="42"/>
      <c r="P7" s="42"/>
    </row>
    <row r="8" spans="1:16" ht="14">
      <c r="A8" s="13"/>
      <c r="B8" s="13"/>
      <c r="C8" s="129"/>
      <c r="D8" s="129"/>
      <c r="E8" s="129"/>
      <c r="F8" s="13"/>
      <c r="G8" s="13"/>
      <c r="H8" s="13"/>
      <c r="I8" s="13"/>
      <c r="J8" s="13"/>
      <c r="K8" s="13"/>
      <c r="L8" s="13"/>
      <c r="M8" s="13"/>
      <c r="N8" s="13"/>
      <c r="O8" s="42"/>
      <c r="P8" s="42"/>
    </row>
    <row r="9" spans="1:16" ht="38.5" customHeight="1">
      <c r="A9" s="160" t="s">
        <v>280</v>
      </c>
      <c r="B9" s="161"/>
      <c r="C9" s="161"/>
      <c r="D9" s="161"/>
      <c r="E9" s="161"/>
      <c r="F9" s="161"/>
      <c r="G9" s="161"/>
      <c r="H9" s="161"/>
      <c r="I9" s="161"/>
      <c r="J9" s="161"/>
      <c r="K9" s="161"/>
      <c r="L9" s="161"/>
      <c r="M9" s="161"/>
      <c r="N9" s="161"/>
      <c r="O9" s="42"/>
      <c r="P9" s="42"/>
    </row>
    <row r="10" spans="1:16" ht="14">
      <c r="A10" s="13"/>
      <c r="B10" s="13"/>
      <c r="C10" s="129"/>
      <c r="D10" s="129"/>
      <c r="E10" s="42"/>
      <c r="F10" s="42"/>
      <c r="G10" s="42"/>
      <c r="H10" s="13"/>
      <c r="I10" s="13"/>
      <c r="J10" s="13"/>
      <c r="K10" s="13"/>
      <c r="L10" s="13"/>
      <c r="M10" s="13"/>
      <c r="N10" s="13"/>
      <c r="O10" s="42"/>
      <c r="P10" s="42"/>
    </row>
    <row r="11" spans="1:16" ht="14">
      <c r="A11" s="42"/>
      <c r="B11" s="16"/>
      <c r="C11" s="13"/>
      <c r="D11" s="13"/>
      <c r="E11" s="162" t="s">
        <v>245</v>
      </c>
      <c r="F11" s="162"/>
      <c r="G11" s="162"/>
      <c r="H11" s="42"/>
      <c r="I11" s="17"/>
      <c r="J11" s="16"/>
      <c r="K11" s="13"/>
      <c r="L11" s="13"/>
      <c r="M11" s="16"/>
      <c r="N11" s="162"/>
      <c r="O11" s="162"/>
      <c r="P11" s="162"/>
    </row>
    <row r="12" spans="1:16" ht="14">
      <c r="A12" s="42"/>
      <c r="B12" s="13"/>
      <c r="C12" s="13"/>
      <c r="D12" s="13"/>
      <c r="E12" s="13"/>
      <c r="F12" s="13"/>
      <c r="G12" s="130" t="s">
        <v>103</v>
      </c>
      <c r="H12" s="163"/>
      <c r="I12" s="164"/>
      <c r="J12" s="164"/>
      <c r="K12" s="164"/>
      <c r="L12" s="164"/>
      <c r="M12" s="164"/>
      <c r="N12" s="158"/>
      <c r="O12" s="130"/>
      <c r="P12" s="131"/>
    </row>
    <row r="13" spans="1:16" ht="27.65" customHeight="1">
      <c r="A13" s="42"/>
      <c r="B13" s="13"/>
      <c r="C13" s="13"/>
      <c r="D13" s="13"/>
      <c r="E13" s="153" t="s">
        <v>254</v>
      </c>
      <c r="F13" s="154"/>
      <c r="G13" s="155"/>
      <c r="H13" s="156"/>
      <c r="I13" s="157"/>
      <c r="J13" s="157"/>
      <c r="K13" s="157"/>
      <c r="L13" s="157"/>
      <c r="M13" s="157"/>
      <c r="N13" s="158"/>
      <c r="O13" s="105"/>
      <c r="P13" s="131"/>
    </row>
    <row r="14" spans="1:16" ht="23.15" customHeight="1">
      <c r="A14" s="42"/>
      <c r="B14" s="42"/>
      <c r="C14" s="13"/>
      <c r="D14" s="20"/>
      <c r="E14" s="133"/>
      <c r="F14" s="13"/>
      <c r="G14" s="13"/>
      <c r="H14" s="134" t="s">
        <v>57</v>
      </c>
      <c r="I14" s="135"/>
      <c r="J14" s="136" t="s">
        <v>246</v>
      </c>
      <c r="K14" s="168"/>
      <c r="L14" s="169"/>
      <c r="M14" s="137"/>
      <c r="N14" s="137"/>
      <c r="O14" s="13"/>
      <c r="P14" s="138"/>
    </row>
    <row r="15" spans="1:16" ht="28.5" customHeight="1">
      <c r="A15" s="42"/>
      <c r="B15" s="42"/>
      <c r="C15" s="13"/>
      <c r="D15" s="139"/>
      <c r="E15" s="139"/>
      <c r="F15" s="13"/>
      <c r="G15" s="140" t="s">
        <v>247</v>
      </c>
      <c r="H15" s="170"/>
      <c r="I15" s="171"/>
      <c r="J15" s="171"/>
      <c r="K15" s="171"/>
      <c r="L15" s="171"/>
      <c r="M15" s="171"/>
      <c r="N15" s="158"/>
      <c r="O15" s="138"/>
      <c r="P15" s="131"/>
    </row>
    <row r="16" spans="1:16" ht="16.5" customHeight="1">
      <c r="A16" s="42"/>
      <c r="B16" s="42"/>
      <c r="C16" s="141"/>
      <c r="D16" s="142"/>
      <c r="E16" s="172" t="s">
        <v>255</v>
      </c>
      <c r="F16" s="154"/>
      <c r="G16" s="155"/>
      <c r="H16" s="173"/>
      <c r="I16" s="174"/>
      <c r="J16" s="177" t="s">
        <v>248</v>
      </c>
      <c r="K16" s="179"/>
      <c r="L16" s="179"/>
      <c r="M16" s="179"/>
      <c r="N16" s="158"/>
      <c r="O16" s="130"/>
      <c r="P16" s="131"/>
    </row>
    <row r="17" spans="1:16" ht="16.5" customHeight="1">
      <c r="A17" s="42"/>
      <c r="B17" s="42"/>
      <c r="C17" s="13"/>
      <c r="D17" s="139"/>
      <c r="E17" s="154"/>
      <c r="F17" s="154"/>
      <c r="G17" s="155"/>
      <c r="H17" s="175"/>
      <c r="I17" s="176"/>
      <c r="J17" s="178"/>
      <c r="K17" s="180"/>
      <c r="L17" s="180"/>
      <c r="M17" s="180"/>
      <c r="N17" s="158"/>
      <c r="O17" s="29"/>
      <c r="P17" s="131"/>
    </row>
    <row r="18" spans="1:16" ht="21" customHeight="1">
      <c r="A18" s="42"/>
      <c r="B18" s="42"/>
      <c r="C18" s="13"/>
      <c r="D18" s="139"/>
      <c r="E18" s="139"/>
      <c r="F18" s="13"/>
      <c r="G18" s="132" t="s">
        <v>249</v>
      </c>
      <c r="H18" s="143"/>
      <c r="I18" s="144" t="s">
        <v>246</v>
      </c>
      <c r="J18" s="145"/>
      <c r="K18" s="144" t="s">
        <v>246</v>
      </c>
      <c r="L18" s="165"/>
      <c r="M18" s="158"/>
      <c r="N18" s="29"/>
      <c r="O18" s="29"/>
      <c r="P18" s="146"/>
    </row>
    <row r="19" spans="1:16" ht="14">
      <c r="A19" s="42"/>
      <c r="B19" s="42"/>
      <c r="C19" s="13"/>
      <c r="D19" s="42"/>
      <c r="E19" s="42"/>
      <c r="F19" s="42"/>
      <c r="G19" s="42"/>
      <c r="H19" s="42"/>
      <c r="I19" s="42"/>
      <c r="J19" s="42"/>
      <c r="K19" s="42"/>
      <c r="L19" s="42"/>
      <c r="M19" s="42"/>
      <c r="N19" s="42"/>
      <c r="O19" s="42"/>
      <c r="P19" s="42"/>
    </row>
    <row r="20" spans="1:16" ht="14">
      <c r="A20" s="42"/>
      <c r="B20" s="13"/>
      <c r="C20" s="13"/>
      <c r="D20" s="42"/>
      <c r="E20" s="42"/>
      <c r="F20" s="42"/>
      <c r="G20" s="42"/>
      <c r="H20" s="42"/>
      <c r="I20" s="42"/>
      <c r="J20" s="42"/>
      <c r="K20" s="42"/>
      <c r="L20" s="42"/>
      <c r="M20" s="42"/>
      <c r="N20" s="42"/>
      <c r="O20" s="42"/>
      <c r="P20" s="42"/>
    </row>
    <row r="21" spans="1:16" ht="17.5" customHeight="1">
      <c r="A21" s="42"/>
      <c r="B21" s="42"/>
      <c r="C21" s="24"/>
      <c r="D21" s="42"/>
      <c r="E21" s="42"/>
      <c r="F21" s="42"/>
      <c r="G21" s="42"/>
      <c r="H21" s="42"/>
      <c r="I21" s="42"/>
      <c r="J21" s="42"/>
      <c r="K21" s="42"/>
      <c r="L21" s="42"/>
      <c r="M21" s="42"/>
      <c r="N21" s="42"/>
      <c r="O21" s="42"/>
      <c r="P21" s="42"/>
    </row>
    <row r="22" spans="1:16" ht="97.5" customHeight="1">
      <c r="A22" s="166" t="s">
        <v>279</v>
      </c>
      <c r="B22" s="167"/>
      <c r="C22" s="167"/>
      <c r="D22" s="167"/>
      <c r="E22" s="167"/>
      <c r="F22" s="167"/>
      <c r="G22" s="167"/>
      <c r="H22" s="167"/>
      <c r="I22" s="167"/>
      <c r="J22" s="167"/>
      <c r="K22" s="167"/>
      <c r="L22" s="167"/>
      <c r="M22" s="167"/>
      <c r="N22" s="167"/>
      <c r="O22" s="42"/>
      <c r="P22" s="42"/>
    </row>
    <row r="23" spans="1:16" ht="23.15" customHeight="1">
      <c r="A23" s="42"/>
      <c r="B23" s="42"/>
      <c r="C23" s="42"/>
      <c r="D23" s="13"/>
      <c r="E23" s="13"/>
      <c r="F23" s="13"/>
      <c r="G23" s="42"/>
      <c r="H23" s="42"/>
      <c r="I23" s="42"/>
      <c r="J23" s="42"/>
      <c r="K23" s="42"/>
      <c r="L23" s="42"/>
      <c r="M23" s="42"/>
      <c r="N23" s="42"/>
      <c r="O23" s="42"/>
      <c r="P23" s="42"/>
    </row>
    <row r="24" spans="1:16" ht="23.15" customHeight="1" thickBot="1">
      <c r="A24" s="42"/>
      <c r="B24" s="13" t="s">
        <v>250</v>
      </c>
      <c r="C24" s="42"/>
      <c r="D24" s="13"/>
      <c r="E24" s="13"/>
      <c r="F24" s="13"/>
      <c r="G24" s="147"/>
      <c r="H24" s="13"/>
      <c r="I24" s="13"/>
      <c r="J24" s="13"/>
      <c r="K24" s="13"/>
      <c r="L24" s="13"/>
      <c r="M24" s="13"/>
      <c r="N24" s="13"/>
      <c r="O24" s="42"/>
      <c r="P24" s="42"/>
    </row>
    <row r="25" spans="1:16" ht="19.5" customHeight="1" thickBot="1">
      <c r="A25" s="42"/>
      <c r="B25" s="42"/>
      <c r="C25" s="148" t="s">
        <v>108</v>
      </c>
      <c r="D25" s="13" t="s">
        <v>251</v>
      </c>
      <c r="E25" s="13"/>
      <c r="F25" s="149"/>
      <c r="G25" s="147"/>
      <c r="H25" s="13"/>
      <c r="I25" s="13"/>
      <c r="J25" s="13"/>
      <c r="K25" s="13"/>
      <c r="L25" s="13"/>
      <c r="M25" s="13"/>
      <c r="N25" s="13"/>
      <c r="O25" s="42"/>
      <c r="P25" s="42"/>
    </row>
    <row r="26" spans="1:16">
      <c r="A26" s="42"/>
      <c r="B26" s="42"/>
      <c r="C26" s="42"/>
      <c r="D26" s="42"/>
      <c r="E26" s="42"/>
      <c r="F26" s="42"/>
      <c r="G26" s="42"/>
      <c r="H26" s="42"/>
      <c r="I26" s="42"/>
      <c r="J26" s="42"/>
      <c r="K26" s="42"/>
      <c r="L26" s="42"/>
      <c r="M26" s="42"/>
      <c r="N26" s="42"/>
      <c r="O26" s="42"/>
      <c r="P26" s="42"/>
    </row>
    <row r="27" spans="1:16">
      <c r="A27" s="42"/>
      <c r="B27" s="42"/>
      <c r="C27" s="42"/>
      <c r="D27" s="42"/>
      <c r="E27" s="42"/>
      <c r="F27" s="42"/>
      <c r="G27" s="42"/>
      <c r="H27" s="42"/>
      <c r="I27" s="42"/>
      <c r="J27" s="42"/>
      <c r="K27" s="42"/>
      <c r="L27" s="42"/>
      <c r="M27" s="42"/>
      <c r="N27" s="42"/>
      <c r="O27" s="42"/>
      <c r="P27" s="42"/>
    </row>
    <row r="28" spans="1:16" ht="28" thickBot="1">
      <c r="A28" s="42"/>
      <c r="B28" s="73" t="s">
        <v>252</v>
      </c>
      <c r="C28" s="74"/>
      <c r="D28" s="74"/>
      <c r="E28" s="74"/>
      <c r="F28" s="106"/>
      <c r="G28" s="106"/>
      <c r="H28" s="106"/>
      <c r="I28" s="106"/>
      <c r="J28" s="106"/>
      <c r="K28" s="106"/>
      <c r="L28" s="106"/>
      <c r="M28" s="106"/>
      <c r="N28" s="106"/>
      <c r="O28" s="42"/>
      <c r="P28" s="42"/>
    </row>
    <row r="29" spans="1:16" ht="19" thickBot="1">
      <c r="A29" s="42"/>
      <c r="B29" s="56"/>
      <c r="C29" s="148" t="s">
        <v>108</v>
      </c>
      <c r="D29" s="26" t="s">
        <v>259</v>
      </c>
      <c r="E29" s="74"/>
      <c r="F29" s="13"/>
      <c r="G29" s="13"/>
      <c r="H29" s="13"/>
      <c r="I29" s="13"/>
      <c r="J29" s="13"/>
      <c r="K29" s="13"/>
      <c r="L29" s="13"/>
      <c r="M29" s="13"/>
      <c r="N29" s="13"/>
      <c r="O29" s="42"/>
      <c r="P29" s="42"/>
    </row>
    <row r="30" spans="1:16" ht="14">
      <c r="A30" s="42"/>
      <c r="B30" s="13"/>
      <c r="C30" s="13"/>
      <c r="D30" s="13"/>
      <c r="E30" s="13"/>
      <c r="F30" s="13"/>
      <c r="G30" s="13"/>
      <c r="H30" s="13"/>
      <c r="I30" s="13"/>
      <c r="J30" s="13"/>
      <c r="K30" s="13"/>
      <c r="L30" s="13"/>
      <c r="M30" s="13"/>
      <c r="N30" s="13"/>
      <c r="O30" s="42"/>
      <c r="P30" s="42"/>
    </row>
    <row r="31" spans="1:16" ht="14">
      <c r="A31" s="42"/>
      <c r="B31" s="13"/>
      <c r="C31" s="13"/>
      <c r="D31" s="13"/>
      <c r="E31" s="13"/>
      <c r="F31" s="13"/>
      <c r="G31" s="13"/>
      <c r="H31" s="13"/>
      <c r="I31" s="13"/>
      <c r="J31" s="13"/>
      <c r="K31" s="13"/>
      <c r="L31" s="13"/>
      <c r="M31" s="13"/>
      <c r="N31" s="13"/>
      <c r="O31" s="42"/>
      <c r="P31" s="42"/>
    </row>
    <row r="32" spans="1:16" ht="14">
      <c r="A32" s="42"/>
      <c r="B32" s="13"/>
      <c r="C32" s="16"/>
      <c r="D32" s="16"/>
      <c r="E32" s="16"/>
      <c r="F32" s="16"/>
      <c r="G32" s="16"/>
      <c r="H32" s="16"/>
      <c r="I32" s="16"/>
      <c r="J32" s="16"/>
      <c r="K32" s="16"/>
      <c r="L32" s="16"/>
      <c r="M32" s="16"/>
      <c r="N32" s="16"/>
      <c r="O32" s="42"/>
      <c r="P32" s="42"/>
    </row>
    <row r="33" spans="1:16">
      <c r="A33" s="42"/>
      <c r="B33" s="42"/>
      <c r="C33" s="42"/>
      <c r="D33" s="42"/>
      <c r="E33" s="42"/>
      <c r="F33" s="42"/>
      <c r="G33" s="42"/>
      <c r="H33" s="42"/>
      <c r="I33" s="42"/>
      <c r="J33" s="42"/>
      <c r="K33" s="42"/>
      <c r="L33" s="42"/>
      <c r="M33" s="42"/>
      <c r="N33" s="42"/>
      <c r="O33" s="42"/>
      <c r="P33" s="42"/>
    </row>
    <row r="34" spans="1:16" ht="23.15" customHeight="1">
      <c r="A34" s="42"/>
      <c r="B34" s="42"/>
      <c r="C34" s="13"/>
      <c r="D34" s="13"/>
      <c r="E34" s="13"/>
      <c r="F34" s="150"/>
      <c r="G34" s="150"/>
      <c r="H34" s="150"/>
      <c r="I34" s="151"/>
      <c r="J34" s="152"/>
      <c r="K34" s="152"/>
      <c r="L34" s="150"/>
      <c r="M34" s="150"/>
      <c r="N34" s="151"/>
      <c r="O34" s="42"/>
      <c r="P34" s="42"/>
    </row>
    <row r="35" spans="1:16" ht="23.15" customHeight="1">
      <c r="A35" s="42"/>
      <c r="B35" s="42"/>
      <c r="C35" s="13"/>
      <c r="D35" s="13"/>
      <c r="E35" s="13"/>
      <c r="F35" s="150"/>
      <c r="G35" s="150"/>
      <c r="H35" s="150"/>
      <c r="I35" s="151"/>
      <c r="J35" s="152"/>
      <c r="K35" s="152"/>
      <c r="L35" s="150"/>
      <c r="M35" s="150"/>
      <c r="N35" s="151"/>
      <c r="O35" s="42"/>
      <c r="P35" s="42"/>
    </row>
    <row r="36" spans="1:16" ht="31" customHeight="1">
      <c r="C36" s="5"/>
      <c r="D36" s="5"/>
      <c r="E36" s="5"/>
      <c r="F36" s="115"/>
      <c r="G36" s="115"/>
      <c r="H36" s="115"/>
      <c r="I36" s="115"/>
      <c r="J36" s="115"/>
      <c r="K36" s="115"/>
      <c r="L36" s="115"/>
      <c r="M36" s="115"/>
      <c r="N36" s="116"/>
    </row>
    <row r="37" spans="1:16" ht="31" customHeight="1">
      <c r="C37" s="5"/>
      <c r="D37" s="117"/>
      <c r="E37" s="117"/>
      <c r="F37" s="118"/>
      <c r="G37" s="118"/>
      <c r="H37" s="118"/>
      <c r="I37" s="118"/>
      <c r="J37" s="118"/>
      <c r="K37" s="118"/>
      <c r="L37" s="118"/>
      <c r="M37" s="118"/>
      <c r="N37" s="119"/>
    </row>
    <row r="38" spans="1:16" ht="23.15" customHeight="1"/>
    <row r="39" spans="1:16" ht="23.15" customHeight="1">
      <c r="D39" s="5"/>
      <c r="E39" s="5"/>
      <c r="F39" s="5"/>
    </row>
    <row r="40" spans="1:16" ht="23.15" customHeight="1">
      <c r="D40" s="5"/>
      <c r="E40" s="5"/>
      <c r="F40" s="5"/>
      <c r="G40" s="108"/>
      <c r="H40" s="120"/>
      <c r="I40" s="121"/>
      <c r="J40" s="120"/>
      <c r="K40" s="107"/>
      <c r="L40" s="107"/>
      <c r="M40" s="109"/>
    </row>
    <row r="41" spans="1:16" ht="29.15" customHeight="1">
      <c r="D41" s="5"/>
      <c r="E41" s="5"/>
      <c r="F41" s="5"/>
      <c r="G41" s="122"/>
      <c r="H41" s="122"/>
      <c r="I41" s="122"/>
      <c r="J41" s="122"/>
      <c r="K41" s="122"/>
      <c r="L41" s="122"/>
      <c r="M41" s="122"/>
      <c r="N41" s="123"/>
    </row>
    <row r="42" spans="1:16" ht="29.15" customHeight="1">
      <c r="D42" s="5"/>
      <c r="E42" s="5"/>
      <c r="F42" s="5"/>
      <c r="G42" s="122"/>
      <c r="H42" s="122"/>
      <c r="I42" s="122"/>
      <c r="J42" s="122"/>
      <c r="K42" s="122"/>
      <c r="L42" s="122"/>
      <c r="M42" s="122"/>
      <c r="N42" s="123"/>
    </row>
    <row r="43" spans="1:16" ht="29.15" customHeight="1">
      <c r="D43" s="5"/>
      <c r="E43" s="111"/>
      <c r="F43" s="111"/>
      <c r="G43" s="122"/>
      <c r="H43" s="122"/>
      <c r="I43" s="122"/>
      <c r="J43" s="122"/>
      <c r="K43" s="122"/>
      <c r="L43" s="122"/>
      <c r="M43" s="122"/>
      <c r="N43" s="123"/>
    </row>
    <row r="45" spans="1:16" ht="14">
      <c r="C45" s="110"/>
      <c r="D45" s="5"/>
      <c r="E45" s="5"/>
      <c r="F45" s="5"/>
      <c r="G45" s="5"/>
      <c r="H45" s="5"/>
      <c r="I45" s="5"/>
      <c r="J45" s="5"/>
      <c r="K45" s="5"/>
      <c r="L45" s="5"/>
      <c r="M45" s="5"/>
      <c r="N45" s="5"/>
    </row>
    <row r="46" spans="1:16" ht="28.5" customHeight="1">
      <c r="C46" s="124"/>
      <c r="D46" s="124"/>
      <c r="E46" s="124"/>
      <c r="F46" s="125"/>
      <c r="G46" s="125"/>
      <c r="H46" s="125"/>
      <c r="I46" s="125"/>
      <c r="J46" s="126"/>
      <c r="K46" s="126"/>
      <c r="L46" s="127"/>
      <c r="M46" s="127"/>
      <c r="N46" s="127"/>
    </row>
    <row r="47" spans="1:16" ht="28.5" customHeight="1">
      <c r="C47" s="124"/>
      <c r="D47" s="124"/>
      <c r="E47" s="124"/>
      <c r="F47" s="125"/>
      <c r="G47" s="125"/>
      <c r="H47" s="125"/>
      <c r="I47" s="125"/>
      <c r="J47" s="126"/>
      <c r="K47" s="126"/>
      <c r="L47" s="127"/>
      <c r="M47" s="127"/>
      <c r="N47" s="127"/>
    </row>
  </sheetData>
  <mergeCells count="15">
    <mergeCell ref="L18:M18"/>
    <mergeCell ref="A22:N22"/>
    <mergeCell ref="K14:L14"/>
    <mergeCell ref="H15:N15"/>
    <mergeCell ref="E16:G17"/>
    <mergeCell ref="H16:I17"/>
    <mergeCell ref="J16:J17"/>
    <mergeCell ref="K16:N17"/>
    <mergeCell ref="E13:G13"/>
    <mergeCell ref="H13:N13"/>
    <mergeCell ref="M4:N4"/>
    <mergeCell ref="A9:N9"/>
    <mergeCell ref="E11:G11"/>
    <mergeCell ref="N11:P11"/>
    <mergeCell ref="H12:N12"/>
  </mergeCells>
  <phoneticPr fontId="33"/>
  <dataValidations count="5">
    <dataValidation imeMode="halfKatakana" allowBlank="1" showInputMessage="1" showErrorMessage="1" sqref="D16" xr:uid="{711E69DA-6719-4332-A2A2-393C05296BFD}"/>
    <dataValidation imeMode="fullKatakana" allowBlank="1" showInputMessage="1" showErrorMessage="1" sqref="F37:N37 H12:M12" xr:uid="{790EBFBA-1E41-4361-AAC4-CE30D03BF32E}"/>
    <dataValidation imeMode="fullAlpha" allowBlank="1" showInputMessage="1" showErrorMessage="1" sqref="K14" xr:uid="{CF28E956-43BE-432A-9C84-29EF063F97E2}"/>
    <dataValidation imeMode="halfAlpha" allowBlank="1" showInputMessage="1" showErrorMessage="1" sqref="I14" xr:uid="{9A1CE42D-F307-437C-9F07-2EFD79EAE734}"/>
    <dataValidation type="list" allowBlank="1" showInputMessage="1" showErrorMessage="1" sqref="C29 C25" xr:uid="{236392AB-BDD4-4BE2-83DF-4D7109991E2B}">
      <formula1>"　,✓"</formula1>
    </dataValidation>
  </dataValidations>
  <pageMargins left="0.70866141732283472" right="0.70866141732283472" top="0.74803149606299213" bottom="0.74803149606299213" header="0.31496062992125984" footer="0.31496062992125984"/>
  <pageSetup paperSize="9" scale="8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6A605-3582-407E-8332-6077743F2F20}">
  <sheetPr>
    <tabColor theme="6" tint="0.59999389629810485"/>
    <pageSetUpPr fitToPage="1"/>
  </sheetPr>
  <dimension ref="A1:P45"/>
  <sheetViews>
    <sheetView topLeftCell="A8" zoomScaleNormal="100" workbookViewId="0">
      <selection activeCell="A22" sqref="A22:N22"/>
    </sheetView>
  </sheetViews>
  <sheetFormatPr defaultRowHeight="13"/>
  <cols>
    <col min="1" max="1" width="4.7265625" customWidth="1"/>
    <col min="2" max="2" width="5.08984375" customWidth="1"/>
    <col min="3" max="3" width="10.08984375" customWidth="1"/>
    <col min="4" max="12" width="6.26953125" customWidth="1"/>
    <col min="13" max="14" width="11.90625" customWidth="1"/>
  </cols>
  <sheetData>
    <row r="1" spans="1:16" ht="14">
      <c r="A1" s="13" t="s">
        <v>256</v>
      </c>
      <c r="B1" s="42"/>
      <c r="C1" s="42"/>
      <c r="D1" s="42"/>
      <c r="E1" s="42"/>
      <c r="F1" s="42"/>
      <c r="G1" s="42"/>
      <c r="H1" s="42"/>
      <c r="I1" s="42"/>
      <c r="J1" s="42"/>
      <c r="K1" s="42"/>
      <c r="L1" s="42"/>
      <c r="M1" s="14" t="s">
        <v>55</v>
      </c>
      <c r="N1" s="13"/>
      <c r="O1" s="42"/>
      <c r="P1" s="42"/>
    </row>
    <row r="2" spans="1:16" ht="20.149999999999999" customHeight="1">
      <c r="A2" s="42"/>
      <c r="B2" s="42"/>
      <c r="C2" s="42"/>
      <c r="D2" s="42"/>
      <c r="E2" s="42"/>
      <c r="F2" s="42"/>
      <c r="G2" s="42"/>
      <c r="H2" s="42"/>
      <c r="I2" s="42"/>
      <c r="J2" s="42"/>
      <c r="K2" s="42"/>
      <c r="L2" s="42"/>
      <c r="M2" s="39" t="s">
        <v>244</v>
      </c>
      <c r="N2" s="53"/>
      <c r="O2" s="42"/>
      <c r="P2" s="42"/>
    </row>
    <row r="3" spans="1:16" ht="20.149999999999999" customHeight="1">
      <c r="A3" s="42"/>
      <c r="B3" s="42"/>
      <c r="C3" s="42"/>
      <c r="D3" s="42"/>
      <c r="E3" s="42"/>
      <c r="F3" s="42"/>
      <c r="G3" s="42"/>
      <c r="H3" s="42"/>
      <c r="I3" s="42"/>
      <c r="J3" s="42"/>
      <c r="K3" s="42"/>
      <c r="L3" s="42"/>
      <c r="M3" s="16"/>
      <c r="N3" s="73"/>
      <c r="O3" s="42"/>
      <c r="P3" s="42"/>
    </row>
    <row r="4" spans="1:16" ht="14">
      <c r="A4" s="42"/>
      <c r="B4" s="42"/>
      <c r="C4" s="42"/>
      <c r="D4" s="42"/>
      <c r="E4" s="42"/>
      <c r="F4" s="42"/>
      <c r="G4" s="42"/>
      <c r="H4" s="42"/>
      <c r="I4" s="42"/>
      <c r="J4" s="42"/>
      <c r="K4" s="13" t="s">
        <v>56</v>
      </c>
      <c r="L4" s="42"/>
      <c r="M4" s="159"/>
      <c r="N4" s="159"/>
      <c r="O4" s="42"/>
      <c r="P4" s="42"/>
    </row>
    <row r="5" spans="1:16" ht="14">
      <c r="A5" s="13"/>
      <c r="B5" s="42"/>
      <c r="C5" s="42"/>
      <c r="D5" s="42"/>
      <c r="E5" s="42"/>
      <c r="F5" s="42"/>
      <c r="G5" s="42"/>
      <c r="H5" s="42"/>
      <c r="I5" s="42"/>
      <c r="J5" s="42"/>
      <c r="K5" s="42"/>
      <c r="L5" s="42"/>
      <c r="M5" s="42"/>
      <c r="N5" s="42"/>
      <c r="O5" s="42"/>
      <c r="P5" s="42"/>
    </row>
    <row r="6" spans="1:16" ht="14">
      <c r="A6" s="13" t="s">
        <v>85</v>
      </c>
      <c r="B6" s="13"/>
      <c r="C6" s="128"/>
      <c r="D6" s="128"/>
      <c r="E6" s="128"/>
      <c r="F6" s="13"/>
      <c r="G6" s="13"/>
      <c r="H6" s="13"/>
      <c r="I6" s="13"/>
      <c r="J6" s="13"/>
      <c r="K6" s="13"/>
      <c r="L6" s="13"/>
      <c r="M6" s="13"/>
      <c r="N6" s="13"/>
      <c r="O6" s="42"/>
      <c r="P6" s="42"/>
    </row>
    <row r="7" spans="1:16" ht="14">
      <c r="A7" s="13"/>
      <c r="B7" s="13"/>
      <c r="C7" s="129"/>
      <c r="D7" s="129"/>
      <c r="E7" s="129"/>
      <c r="F7" s="13"/>
      <c r="G7" s="13"/>
      <c r="H7" s="13"/>
      <c r="I7" s="13"/>
      <c r="J7" s="13"/>
      <c r="K7" s="13"/>
      <c r="L7" s="13"/>
      <c r="M7" s="13"/>
      <c r="N7" s="13"/>
      <c r="O7" s="42"/>
      <c r="P7" s="42"/>
    </row>
    <row r="8" spans="1:16" ht="14">
      <c r="A8" s="13"/>
      <c r="B8" s="13"/>
      <c r="C8" s="129"/>
      <c r="D8" s="129"/>
      <c r="E8" s="129"/>
      <c r="F8" s="13"/>
      <c r="G8" s="13"/>
      <c r="H8" s="13"/>
      <c r="I8" s="13"/>
      <c r="J8" s="13"/>
      <c r="K8" s="13"/>
      <c r="L8" s="13"/>
      <c r="M8" s="13"/>
      <c r="N8" s="13"/>
      <c r="O8" s="42"/>
      <c r="P8" s="42"/>
    </row>
    <row r="9" spans="1:16" ht="38.5" customHeight="1">
      <c r="A9" s="160" t="s">
        <v>281</v>
      </c>
      <c r="B9" s="161"/>
      <c r="C9" s="161"/>
      <c r="D9" s="161"/>
      <c r="E9" s="161"/>
      <c r="F9" s="161"/>
      <c r="G9" s="161"/>
      <c r="H9" s="161"/>
      <c r="I9" s="161"/>
      <c r="J9" s="161"/>
      <c r="K9" s="161"/>
      <c r="L9" s="161"/>
      <c r="M9" s="161"/>
      <c r="N9" s="161"/>
      <c r="O9" s="42"/>
      <c r="P9" s="42"/>
    </row>
    <row r="10" spans="1:16" ht="14">
      <c r="A10" s="13"/>
      <c r="B10" s="13"/>
      <c r="C10" s="129"/>
      <c r="D10" s="129"/>
      <c r="E10" s="42"/>
      <c r="F10" s="42"/>
      <c r="G10" s="42"/>
      <c r="H10" s="13"/>
      <c r="I10" s="13"/>
      <c r="J10" s="13"/>
      <c r="K10" s="13"/>
      <c r="L10" s="13"/>
      <c r="M10" s="13"/>
      <c r="N10" s="13"/>
      <c r="O10" s="42"/>
      <c r="P10" s="42"/>
    </row>
    <row r="11" spans="1:16" ht="14">
      <c r="A11" s="42"/>
      <c r="B11" s="16"/>
      <c r="C11" s="13"/>
      <c r="D11" s="13"/>
      <c r="E11" s="162" t="s">
        <v>245</v>
      </c>
      <c r="F11" s="162"/>
      <c r="G11" s="162"/>
      <c r="H11" s="42"/>
      <c r="I11" s="17"/>
      <c r="J11" s="16"/>
      <c r="K11" s="13"/>
      <c r="L11" s="13"/>
      <c r="M11" s="16"/>
      <c r="N11" s="162"/>
      <c r="O11" s="162"/>
      <c r="P11" s="162"/>
    </row>
    <row r="12" spans="1:16" ht="14">
      <c r="A12" s="42"/>
      <c r="B12" s="13"/>
      <c r="C12" s="13"/>
      <c r="D12" s="13"/>
      <c r="E12" s="13"/>
      <c r="F12" s="13"/>
      <c r="G12" s="130" t="s">
        <v>103</v>
      </c>
      <c r="H12" s="163"/>
      <c r="I12" s="164"/>
      <c r="J12" s="164"/>
      <c r="K12" s="164"/>
      <c r="L12" s="164"/>
      <c r="M12" s="164"/>
      <c r="N12" s="158"/>
      <c r="O12" s="130"/>
      <c r="P12" s="131"/>
    </row>
    <row r="13" spans="1:16" ht="27.65" customHeight="1">
      <c r="A13" s="42"/>
      <c r="B13" s="13"/>
      <c r="C13" s="13"/>
      <c r="D13" s="13"/>
      <c r="E13" s="153" t="s">
        <v>254</v>
      </c>
      <c r="F13" s="154"/>
      <c r="G13" s="155"/>
      <c r="H13" s="156"/>
      <c r="I13" s="157"/>
      <c r="J13" s="157"/>
      <c r="K13" s="157"/>
      <c r="L13" s="157"/>
      <c r="M13" s="157"/>
      <c r="N13" s="158"/>
      <c r="O13" s="105"/>
      <c r="P13" s="131"/>
    </row>
    <row r="14" spans="1:16" ht="23.15" customHeight="1">
      <c r="A14" s="42"/>
      <c r="B14" s="42"/>
      <c r="C14" s="13"/>
      <c r="D14" s="20"/>
      <c r="E14" s="133"/>
      <c r="F14" s="13"/>
      <c r="G14" s="13"/>
      <c r="H14" s="134" t="s">
        <v>57</v>
      </c>
      <c r="I14" s="135"/>
      <c r="J14" s="136" t="s">
        <v>246</v>
      </c>
      <c r="K14" s="168"/>
      <c r="L14" s="169"/>
      <c r="M14" s="137"/>
      <c r="N14" s="137"/>
      <c r="O14" s="13"/>
      <c r="P14" s="138"/>
    </row>
    <row r="15" spans="1:16" ht="28.5" customHeight="1">
      <c r="A15" s="42"/>
      <c r="B15" s="42"/>
      <c r="C15" s="13"/>
      <c r="D15" s="139"/>
      <c r="E15" s="139"/>
      <c r="F15" s="13"/>
      <c r="G15" s="140" t="s">
        <v>247</v>
      </c>
      <c r="H15" s="170"/>
      <c r="I15" s="171"/>
      <c r="J15" s="171"/>
      <c r="K15" s="171"/>
      <c r="L15" s="171"/>
      <c r="M15" s="171"/>
      <c r="N15" s="158"/>
      <c r="O15" s="138"/>
      <c r="P15" s="131"/>
    </row>
    <row r="16" spans="1:16" ht="16.5" customHeight="1">
      <c r="A16" s="42"/>
      <c r="B16" s="42"/>
      <c r="C16" s="141"/>
      <c r="D16" s="142"/>
      <c r="E16" s="172" t="s">
        <v>255</v>
      </c>
      <c r="F16" s="154"/>
      <c r="G16" s="155"/>
      <c r="H16" s="173"/>
      <c r="I16" s="174"/>
      <c r="J16" s="177" t="s">
        <v>248</v>
      </c>
      <c r="K16" s="179"/>
      <c r="L16" s="179"/>
      <c r="M16" s="179"/>
      <c r="N16" s="158"/>
      <c r="O16" s="130"/>
      <c r="P16" s="131"/>
    </row>
    <row r="17" spans="1:16" ht="16.5" customHeight="1">
      <c r="A17" s="42"/>
      <c r="B17" s="42"/>
      <c r="C17" s="13"/>
      <c r="D17" s="139"/>
      <c r="E17" s="154"/>
      <c r="F17" s="154"/>
      <c r="G17" s="155"/>
      <c r="H17" s="175"/>
      <c r="I17" s="176"/>
      <c r="J17" s="178"/>
      <c r="K17" s="180"/>
      <c r="L17" s="180"/>
      <c r="M17" s="180"/>
      <c r="N17" s="158"/>
      <c r="O17" s="29"/>
      <c r="P17" s="131"/>
    </row>
    <row r="18" spans="1:16" ht="21" customHeight="1">
      <c r="A18" s="42"/>
      <c r="B18" s="42"/>
      <c r="C18" s="13"/>
      <c r="D18" s="139"/>
      <c r="E18" s="139"/>
      <c r="F18" s="13"/>
      <c r="G18" s="132" t="s">
        <v>249</v>
      </c>
      <c r="H18" s="143"/>
      <c r="I18" s="144" t="s">
        <v>246</v>
      </c>
      <c r="J18" s="145"/>
      <c r="K18" s="144" t="s">
        <v>246</v>
      </c>
      <c r="L18" s="165"/>
      <c r="M18" s="158"/>
      <c r="N18" s="29"/>
      <c r="O18" s="29"/>
      <c r="P18" s="146"/>
    </row>
    <row r="19" spans="1:16" ht="14">
      <c r="A19" s="42"/>
      <c r="B19" s="42"/>
      <c r="C19" s="13"/>
      <c r="D19" s="42"/>
      <c r="E19" s="42"/>
      <c r="F19" s="42"/>
      <c r="G19" s="42"/>
      <c r="H19" s="42"/>
      <c r="I19" s="42"/>
      <c r="J19" s="42"/>
      <c r="K19" s="42"/>
      <c r="L19" s="42"/>
      <c r="M19" s="42"/>
      <c r="N19" s="42"/>
      <c r="O19" s="42"/>
      <c r="P19" s="42"/>
    </row>
    <row r="20" spans="1:16" ht="14">
      <c r="A20" s="42"/>
      <c r="B20" s="13"/>
      <c r="C20" s="13"/>
      <c r="D20" s="42"/>
      <c r="E20" s="42"/>
      <c r="F20" s="42"/>
      <c r="G20" s="42"/>
      <c r="H20" s="42"/>
      <c r="I20" s="42"/>
      <c r="J20" s="42"/>
      <c r="K20" s="42"/>
      <c r="L20" s="42"/>
      <c r="M20" s="42"/>
      <c r="N20" s="42"/>
      <c r="O20" s="42"/>
      <c r="P20" s="42"/>
    </row>
    <row r="21" spans="1:16" ht="17.5" customHeight="1">
      <c r="A21" s="42"/>
      <c r="B21" s="42"/>
      <c r="C21" s="24"/>
      <c r="D21" s="42"/>
      <c r="E21" s="42"/>
      <c r="F21" s="42"/>
      <c r="G21" s="42"/>
      <c r="H21" s="42"/>
      <c r="I21" s="42"/>
      <c r="J21" s="42"/>
      <c r="K21" s="42"/>
      <c r="L21" s="42"/>
      <c r="M21" s="42"/>
      <c r="N21" s="42"/>
      <c r="O21" s="42"/>
      <c r="P21" s="42"/>
    </row>
    <row r="22" spans="1:16" ht="97.5" customHeight="1">
      <c r="A22" s="166" t="s">
        <v>282</v>
      </c>
      <c r="B22" s="167"/>
      <c r="C22" s="167"/>
      <c r="D22" s="167"/>
      <c r="E22" s="167"/>
      <c r="F22" s="167"/>
      <c r="G22" s="167"/>
      <c r="H22" s="167"/>
      <c r="I22" s="167"/>
      <c r="J22" s="167"/>
      <c r="K22" s="167"/>
      <c r="L22" s="167"/>
      <c r="M22" s="167"/>
      <c r="N22" s="167"/>
      <c r="O22" s="42"/>
      <c r="P22" s="42"/>
    </row>
    <row r="23" spans="1:16" ht="23.15" customHeight="1">
      <c r="A23" s="42"/>
      <c r="B23" s="42"/>
      <c r="C23" s="42"/>
      <c r="D23" s="13"/>
      <c r="E23" s="13"/>
      <c r="F23" s="13"/>
      <c r="G23" s="42"/>
      <c r="H23" s="42"/>
      <c r="I23" s="42"/>
      <c r="J23" s="42"/>
      <c r="K23" s="42"/>
      <c r="L23" s="42"/>
      <c r="M23" s="42"/>
      <c r="N23" s="42"/>
      <c r="O23" s="42"/>
      <c r="P23" s="42"/>
    </row>
    <row r="24" spans="1:16" ht="23.15" customHeight="1" thickBot="1">
      <c r="A24" s="42"/>
      <c r="B24" s="13" t="s">
        <v>250</v>
      </c>
      <c r="C24" s="42"/>
      <c r="D24" s="13"/>
      <c r="E24" s="13"/>
      <c r="F24" s="13"/>
      <c r="G24" s="147"/>
      <c r="H24" s="13"/>
      <c r="I24" s="13"/>
      <c r="J24" s="13"/>
      <c r="K24" s="13"/>
      <c r="L24" s="13"/>
      <c r="M24" s="13"/>
      <c r="N24" s="13"/>
      <c r="O24" s="42"/>
      <c r="P24" s="42"/>
    </row>
    <row r="25" spans="1:16" ht="19.5" customHeight="1" thickBot="1">
      <c r="A25" s="42"/>
      <c r="B25" s="42"/>
      <c r="C25" s="148" t="s">
        <v>108</v>
      </c>
      <c r="D25" s="13" t="s">
        <v>251</v>
      </c>
      <c r="E25" s="13"/>
      <c r="F25" s="149"/>
      <c r="G25" s="147"/>
      <c r="H25" s="13"/>
      <c r="I25" s="13"/>
      <c r="J25" s="13"/>
      <c r="K25" s="13"/>
      <c r="L25" s="13"/>
      <c r="M25" s="13"/>
      <c r="N25" s="13"/>
      <c r="O25" s="42"/>
      <c r="P25" s="42"/>
    </row>
    <row r="26" spans="1:16">
      <c r="A26" s="42"/>
      <c r="B26" s="42"/>
      <c r="C26" s="42"/>
      <c r="D26" s="42"/>
      <c r="E26" s="42"/>
      <c r="F26" s="42"/>
      <c r="G26" s="42"/>
      <c r="H26" s="42"/>
      <c r="I26" s="42"/>
      <c r="J26" s="42"/>
      <c r="K26" s="42"/>
      <c r="L26" s="42"/>
      <c r="M26" s="42"/>
      <c r="N26" s="42"/>
      <c r="O26" s="42"/>
      <c r="P26" s="42"/>
    </row>
    <row r="27" spans="1:16">
      <c r="A27" s="42"/>
      <c r="B27" s="42"/>
      <c r="C27" s="42"/>
      <c r="D27" s="42"/>
      <c r="E27" s="42"/>
      <c r="F27" s="42"/>
      <c r="G27" s="42"/>
      <c r="H27" s="42"/>
      <c r="I27" s="42"/>
      <c r="J27" s="42"/>
      <c r="K27" s="42"/>
      <c r="L27" s="42"/>
      <c r="M27" s="42"/>
      <c r="N27" s="42"/>
      <c r="O27" s="42"/>
      <c r="P27" s="42"/>
    </row>
    <row r="28" spans="1:16" ht="14">
      <c r="A28" s="42"/>
      <c r="B28" s="13"/>
      <c r="C28" s="13"/>
      <c r="D28" s="13"/>
      <c r="E28" s="13"/>
      <c r="F28" s="13"/>
      <c r="G28" s="13"/>
      <c r="H28" s="13"/>
      <c r="I28" s="13"/>
      <c r="J28" s="13"/>
      <c r="K28" s="13"/>
      <c r="L28" s="13"/>
      <c r="M28" s="13"/>
      <c r="N28" s="13"/>
      <c r="O28" s="42"/>
      <c r="P28" s="42"/>
    </row>
    <row r="29" spans="1:16" ht="14">
      <c r="A29" s="42"/>
      <c r="B29" s="13"/>
      <c r="C29" s="13"/>
      <c r="D29" s="13"/>
      <c r="E29" s="13"/>
      <c r="F29" s="13"/>
      <c r="G29" s="13"/>
      <c r="H29" s="13"/>
      <c r="I29" s="13"/>
      <c r="J29" s="13"/>
      <c r="K29" s="13"/>
      <c r="L29" s="13"/>
      <c r="M29" s="13"/>
      <c r="N29" s="13"/>
      <c r="O29" s="42"/>
      <c r="P29" s="42"/>
    </row>
    <row r="30" spans="1:16" ht="14">
      <c r="A30" s="42"/>
      <c r="B30" s="13"/>
      <c r="C30" s="16"/>
      <c r="D30" s="16"/>
      <c r="E30" s="16"/>
      <c r="F30" s="16"/>
      <c r="G30" s="16"/>
      <c r="H30" s="16"/>
      <c r="I30" s="16"/>
      <c r="J30" s="16"/>
      <c r="K30" s="16"/>
      <c r="L30" s="16"/>
      <c r="M30" s="16"/>
      <c r="N30" s="16"/>
      <c r="O30" s="42"/>
      <c r="P30" s="42"/>
    </row>
    <row r="31" spans="1:16">
      <c r="A31" s="42"/>
      <c r="B31" s="42"/>
      <c r="C31" s="42"/>
      <c r="D31" s="42"/>
      <c r="E31" s="42"/>
      <c r="F31" s="42"/>
      <c r="G31" s="42"/>
      <c r="H31" s="42"/>
      <c r="I31" s="42"/>
      <c r="J31" s="42"/>
      <c r="K31" s="42"/>
      <c r="L31" s="42"/>
      <c r="M31" s="42"/>
      <c r="N31" s="42"/>
      <c r="O31" s="42"/>
      <c r="P31" s="42"/>
    </row>
    <row r="32" spans="1:16" ht="23.15" customHeight="1">
      <c r="A32" s="42"/>
      <c r="B32" s="42"/>
      <c r="C32" s="13"/>
      <c r="D32" s="13"/>
      <c r="E32" s="13"/>
      <c r="F32" s="150"/>
      <c r="G32" s="150"/>
      <c r="H32" s="150"/>
      <c r="I32" s="151"/>
      <c r="J32" s="152"/>
      <c r="K32" s="152"/>
      <c r="L32" s="150"/>
      <c r="M32" s="150"/>
      <c r="N32" s="151"/>
      <c r="O32" s="42"/>
      <c r="P32" s="42"/>
    </row>
    <row r="33" spans="1:16" ht="23.15" customHeight="1">
      <c r="A33" s="42"/>
      <c r="B33" s="42"/>
      <c r="C33" s="13"/>
      <c r="D33" s="13"/>
      <c r="E33" s="13"/>
      <c r="F33" s="150"/>
      <c r="G33" s="150"/>
      <c r="H33" s="150"/>
      <c r="I33" s="151"/>
      <c r="J33" s="152"/>
      <c r="K33" s="152"/>
      <c r="L33" s="150"/>
      <c r="M33" s="150"/>
      <c r="N33" s="151"/>
      <c r="O33" s="42"/>
      <c r="P33" s="42"/>
    </row>
    <row r="34" spans="1:16" ht="31" customHeight="1">
      <c r="C34" s="5"/>
      <c r="D34" s="5"/>
      <c r="E34" s="5"/>
      <c r="F34" s="115"/>
      <c r="G34" s="115"/>
      <c r="H34" s="115"/>
      <c r="I34" s="115"/>
      <c r="J34" s="115"/>
      <c r="K34" s="115"/>
      <c r="L34" s="115"/>
      <c r="M34" s="115"/>
      <c r="N34" s="116"/>
    </row>
    <row r="35" spans="1:16" ht="31" customHeight="1">
      <c r="C35" s="5"/>
      <c r="D35" s="117"/>
      <c r="E35" s="117"/>
      <c r="F35" s="118"/>
      <c r="G35" s="118"/>
      <c r="H35" s="118"/>
      <c r="I35" s="118"/>
      <c r="J35" s="118"/>
      <c r="K35" s="118"/>
      <c r="L35" s="118"/>
      <c r="M35" s="118"/>
      <c r="N35" s="119"/>
    </row>
    <row r="36" spans="1:16" ht="23.15" customHeight="1"/>
    <row r="37" spans="1:16" ht="23.15" customHeight="1">
      <c r="D37" s="5"/>
      <c r="E37" s="5"/>
      <c r="F37" s="5"/>
    </row>
    <row r="38" spans="1:16" ht="23.15" customHeight="1">
      <c r="D38" s="5"/>
      <c r="E38" s="5"/>
      <c r="F38" s="5"/>
      <c r="G38" s="108"/>
      <c r="H38" s="120"/>
      <c r="I38" s="121"/>
      <c r="J38" s="120"/>
      <c r="K38" s="107"/>
      <c r="L38" s="107"/>
      <c r="M38" s="109"/>
    </row>
    <row r="39" spans="1:16" ht="29.15" customHeight="1">
      <c r="D39" s="5"/>
      <c r="E39" s="5"/>
      <c r="F39" s="5"/>
      <c r="G39" s="122"/>
      <c r="H39" s="122"/>
      <c r="I39" s="122"/>
      <c r="J39" s="122"/>
      <c r="K39" s="122"/>
      <c r="L39" s="122"/>
      <c r="M39" s="122"/>
      <c r="N39" s="123"/>
    </row>
    <row r="40" spans="1:16" ht="29.15" customHeight="1">
      <c r="D40" s="5"/>
      <c r="E40" s="5"/>
      <c r="F40" s="5"/>
      <c r="G40" s="122"/>
      <c r="H40" s="122"/>
      <c r="I40" s="122"/>
      <c r="J40" s="122"/>
      <c r="K40" s="122"/>
      <c r="L40" s="122"/>
      <c r="M40" s="122"/>
      <c r="N40" s="123"/>
    </row>
    <row r="41" spans="1:16" ht="29.15" customHeight="1">
      <c r="D41" s="5"/>
      <c r="E41" s="111"/>
      <c r="F41" s="111"/>
      <c r="G41" s="122"/>
      <c r="H41" s="122"/>
      <c r="I41" s="122"/>
      <c r="J41" s="122"/>
      <c r="K41" s="122"/>
      <c r="L41" s="122"/>
      <c r="M41" s="122"/>
      <c r="N41" s="123"/>
    </row>
    <row r="43" spans="1:16" ht="14">
      <c r="C43" s="110"/>
      <c r="D43" s="5"/>
      <c r="E43" s="5"/>
      <c r="F43" s="5"/>
      <c r="G43" s="5"/>
      <c r="H43" s="5"/>
      <c r="I43" s="5"/>
      <c r="J43" s="5"/>
      <c r="K43" s="5"/>
      <c r="L43" s="5"/>
      <c r="M43" s="5"/>
      <c r="N43" s="5"/>
    </row>
    <row r="44" spans="1:16" ht="28.5" customHeight="1">
      <c r="C44" s="124"/>
      <c r="D44" s="124"/>
      <c r="E44" s="124"/>
      <c r="F44" s="125"/>
      <c r="G44" s="125"/>
      <c r="H44" s="125"/>
      <c r="I44" s="125"/>
      <c r="J44" s="126"/>
      <c r="K44" s="126"/>
      <c r="L44" s="127"/>
      <c r="M44" s="127"/>
      <c r="N44" s="127"/>
    </row>
    <row r="45" spans="1:16" ht="28.5" customHeight="1">
      <c r="C45" s="124"/>
      <c r="D45" s="124"/>
      <c r="E45" s="124"/>
      <c r="F45" s="125"/>
      <c r="G45" s="125"/>
      <c r="H45" s="125"/>
      <c r="I45" s="125"/>
      <c r="J45" s="126"/>
      <c r="K45" s="126"/>
      <c r="L45" s="127"/>
      <c r="M45" s="127"/>
      <c r="N45" s="127"/>
    </row>
  </sheetData>
  <mergeCells count="15">
    <mergeCell ref="E13:G13"/>
    <mergeCell ref="H13:N13"/>
    <mergeCell ref="M4:N4"/>
    <mergeCell ref="A9:N9"/>
    <mergeCell ref="E11:G11"/>
    <mergeCell ref="N11:P11"/>
    <mergeCell ref="H12:N12"/>
    <mergeCell ref="L18:M18"/>
    <mergeCell ref="A22:N22"/>
    <mergeCell ref="K14:L14"/>
    <mergeCell ref="H15:N15"/>
    <mergeCell ref="E16:G17"/>
    <mergeCell ref="H16:I17"/>
    <mergeCell ref="J16:J17"/>
    <mergeCell ref="K16:N17"/>
  </mergeCells>
  <phoneticPr fontId="33"/>
  <dataValidations count="5">
    <dataValidation type="list" allowBlank="1" showInputMessage="1" showErrorMessage="1" sqref="C25" xr:uid="{9D4EBD9A-9D86-48E5-885C-E329B61B1889}">
      <formula1>"　,✓"</formula1>
    </dataValidation>
    <dataValidation imeMode="halfAlpha" allowBlank="1" showInputMessage="1" showErrorMessage="1" sqref="I14" xr:uid="{97A114B4-CF75-4C62-9048-F46C07DCC0FF}"/>
    <dataValidation imeMode="fullAlpha" allowBlank="1" showInputMessage="1" showErrorMessage="1" sqref="K14" xr:uid="{816CAC7A-514D-4732-B86D-78A0F347B1F9}"/>
    <dataValidation imeMode="fullKatakana" allowBlank="1" showInputMessage="1" showErrorMessage="1" sqref="F35:N35 H12:M12" xr:uid="{DFA9A386-648D-48A0-9685-00F4ADF63DC9}"/>
    <dataValidation imeMode="halfKatakana" allowBlank="1" showInputMessage="1" showErrorMessage="1" sqref="D16" xr:uid="{877B2059-2DE3-44B7-B120-F93F9524DDD8}"/>
  </dataValidations>
  <pageMargins left="0.70866141732283472" right="0.70866141732283472" top="0.74803149606299213" bottom="0.74803149606299213" header="0.31496062992125984" footer="0.31496062992125984"/>
  <pageSetup paperSize="9" scale="8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91E7B-65D5-4451-9B74-AC0F4B479966}">
  <sheetPr>
    <tabColor theme="6" tint="0.59999389629810485"/>
    <pageSetUpPr fitToPage="1"/>
  </sheetPr>
  <dimension ref="A1:P44"/>
  <sheetViews>
    <sheetView zoomScaleNormal="100" workbookViewId="0">
      <selection activeCell="S44" sqref="S44"/>
    </sheetView>
  </sheetViews>
  <sheetFormatPr defaultRowHeight="13"/>
  <cols>
    <col min="1" max="1" width="4.7265625" customWidth="1"/>
    <col min="2" max="2" width="5.08984375" customWidth="1"/>
    <col min="3" max="3" width="10.08984375" customWidth="1"/>
    <col min="4" max="12" width="6.26953125" customWidth="1"/>
    <col min="13" max="14" width="11.90625" customWidth="1"/>
  </cols>
  <sheetData>
    <row r="1" spans="1:16" ht="14">
      <c r="A1" s="13" t="s">
        <v>258</v>
      </c>
      <c r="B1" s="42"/>
      <c r="C1" s="42"/>
      <c r="D1" s="42"/>
      <c r="E1" s="42"/>
      <c r="F1" s="42"/>
      <c r="G1" s="42"/>
      <c r="H1" s="42"/>
      <c r="I1" s="42"/>
      <c r="J1" s="42"/>
      <c r="K1" s="42"/>
      <c r="L1" s="42"/>
      <c r="M1" s="14" t="s">
        <v>55</v>
      </c>
      <c r="N1" s="13"/>
      <c r="O1" s="42"/>
      <c r="P1" s="42"/>
    </row>
    <row r="2" spans="1:16" ht="20.149999999999999" customHeight="1">
      <c r="A2" s="42"/>
      <c r="B2" s="42"/>
      <c r="C2" s="42"/>
      <c r="D2" s="42"/>
      <c r="E2" s="42"/>
      <c r="F2" s="42"/>
      <c r="G2" s="42"/>
      <c r="H2" s="42"/>
      <c r="I2" s="42"/>
      <c r="J2" s="42"/>
      <c r="K2" s="42"/>
      <c r="L2" s="42"/>
      <c r="M2" s="39" t="s">
        <v>244</v>
      </c>
      <c r="N2" s="53"/>
      <c r="O2" s="42"/>
      <c r="P2" s="42"/>
    </row>
    <row r="3" spans="1:16" ht="20.149999999999999" customHeight="1">
      <c r="A3" s="42"/>
      <c r="B3" s="42"/>
      <c r="C3" s="42"/>
      <c r="D3" s="42"/>
      <c r="E3" s="42"/>
      <c r="F3" s="42"/>
      <c r="G3" s="42"/>
      <c r="H3" s="42"/>
      <c r="I3" s="42"/>
      <c r="J3" s="42"/>
      <c r="K3" s="42"/>
      <c r="L3" s="42"/>
      <c r="M3" s="16"/>
      <c r="N3" s="73"/>
      <c r="O3" s="42"/>
      <c r="P3" s="42"/>
    </row>
    <row r="4" spans="1:16" ht="14">
      <c r="A4" s="42"/>
      <c r="B4" s="42"/>
      <c r="C4" s="42"/>
      <c r="D4" s="42"/>
      <c r="E4" s="42"/>
      <c r="F4" s="42"/>
      <c r="G4" s="42"/>
      <c r="H4" s="42"/>
      <c r="I4" s="42"/>
      <c r="J4" s="42"/>
      <c r="K4" s="13" t="s">
        <v>56</v>
      </c>
      <c r="L4" s="42"/>
      <c r="M4" s="159"/>
      <c r="N4" s="159"/>
      <c r="O4" s="42"/>
      <c r="P4" s="42"/>
    </row>
    <row r="5" spans="1:16" ht="14">
      <c r="A5" s="13"/>
      <c r="B5" s="42"/>
      <c r="C5" s="42"/>
      <c r="D5" s="42"/>
      <c r="E5" s="42"/>
      <c r="F5" s="42"/>
      <c r="G5" s="42"/>
      <c r="H5" s="42"/>
      <c r="I5" s="42"/>
      <c r="J5" s="42"/>
      <c r="K5" s="42"/>
      <c r="L5" s="42"/>
      <c r="M5" s="42"/>
      <c r="N5" s="42"/>
      <c r="O5" s="42"/>
      <c r="P5" s="42"/>
    </row>
    <row r="6" spans="1:16" ht="14">
      <c r="A6" s="13" t="s">
        <v>85</v>
      </c>
      <c r="B6" s="13"/>
      <c r="C6" s="128"/>
      <c r="D6" s="128"/>
      <c r="E6" s="128"/>
      <c r="F6" s="13"/>
      <c r="G6" s="13"/>
      <c r="H6" s="13"/>
      <c r="I6" s="13"/>
      <c r="J6" s="13"/>
      <c r="K6" s="13"/>
      <c r="L6" s="13"/>
      <c r="M6" s="13"/>
      <c r="N6" s="13"/>
      <c r="O6" s="42"/>
      <c r="P6" s="42"/>
    </row>
    <row r="7" spans="1:16" ht="14">
      <c r="A7" s="13"/>
      <c r="B7" s="13"/>
      <c r="C7" s="129"/>
      <c r="D7" s="129"/>
      <c r="E7" s="129"/>
      <c r="F7" s="13"/>
      <c r="G7" s="13"/>
      <c r="H7" s="13"/>
      <c r="I7" s="13"/>
      <c r="J7" s="13"/>
      <c r="K7" s="13"/>
      <c r="L7" s="13"/>
      <c r="M7" s="13"/>
      <c r="N7" s="13"/>
      <c r="O7" s="42"/>
      <c r="P7" s="42"/>
    </row>
    <row r="8" spans="1:16" ht="14">
      <c r="A8" s="13"/>
      <c r="B8" s="13"/>
      <c r="C8" s="129"/>
      <c r="D8" s="129"/>
      <c r="E8" s="129"/>
      <c r="F8" s="13"/>
      <c r="G8" s="13"/>
      <c r="H8" s="13"/>
      <c r="I8" s="13"/>
      <c r="J8" s="13"/>
      <c r="K8" s="13"/>
      <c r="L8" s="13"/>
      <c r="M8" s="13"/>
      <c r="N8" s="13"/>
      <c r="O8" s="42"/>
      <c r="P8" s="42"/>
    </row>
    <row r="9" spans="1:16" ht="38.5" customHeight="1">
      <c r="A9" s="160" t="s">
        <v>265</v>
      </c>
      <c r="B9" s="161"/>
      <c r="C9" s="161"/>
      <c r="D9" s="161"/>
      <c r="E9" s="161"/>
      <c r="F9" s="161"/>
      <c r="G9" s="161"/>
      <c r="H9" s="161"/>
      <c r="I9" s="161"/>
      <c r="J9" s="161"/>
      <c r="K9" s="161"/>
      <c r="L9" s="161"/>
      <c r="M9" s="161"/>
      <c r="N9" s="161"/>
      <c r="O9" s="42"/>
      <c r="P9" s="42"/>
    </row>
    <row r="10" spans="1:16" ht="14">
      <c r="A10" s="13"/>
      <c r="B10" s="13"/>
      <c r="C10" s="129"/>
      <c r="D10" s="129"/>
      <c r="E10" s="42"/>
      <c r="F10" s="42"/>
      <c r="G10" s="42"/>
      <c r="H10" s="13"/>
      <c r="I10" s="13"/>
      <c r="J10" s="13"/>
      <c r="K10" s="13"/>
      <c r="L10" s="13"/>
      <c r="M10" s="13"/>
      <c r="N10" s="13"/>
      <c r="O10" s="42"/>
      <c r="P10" s="42"/>
    </row>
    <row r="11" spans="1:16" ht="14">
      <c r="A11" s="42"/>
      <c r="B11" s="16"/>
      <c r="C11" s="13"/>
      <c r="D11" s="13"/>
      <c r="E11" s="162" t="s">
        <v>245</v>
      </c>
      <c r="F11" s="162"/>
      <c r="G11" s="162"/>
      <c r="H11" s="42"/>
      <c r="I11" s="17"/>
      <c r="J11" s="16"/>
      <c r="K11" s="13"/>
      <c r="L11" s="13"/>
      <c r="M11" s="16"/>
      <c r="N11" s="162"/>
      <c r="O11" s="162"/>
      <c r="P11" s="162"/>
    </row>
    <row r="12" spans="1:16" ht="14">
      <c r="A12" s="42"/>
      <c r="B12" s="13"/>
      <c r="C12" s="13"/>
      <c r="D12" s="13"/>
      <c r="E12" s="13"/>
      <c r="F12" s="13"/>
      <c r="G12" s="130" t="s">
        <v>103</v>
      </c>
      <c r="H12" s="163"/>
      <c r="I12" s="164"/>
      <c r="J12" s="164"/>
      <c r="K12" s="164"/>
      <c r="L12" s="164"/>
      <c r="M12" s="164"/>
      <c r="N12" s="158"/>
      <c r="O12" s="130"/>
      <c r="P12" s="131"/>
    </row>
    <row r="13" spans="1:16" ht="27.65" customHeight="1">
      <c r="A13" s="42"/>
      <c r="B13" s="13"/>
      <c r="C13" s="13"/>
      <c r="D13" s="13"/>
      <c r="E13" s="153" t="s">
        <v>254</v>
      </c>
      <c r="F13" s="154"/>
      <c r="G13" s="155"/>
      <c r="H13" s="156"/>
      <c r="I13" s="157"/>
      <c r="J13" s="157"/>
      <c r="K13" s="157"/>
      <c r="L13" s="157"/>
      <c r="M13" s="157"/>
      <c r="N13" s="158"/>
      <c r="O13" s="105"/>
      <c r="P13" s="131"/>
    </row>
    <row r="14" spans="1:16" ht="23.15" customHeight="1">
      <c r="A14" s="42"/>
      <c r="B14" s="42"/>
      <c r="C14" s="13"/>
      <c r="D14" s="20"/>
      <c r="E14" s="133"/>
      <c r="F14" s="13"/>
      <c r="G14" s="13"/>
      <c r="H14" s="134" t="s">
        <v>57</v>
      </c>
      <c r="I14" s="135"/>
      <c r="J14" s="136" t="s">
        <v>246</v>
      </c>
      <c r="K14" s="168"/>
      <c r="L14" s="169"/>
      <c r="M14" s="137"/>
      <c r="N14" s="137"/>
      <c r="O14" s="13"/>
      <c r="P14" s="138"/>
    </row>
    <row r="15" spans="1:16" ht="28.5" customHeight="1">
      <c r="A15" s="42"/>
      <c r="B15" s="42"/>
      <c r="C15" s="13"/>
      <c r="D15" s="139"/>
      <c r="E15" s="139"/>
      <c r="F15" s="13"/>
      <c r="G15" s="140" t="s">
        <v>247</v>
      </c>
      <c r="H15" s="170"/>
      <c r="I15" s="171"/>
      <c r="J15" s="171"/>
      <c r="K15" s="171"/>
      <c r="L15" s="171"/>
      <c r="M15" s="171"/>
      <c r="N15" s="158"/>
      <c r="O15" s="138"/>
      <c r="P15" s="131"/>
    </row>
    <row r="16" spans="1:16" ht="16.5" customHeight="1">
      <c r="A16" s="42"/>
      <c r="B16" s="42"/>
      <c r="C16" s="141"/>
      <c r="D16" s="142"/>
      <c r="E16" s="172" t="s">
        <v>255</v>
      </c>
      <c r="F16" s="154"/>
      <c r="G16" s="155"/>
      <c r="H16" s="173"/>
      <c r="I16" s="174"/>
      <c r="J16" s="177" t="s">
        <v>248</v>
      </c>
      <c r="K16" s="179"/>
      <c r="L16" s="179"/>
      <c r="M16" s="179"/>
      <c r="N16" s="158"/>
      <c r="O16" s="130"/>
      <c r="P16" s="131"/>
    </row>
    <row r="17" spans="1:16" ht="16.5" customHeight="1">
      <c r="A17" s="42"/>
      <c r="B17" s="42"/>
      <c r="C17" s="13"/>
      <c r="D17" s="139"/>
      <c r="E17" s="154"/>
      <c r="F17" s="154"/>
      <c r="G17" s="155"/>
      <c r="H17" s="175"/>
      <c r="I17" s="176"/>
      <c r="J17" s="178"/>
      <c r="K17" s="180"/>
      <c r="L17" s="180"/>
      <c r="M17" s="180"/>
      <c r="N17" s="158"/>
      <c r="O17" s="29"/>
      <c r="P17" s="131"/>
    </row>
    <row r="18" spans="1:16" ht="21" customHeight="1">
      <c r="A18" s="42"/>
      <c r="B18" s="42"/>
      <c r="C18" s="13"/>
      <c r="D18" s="139"/>
      <c r="E18" s="139"/>
      <c r="F18" s="13"/>
      <c r="G18" s="132" t="s">
        <v>249</v>
      </c>
      <c r="H18" s="143"/>
      <c r="I18" s="144" t="s">
        <v>246</v>
      </c>
      <c r="J18" s="145"/>
      <c r="K18" s="144" t="s">
        <v>246</v>
      </c>
      <c r="L18" s="165"/>
      <c r="M18" s="158"/>
      <c r="N18" s="29"/>
      <c r="O18" s="29"/>
      <c r="P18" s="146"/>
    </row>
    <row r="19" spans="1:16" ht="14">
      <c r="A19" s="42"/>
      <c r="B19" s="42"/>
      <c r="C19" s="13"/>
      <c r="D19" s="42"/>
      <c r="E19" s="42"/>
      <c r="F19" s="42"/>
      <c r="G19" s="42"/>
      <c r="H19" s="42"/>
      <c r="I19" s="42"/>
      <c r="J19" s="42"/>
      <c r="K19" s="42"/>
      <c r="L19" s="42"/>
      <c r="M19" s="42"/>
      <c r="N19" s="42"/>
      <c r="O19" s="42"/>
      <c r="P19" s="42"/>
    </row>
    <row r="20" spans="1:16" ht="14">
      <c r="A20" s="42"/>
      <c r="B20" s="13"/>
      <c r="C20" s="13"/>
      <c r="D20" s="42"/>
      <c r="E20" s="42"/>
      <c r="F20" s="42"/>
      <c r="G20" s="42"/>
      <c r="H20" s="42"/>
      <c r="I20" s="42"/>
      <c r="J20" s="42"/>
      <c r="K20" s="42"/>
      <c r="L20" s="42"/>
      <c r="M20" s="42"/>
      <c r="N20" s="42"/>
      <c r="O20" s="42"/>
      <c r="P20" s="42"/>
    </row>
    <row r="21" spans="1:16" ht="17.5" customHeight="1">
      <c r="A21" s="42"/>
      <c r="B21" s="42"/>
      <c r="C21" s="24"/>
      <c r="D21" s="42"/>
      <c r="E21" s="42"/>
      <c r="F21" s="42"/>
      <c r="G21" s="42"/>
      <c r="H21" s="42"/>
      <c r="I21" s="42"/>
      <c r="J21" s="42"/>
      <c r="K21" s="42"/>
      <c r="L21" s="42"/>
      <c r="M21" s="42"/>
      <c r="N21" s="42"/>
      <c r="O21" s="42"/>
      <c r="P21" s="42"/>
    </row>
    <row r="22" spans="1:16" ht="97.5" customHeight="1">
      <c r="A22" s="166" t="s">
        <v>266</v>
      </c>
      <c r="B22" s="167"/>
      <c r="C22" s="167"/>
      <c r="D22" s="167"/>
      <c r="E22" s="167"/>
      <c r="F22" s="167"/>
      <c r="G22" s="167"/>
      <c r="H22" s="167"/>
      <c r="I22" s="167"/>
      <c r="J22" s="167"/>
      <c r="K22" s="167"/>
      <c r="L22" s="167"/>
      <c r="M22" s="167"/>
      <c r="N22" s="167"/>
      <c r="O22" s="42"/>
      <c r="P22" s="42"/>
    </row>
    <row r="23" spans="1:16" ht="23.15" customHeight="1">
      <c r="A23" s="42"/>
      <c r="B23" s="42"/>
      <c r="C23" s="42"/>
      <c r="D23" s="13"/>
      <c r="E23" s="13"/>
      <c r="F23" s="13"/>
      <c r="G23" s="42"/>
      <c r="H23" s="42"/>
      <c r="I23" s="42"/>
      <c r="J23" s="42"/>
      <c r="K23" s="42"/>
      <c r="L23" s="42"/>
      <c r="M23" s="42"/>
      <c r="N23" s="42"/>
      <c r="O23" s="42"/>
      <c r="P23" s="42"/>
    </row>
    <row r="24" spans="1:16">
      <c r="A24" s="42"/>
      <c r="B24" s="42"/>
      <c r="C24" s="42"/>
      <c r="D24" s="42"/>
      <c r="E24" s="42"/>
      <c r="F24" s="42"/>
      <c r="G24" s="42"/>
      <c r="H24" s="42"/>
      <c r="I24" s="42"/>
      <c r="J24" s="42"/>
      <c r="K24" s="42"/>
      <c r="L24" s="42"/>
      <c r="M24" s="42"/>
      <c r="N24" s="42"/>
      <c r="O24" s="42"/>
      <c r="P24" s="42"/>
    </row>
    <row r="25" spans="1:16" ht="28" thickBot="1">
      <c r="A25" s="42"/>
      <c r="B25" s="73" t="s">
        <v>253</v>
      </c>
      <c r="C25" s="74"/>
      <c r="D25" s="74"/>
      <c r="E25" s="74"/>
      <c r="F25" s="106"/>
      <c r="G25" s="106"/>
      <c r="H25" s="106"/>
      <c r="I25" s="106"/>
      <c r="J25" s="106"/>
      <c r="K25" s="106"/>
      <c r="L25" s="106"/>
      <c r="M25" s="106"/>
      <c r="N25" s="106"/>
      <c r="O25" s="42"/>
      <c r="P25" s="42"/>
    </row>
    <row r="26" spans="1:16" ht="19" thickBot="1">
      <c r="A26" s="42"/>
      <c r="B26" s="56"/>
      <c r="C26" s="148" t="s">
        <v>108</v>
      </c>
      <c r="D26" s="26" t="s">
        <v>260</v>
      </c>
      <c r="E26" s="74"/>
      <c r="F26" s="13"/>
      <c r="G26" s="13"/>
      <c r="H26" s="13"/>
      <c r="I26" s="13"/>
      <c r="J26" s="13"/>
      <c r="K26" s="13"/>
      <c r="L26" s="13"/>
      <c r="M26" s="13"/>
      <c r="N26" s="13"/>
      <c r="O26" s="42"/>
      <c r="P26" s="42"/>
    </row>
    <row r="27" spans="1:16" ht="14">
      <c r="A27" s="42"/>
      <c r="B27" s="13"/>
      <c r="C27" s="13"/>
      <c r="D27" s="13"/>
      <c r="E27" s="13"/>
      <c r="F27" s="13"/>
      <c r="G27" s="13"/>
      <c r="H27" s="13"/>
      <c r="I27" s="13"/>
      <c r="J27" s="13"/>
      <c r="K27" s="13"/>
      <c r="L27" s="13"/>
      <c r="M27" s="13"/>
      <c r="N27" s="13"/>
      <c r="O27" s="42"/>
      <c r="P27" s="42"/>
    </row>
    <row r="28" spans="1:16" ht="14">
      <c r="A28" s="42"/>
      <c r="B28" s="13"/>
      <c r="C28" s="13"/>
      <c r="D28" s="13"/>
      <c r="E28" s="13"/>
      <c r="F28" s="13"/>
      <c r="G28" s="13"/>
      <c r="H28" s="13"/>
      <c r="I28" s="13"/>
      <c r="J28" s="13"/>
      <c r="K28" s="13"/>
      <c r="L28" s="13"/>
      <c r="M28" s="13"/>
      <c r="N28" s="13"/>
      <c r="O28" s="42"/>
      <c r="P28" s="42"/>
    </row>
    <row r="29" spans="1:16" ht="14">
      <c r="A29" s="42"/>
      <c r="B29" s="13"/>
      <c r="C29" s="16"/>
      <c r="D29" s="16"/>
      <c r="E29" s="16"/>
      <c r="F29" s="16"/>
      <c r="G29" s="16"/>
      <c r="H29" s="16"/>
      <c r="I29" s="16"/>
      <c r="J29" s="16"/>
      <c r="K29" s="16"/>
      <c r="L29" s="16"/>
      <c r="M29" s="16"/>
      <c r="N29" s="16"/>
      <c r="O29" s="42"/>
      <c r="P29" s="42"/>
    </row>
    <row r="30" spans="1:16">
      <c r="A30" s="42"/>
      <c r="B30" s="42"/>
      <c r="C30" s="42"/>
      <c r="D30" s="42"/>
      <c r="E30" s="42"/>
      <c r="F30" s="42"/>
      <c r="G30" s="42"/>
      <c r="H30" s="42"/>
      <c r="I30" s="42"/>
      <c r="J30" s="42"/>
      <c r="K30" s="42"/>
      <c r="L30" s="42"/>
      <c r="M30" s="42"/>
      <c r="N30" s="42"/>
      <c r="O30" s="42"/>
      <c r="P30" s="42"/>
    </row>
    <row r="31" spans="1:16" ht="23.15" customHeight="1">
      <c r="A31" s="42"/>
      <c r="B31" s="42"/>
      <c r="C31" s="13"/>
      <c r="D31" s="13"/>
      <c r="E31" s="13"/>
      <c r="F31" s="150"/>
      <c r="G31" s="150"/>
      <c r="H31" s="150"/>
      <c r="I31" s="151"/>
      <c r="J31" s="152"/>
      <c r="K31" s="152"/>
      <c r="L31" s="150"/>
      <c r="M31" s="150"/>
      <c r="N31" s="151"/>
      <c r="O31" s="42"/>
      <c r="P31" s="42"/>
    </row>
    <row r="32" spans="1:16" ht="23.15" customHeight="1">
      <c r="C32" s="5"/>
      <c r="D32" s="5"/>
      <c r="E32" s="5"/>
      <c r="F32" s="112"/>
      <c r="G32" s="112"/>
      <c r="H32" s="112"/>
      <c r="I32" s="113"/>
      <c r="J32" s="114"/>
      <c r="K32" s="114"/>
      <c r="L32" s="112"/>
      <c r="M32" s="112"/>
      <c r="N32" s="113"/>
    </row>
    <row r="33" spans="3:14" ht="31" customHeight="1">
      <c r="C33" s="5"/>
      <c r="D33" s="5"/>
      <c r="E33" s="5"/>
      <c r="F33" s="115"/>
      <c r="G33" s="115"/>
      <c r="H33" s="115"/>
      <c r="I33" s="115"/>
      <c r="J33" s="115"/>
      <c r="K33" s="115"/>
      <c r="L33" s="115"/>
      <c r="M33" s="115"/>
      <c r="N33" s="116"/>
    </row>
    <row r="34" spans="3:14" ht="31" customHeight="1">
      <c r="C34" s="5"/>
      <c r="D34" s="117"/>
      <c r="E34" s="117"/>
      <c r="F34" s="118"/>
      <c r="G34" s="118"/>
      <c r="H34" s="118"/>
      <c r="I34" s="118"/>
      <c r="J34" s="118"/>
      <c r="K34" s="118"/>
      <c r="L34" s="118"/>
      <c r="M34" s="118"/>
      <c r="N34" s="119"/>
    </row>
    <row r="35" spans="3:14" ht="23.15" customHeight="1"/>
    <row r="36" spans="3:14" ht="23.15" customHeight="1">
      <c r="D36" s="5"/>
      <c r="E36" s="5"/>
      <c r="F36" s="5"/>
    </row>
    <row r="37" spans="3:14" ht="23.15" customHeight="1">
      <c r="D37" s="5"/>
      <c r="E37" s="5"/>
      <c r="F37" s="5"/>
      <c r="G37" s="108"/>
      <c r="H37" s="120"/>
      <c r="I37" s="121"/>
      <c r="J37" s="120"/>
      <c r="K37" s="107"/>
      <c r="L37" s="107"/>
      <c r="M37" s="109"/>
    </row>
    <row r="38" spans="3:14" ht="29.15" customHeight="1">
      <c r="D38" s="5"/>
      <c r="E38" s="5"/>
      <c r="F38" s="5"/>
      <c r="G38" s="122"/>
      <c r="H38" s="122"/>
      <c r="I38" s="122"/>
      <c r="J38" s="122"/>
      <c r="K38" s="122"/>
      <c r="L38" s="122"/>
      <c r="M38" s="122"/>
      <c r="N38" s="123"/>
    </row>
    <row r="39" spans="3:14" ht="29.15" customHeight="1">
      <c r="D39" s="5"/>
      <c r="E39" s="5"/>
      <c r="F39" s="5"/>
      <c r="G39" s="122"/>
      <c r="H39" s="122"/>
      <c r="I39" s="122"/>
      <c r="J39" s="122"/>
      <c r="K39" s="122"/>
      <c r="L39" s="122"/>
      <c r="M39" s="122"/>
      <c r="N39" s="123"/>
    </row>
    <row r="40" spans="3:14" ht="29.15" customHeight="1">
      <c r="D40" s="5"/>
      <c r="E40" s="111"/>
      <c r="F40" s="111"/>
      <c r="G40" s="122"/>
      <c r="H40" s="122"/>
      <c r="I40" s="122"/>
      <c r="J40" s="122"/>
      <c r="K40" s="122"/>
      <c r="L40" s="122"/>
      <c r="M40" s="122"/>
      <c r="N40" s="123"/>
    </row>
    <row r="42" spans="3:14" ht="14">
      <c r="C42" s="110"/>
      <c r="D42" s="5"/>
      <c r="E42" s="5"/>
      <c r="F42" s="5"/>
      <c r="G42" s="5"/>
      <c r="H42" s="5"/>
      <c r="I42" s="5"/>
      <c r="J42" s="5"/>
      <c r="K42" s="5"/>
      <c r="L42" s="5"/>
      <c r="M42" s="5"/>
      <c r="N42" s="5"/>
    </row>
    <row r="43" spans="3:14" ht="28.5" customHeight="1">
      <c r="C43" s="124"/>
      <c r="D43" s="124"/>
      <c r="E43" s="124"/>
      <c r="F43" s="125"/>
      <c r="G43" s="125"/>
      <c r="H43" s="125"/>
      <c r="I43" s="125"/>
      <c r="J43" s="126"/>
      <c r="K43" s="126"/>
      <c r="L43" s="127"/>
      <c r="M43" s="127"/>
      <c r="N43" s="127"/>
    </row>
    <row r="44" spans="3:14" ht="28.5" customHeight="1">
      <c r="C44" s="124"/>
      <c r="D44" s="124"/>
      <c r="E44" s="124"/>
      <c r="F44" s="125"/>
      <c r="G44" s="125"/>
      <c r="H44" s="125"/>
      <c r="I44" s="125"/>
      <c r="J44" s="126"/>
      <c r="K44" s="126"/>
      <c r="L44" s="127"/>
      <c r="M44" s="127"/>
      <c r="N44" s="127"/>
    </row>
  </sheetData>
  <mergeCells count="15">
    <mergeCell ref="L18:M18"/>
    <mergeCell ref="A22:N22"/>
    <mergeCell ref="K14:L14"/>
    <mergeCell ref="H15:N15"/>
    <mergeCell ref="E16:G17"/>
    <mergeCell ref="H16:I17"/>
    <mergeCell ref="J16:J17"/>
    <mergeCell ref="K16:N17"/>
    <mergeCell ref="E13:G13"/>
    <mergeCell ref="H13:N13"/>
    <mergeCell ref="M4:N4"/>
    <mergeCell ref="A9:N9"/>
    <mergeCell ref="E11:G11"/>
    <mergeCell ref="N11:P11"/>
    <mergeCell ref="H12:N12"/>
  </mergeCells>
  <phoneticPr fontId="33"/>
  <dataValidations count="5">
    <dataValidation type="list" allowBlank="1" showInputMessage="1" showErrorMessage="1" sqref="C26" xr:uid="{A119AB45-49E4-4067-917F-F166E7177279}">
      <formula1>"　,✓"</formula1>
    </dataValidation>
    <dataValidation imeMode="halfAlpha" allowBlank="1" showInputMessage="1" showErrorMessage="1" sqref="I14" xr:uid="{65FF9E48-A415-4BCF-98CD-51EEA01B5810}"/>
    <dataValidation imeMode="fullAlpha" allowBlank="1" showInputMessage="1" showErrorMessage="1" sqref="K14" xr:uid="{F337C83E-D87F-4CF4-B1E6-0FBDDD1822E5}"/>
    <dataValidation imeMode="fullKatakana" allowBlank="1" showInputMessage="1" showErrorMessage="1" sqref="F34:N34 H12:M12" xr:uid="{2AF79E48-6EF8-432E-BB22-C10B4A4CD6EE}"/>
    <dataValidation imeMode="halfKatakana" allowBlank="1" showInputMessage="1" showErrorMessage="1" sqref="D16" xr:uid="{2E016DEE-E3D4-4B21-9DEF-550A2BB042F8}"/>
  </dataValidations>
  <pageMargins left="0.70866141732283472" right="0.70866141732283472" top="0.74803149606299213" bottom="0.74803149606299213" header="0.31496062992125984" footer="0.31496062992125984"/>
  <pageSetup paperSize="9" scale="8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D0E98-5874-4066-A7B0-33E3E87FF5D9}">
  <sheetPr>
    <pageSetUpPr fitToPage="1"/>
  </sheetPr>
  <dimension ref="A1:CV1048523"/>
  <sheetViews>
    <sheetView tabSelected="1" view="pageBreakPreview" topLeftCell="A17" zoomScale="60" zoomScaleNormal="70" workbookViewId="0">
      <selection activeCell="AC24" sqref="AC24:AG24"/>
    </sheetView>
  </sheetViews>
  <sheetFormatPr defaultColWidth="9.90625" defaultRowHeight="13"/>
  <cols>
    <col min="1" max="1" width="1.08984375" style="10" customWidth="1"/>
    <col min="2" max="11" width="8.7265625" style="10" customWidth="1"/>
    <col min="12" max="33" width="9.08984375" style="10" customWidth="1"/>
    <col min="34" max="98" width="1.08984375" style="8" customWidth="1"/>
    <col min="99" max="99" width="9.90625" style="8"/>
    <col min="100" max="102" width="9.36328125" style="8" customWidth="1"/>
    <col min="103" max="103" width="6.08984375" style="8" customWidth="1"/>
    <col min="104" max="104" width="9.36328125" style="8" customWidth="1"/>
    <col min="105" max="105" width="5" style="8" customWidth="1"/>
    <col min="106" max="16384" width="9.90625" style="8"/>
  </cols>
  <sheetData>
    <row r="1" spans="1:100" ht="19.5" customHeight="1">
      <c r="A1" s="55" t="s">
        <v>242</v>
      </c>
      <c r="B1" s="55"/>
      <c r="C1" s="55"/>
      <c r="D1" s="55"/>
      <c r="E1" s="55"/>
      <c r="F1" s="55"/>
      <c r="G1" s="56"/>
      <c r="H1" s="56"/>
      <c r="I1" s="56"/>
      <c r="J1" s="56"/>
      <c r="K1" s="56"/>
      <c r="L1" s="56"/>
      <c r="M1" s="56"/>
      <c r="N1" s="56"/>
      <c r="O1" s="56"/>
      <c r="P1" s="56"/>
      <c r="Q1" s="56"/>
      <c r="R1" s="57"/>
      <c r="S1" s="57"/>
      <c r="T1" s="57"/>
      <c r="U1" s="57"/>
      <c r="V1" s="57"/>
      <c r="W1" s="57"/>
      <c r="X1" s="57"/>
      <c r="Y1" s="57"/>
      <c r="Z1" s="58"/>
      <c r="AA1" s="59"/>
      <c r="AB1" s="59"/>
      <c r="AC1" s="59"/>
      <c r="AD1" s="59"/>
      <c r="AE1" s="59"/>
      <c r="AF1" s="59"/>
      <c r="AG1" s="59"/>
    </row>
    <row r="2" spans="1:100" ht="49.5" customHeight="1">
      <c r="A2" s="8"/>
      <c r="B2" s="439" t="s">
        <v>195</v>
      </c>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row>
    <row r="3" spans="1:100" ht="21.75" customHeight="1">
      <c r="A3" s="8"/>
      <c r="B3" s="55" t="s">
        <v>114</v>
      </c>
      <c r="C3" s="60"/>
      <c r="D3" s="60"/>
      <c r="E3" s="60"/>
      <c r="F3" s="60"/>
      <c r="G3" s="60"/>
      <c r="H3" s="60"/>
      <c r="I3" s="60"/>
      <c r="J3" s="60"/>
      <c r="K3" s="60"/>
      <c r="L3" s="60"/>
      <c r="M3" s="60"/>
      <c r="N3" s="60"/>
      <c r="O3" s="60"/>
      <c r="P3" s="60"/>
      <c r="Q3" s="60"/>
      <c r="R3" s="60"/>
      <c r="S3" s="60"/>
      <c r="T3" s="60"/>
      <c r="U3" s="60"/>
      <c r="V3" s="60"/>
      <c r="W3" s="60"/>
      <c r="X3" s="60"/>
      <c r="Y3" s="60"/>
      <c r="Z3" s="60"/>
      <c r="AA3" s="60"/>
      <c r="AB3" s="60"/>
      <c r="AC3" s="441" t="s">
        <v>110</v>
      </c>
      <c r="AD3" s="442"/>
      <c r="AE3" s="442"/>
      <c r="AF3" s="442"/>
      <c r="AG3" s="443"/>
    </row>
    <row r="4" spans="1:100" ht="9.75" customHeight="1">
      <c r="A4" s="8"/>
      <c r="B4" s="61"/>
      <c r="C4" s="61"/>
      <c r="D4" s="61"/>
      <c r="E4" s="61"/>
      <c r="F4" s="61"/>
      <c r="G4" s="61"/>
      <c r="H4" s="61"/>
      <c r="I4" s="61"/>
      <c r="J4" s="61"/>
      <c r="K4" s="61"/>
      <c r="L4" s="61"/>
      <c r="M4" s="61"/>
      <c r="N4" s="61"/>
      <c r="O4" s="61"/>
      <c r="P4" s="61"/>
      <c r="Q4" s="61"/>
      <c r="R4" s="61"/>
      <c r="S4" s="61"/>
      <c r="T4" s="61"/>
      <c r="U4" s="61"/>
      <c r="V4" s="61"/>
      <c r="W4" s="61"/>
      <c r="X4" s="61"/>
      <c r="Y4" s="61"/>
      <c r="Z4" s="61"/>
      <c r="AA4" s="61"/>
      <c r="AB4" s="61"/>
      <c r="AC4" s="61"/>
      <c r="AD4" s="61"/>
      <c r="AE4" s="61"/>
      <c r="AF4" s="61"/>
      <c r="AG4" s="61"/>
    </row>
    <row r="5" spans="1:100" ht="5.25" customHeight="1">
      <c r="A5" s="8"/>
      <c r="B5" s="61"/>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row>
    <row r="6" spans="1:100" ht="29.25" customHeight="1">
      <c r="A6" s="8"/>
      <c r="B6" s="63" t="s">
        <v>115</v>
      </c>
      <c r="C6" s="61"/>
      <c r="D6" s="61"/>
      <c r="E6" s="61"/>
      <c r="F6" s="61"/>
      <c r="G6" s="61"/>
      <c r="H6" s="61"/>
      <c r="I6" s="61"/>
      <c r="J6" s="61"/>
      <c r="K6" s="61"/>
      <c r="L6" s="61"/>
      <c r="M6" s="61"/>
      <c r="N6" s="61"/>
      <c r="O6" s="61"/>
      <c r="P6" s="61"/>
      <c r="Q6" s="61"/>
      <c r="R6" s="61"/>
      <c r="S6" s="61"/>
      <c r="T6" s="61"/>
      <c r="U6" s="61"/>
      <c r="V6" s="61"/>
      <c r="W6" s="61"/>
      <c r="X6" s="61"/>
      <c r="Y6" s="61"/>
      <c r="Z6" s="61"/>
      <c r="AA6" s="61"/>
      <c r="AB6" s="61"/>
      <c r="AC6" s="61"/>
      <c r="AD6" s="61"/>
      <c r="AE6" s="61"/>
      <c r="AF6" s="61"/>
      <c r="AG6" s="61"/>
    </row>
    <row r="7" spans="1:100" ht="33" customHeight="1">
      <c r="A7" s="8"/>
      <c r="B7" s="428" t="s">
        <v>190</v>
      </c>
      <c r="C7" s="429"/>
      <c r="D7" s="429"/>
      <c r="E7" s="429"/>
      <c r="F7" s="430"/>
      <c r="G7" s="444"/>
      <c r="H7" s="432"/>
      <c r="I7" s="432"/>
      <c r="J7" s="432"/>
      <c r="K7" s="432"/>
      <c r="L7" s="432"/>
      <c r="M7" s="433"/>
      <c r="N7" s="55" t="s">
        <v>116</v>
      </c>
      <c r="O7" s="55"/>
      <c r="P7" s="55"/>
      <c r="Q7" s="55"/>
      <c r="R7" s="55"/>
      <c r="S7" s="55"/>
      <c r="T7" s="55"/>
      <c r="U7" s="55"/>
      <c r="V7" s="55"/>
      <c r="W7" s="55"/>
      <c r="X7" s="55"/>
      <c r="Y7" s="55"/>
      <c r="Z7" s="55"/>
      <c r="AA7" s="56"/>
      <c r="AB7" s="56"/>
      <c r="AC7" s="56"/>
      <c r="AD7" s="56"/>
      <c r="AE7" s="56"/>
      <c r="AF7" s="56"/>
      <c r="AG7" s="56"/>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row>
    <row r="8" spans="1:100" ht="33" customHeight="1">
      <c r="A8" s="8"/>
      <c r="B8" s="445" t="s">
        <v>117</v>
      </c>
      <c r="C8" s="429"/>
      <c r="D8" s="429"/>
      <c r="E8" s="429"/>
      <c r="F8" s="430"/>
      <c r="G8" s="446"/>
      <c r="H8" s="447"/>
      <c r="I8" s="447"/>
      <c r="J8" s="447"/>
      <c r="K8" s="447"/>
      <c r="L8" s="447"/>
      <c r="M8" s="448"/>
      <c r="N8" s="428" t="s">
        <v>118</v>
      </c>
      <c r="O8" s="429"/>
      <c r="P8" s="430"/>
      <c r="Q8" s="431"/>
      <c r="R8" s="432"/>
      <c r="S8" s="432"/>
      <c r="T8" s="432"/>
      <c r="U8" s="432"/>
      <c r="V8" s="432"/>
      <c r="W8" s="432"/>
      <c r="X8" s="428" t="s">
        <v>119</v>
      </c>
      <c r="Y8" s="429"/>
      <c r="Z8" s="430"/>
      <c r="AA8" s="432"/>
      <c r="AB8" s="432"/>
      <c r="AC8" s="432"/>
      <c r="AD8" s="432"/>
      <c r="AE8" s="432"/>
      <c r="AF8" s="432"/>
      <c r="AG8" s="433"/>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row>
    <row r="9" spans="1:100" ht="33" customHeight="1">
      <c r="A9" s="8"/>
      <c r="B9" s="420" t="s">
        <v>120</v>
      </c>
      <c r="C9" s="421"/>
      <c r="D9" s="421"/>
      <c r="E9" s="421"/>
      <c r="F9" s="422"/>
      <c r="G9" s="64" t="s">
        <v>121</v>
      </c>
      <c r="H9" s="65"/>
      <c r="I9" s="426"/>
      <c r="J9" s="426"/>
      <c r="K9" s="426"/>
      <c r="L9" s="426"/>
      <c r="M9" s="427"/>
      <c r="N9" s="428" t="s">
        <v>122</v>
      </c>
      <c r="O9" s="429"/>
      <c r="P9" s="430"/>
      <c r="Q9" s="431"/>
      <c r="R9" s="432"/>
      <c r="S9" s="432"/>
      <c r="T9" s="432"/>
      <c r="U9" s="432"/>
      <c r="V9" s="432"/>
      <c r="W9" s="433"/>
      <c r="X9" s="428" t="s">
        <v>123</v>
      </c>
      <c r="Y9" s="429"/>
      <c r="Z9" s="430"/>
      <c r="AA9" s="432"/>
      <c r="AB9" s="432"/>
      <c r="AC9" s="432"/>
      <c r="AD9" s="432"/>
      <c r="AE9" s="432"/>
      <c r="AF9" s="432"/>
      <c r="AG9" s="433"/>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row>
    <row r="10" spans="1:100" ht="33" customHeight="1">
      <c r="A10" s="8"/>
      <c r="B10" s="423"/>
      <c r="C10" s="424"/>
      <c r="D10" s="424"/>
      <c r="E10" s="424"/>
      <c r="F10" s="425"/>
      <c r="G10" s="434" t="s">
        <v>124</v>
      </c>
      <c r="H10" s="435"/>
      <c r="I10" s="436"/>
      <c r="J10" s="436"/>
      <c r="K10" s="436"/>
      <c r="L10" s="436"/>
      <c r="M10" s="436"/>
      <c r="N10" s="437"/>
      <c r="O10" s="437"/>
      <c r="P10" s="437"/>
      <c r="Q10" s="437"/>
      <c r="R10" s="437"/>
      <c r="S10" s="437"/>
      <c r="T10" s="437"/>
      <c r="U10" s="437"/>
      <c r="V10" s="437"/>
      <c r="W10" s="438"/>
      <c r="X10" s="428" t="s">
        <v>125</v>
      </c>
      <c r="Y10" s="429"/>
      <c r="Z10" s="430"/>
      <c r="AA10" s="431"/>
      <c r="AB10" s="432"/>
      <c r="AC10" s="432"/>
      <c r="AD10" s="432"/>
      <c r="AE10" s="432"/>
      <c r="AF10" s="432"/>
      <c r="AG10" s="433"/>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row>
    <row r="11" spans="1:100" ht="5.25" customHeight="1">
      <c r="A11" s="8"/>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row>
    <row r="12" spans="1:100">
      <c r="A12" s="8"/>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row>
    <row r="13" spans="1:100" ht="27" customHeight="1" thickBot="1">
      <c r="A13" s="8"/>
      <c r="B13" s="63" t="s">
        <v>162</v>
      </c>
      <c r="C13" s="63"/>
      <c r="D13" s="63"/>
      <c r="E13" s="63"/>
      <c r="F13" s="63"/>
      <c r="G13" s="63"/>
      <c r="H13" s="63"/>
      <c r="I13" s="63"/>
      <c r="J13" s="63"/>
      <c r="K13" s="63"/>
      <c r="L13" s="63" t="s">
        <v>126</v>
      </c>
      <c r="M13" s="63"/>
      <c r="N13" s="63"/>
      <c r="O13" s="63"/>
      <c r="P13" s="63"/>
      <c r="Q13" s="63"/>
      <c r="R13" s="63"/>
      <c r="S13" s="63"/>
      <c r="T13" s="63"/>
      <c r="U13" s="63"/>
      <c r="V13" s="63"/>
      <c r="W13" s="63"/>
      <c r="X13" s="63"/>
      <c r="Y13" s="63"/>
      <c r="Z13" s="63"/>
      <c r="AA13" s="63"/>
      <c r="AB13" s="63"/>
      <c r="AC13" s="63"/>
      <c r="AD13" s="63"/>
      <c r="AE13" s="63"/>
      <c r="AF13" s="63"/>
      <c r="AG13" s="63"/>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row>
    <row r="14" spans="1:100" ht="41.25" customHeight="1">
      <c r="A14" s="8"/>
      <c r="B14" s="376" t="s">
        <v>127</v>
      </c>
      <c r="C14" s="338"/>
      <c r="D14" s="338"/>
      <c r="E14" s="338"/>
      <c r="F14" s="338"/>
      <c r="G14" s="338" t="s">
        <v>128</v>
      </c>
      <c r="H14" s="338"/>
      <c r="I14" s="338"/>
      <c r="J14" s="338"/>
      <c r="K14" s="338"/>
      <c r="L14" s="415" t="s">
        <v>129</v>
      </c>
      <c r="M14" s="338"/>
      <c r="N14" s="338"/>
      <c r="O14" s="338"/>
      <c r="P14" s="338"/>
      <c r="Q14" s="338"/>
      <c r="R14" s="338"/>
      <c r="S14" s="338"/>
      <c r="T14" s="415" t="s">
        <v>130</v>
      </c>
      <c r="U14" s="415"/>
      <c r="V14" s="415"/>
      <c r="W14" s="415"/>
      <c r="X14" s="338"/>
      <c r="Y14" s="338"/>
      <c r="Z14" s="338"/>
      <c r="AA14" s="338"/>
      <c r="AB14" s="338" t="s">
        <v>131</v>
      </c>
      <c r="AC14" s="338"/>
      <c r="AD14" s="338"/>
      <c r="AE14" s="338"/>
      <c r="AF14" s="338"/>
      <c r="AG14" s="416"/>
    </row>
    <row r="15" spans="1:100" ht="69.650000000000006" customHeight="1">
      <c r="A15" s="8"/>
      <c r="B15" s="377"/>
      <c r="C15" s="378"/>
      <c r="D15" s="378"/>
      <c r="E15" s="378"/>
      <c r="F15" s="378"/>
      <c r="G15" s="378"/>
      <c r="H15" s="378"/>
      <c r="I15" s="378"/>
      <c r="J15" s="378"/>
      <c r="K15" s="378"/>
      <c r="L15" s="370" t="s">
        <v>132</v>
      </c>
      <c r="M15" s="417"/>
      <c r="N15" s="418" t="s">
        <v>133</v>
      </c>
      <c r="O15" s="419"/>
      <c r="P15" s="419" t="s">
        <v>134</v>
      </c>
      <c r="Q15" s="419"/>
      <c r="R15" s="414" t="s">
        <v>135</v>
      </c>
      <c r="S15" s="414"/>
      <c r="T15" s="370" t="s">
        <v>136</v>
      </c>
      <c r="U15" s="370"/>
      <c r="V15" s="370" t="s">
        <v>137</v>
      </c>
      <c r="W15" s="370"/>
      <c r="X15" s="370" t="s">
        <v>138</v>
      </c>
      <c r="Y15" s="370"/>
      <c r="Z15" s="414" t="s">
        <v>139</v>
      </c>
      <c r="AA15" s="414"/>
      <c r="AB15" s="370" t="s">
        <v>140</v>
      </c>
      <c r="AC15" s="370"/>
      <c r="AD15" s="370" t="s">
        <v>141</v>
      </c>
      <c r="AE15" s="370"/>
      <c r="AF15" s="371" t="s">
        <v>142</v>
      </c>
      <c r="AG15" s="372"/>
    </row>
    <row r="16" spans="1:100" ht="41.25" customHeight="1">
      <c r="A16" s="8"/>
      <c r="B16" s="409"/>
      <c r="C16" s="410"/>
      <c r="D16" s="410"/>
      <c r="E16" s="410"/>
      <c r="F16" s="410"/>
      <c r="G16" s="411"/>
      <c r="H16" s="410"/>
      <c r="I16" s="410"/>
      <c r="J16" s="410"/>
      <c r="K16" s="410"/>
      <c r="L16" s="399"/>
      <c r="M16" s="412"/>
      <c r="N16" s="399"/>
      <c r="O16" s="412"/>
      <c r="P16" s="413"/>
      <c r="Q16" s="413"/>
      <c r="R16" s="400">
        <f>IFERROR(L16*N16*P16,"")</f>
        <v>0</v>
      </c>
      <c r="S16" s="400"/>
      <c r="T16" s="399" t="s">
        <v>108</v>
      </c>
      <c r="U16" s="412"/>
      <c r="V16" s="399" t="s">
        <v>108</v>
      </c>
      <c r="W16" s="412"/>
      <c r="X16" s="399" t="s">
        <v>108</v>
      </c>
      <c r="Y16" s="399"/>
      <c r="Z16" s="400" t="str">
        <f>IFERROR(T16*V16*X16,"")</f>
        <v/>
      </c>
      <c r="AA16" s="400"/>
      <c r="AB16" s="401" t="s">
        <v>108</v>
      </c>
      <c r="AC16" s="402"/>
      <c r="AD16" s="401" t="s">
        <v>108</v>
      </c>
      <c r="AE16" s="401"/>
      <c r="AF16" s="400" t="str">
        <f>IFERROR(AB16*AD16,"")</f>
        <v/>
      </c>
      <c r="AG16" s="403"/>
    </row>
    <row r="17" spans="1:100" ht="41.25" customHeight="1">
      <c r="A17" s="8"/>
      <c r="B17" s="409"/>
      <c r="C17" s="410"/>
      <c r="D17" s="410"/>
      <c r="E17" s="410"/>
      <c r="F17" s="410"/>
      <c r="G17" s="411"/>
      <c r="H17" s="410"/>
      <c r="I17" s="410"/>
      <c r="J17" s="410"/>
      <c r="K17" s="410"/>
      <c r="L17" s="399"/>
      <c r="M17" s="412"/>
      <c r="N17" s="399"/>
      <c r="O17" s="412"/>
      <c r="P17" s="413"/>
      <c r="Q17" s="413"/>
      <c r="R17" s="400">
        <f t="shared" ref="R17:R19" si="0">IFERROR(L17*N17*P17,"")</f>
        <v>0</v>
      </c>
      <c r="S17" s="400"/>
      <c r="T17" s="399"/>
      <c r="U17" s="412"/>
      <c r="V17" s="399"/>
      <c r="W17" s="412"/>
      <c r="X17" s="399"/>
      <c r="Y17" s="399"/>
      <c r="Z17" s="400">
        <f t="shared" ref="Z17:Z19" si="1">IFERROR(T17*V17*X17,"")</f>
        <v>0</v>
      </c>
      <c r="AA17" s="400"/>
      <c r="AB17" s="401" t="s">
        <v>108</v>
      </c>
      <c r="AC17" s="402"/>
      <c r="AD17" s="401" t="s">
        <v>108</v>
      </c>
      <c r="AE17" s="401"/>
      <c r="AF17" s="400" t="str">
        <f t="shared" ref="AF17:AF19" si="2">IFERROR(AB17*AD17,"")</f>
        <v/>
      </c>
      <c r="AG17" s="403"/>
    </row>
    <row r="18" spans="1:100" ht="41.25" customHeight="1">
      <c r="A18" s="8"/>
      <c r="B18" s="409"/>
      <c r="C18" s="410"/>
      <c r="D18" s="410"/>
      <c r="E18" s="410"/>
      <c r="F18" s="410"/>
      <c r="G18" s="411"/>
      <c r="H18" s="410"/>
      <c r="I18" s="410"/>
      <c r="J18" s="410"/>
      <c r="K18" s="410"/>
      <c r="L18" s="399"/>
      <c r="M18" s="412"/>
      <c r="N18" s="399"/>
      <c r="O18" s="412"/>
      <c r="P18" s="413"/>
      <c r="Q18" s="413"/>
      <c r="R18" s="400">
        <f t="shared" si="0"/>
        <v>0</v>
      </c>
      <c r="S18" s="400"/>
      <c r="T18" s="399"/>
      <c r="U18" s="412"/>
      <c r="V18" s="399"/>
      <c r="W18" s="412"/>
      <c r="X18" s="399"/>
      <c r="Y18" s="399"/>
      <c r="Z18" s="400">
        <f t="shared" si="1"/>
        <v>0</v>
      </c>
      <c r="AA18" s="400"/>
      <c r="AB18" s="401" t="s">
        <v>108</v>
      </c>
      <c r="AC18" s="402"/>
      <c r="AD18" s="401" t="s">
        <v>108</v>
      </c>
      <c r="AE18" s="401"/>
      <c r="AF18" s="400" t="str">
        <f t="shared" si="2"/>
        <v/>
      </c>
      <c r="AG18" s="403"/>
    </row>
    <row r="19" spans="1:100" ht="41.25" customHeight="1" thickBot="1">
      <c r="A19" s="8"/>
      <c r="B19" s="404"/>
      <c r="C19" s="405"/>
      <c r="D19" s="405"/>
      <c r="E19" s="405"/>
      <c r="F19" s="405"/>
      <c r="G19" s="406"/>
      <c r="H19" s="405"/>
      <c r="I19" s="405"/>
      <c r="J19" s="405"/>
      <c r="K19" s="405"/>
      <c r="L19" s="395" t="s">
        <v>108</v>
      </c>
      <c r="M19" s="396"/>
      <c r="N19" s="395"/>
      <c r="O19" s="396"/>
      <c r="P19" s="407"/>
      <c r="Q19" s="407"/>
      <c r="R19" s="394" t="str">
        <f t="shared" si="0"/>
        <v/>
      </c>
      <c r="S19" s="394"/>
      <c r="T19" s="395" t="s">
        <v>108</v>
      </c>
      <c r="U19" s="396"/>
      <c r="V19" s="395" t="s">
        <v>108</v>
      </c>
      <c r="W19" s="396"/>
      <c r="X19" s="395" t="s">
        <v>108</v>
      </c>
      <c r="Y19" s="395"/>
      <c r="Z19" s="394" t="str">
        <f t="shared" si="1"/>
        <v/>
      </c>
      <c r="AA19" s="394"/>
      <c r="AB19" s="397" t="s">
        <v>108</v>
      </c>
      <c r="AC19" s="398"/>
      <c r="AD19" s="397" t="s">
        <v>108</v>
      </c>
      <c r="AE19" s="397"/>
      <c r="AF19" s="394" t="str">
        <f t="shared" si="2"/>
        <v/>
      </c>
      <c r="AG19" s="408"/>
    </row>
    <row r="20" spans="1:100" ht="41.25" customHeight="1" thickBot="1">
      <c r="A20" s="8"/>
      <c r="B20" s="66"/>
      <c r="C20" s="67"/>
      <c r="D20" s="67"/>
      <c r="E20" s="67"/>
      <c r="F20" s="67"/>
      <c r="G20" s="67"/>
      <c r="H20" s="67"/>
      <c r="I20" s="67"/>
      <c r="J20" s="67"/>
      <c r="K20" s="67"/>
      <c r="L20" s="68" t="s">
        <v>108</v>
      </c>
      <c r="M20" s="69"/>
      <c r="N20" s="60"/>
      <c r="O20" s="60"/>
      <c r="P20" s="389" t="s">
        <v>143</v>
      </c>
      <c r="Q20" s="390"/>
      <c r="R20" s="391">
        <f>SUM(R16:S19)</f>
        <v>0</v>
      </c>
      <c r="S20" s="392"/>
      <c r="T20" s="70" t="s">
        <v>108</v>
      </c>
      <c r="U20" s="62"/>
      <c r="V20" s="62"/>
      <c r="W20" s="62"/>
      <c r="X20" s="389" t="s">
        <v>144</v>
      </c>
      <c r="Y20" s="390"/>
      <c r="Z20" s="393">
        <f>SUM(Z16:AA19)</f>
        <v>0</v>
      </c>
      <c r="AA20" s="392"/>
      <c r="AB20" s="71" t="s">
        <v>108</v>
      </c>
      <c r="AC20" s="72"/>
      <c r="AD20" s="389" t="s">
        <v>145</v>
      </c>
      <c r="AE20" s="390"/>
      <c r="AF20" s="393">
        <f>SUM(AF16:AG19)</f>
        <v>0</v>
      </c>
      <c r="AG20" s="392"/>
    </row>
    <row r="21" spans="1:100" ht="4.5" customHeight="1">
      <c r="A21" s="8"/>
      <c r="B21" s="73"/>
      <c r="C21" s="61"/>
      <c r="D21" s="61"/>
      <c r="E21" s="61"/>
      <c r="F21" s="61"/>
      <c r="G21" s="61"/>
      <c r="H21" s="61"/>
      <c r="I21" s="61"/>
      <c r="J21" s="61"/>
      <c r="K21" s="61"/>
      <c r="L21" s="61"/>
      <c r="M21" s="61"/>
      <c r="N21" s="74"/>
      <c r="O21" s="74"/>
      <c r="P21" s="74"/>
      <c r="Q21" s="74"/>
      <c r="R21" s="74"/>
      <c r="S21" s="74"/>
      <c r="T21" s="74"/>
      <c r="U21" s="74"/>
      <c r="V21" s="74"/>
      <c r="W21" s="74"/>
      <c r="X21" s="74"/>
      <c r="Y21" s="74"/>
      <c r="Z21" s="61"/>
      <c r="AA21" s="61"/>
      <c r="AB21" s="61"/>
      <c r="AC21" s="61"/>
      <c r="AD21" s="61"/>
      <c r="AE21" s="61"/>
      <c r="AF21" s="61"/>
      <c r="AG21" s="61"/>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row>
    <row r="22" spans="1:100" ht="41.25" customHeight="1" thickBot="1">
      <c r="B22" s="74"/>
      <c r="C22" s="74"/>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row>
    <row r="23" spans="1:100" ht="41.25" customHeight="1">
      <c r="A23" s="8"/>
      <c r="B23" s="376" t="s">
        <v>127</v>
      </c>
      <c r="C23" s="338"/>
      <c r="D23" s="338"/>
      <c r="E23" s="338"/>
      <c r="F23" s="338"/>
      <c r="G23" s="379" t="s">
        <v>128</v>
      </c>
      <c r="H23" s="338"/>
      <c r="I23" s="338"/>
      <c r="J23" s="338"/>
      <c r="K23" s="338"/>
      <c r="L23" s="381" t="s">
        <v>146</v>
      </c>
      <c r="M23" s="382"/>
      <c r="N23" s="382"/>
      <c r="O23" s="382"/>
      <c r="P23" s="382"/>
      <c r="Q23" s="382"/>
      <c r="R23" s="382"/>
      <c r="S23" s="382"/>
      <c r="T23" s="382"/>
      <c r="U23" s="382"/>
      <c r="V23" s="382"/>
      <c r="W23" s="382"/>
      <c r="X23" s="382"/>
      <c r="Y23" s="382"/>
      <c r="Z23" s="382"/>
      <c r="AA23" s="383"/>
      <c r="AB23" s="56"/>
      <c r="AC23" s="337" t="s">
        <v>147</v>
      </c>
      <c r="AD23" s="384"/>
      <c r="AE23" s="384"/>
      <c r="AF23" s="384"/>
      <c r="AG23" s="385"/>
    </row>
    <row r="24" spans="1:100" ht="77.25" customHeight="1" thickBot="1">
      <c r="A24" s="8"/>
      <c r="B24" s="377"/>
      <c r="C24" s="378"/>
      <c r="D24" s="378"/>
      <c r="E24" s="378"/>
      <c r="F24" s="378"/>
      <c r="G24" s="380"/>
      <c r="H24" s="378"/>
      <c r="I24" s="378"/>
      <c r="J24" s="378"/>
      <c r="K24" s="378"/>
      <c r="L24" s="386" t="s">
        <v>148</v>
      </c>
      <c r="M24" s="387"/>
      <c r="N24" s="386" t="s">
        <v>149</v>
      </c>
      <c r="O24" s="387"/>
      <c r="P24" s="370" t="s">
        <v>150</v>
      </c>
      <c r="Q24" s="370"/>
      <c r="R24" s="370" t="s">
        <v>151</v>
      </c>
      <c r="S24" s="388"/>
      <c r="T24" s="370" t="s">
        <v>152</v>
      </c>
      <c r="U24" s="370"/>
      <c r="V24" s="370" t="s">
        <v>153</v>
      </c>
      <c r="W24" s="370"/>
      <c r="X24" s="370" t="s">
        <v>154</v>
      </c>
      <c r="Y24" s="370"/>
      <c r="Z24" s="371" t="s">
        <v>155</v>
      </c>
      <c r="AA24" s="372"/>
      <c r="AB24" s="75"/>
      <c r="AC24" s="373">
        <f>IFERROR(R20+Z20+AF20+Z29,"")</f>
        <v>0</v>
      </c>
      <c r="AD24" s="374"/>
      <c r="AE24" s="374"/>
      <c r="AF24" s="374"/>
      <c r="AG24" s="375"/>
    </row>
    <row r="25" spans="1:100" ht="41.25" customHeight="1" thickBot="1">
      <c r="A25" s="8"/>
      <c r="B25" s="356">
        <f>B16</f>
        <v>0</v>
      </c>
      <c r="C25" s="357"/>
      <c r="D25" s="357"/>
      <c r="E25" s="357"/>
      <c r="F25" s="357"/>
      <c r="G25" s="358">
        <f>G16</f>
        <v>0</v>
      </c>
      <c r="H25" s="357"/>
      <c r="I25" s="357"/>
      <c r="J25" s="357"/>
      <c r="K25" s="357"/>
      <c r="L25" s="359"/>
      <c r="M25" s="360"/>
      <c r="N25" s="359"/>
      <c r="O25" s="360"/>
      <c r="P25" s="361" t="str">
        <f>IFERROR(N25/L25,"　")</f>
        <v>　</v>
      </c>
      <c r="Q25" s="362"/>
      <c r="R25" s="363" t="str">
        <f>IFERROR(P25-2%,"　")</f>
        <v>　</v>
      </c>
      <c r="S25" s="364"/>
      <c r="T25" s="365" t="str">
        <f>IFERROR(L25*R25,"　")</f>
        <v>　</v>
      </c>
      <c r="U25" s="365"/>
      <c r="V25" s="366"/>
      <c r="W25" s="366"/>
      <c r="X25" s="366"/>
      <c r="Y25" s="366"/>
      <c r="Z25" s="354" t="str">
        <f>IFERROR(T25*V25*X25,"")</f>
        <v/>
      </c>
      <c r="AA25" s="355"/>
      <c r="AB25" s="76"/>
      <c r="AC25" s="76"/>
      <c r="AD25" s="77"/>
      <c r="AE25" s="67"/>
      <c r="AF25" s="67"/>
      <c r="AG25" s="67"/>
    </row>
    <row r="26" spans="1:100" ht="41.25" customHeight="1">
      <c r="A26" s="8"/>
      <c r="B26" s="356">
        <f>B17</f>
        <v>0</v>
      </c>
      <c r="C26" s="357"/>
      <c r="D26" s="357"/>
      <c r="E26" s="357"/>
      <c r="F26" s="357"/>
      <c r="G26" s="358">
        <f>G17</f>
        <v>0</v>
      </c>
      <c r="H26" s="357"/>
      <c r="I26" s="357"/>
      <c r="J26" s="357"/>
      <c r="K26" s="357"/>
      <c r="L26" s="359"/>
      <c r="M26" s="360"/>
      <c r="N26" s="359"/>
      <c r="O26" s="360"/>
      <c r="P26" s="361" t="str">
        <f t="shared" ref="P26:P28" si="3">IFERROR(N26/L26,"　")</f>
        <v>　</v>
      </c>
      <c r="Q26" s="362"/>
      <c r="R26" s="363" t="str">
        <f t="shared" ref="R26:R28" si="4">IFERROR(P26-2%,"　")</f>
        <v>　</v>
      </c>
      <c r="S26" s="364"/>
      <c r="T26" s="365" t="str">
        <f t="shared" ref="T26:T28" si="5">IFERROR(L26*R26,"　")</f>
        <v>　</v>
      </c>
      <c r="U26" s="365"/>
      <c r="V26" s="366"/>
      <c r="W26" s="366"/>
      <c r="X26" s="366"/>
      <c r="Y26" s="366"/>
      <c r="Z26" s="354" t="str">
        <f t="shared" ref="Z26:Z28" si="6">IFERROR(T26*V26*X26,"")</f>
        <v/>
      </c>
      <c r="AA26" s="355"/>
      <c r="AB26" s="76"/>
      <c r="AC26" s="337" t="s">
        <v>156</v>
      </c>
      <c r="AD26" s="338"/>
      <c r="AE26" s="339"/>
      <c r="AF26" s="339"/>
      <c r="AG26" s="340"/>
      <c r="AH26" s="11"/>
    </row>
    <row r="27" spans="1:100" ht="41.25" customHeight="1" thickBot="1">
      <c r="A27" s="8"/>
      <c r="B27" s="356">
        <f>B18</f>
        <v>0</v>
      </c>
      <c r="C27" s="357"/>
      <c r="D27" s="357"/>
      <c r="E27" s="357"/>
      <c r="F27" s="357"/>
      <c r="G27" s="358">
        <f>G18</f>
        <v>0</v>
      </c>
      <c r="H27" s="357"/>
      <c r="I27" s="357"/>
      <c r="J27" s="357"/>
      <c r="K27" s="357"/>
      <c r="L27" s="359"/>
      <c r="M27" s="360"/>
      <c r="N27" s="359"/>
      <c r="O27" s="360"/>
      <c r="P27" s="361" t="str">
        <f t="shared" si="3"/>
        <v>　</v>
      </c>
      <c r="Q27" s="362"/>
      <c r="R27" s="363" t="str">
        <f t="shared" si="4"/>
        <v>　</v>
      </c>
      <c r="S27" s="364"/>
      <c r="T27" s="365" t="str">
        <f t="shared" si="5"/>
        <v>　</v>
      </c>
      <c r="U27" s="365"/>
      <c r="V27" s="366"/>
      <c r="W27" s="366"/>
      <c r="X27" s="366"/>
      <c r="Y27" s="366"/>
      <c r="Z27" s="354" t="str">
        <f t="shared" si="6"/>
        <v/>
      </c>
      <c r="AA27" s="355"/>
      <c r="AB27" s="76"/>
      <c r="AC27" s="367"/>
      <c r="AD27" s="368"/>
      <c r="AE27" s="368"/>
      <c r="AF27" s="368"/>
      <c r="AG27" s="369"/>
      <c r="AH27" s="11"/>
    </row>
    <row r="28" spans="1:100" ht="41.25" customHeight="1" thickBot="1">
      <c r="A28" s="8"/>
      <c r="B28" s="330">
        <f>B19</f>
        <v>0</v>
      </c>
      <c r="C28" s="331"/>
      <c r="D28" s="331"/>
      <c r="E28" s="331"/>
      <c r="F28" s="331"/>
      <c r="G28" s="332">
        <f>G19</f>
        <v>0</v>
      </c>
      <c r="H28" s="331"/>
      <c r="I28" s="331"/>
      <c r="J28" s="331"/>
      <c r="K28" s="331"/>
      <c r="L28" s="333"/>
      <c r="M28" s="334"/>
      <c r="N28" s="333"/>
      <c r="O28" s="334"/>
      <c r="P28" s="335" t="str">
        <f t="shared" si="3"/>
        <v>　</v>
      </c>
      <c r="Q28" s="336"/>
      <c r="R28" s="344" t="str">
        <f t="shared" si="4"/>
        <v>　</v>
      </c>
      <c r="S28" s="345"/>
      <c r="T28" s="346" t="str">
        <f t="shared" si="5"/>
        <v>　</v>
      </c>
      <c r="U28" s="346"/>
      <c r="V28" s="347"/>
      <c r="W28" s="347"/>
      <c r="X28" s="347"/>
      <c r="Y28" s="347"/>
      <c r="Z28" s="348" t="str">
        <f t="shared" si="6"/>
        <v/>
      </c>
      <c r="AA28" s="349"/>
      <c r="AB28" s="76"/>
      <c r="AC28" s="76"/>
      <c r="AD28" s="78"/>
      <c r="AE28" s="56"/>
      <c r="AF28" s="56"/>
      <c r="AG28" s="56"/>
      <c r="CA28" s="12"/>
    </row>
    <row r="29" spans="1:100" ht="41.25" customHeight="1" thickBot="1">
      <c r="A29" s="8"/>
      <c r="B29" s="79"/>
      <c r="C29" s="67"/>
      <c r="D29" s="67"/>
      <c r="E29" s="67"/>
      <c r="F29" s="67"/>
      <c r="G29" s="67"/>
      <c r="H29" s="67"/>
      <c r="I29" s="67"/>
      <c r="J29" s="67"/>
      <c r="K29" s="67"/>
      <c r="L29" s="80" t="s">
        <v>108</v>
      </c>
      <c r="M29" s="81"/>
      <c r="N29" s="81"/>
      <c r="O29" s="56"/>
      <c r="Q29" s="56"/>
      <c r="R29" s="56"/>
      <c r="S29" s="56"/>
      <c r="T29" s="56"/>
      <c r="U29" s="56"/>
      <c r="V29" s="56"/>
      <c r="W29" s="56"/>
      <c r="X29" s="350" t="s">
        <v>157</v>
      </c>
      <c r="Y29" s="351"/>
      <c r="Z29" s="352">
        <f>SUM(Z25:AA28)</f>
        <v>0</v>
      </c>
      <c r="AA29" s="353"/>
      <c r="AB29" s="74"/>
      <c r="AC29" s="337" t="s">
        <v>158</v>
      </c>
      <c r="AD29" s="338"/>
      <c r="AE29" s="339"/>
      <c r="AF29" s="339"/>
      <c r="AG29" s="340"/>
    </row>
    <row r="30" spans="1:100" ht="41.15" customHeight="1" thickBot="1">
      <c r="A30" s="8"/>
      <c r="B30" s="82"/>
      <c r="C30" s="83" t="s">
        <v>108</v>
      </c>
      <c r="D30" s="63" t="s">
        <v>159</v>
      </c>
      <c r="E30" s="84"/>
      <c r="F30" s="84"/>
      <c r="G30" s="85"/>
      <c r="H30" s="84"/>
      <c r="I30" s="84"/>
      <c r="J30" s="84"/>
      <c r="K30" s="84"/>
      <c r="L30" s="84"/>
      <c r="M30" s="84"/>
      <c r="N30" s="86"/>
      <c r="O30" s="87"/>
      <c r="P30" s="87"/>
      <c r="Q30" s="80"/>
      <c r="R30" s="81"/>
      <c r="S30" s="81"/>
      <c r="T30" s="88"/>
      <c r="U30" s="88"/>
      <c r="V30" s="88"/>
      <c r="W30" s="89"/>
      <c r="X30" s="56"/>
      <c r="Y30" s="56"/>
      <c r="Z30" s="56"/>
      <c r="AA30" s="56"/>
      <c r="AB30" s="56"/>
      <c r="AC30" s="341">
        <f>MAX(0,AC27-AC24)</f>
        <v>0</v>
      </c>
      <c r="AD30" s="342"/>
      <c r="AE30" s="342"/>
      <c r="AF30" s="342"/>
      <c r="AG30" s="343"/>
    </row>
    <row r="31" spans="1:100">
      <c r="B31" s="74"/>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56"/>
      <c r="AG31" s="56"/>
    </row>
    <row r="32" spans="1:100">
      <c r="B32" s="74"/>
      <c r="C32" s="56" t="s">
        <v>160</v>
      </c>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row>
    <row r="33" spans="2:33">
      <c r="B33" s="74"/>
      <c r="C33" s="56"/>
      <c r="D33" s="74"/>
      <c r="E33" s="74"/>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row>
    <row r="1048523" spans="4:5" s="10" customFormat="1">
      <c r="D1048523" s="8" t="s">
        <v>161</v>
      </c>
      <c r="E1048523" s="8"/>
    </row>
  </sheetData>
  <mergeCells count="153">
    <mergeCell ref="B2:AG2"/>
    <mergeCell ref="AC3:AG3"/>
    <mergeCell ref="B7:F7"/>
    <mergeCell ref="G7:M7"/>
    <mergeCell ref="B8:F8"/>
    <mergeCell ref="G8:M8"/>
    <mergeCell ref="N8:P8"/>
    <mergeCell ref="Q8:W8"/>
    <mergeCell ref="X8:Z8"/>
    <mergeCell ref="AA8:AG8"/>
    <mergeCell ref="B9:F10"/>
    <mergeCell ref="I9:M9"/>
    <mergeCell ref="N9:P9"/>
    <mergeCell ref="Q9:W9"/>
    <mergeCell ref="X9:Z9"/>
    <mergeCell ref="AA9:AG9"/>
    <mergeCell ref="G10:H10"/>
    <mergeCell ref="I10:W10"/>
    <mergeCell ref="X10:Z10"/>
    <mergeCell ref="AA10:AG10"/>
    <mergeCell ref="AB14:AG14"/>
    <mergeCell ref="L15:M15"/>
    <mergeCell ref="N15:O15"/>
    <mergeCell ref="P15:Q15"/>
    <mergeCell ref="AD15:AE15"/>
    <mergeCell ref="AF15:AG15"/>
    <mergeCell ref="X15:Y15"/>
    <mergeCell ref="Z15:AA15"/>
    <mergeCell ref="AB15:AC15"/>
    <mergeCell ref="T16:U16"/>
    <mergeCell ref="V16:W16"/>
    <mergeCell ref="R15:S15"/>
    <mergeCell ref="T15:U15"/>
    <mergeCell ref="V15:W15"/>
    <mergeCell ref="B14:F15"/>
    <mergeCell ref="G14:K15"/>
    <mergeCell ref="L14:S14"/>
    <mergeCell ref="T14:AA14"/>
    <mergeCell ref="R17:S17"/>
    <mergeCell ref="T17:U17"/>
    <mergeCell ref="V17:W17"/>
    <mergeCell ref="X16:Y16"/>
    <mergeCell ref="Z16:AA16"/>
    <mergeCell ref="AB16:AC16"/>
    <mergeCell ref="AD16:AE16"/>
    <mergeCell ref="AF16:AG16"/>
    <mergeCell ref="B17:F17"/>
    <mergeCell ref="G17:K17"/>
    <mergeCell ref="L17:M17"/>
    <mergeCell ref="N17:O17"/>
    <mergeCell ref="P17:Q17"/>
    <mergeCell ref="AD17:AE17"/>
    <mergeCell ref="AF17:AG17"/>
    <mergeCell ref="X17:Y17"/>
    <mergeCell ref="Z17:AA17"/>
    <mergeCell ref="AB17:AC17"/>
    <mergeCell ref="B16:F16"/>
    <mergeCell ref="G16:K16"/>
    <mergeCell ref="L16:M16"/>
    <mergeCell ref="N16:O16"/>
    <mergeCell ref="P16:Q16"/>
    <mergeCell ref="R16:S16"/>
    <mergeCell ref="X18:Y18"/>
    <mergeCell ref="Z18:AA18"/>
    <mergeCell ref="AB18:AC18"/>
    <mergeCell ref="AD18:AE18"/>
    <mergeCell ref="AF18:AG18"/>
    <mergeCell ref="B19:F19"/>
    <mergeCell ref="G19:K19"/>
    <mergeCell ref="L19:M19"/>
    <mergeCell ref="N19:O19"/>
    <mergeCell ref="P19:Q19"/>
    <mergeCell ref="AD19:AE19"/>
    <mergeCell ref="AF19:AG19"/>
    <mergeCell ref="B18:F18"/>
    <mergeCell ref="G18:K18"/>
    <mergeCell ref="L18:M18"/>
    <mergeCell ref="N18:O18"/>
    <mergeCell ref="P18:Q18"/>
    <mergeCell ref="R18:S18"/>
    <mergeCell ref="T18:U18"/>
    <mergeCell ref="V18:W18"/>
    <mergeCell ref="P20:Q20"/>
    <mergeCell ref="R20:S20"/>
    <mergeCell ref="X20:Y20"/>
    <mergeCell ref="Z20:AA20"/>
    <mergeCell ref="AD20:AE20"/>
    <mergeCell ref="AF20:AG20"/>
    <mergeCell ref="R19:S19"/>
    <mergeCell ref="T19:U19"/>
    <mergeCell ref="V19:W19"/>
    <mergeCell ref="X19:Y19"/>
    <mergeCell ref="Z19:AA19"/>
    <mergeCell ref="AB19:AC19"/>
    <mergeCell ref="X24:Y24"/>
    <mergeCell ref="Z24:AA24"/>
    <mergeCell ref="AC24:AG24"/>
    <mergeCell ref="B25:F25"/>
    <mergeCell ref="G25:K25"/>
    <mergeCell ref="L25:M25"/>
    <mergeCell ref="N25:O25"/>
    <mergeCell ref="P25:Q25"/>
    <mergeCell ref="R25:S25"/>
    <mergeCell ref="T25:U25"/>
    <mergeCell ref="B23:F24"/>
    <mergeCell ref="G23:K24"/>
    <mergeCell ref="L23:AA23"/>
    <mergeCell ref="AC23:AG23"/>
    <mergeCell ref="L24:M24"/>
    <mergeCell ref="N24:O24"/>
    <mergeCell ref="P24:Q24"/>
    <mergeCell ref="R24:S24"/>
    <mergeCell ref="T24:U24"/>
    <mergeCell ref="V24:W24"/>
    <mergeCell ref="V25:W25"/>
    <mergeCell ref="X25:Y25"/>
    <mergeCell ref="Z25:AA25"/>
    <mergeCell ref="Z26:AA26"/>
    <mergeCell ref="AC26:AG26"/>
    <mergeCell ref="B27:F27"/>
    <mergeCell ref="G27:K27"/>
    <mergeCell ref="L27:M27"/>
    <mergeCell ref="N27:O27"/>
    <mergeCell ref="P27:Q27"/>
    <mergeCell ref="R27:S27"/>
    <mergeCell ref="T27:U27"/>
    <mergeCell ref="V27:W27"/>
    <mergeCell ref="X27:Y27"/>
    <mergeCell ref="Z27:AA27"/>
    <mergeCell ref="AC27:AG27"/>
    <mergeCell ref="B26:F26"/>
    <mergeCell ref="G26:K26"/>
    <mergeCell ref="L26:M26"/>
    <mergeCell ref="N26:O26"/>
    <mergeCell ref="P26:Q26"/>
    <mergeCell ref="R26:S26"/>
    <mergeCell ref="T26:U26"/>
    <mergeCell ref="V26:W26"/>
    <mergeCell ref="X26:Y26"/>
    <mergeCell ref="B28:F28"/>
    <mergeCell ref="G28:K28"/>
    <mergeCell ref="L28:M28"/>
    <mergeCell ref="N28:O28"/>
    <mergeCell ref="P28:Q28"/>
    <mergeCell ref="AC29:AG29"/>
    <mergeCell ref="AC30:AG30"/>
    <mergeCell ref="R28:S28"/>
    <mergeCell ref="T28:U28"/>
    <mergeCell ref="V28:W28"/>
    <mergeCell ref="X28:Y28"/>
    <mergeCell ref="Z28:AA28"/>
    <mergeCell ref="X29:Y29"/>
    <mergeCell ref="Z29:AA29"/>
  </mergeCells>
  <phoneticPr fontId="33"/>
  <dataValidations count="1">
    <dataValidation type="list" allowBlank="1" showInputMessage="1" showErrorMessage="1" sqref="C30" xr:uid="{3F09A335-5A56-4F5C-920F-C2B887BA85B0}">
      <formula1>"　,✓"</formula1>
    </dataValidation>
  </dataValidations>
  <pageMargins left="0.7" right="0.7" top="0.75" bottom="0.75" header="0.3" footer="0.3"/>
  <pageSetup paperSize="8" scale="6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customXml/itemProps3.xml><?xml version="1.0" encoding="utf-8"?>
<ds:datastoreItem xmlns:ds="http://schemas.openxmlformats.org/officeDocument/2006/customXml" ds:itemID="{98EB0A4C-6819-495A-8611-F16AD5BF6F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7</vt:i4>
      </vt:variant>
    </vt:vector>
  </HeadingPairs>
  <TitlesOfParts>
    <vt:vector size="18" baseType="lpstr">
      <vt:lpstr>01 【第1号様式】交付申請書兼請求書</vt:lpstr>
      <vt:lpstr>02 【第１号様式・別紙１】賃上げ支援事業誓約書</vt:lpstr>
      <vt:lpstr>03 【第１号様式・別紙２】振込口座情報（必須）</vt:lpstr>
      <vt:lpstr>☑記入例【第１号様式・別紙２】振込口座情報（必須） </vt:lpstr>
      <vt:lpstr>04 【第１号様式・別紙３】委任状（任意・要押印）</vt:lpstr>
      <vt:lpstr>05 【第３号様式】実績報告書 (3-1)</vt:lpstr>
      <vt:lpstr>06 【第３号様式】実績報告書 (3-2)</vt:lpstr>
      <vt:lpstr>07 【第３号様式】実績報告書 (3-3)</vt:lpstr>
      <vt:lpstr>08 【第３号様式別紙】賃金改善報告</vt:lpstr>
      <vt:lpstr>記載例 【第３号様式別紙】賃金改善報告 </vt:lpstr>
      <vt:lpstr>都道府県リスト</vt:lpstr>
      <vt:lpstr>'01 【第1号様式】交付申請書兼請求書'!Print_Area</vt:lpstr>
      <vt:lpstr>'02 【第１号様式・別紙１】賃上げ支援事業誓約書'!Print_Area</vt:lpstr>
      <vt:lpstr>'05 【第３号様式】実績報告書 (3-1)'!Print_Area</vt:lpstr>
      <vt:lpstr>'06 【第３号様式】実績報告書 (3-2)'!Print_Area</vt:lpstr>
      <vt:lpstr>'07 【第３号様式】実績報告書 (3-3)'!Print_Area</vt:lpstr>
      <vt:lpstr>'08 【第３号様式別紙】賃金改善報告'!Print_Area</vt:lpstr>
      <vt:lpstr>'記載例 【第３号様式別紙】賃金改善報告 '!Print_Area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2550800</cp:lastModifiedBy>
  <cp:revision>2</cp:revision>
  <cp:lastPrinted>2026-03-26T07:35:59Z</cp:lastPrinted>
  <dcterms:created xsi:type="dcterms:W3CDTF">2017-10-26T07:12:00Z</dcterms:created>
  <dcterms:modified xsi:type="dcterms:W3CDTF">2026-03-31T04:48:30Z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