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50"/>
  </bookViews>
  <sheets>
    <sheet name="Sheet1" sheetId="1" r:id="rId1"/>
    <sheet name="Sheet2" sheetId="2" r:id="rId2"/>
  </sheets>
  <definedNames>
    <definedName name="_xlnm._FilterDatabase" localSheetId="0" hidden="1">Sheet1!$A$2:$S$109</definedName>
    <definedName name="_xlnm.Print_Titles" localSheetId="0">Sheet1!$1:$2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8" i="2" l="1"/>
  <c r="Q8" i="2" s="1"/>
  <c r="Q4" i="2"/>
  <c r="P4" i="2"/>
  <c r="O4" i="2"/>
  <c r="N4" i="2"/>
  <c r="M4" i="2"/>
  <c r="L4" i="2"/>
  <c r="K4" i="2"/>
  <c r="J4" i="2"/>
  <c r="I4" i="2"/>
  <c r="H4" i="2"/>
  <c r="G4" i="2"/>
  <c r="F4" i="2"/>
  <c r="R4" i="2" l="1"/>
  <c r="P9" i="2"/>
  <c r="H9" i="2"/>
  <c r="O9" i="2"/>
  <c r="G9" i="2"/>
  <c r="N9" i="2"/>
  <c r="F9" i="2"/>
  <c r="M9" i="2"/>
  <c r="L9" i="2" s="1"/>
  <c r="K9" i="2"/>
  <c r="J9" i="2"/>
  <c r="I9" i="2"/>
</calcChain>
</file>

<file path=xl/sharedStrings.xml><?xml version="1.0" encoding="utf-8"?>
<sst xmlns="http://schemas.openxmlformats.org/spreadsheetml/2006/main" count="615" uniqueCount="257">
  <si>
    <t>年度</t>
    <rPh sb="0" eb="2">
      <t>ネンド</t>
    </rPh>
    <phoneticPr fontId="1"/>
  </si>
  <si>
    <t>番号</t>
    <rPh sb="0" eb="2">
      <t>バンゴウ</t>
    </rPh>
    <phoneticPr fontId="1"/>
  </si>
  <si>
    <t>月</t>
    <rPh sb="0" eb="1">
      <t>ツキ</t>
    </rPh>
    <phoneticPr fontId="1"/>
  </si>
  <si>
    <t>日</t>
    <rPh sb="0" eb="1">
      <t>ヒ</t>
    </rPh>
    <phoneticPr fontId="1"/>
  </si>
  <si>
    <t>年</t>
    <rPh sb="0" eb="1">
      <t>ネン</t>
    </rPh>
    <phoneticPr fontId="1"/>
  </si>
  <si>
    <t>相談項目</t>
    <rPh sb="0" eb="4">
      <t>ソウダンコウモク</t>
    </rPh>
    <phoneticPr fontId="1"/>
  </si>
  <si>
    <t>造林</t>
    <rPh sb="0" eb="2">
      <t>ゾウリン</t>
    </rPh>
    <phoneticPr fontId="1"/>
  </si>
  <si>
    <t>林業
経営</t>
    <rPh sb="0" eb="2">
      <t>リンギョウ</t>
    </rPh>
    <rPh sb="3" eb="5">
      <t>ケイエイ</t>
    </rPh>
    <phoneticPr fontId="1"/>
  </si>
  <si>
    <t>林業
機械</t>
    <rPh sb="0" eb="2">
      <t>リンギョウ</t>
    </rPh>
    <rPh sb="3" eb="5">
      <t>キカイ</t>
    </rPh>
    <phoneticPr fontId="1"/>
  </si>
  <si>
    <t>森林
保護</t>
    <rPh sb="0" eb="2">
      <t>シンリン</t>
    </rPh>
    <rPh sb="3" eb="5">
      <t>ホゴ</t>
    </rPh>
    <phoneticPr fontId="1"/>
  </si>
  <si>
    <t>森林
防災</t>
    <rPh sb="0" eb="2">
      <t>シンリン</t>
    </rPh>
    <rPh sb="3" eb="5">
      <t>ボウサイ</t>
    </rPh>
    <phoneticPr fontId="1"/>
  </si>
  <si>
    <t>その
他</t>
    <rPh sb="3" eb="4">
      <t>タ</t>
    </rPh>
    <phoneticPr fontId="1"/>
  </si>
  <si>
    <t>相談概要</t>
    <rPh sb="0" eb="2">
      <t>ソウダン</t>
    </rPh>
    <rPh sb="2" eb="4">
      <t>ガイヨウ</t>
    </rPh>
    <phoneticPr fontId="1"/>
  </si>
  <si>
    <t>サクラ害虫防除の薬剤散布を行っているが効果が弱くなっている。効果的な薬剤を紹介して欲しい。</t>
    <rPh sb="3" eb="7">
      <t>ガイチュウボウジョ</t>
    </rPh>
    <rPh sb="8" eb="12">
      <t>ヤクザイサンプ</t>
    </rPh>
    <rPh sb="13" eb="14">
      <t>オコナ</t>
    </rPh>
    <rPh sb="19" eb="21">
      <t>コウカ</t>
    </rPh>
    <rPh sb="22" eb="23">
      <t>ヨワ</t>
    </rPh>
    <rPh sb="30" eb="33">
      <t>コウカテキ</t>
    </rPh>
    <rPh sb="34" eb="36">
      <t>ヤクザイ</t>
    </rPh>
    <rPh sb="37" eb="39">
      <t>ショウカイ</t>
    </rPh>
    <rPh sb="41" eb="42">
      <t>ホ</t>
    </rPh>
    <phoneticPr fontId="1"/>
  </si>
  <si>
    <t>回答概要</t>
    <rPh sb="0" eb="2">
      <t>カイトウ</t>
    </rPh>
    <rPh sb="2" eb="4">
      <t>ガイヨウ</t>
    </rPh>
    <phoneticPr fontId="1"/>
  </si>
  <si>
    <t>○</t>
    <phoneticPr fontId="1"/>
  </si>
  <si>
    <t>花き用「ニオイヒバ」の枝枯れが発生。原因と対処法が分かれば教えて欲しい。</t>
    <rPh sb="0" eb="1">
      <t>カ</t>
    </rPh>
    <rPh sb="2" eb="3">
      <t>ヨウ</t>
    </rPh>
    <rPh sb="11" eb="13">
      <t>エダガ</t>
    </rPh>
    <rPh sb="15" eb="17">
      <t>ハッセイ</t>
    </rPh>
    <rPh sb="18" eb="20">
      <t>ゲンイン</t>
    </rPh>
    <rPh sb="21" eb="24">
      <t>タイショホウ</t>
    </rPh>
    <rPh sb="25" eb="26">
      <t>ワ</t>
    </rPh>
    <rPh sb="29" eb="30">
      <t>オシ</t>
    </rPh>
    <rPh sb="32" eb="33">
      <t>ホ</t>
    </rPh>
    <phoneticPr fontId="1"/>
  </si>
  <si>
    <t>一般</t>
    <rPh sb="0" eb="2">
      <t>イッパン</t>
    </rPh>
    <phoneticPr fontId="1"/>
  </si>
  <si>
    <t>行政</t>
    <rPh sb="0" eb="2">
      <t>ギョウセイ</t>
    </rPh>
    <phoneticPr fontId="1"/>
  </si>
  <si>
    <t>オイル缶炭焼きの実施方法などを教えて欲しい。</t>
    <rPh sb="3" eb="4">
      <t>カン</t>
    </rPh>
    <rPh sb="4" eb="6">
      <t>スミヤ</t>
    </rPh>
    <rPh sb="8" eb="12">
      <t>ジッシホウホウ</t>
    </rPh>
    <rPh sb="15" eb="16">
      <t>オシ</t>
    </rPh>
    <rPh sb="18" eb="19">
      <t>ホ</t>
    </rPh>
    <phoneticPr fontId="1"/>
  </si>
  <si>
    <t>近年温帯林や暖帯林などの区分が使われなくなったようだが、何か決まりなどはあるか。</t>
    <rPh sb="0" eb="2">
      <t>キンネン</t>
    </rPh>
    <rPh sb="2" eb="5">
      <t>オンタイリン</t>
    </rPh>
    <rPh sb="6" eb="9">
      <t>ダンタイリン</t>
    </rPh>
    <rPh sb="12" eb="14">
      <t>クブン</t>
    </rPh>
    <rPh sb="15" eb="16">
      <t>ツカ</t>
    </rPh>
    <rPh sb="28" eb="29">
      <t>ナニ</t>
    </rPh>
    <rPh sb="30" eb="31">
      <t>キ</t>
    </rPh>
    <phoneticPr fontId="1"/>
  </si>
  <si>
    <t>相談者</t>
    <rPh sb="0" eb="3">
      <t>ソウダンシャ</t>
    </rPh>
    <phoneticPr fontId="1"/>
  </si>
  <si>
    <t>マツのさし木方法について教えて欲しい。</t>
    <rPh sb="6" eb="8">
      <t>ホウホウ</t>
    </rPh>
    <rPh sb="12" eb="13">
      <t>オシ</t>
    </rPh>
    <rPh sb="15" eb="16">
      <t>ホ</t>
    </rPh>
    <phoneticPr fontId="1"/>
  </si>
  <si>
    <t>①竹酢液による水質改善施行事例はないか。
②竹炭、竹酢液の研究事例はないか。</t>
    <rPh sb="1" eb="4">
      <t>チクサクエキ</t>
    </rPh>
    <rPh sb="7" eb="11">
      <t>スイシツカイゼン</t>
    </rPh>
    <rPh sb="11" eb="13">
      <t>セコウ</t>
    </rPh>
    <rPh sb="13" eb="15">
      <t>ジレイ</t>
    </rPh>
    <rPh sb="22" eb="24">
      <t>チクタン</t>
    </rPh>
    <rPh sb="25" eb="28">
      <t>チクサクエキ</t>
    </rPh>
    <rPh sb="29" eb="33">
      <t>ケンキュウジレイ</t>
    </rPh>
    <phoneticPr fontId="1"/>
  </si>
  <si>
    <t>①相談事例の情報はない。
②焼成温度による吸着性に関する研究記録あり（脱臭関係）。研究報告を提要。</t>
    <rPh sb="1" eb="3">
      <t>ソウダン</t>
    </rPh>
    <rPh sb="3" eb="5">
      <t>ジレイ</t>
    </rPh>
    <rPh sb="6" eb="8">
      <t>ジョウホウ</t>
    </rPh>
    <rPh sb="14" eb="18">
      <t>ショウセイオンド</t>
    </rPh>
    <rPh sb="21" eb="23">
      <t>キュウチャク</t>
    </rPh>
    <rPh sb="23" eb="24">
      <t>セイ</t>
    </rPh>
    <rPh sb="25" eb="26">
      <t>カン</t>
    </rPh>
    <rPh sb="28" eb="32">
      <t>ケンキュウキロク</t>
    </rPh>
    <rPh sb="35" eb="37">
      <t>ダッシュウ</t>
    </rPh>
    <rPh sb="37" eb="39">
      <t>カンケイ</t>
    </rPh>
    <rPh sb="41" eb="45">
      <t>ケンキュウホウコク</t>
    </rPh>
    <rPh sb="46" eb="48">
      <t>テイヨウ</t>
    </rPh>
    <phoneticPr fontId="1"/>
  </si>
  <si>
    <t>相談日</t>
    <rPh sb="0" eb="3">
      <t>ソウダンビ</t>
    </rPh>
    <phoneticPr fontId="1"/>
  </si>
  <si>
    <t>枝打ちについて教えて欲しい。</t>
    <rPh sb="0" eb="2">
      <t>エダウ</t>
    </rPh>
    <rPh sb="7" eb="8">
      <t>オシ</t>
    </rPh>
    <rPh sb="10" eb="11">
      <t>ホ</t>
    </rPh>
    <phoneticPr fontId="1"/>
  </si>
  <si>
    <t>ハゼ生産に関するマニュアルなどはないか。</t>
    <rPh sb="2" eb="4">
      <t>セイサン</t>
    </rPh>
    <rPh sb="5" eb="6">
      <t>カン</t>
    </rPh>
    <phoneticPr fontId="1"/>
  </si>
  <si>
    <t>スギ苗を生産し販売したいので、基礎的なことを教えて欲しい。</t>
    <rPh sb="2" eb="3">
      <t>ナエ</t>
    </rPh>
    <rPh sb="4" eb="6">
      <t>セイサン</t>
    </rPh>
    <rPh sb="7" eb="9">
      <t>ハンバイ</t>
    </rPh>
    <rPh sb="15" eb="18">
      <t>キソテキ</t>
    </rPh>
    <rPh sb="22" eb="23">
      <t>オシ</t>
    </rPh>
    <rPh sb="25" eb="26">
      <t>ホ</t>
    </rPh>
    <phoneticPr fontId="1"/>
  </si>
  <si>
    <t>生産・販売には「種苗生産者登録」が必要なこと。その他基礎技術などを説明。</t>
    <rPh sb="0" eb="2">
      <t>セイサン</t>
    </rPh>
    <rPh sb="3" eb="5">
      <t>ハンバイ</t>
    </rPh>
    <rPh sb="8" eb="10">
      <t>シュビョウ</t>
    </rPh>
    <rPh sb="10" eb="15">
      <t>セイサンシャトウロク</t>
    </rPh>
    <rPh sb="17" eb="19">
      <t>ヒツヨウ</t>
    </rPh>
    <rPh sb="25" eb="26">
      <t>タ</t>
    </rPh>
    <rPh sb="26" eb="30">
      <t>キソギジュツ</t>
    </rPh>
    <rPh sb="33" eb="35">
      <t>セツメイ</t>
    </rPh>
    <phoneticPr fontId="1"/>
  </si>
  <si>
    <t>「ハゼ生産技術資料」（H5年2月）（県芦北事務所（現芦北地域振興局）作成）を提供。</t>
    <rPh sb="13" eb="14">
      <t>ネン</t>
    </rPh>
    <rPh sb="15" eb="16">
      <t>ガツ</t>
    </rPh>
    <rPh sb="18" eb="19">
      <t>ケン</t>
    </rPh>
    <rPh sb="19" eb="21">
      <t>アシキタ</t>
    </rPh>
    <rPh sb="21" eb="24">
      <t>ジムショ</t>
    </rPh>
    <rPh sb="25" eb="26">
      <t>ゲン</t>
    </rPh>
    <rPh sb="26" eb="33">
      <t>アシキタチイキシンコウキョク</t>
    </rPh>
    <rPh sb="34" eb="36">
      <t>サクセイ</t>
    </rPh>
    <rPh sb="38" eb="40">
      <t>テイキョウ</t>
    </rPh>
    <phoneticPr fontId="1"/>
  </si>
  <si>
    <t>炭窯づくりについて教えて欲しい。</t>
    <rPh sb="0" eb="2">
      <t>スミガマ</t>
    </rPh>
    <rPh sb="9" eb="10">
      <t>オシ</t>
    </rPh>
    <rPh sb="12" eb="13">
      <t>ホ</t>
    </rPh>
    <phoneticPr fontId="1"/>
  </si>
  <si>
    <t>資材別の炭窯について説明。併せて炭窯製造実績がある木炭生産者を紹介。</t>
    <rPh sb="0" eb="2">
      <t>シザイ</t>
    </rPh>
    <rPh sb="2" eb="3">
      <t>ベツ</t>
    </rPh>
    <rPh sb="4" eb="6">
      <t>スミガマ</t>
    </rPh>
    <rPh sb="10" eb="12">
      <t>セツメイ</t>
    </rPh>
    <rPh sb="13" eb="14">
      <t>アワ</t>
    </rPh>
    <rPh sb="16" eb="18">
      <t>スミガマ</t>
    </rPh>
    <rPh sb="18" eb="20">
      <t>セイゾウ</t>
    </rPh>
    <rPh sb="20" eb="22">
      <t>ジッセキ</t>
    </rPh>
    <rPh sb="25" eb="27">
      <t>モクタン</t>
    </rPh>
    <rPh sb="27" eb="30">
      <t>セイサンシャ</t>
    </rPh>
    <rPh sb="31" eb="33">
      <t>ショウカイ</t>
    </rPh>
    <phoneticPr fontId="1"/>
  </si>
  <si>
    <t>「キッコウチク」（亀甲竹）について教えて欲しい。</t>
    <rPh sb="9" eb="11">
      <t>キッコウ</t>
    </rPh>
    <rPh sb="11" eb="12">
      <t>タケ</t>
    </rPh>
    <rPh sb="17" eb="18">
      <t>オシ</t>
    </rPh>
    <rPh sb="20" eb="21">
      <t>ホ</t>
    </rPh>
    <phoneticPr fontId="1"/>
  </si>
  <si>
    <t>特用
林産</t>
    <rPh sb="0" eb="2">
      <t>トクヨウ</t>
    </rPh>
    <rPh sb="3" eb="5">
      <t>リンサン</t>
    </rPh>
    <phoneticPr fontId="1"/>
  </si>
  <si>
    <t>鹿本地域でアヤスギのブランド化に取り組んでいる。ついては、アヤスギに関する研究情報があれば教えて欲しい。</t>
    <rPh sb="0" eb="2">
      <t>カモト</t>
    </rPh>
    <rPh sb="2" eb="4">
      <t>チイキ</t>
    </rPh>
    <rPh sb="14" eb="15">
      <t>カ</t>
    </rPh>
    <rPh sb="16" eb="17">
      <t>ト</t>
    </rPh>
    <rPh sb="18" eb="19">
      <t>ク</t>
    </rPh>
    <rPh sb="34" eb="35">
      <t>カン</t>
    </rPh>
    <rPh sb="37" eb="39">
      <t>ケンキュウ</t>
    </rPh>
    <rPh sb="39" eb="41">
      <t>ジョウホウ</t>
    </rPh>
    <rPh sb="45" eb="46">
      <t>オシ</t>
    </rPh>
    <rPh sb="48" eb="49">
      <t>ホ</t>
    </rPh>
    <phoneticPr fontId="1"/>
  </si>
  <si>
    <t>「シャカイン・アヤスギ特性表」（当センター）、「九州のスギとヒノキ」（宮島寛著）のほか、専門誌の関連記事を紹介。</t>
    <rPh sb="11" eb="14">
      <t>トクセイヒョウ</t>
    </rPh>
    <rPh sb="16" eb="17">
      <t>トウ</t>
    </rPh>
    <rPh sb="24" eb="26">
      <t>キュウシュウ</t>
    </rPh>
    <rPh sb="35" eb="38">
      <t>ミヤジマヒロシ</t>
    </rPh>
    <rPh sb="38" eb="39">
      <t>チョ</t>
    </rPh>
    <rPh sb="44" eb="47">
      <t>センモンシ</t>
    </rPh>
    <rPh sb="48" eb="50">
      <t>カンレン</t>
    </rPh>
    <rPh sb="50" eb="52">
      <t>キジ</t>
    </rPh>
    <rPh sb="53" eb="55">
      <t>ショウカイ</t>
    </rPh>
    <phoneticPr fontId="1"/>
  </si>
  <si>
    <t>侵入竹駆除のため薬剤散布をした。併せて伐竹、伐根を予定している。問題ないか。</t>
    <rPh sb="0" eb="3">
      <t>シンニュウチク</t>
    </rPh>
    <rPh sb="3" eb="5">
      <t>クジョ</t>
    </rPh>
    <rPh sb="8" eb="12">
      <t>ヤクザイサンプ</t>
    </rPh>
    <rPh sb="16" eb="17">
      <t>アワ</t>
    </rPh>
    <rPh sb="19" eb="20">
      <t>バツ</t>
    </rPh>
    <rPh sb="20" eb="21">
      <t>タケ</t>
    </rPh>
    <rPh sb="22" eb="23">
      <t>バツ</t>
    </rPh>
    <rPh sb="23" eb="24">
      <t>ネ</t>
    </rPh>
    <rPh sb="25" eb="27">
      <t>ヨテイ</t>
    </rPh>
    <rPh sb="32" eb="34">
      <t>モンダイ</t>
    </rPh>
    <phoneticPr fontId="1"/>
  </si>
  <si>
    <t>伐根までする場合、伐採時期は特に気にしなくてもよい。伐採刺激により竹棹が発生した場合、発生直後のタケノコの段階で折れば処理が容易である旨を回答。</t>
    <rPh sb="0" eb="2">
      <t>バツネ</t>
    </rPh>
    <rPh sb="6" eb="8">
      <t>バアイ</t>
    </rPh>
    <rPh sb="9" eb="11">
      <t>バッサイ</t>
    </rPh>
    <rPh sb="11" eb="13">
      <t>ジキ</t>
    </rPh>
    <rPh sb="14" eb="15">
      <t>トク</t>
    </rPh>
    <rPh sb="16" eb="17">
      <t>キ</t>
    </rPh>
    <rPh sb="26" eb="28">
      <t>バッサイ</t>
    </rPh>
    <rPh sb="28" eb="30">
      <t>シゲキ</t>
    </rPh>
    <rPh sb="33" eb="34">
      <t>タケ</t>
    </rPh>
    <rPh sb="34" eb="35">
      <t>サオ</t>
    </rPh>
    <rPh sb="36" eb="38">
      <t>ハッセイ</t>
    </rPh>
    <rPh sb="40" eb="42">
      <t>バアイ</t>
    </rPh>
    <rPh sb="43" eb="45">
      <t>ハッセイ</t>
    </rPh>
    <rPh sb="45" eb="47">
      <t>チョクゴ</t>
    </rPh>
    <rPh sb="53" eb="55">
      <t>ダンカイ</t>
    </rPh>
    <rPh sb="56" eb="57">
      <t>オ</t>
    </rPh>
    <rPh sb="59" eb="61">
      <t>ショリ</t>
    </rPh>
    <rPh sb="62" eb="64">
      <t>ヨウイ</t>
    </rPh>
    <rPh sb="67" eb="68">
      <t>ムネ</t>
    </rPh>
    <rPh sb="69" eb="71">
      <t>カイトウ</t>
    </rPh>
    <phoneticPr fontId="1"/>
  </si>
  <si>
    <t>ソメイヨシノにカイガラムシと思われる害虫が付着している。対処法を教えて欲しい。</t>
    <rPh sb="14" eb="15">
      <t>オモ</t>
    </rPh>
    <rPh sb="18" eb="20">
      <t>ガイチュウ</t>
    </rPh>
    <rPh sb="21" eb="23">
      <t>フチャク</t>
    </rPh>
    <rPh sb="28" eb="31">
      <t>タイショホウ</t>
    </rPh>
    <rPh sb="32" eb="33">
      <t>オシ</t>
    </rPh>
    <rPh sb="35" eb="36">
      <t>ホ</t>
    </rPh>
    <phoneticPr fontId="1"/>
  </si>
  <si>
    <t>当面はブラシなどでそぎ落とし様子を見る。改善しない場合は適切な時期（冬場）に薬剤散布するよう助言。
併せて、病害虫関連図書の写しを提供。</t>
    <rPh sb="0" eb="2">
      <t>トウメン</t>
    </rPh>
    <rPh sb="11" eb="12">
      <t>オ</t>
    </rPh>
    <rPh sb="14" eb="16">
      <t>ヨウス</t>
    </rPh>
    <rPh sb="17" eb="18">
      <t>ミ</t>
    </rPh>
    <rPh sb="20" eb="22">
      <t>カイゼン</t>
    </rPh>
    <rPh sb="25" eb="27">
      <t>バアイ</t>
    </rPh>
    <rPh sb="28" eb="30">
      <t>テキセツ</t>
    </rPh>
    <rPh sb="31" eb="33">
      <t>ジキ</t>
    </rPh>
    <rPh sb="34" eb="36">
      <t>フユバ</t>
    </rPh>
    <rPh sb="38" eb="42">
      <t>ヤクザイサンプ</t>
    </rPh>
    <rPh sb="46" eb="48">
      <t>ジョゲン</t>
    </rPh>
    <rPh sb="50" eb="51">
      <t>アワ</t>
    </rPh>
    <rPh sb="54" eb="57">
      <t>ビョウガイチュウ</t>
    </rPh>
    <rPh sb="57" eb="61">
      <t>カンレントショ</t>
    </rPh>
    <rPh sb="62" eb="63">
      <t>ウツ</t>
    </rPh>
    <rPh sb="65" eb="67">
      <t>テイキョウ</t>
    </rPh>
    <phoneticPr fontId="1"/>
  </si>
  <si>
    <t>ミツマタの毒性（シカの忌避効果）についての資料はないか。</t>
    <rPh sb="5" eb="7">
      <t>ドクセイ</t>
    </rPh>
    <rPh sb="11" eb="13">
      <t>キヒ</t>
    </rPh>
    <rPh sb="13" eb="15">
      <t>コウカ</t>
    </rPh>
    <rPh sb="21" eb="23">
      <t>シリョウ</t>
    </rPh>
    <phoneticPr fontId="1"/>
  </si>
  <si>
    <t>○</t>
    <phoneticPr fontId="1"/>
  </si>
  <si>
    <t>高校生を対象とする、タケノコ生産を目的とした竹林整備説明を予定している。ついては、説明用のパンフレットなどはないか。</t>
    <rPh sb="0" eb="3">
      <t>コウコウセイ</t>
    </rPh>
    <rPh sb="4" eb="6">
      <t>タイショウ</t>
    </rPh>
    <rPh sb="14" eb="16">
      <t>セイサン</t>
    </rPh>
    <rPh sb="17" eb="19">
      <t>モクテキ</t>
    </rPh>
    <rPh sb="22" eb="24">
      <t>チクリン</t>
    </rPh>
    <rPh sb="24" eb="26">
      <t>セイビ</t>
    </rPh>
    <rPh sb="26" eb="28">
      <t>セツメイ</t>
    </rPh>
    <rPh sb="29" eb="31">
      <t>ヨテイ</t>
    </rPh>
    <rPh sb="41" eb="44">
      <t>セツメイヨウ</t>
    </rPh>
    <phoneticPr fontId="1"/>
  </si>
  <si>
    <t>当センターの「タケノコ栽培の手引」は詳しすぎるということで、高知県森林整備センターの「どーする？竹林」を紹介。</t>
    <rPh sb="0" eb="1">
      <t>トウ</t>
    </rPh>
    <rPh sb="11" eb="13">
      <t>サイバイ</t>
    </rPh>
    <rPh sb="14" eb="16">
      <t>テビ</t>
    </rPh>
    <rPh sb="18" eb="19">
      <t>クワ</t>
    </rPh>
    <rPh sb="30" eb="33">
      <t>コウチケン</t>
    </rPh>
    <rPh sb="33" eb="37">
      <t>シンリンセイビ</t>
    </rPh>
    <rPh sb="48" eb="50">
      <t>チクリン</t>
    </rPh>
    <rPh sb="52" eb="54">
      <t>ショウカイ</t>
    </rPh>
    <phoneticPr fontId="1"/>
  </si>
  <si>
    <t>「日本林政史資料 熊本藩」の中に 幸竹、唐竹、苦竹、さん竹、こく竹 という名が出てくる。どういう竹か知りたい。</t>
    <rPh sb="1" eb="5">
      <t>ニホンリンセイ</t>
    </rPh>
    <rPh sb="5" eb="6">
      <t>シ</t>
    </rPh>
    <rPh sb="6" eb="8">
      <t>シリョウ</t>
    </rPh>
    <rPh sb="9" eb="12">
      <t>クマモトハン</t>
    </rPh>
    <rPh sb="14" eb="15">
      <t>ナカ</t>
    </rPh>
    <rPh sb="17" eb="18">
      <t>シアワ</t>
    </rPh>
    <rPh sb="18" eb="19">
      <t>タケ</t>
    </rPh>
    <rPh sb="20" eb="21">
      <t>カラ</t>
    </rPh>
    <rPh sb="21" eb="22">
      <t>タケ</t>
    </rPh>
    <rPh sb="23" eb="24">
      <t>ニガ</t>
    </rPh>
    <rPh sb="24" eb="25">
      <t>タケ</t>
    </rPh>
    <rPh sb="28" eb="29">
      <t>タケ</t>
    </rPh>
    <rPh sb="32" eb="33">
      <t>チク</t>
    </rPh>
    <rPh sb="37" eb="38">
      <t>ナ</t>
    </rPh>
    <rPh sb="39" eb="40">
      <t>デ</t>
    </rPh>
    <rPh sb="48" eb="49">
      <t>タケ</t>
    </rPh>
    <rPh sb="50" eb="51">
      <t>シ</t>
    </rPh>
    <phoneticPr fontId="1"/>
  </si>
  <si>
    <t>図譜「竹類圖譜」を等を参考に、現在の植物名を推察し回答。※特定までは困難であった。</t>
    <rPh sb="0" eb="2">
      <t>ズフ</t>
    </rPh>
    <rPh sb="3" eb="5">
      <t>チクルイ</t>
    </rPh>
    <rPh sb="5" eb="7">
      <t>ズフ</t>
    </rPh>
    <rPh sb="9" eb="10">
      <t>ナド</t>
    </rPh>
    <rPh sb="11" eb="13">
      <t>サンコウ</t>
    </rPh>
    <rPh sb="15" eb="17">
      <t>ゲンザイ</t>
    </rPh>
    <rPh sb="18" eb="20">
      <t>ショクブツ</t>
    </rPh>
    <rPh sb="20" eb="21">
      <t>メイ</t>
    </rPh>
    <rPh sb="22" eb="24">
      <t>スイサツ</t>
    </rPh>
    <rPh sb="25" eb="27">
      <t>カイトウ</t>
    </rPh>
    <rPh sb="29" eb="31">
      <t>トクテイ</t>
    </rPh>
    <rPh sb="34" eb="36">
      <t>コンナン</t>
    </rPh>
    <phoneticPr fontId="1"/>
  </si>
  <si>
    <t>海岸等のマツが枯損している。枯損マツの一部は５年以１回樹幹注入。その他は年１回の薬剤散布によるマツクイムシ防除箇所。
被害原因を調査してほしい。</t>
    <rPh sb="0" eb="3">
      <t>カイガントウ</t>
    </rPh>
    <rPh sb="7" eb="9">
      <t>コソン</t>
    </rPh>
    <rPh sb="14" eb="15">
      <t>カレ</t>
    </rPh>
    <rPh sb="15" eb="16">
      <t>ソン</t>
    </rPh>
    <rPh sb="19" eb="21">
      <t>イチブ</t>
    </rPh>
    <rPh sb="23" eb="25">
      <t>ネンイ</t>
    </rPh>
    <rPh sb="26" eb="27">
      <t>カイ</t>
    </rPh>
    <rPh sb="27" eb="29">
      <t>ジュカン</t>
    </rPh>
    <rPh sb="29" eb="31">
      <t>チュウニュウ</t>
    </rPh>
    <rPh sb="34" eb="35">
      <t>タ</t>
    </rPh>
    <rPh sb="36" eb="37">
      <t>ネン</t>
    </rPh>
    <rPh sb="38" eb="39">
      <t>カイ</t>
    </rPh>
    <rPh sb="40" eb="42">
      <t>ヤクザイ</t>
    </rPh>
    <rPh sb="42" eb="44">
      <t>サンプ</t>
    </rPh>
    <rPh sb="53" eb="55">
      <t>ボウジョ</t>
    </rPh>
    <rPh sb="55" eb="57">
      <t>カショ</t>
    </rPh>
    <rPh sb="59" eb="63">
      <t>ヒガイゲンイン</t>
    </rPh>
    <rPh sb="64" eb="66">
      <t>チョウサ</t>
    </rPh>
    <phoneticPr fontId="1"/>
  </si>
  <si>
    <t>地域団体によりサクラの植樹を検討している。ついては、サクラに関する知識を習得したい。</t>
    <rPh sb="0" eb="2">
      <t>チイキ</t>
    </rPh>
    <rPh sb="2" eb="4">
      <t>ダンタイ</t>
    </rPh>
    <rPh sb="11" eb="13">
      <t>ショクジュ</t>
    </rPh>
    <rPh sb="14" eb="16">
      <t>ケントウ</t>
    </rPh>
    <rPh sb="30" eb="31">
      <t>カン</t>
    </rPh>
    <rPh sb="33" eb="35">
      <t>チシキ</t>
    </rPh>
    <rPh sb="36" eb="38">
      <t>シュウトク</t>
    </rPh>
    <phoneticPr fontId="1"/>
  </si>
  <si>
    <t>庭木の根株の枯らし方を教えて欲しい。</t>
    <rPh sb="0" eb="2">
      <t>ニワキ</t>
    </rPh>
    <rPh sb="3" eb="5">
      <t>ネカブ</t>
    </rPh>
    <rPh sb="6" eb="7">
      <t>カ</t>
    </rPh>
    <rPh sb="9" eb="10">
      <t>カタ</t>
    </rPh>
    <rPh sb="11" eb="12">
      <t>オシ</t>
    </rPh>
    <rPh sb="14" eb="15">
      <t>ホ</t>
    </rPh>
    <phoneticPr fontId="1"/>
  </si>
  <si>
    <t>グリホサート系除草剤を用いた根株枯損方法を説明。</t>
    <rPh sb="6" eb="7">
      <t>ケイ</t>
    </rPh>
    <rPh sb="7" eb="10">
      <t>ジョソウザイ</t>
    </rPh>
    <rPh sb="11" eb="12">
      <t>モチ</t>
    </rPh>
    <rPh sb="14" eb="16">
      <t>ネカブ</t>
    </rPh>
    <rPh sb="16" eb="18">
      <t>カレソン</t>
    </rPh>
    <rPh sb="18" eb="20">
      <t>ホウホウ</t>
    </rPh>
    <rPh sb="21" eb="23">
      <t>セツメイ</t>
    </rPh>
    <phoneticPr fontId="1"/>
  </si>
  <si>
    <t>当社において、早生樹によるバイオマス発電の可能性を試験予定。ついては土地や樹種の選定や造林時の留意点等、ご教示いただきたい。</t>
    <rPh sb="0" eb="1">
      <t>トウ</t>
    </rPh>
    <rPh sb="1" eb="2">
      <t>シャ</t>
    </rPh>
    <rPh sb="7" eb="10">
      <t>ソウセイジュ</t>
    </rPh>
    <rPh sb="18" eb="20">
      <t>ハツデン</t>
    </rPh>
    <rPh sb="21" eb="24">
      <t>カノウセイ</t>
    </rPh>
    <rPh sb="25" eb="27">
      <t>シケン</t>
    </rPh>
    <rPh sb="27" eb="29">
      <t>ヨテイ</t>
    </rPh>
    <rPh sb="34" eb="36">
      <t>トチ</t>
    </rPh>
    <rPh sb="37" eb="39">
      <t>ジュシュ</t>
    </rPh>
    <rPh sb="40" eb="42">
      <t>センテイ</t>
    </rPh>
    <rPh sb="43" eb="45">
      <t>ゾウリン</t>
    </rPh>
    <rPh sb="45" eb="46">
      <t>ジ</t>
    </rPh>
    <rPh sb="47" eb="50">
      <t>リュウイテン</t>
    </rPh>
    <rPh sb="50" eb="51">
      <t>ナド</t>
    </rPh>
    <rPh sb="53" eb="55">
      <t>キョウジ</t>
    </rPh>
    <phoneticPr fontId="1"/>
  </si>
  <si>
    <t>「熊本県における広葉樹造林の手引き」「熊本県広葉樹人工造林事例集」により広葉樹造林の考え方や造林事例を説明。また用材生産ではあるものの育成技術として「センダンの育成方法」（H27改訂版）を説明。
センダンのバイオマス能力測定試料として、3年生の幹の輪切りを提供。</t>
    <rPh sb="1" eb="4">
      <t>クマモトケン</t>
    </rPh>
    <rPh sb="8" eb="11">
      <t>コウヨウジュ</t>
    </rPh>
    <rPh sb="11" eb="13">
      <t>ゾウリン</t>
    </rPh>
    <rPh sb="14" eb="16">
      <t>テビ</t>
    </rPh>
    <rPh sb="19" eb="22">
      <t>クマモトケン</t>
    </rPh>
    <rPh sb="22" eb="25">
      <t>コウヨウジュ</t>
    </rPh>
    <rPh sb="25" eb="32">
      <t>ジンコウゾウリンジレイシュウ</t>
    </rPh>
    <rPh sb="36" eb="39">
      <t>コウヨウジュ</t>
    </rPh>
    <rPh sb="39" eb="41">
      <t>ゾウリン</t>
    </rPh>
    <rPh sb="42" eb="43">
      <t>カンガ</t>
    </rPh>
    <rPh sb="44" eb="45">
      <t>カタ</t>
    </rPh>
    <rPh sb="46" eb="48">
      <t>ゾウリン</t>
    </rPh>
    <rPh sb="48" eb="50">
      <t>ジレイ</t>
    </rPh>
    <rPh sb="51" eb="53">
      <t>セツメイ</t>
    </rPh>
    <rPh sb="56" eb="60">
      <t>ヨウザイセイサン</t>
    </rPh>
    <rPh sb="67" eb="71">
      <t>イクセイギジュツ</t>
    </rPh>
    <rPh sb="80" eb="84">
      <t>イクセイホウホウ</t>
    </rPh>
    <rPh sb="89" eb="92">
      <t>カイテイバン</t>
    </rPh>
    <rPh sb="94" eb="96">
      <t>セツメイ</t>
    </rPh>
    <rPh sb="108" eb="110">
      <t>ノウリョク</t>
    </rPh>
    <rPh sb="110" eb="112">
      <t>ソクテイ</t>
    </rPh>
    <rPh sb="112" eb="114">
      <t>シリョウ</t>
    </rPh>
    <rPh sb="119" eb="121">
      <t>ネンセイ</t>
    </rPh>
    <rPh sb="122" eb="123">
      <t>ミキ</t>
    </rPh>
    <rPh sb="124" eb="126">
      <t>ワギ</t>
    </rPh>
    <rPh sb="128" eb="130">
      <t>テイキョウ</t>
    </rPh>
    <phoneticPr fontId="1"/>
  </si>
  <si>
    <t>侵入竹の駆除は市販の薬剤利用と再生竹のこまめな伐竹を助言。隣接地からの侵入防除はトタン埋設による地下茎侵入防止を紹介。
伐竹しても問題ない傾斜角を示すことは困難であることを説明。</t>
    <rPh sb="0" eb="2">
      <t>シンニュウ</t>
    </rPh>
    <rPh sb="2" eb="3">
      <t>タケ</t>
    </rPh>
    <rPh sb="4" eb="6">
      <t>クジョ</t>
    </rPh>
    <rPh sb="7" eb="9">
      <t>シハン</t>
    </rPh>
    <rPh sb="10" eb="12">
      <t>ヤクザイ</t>
    </rPh>
    <rPh sb="12" eb="14">
      <t>リヨウ</t>
    </rPh>
    <rPh sb="15" eb="17">
      <t>サイセイ</t>
    </rPh>
    <rPh sb="17" eb="18">
      <t>タケ</t>
    </rPh>
    <rPh sb="23" eb="25">
      <t>バツチク</t>
    </rPh>
    <rPh sb="26" eb="28">
      <t>ジョゲン</t>
    </rPh>
    <rPh sb="29" eb="32">
      <t>リンセツチ</t>
    </rPh>
    <rPh sb="35" eb="37">
      <t>シンニュウ</t>
    </rPh>
    <rPh sb="37" eb="39">
      <t>ボウジョ</t>
    </rPh>
    <rPh sb="43" eb="45">
      <t>マイセツ</t>
    </rPh>
    <rPh sb="48" eb="51">
      <t>チカケイ</t>
    </rPh>
    <rPh sb="51" eb="53">
      <t>シンニュウ</t>
    </rPh>
    <rPh sb="53" eb="55">
      <t>ボウシ</t>
    </rPh>
    <rPh sb="56" eb="58">
      <t>ショウカイ</t>
    </rPh>
    <rPh sb="60" eb="61">
      <t>バツ</t>
    </rPh>
    <rPh sb="61" eb="62">
      <t>チク</t>
    </rPh>
    <rPh sb="65" eb="67">
      <t>モンダイ</t>
    </rPh>
    <rPh sb="69" eb="71">
      <t>ケイシャ</t>
    </rPh>
    <rPh sb="71" eb="72">
      <t>カド</t>
    </rPh>
    <rPh sb="73" eb="74">
      <t>シメ</t>
    </rPh>
    <rPh sb="78" eb="80">
      <t>コンナン</t>
    </rPh>
    <rPh sb="86" eb="88">
      <t>セツメイ</t>
    </rPh>
    <phoneticPr fontId="1"/>
  </si>
  <si>
    <t>侵入竹を枯らす方法及び侵入防除方法を教えて欲しい。
傾斜地の竹除去にあたって、斜面崩壊の恐れがない傾斜角などはあるか。</t>
    <rPh sb="0" eb="3">
      <t>シンニュウタケ</t>
    </rPh>
    <rPh sb="4" eb="5">
      <t>カ</t>
    </rPh>
    <rPh sb="7" eb="9">
      <t>ホウホウ</t>
    </rPh>
    <rPh sb="9" eb="10">
      <t>オヨ</t>
    </rPh>
    <rPh sb="11" eb="15">
      <t>シンニュウボウジョ</t>
    </rPh>
    <rPh sb="15" eb="17">
      <t>ホウホウ</t>
    </rPh>
    <rPh sb="18" eb="19">
      <t>オシ</t>
    </rPh>
    <rPh sb="21" eb="22">
      <t>ホ</t>
    </rPh>
    <rPh sb="26" eb="29">
      <t>ケイシャチ</t>
    </rPh>
    <rPh sb="30" eb="33">
      <t>タケジョキョ</t>
    </rPh>
    <rPh sb="39" eb="41">
      <t>シャメン</t>
    </rPh>
    <rPh sb="41" eb="43">
      <t>ホウカイ</t>
    </rPh>
    <rPh sb="44" eb="45">
      <t>オソ</t>
    </rPh>
    <rPh sb="49" eb="51">
      <t>ケイシャ</t>
    </rPh>
    <rPh sb="51" eb="52">
      <t>カド</t>
    </rPh>
    <phoneticPr fontId="1"/>
  </si>
  <si>
    <t>オイル缶を用いた竹炭の作り方を教えて欲しい。</t>
    <rPh sb="3" eb="4">
      <t>カン</t>
    </rPh>
    <rPh sb="5" eb="6">
      <t>モチ</t>
    </rPh>
    <rPh sb="8" eb="10">
      <t>タケスミ</t>
    </rPh>
    <rPh sb="11" eb="12">
      <t>ツク</t>
    </rPh>
    <rPh sb="13" eb="14">
      <t>カタ</t>
    </rPh>
    <rPh sb="15" eb="16">
      <t>オシ</t>
    </rPh>
    <rPh sb="18" eb="19">
      <t>ホ</t>
    </rPh>
    <phoneticPr fontId="1"/>
  </si>
  <si>
    <t>当センターで行った炭焼き研修の資料を用い、道具と手順を説明。
併せて当センターを会場として行われる炭焼き教室の予定を紹介。</t>
    <rPh sb="0" eb="1">
      <t>トウ</t>
    </rPh>
    <rPh sb="6" eb="7">
      <t>オコナ</t>
    </rPh>
    <rPh sb="9" eb="11">
      <t>スミヤ</t>
    </rPh>
    <rPh sb="12" eb="14">
      <t>ケンシュウ</t>
    </rPh>
    <rPh sb="15" eb="17">
      <t>シリョウ</t>
    </rPh>
    <rPh sb="18" eb="19">
      <t>モチ</t>
    </rPh>
    <rPh sb="21" eb="23">
      <t>ドウグ</t>
    </rPh>
    <rPh sb="24" eb="26">
      <t>テジュン</t>
    </rPh>
    <rPh sb="27" eb="29">
      <t>セツメイ</t>
    </rPh>
    <rPh sb="31" eb="32">
      <t>アワ</t>
    </rPh>
    <rPh sb="34" eb="35">
      <t>トウ</t>
    </rPh>
    <rPh sb="40" eb="42">
      <t>カイジョウ</t>
    </rPh>
    <rPh sb="45" eb="46">
      <t>オコナ</t>
    </rPh>
    <rPh sb="49" eb="51">
      <t>スミヤ</t>
    </rPh>
    <rPh sb="52" eb="54">
      <t>キョウシツ</t>
    </rPh>
    <rPh sb="55" eb="57">
      <t>ヨテイ</t>
    </rPh>
    <rPh sb="58" eb="60">
      <t>ショウカイ</t>
    </rPh>
    <phoneticPr fontId="1"/>
  </si>
  <si>
    <t>ヒトデを原料としたシカ忌避剤の情報を知りたい。</t>
    <rPh sb="4" eb="6">
      <t>ゲンリョウ</t>
    </rPh>
    <rPh sb="11" eb="14">
      <t>キヒザイ</t>
    </rPh>
    <rPh sb="15" eb="17">
      <t>ジョウホウ</t>
    </rPh>
    <rPh sb="18" eb="19">
      <t>シ</t>
    </rPh>
    <phoneticPr fontId="1"/>
  </si>
  <si>
    <t>報道資料及び製品情報を紹介。ただし、当該忌避剤に係る研究報告や論文等は確認できなかったことも併せて説明。</t>
    <rPh sb="0" eb="4">
      <t>ホウドウシリョウ</t>
    </rPh>
    <rPh sb="4" eb="5">
      <t>オヨ</t>
    </rPh>
    <rPh sb="6" eb="8">
      <t>セイヒン</t>
    </rPh>
    <rPh sb="8" eb="10">
      <t>ジョウホウ</t>
    </rPh>
    <rPh sb="11" eb="13">
      <t>ショウカイ</t>
    </rPh>
    <rPh sb="18" eb="23">
      <t>トウガイキヒザイ</t>
    </rPh>
    <rPh sb="24" eb="25">
      <t>カカ</t>
    </rPh>
    <rPh sb="26" eb="30">
      <t>ケンキュウホウコク</t>
    </rPh>
    <rPh sb="31" eb="33">
      <t>ロンブン</t>
    </rPh>
    <rPh sb="33" eb="34">
      <t>トウ</t>
    </rPh>
    <rPh sb="35" eb="37">
      <t>カクニン</t>
    </rPh>
    <rPh sb="46" eb="47">
      <t>アワ</t>
    </rPh>
    <rPh sb="49" eb="51">
      <t>セツメイ</t>
    </rPh>
    <phoneticPr fontId="1"/>
  </si>
  <si>
    <t>地域住民からタラの芽栽培についての相談があったため、資料があれば提供して欲しい。</t>
    <rPh sb="0" eb="4">
      <t>チイキジュウミン</t>
    </rPh>
    <rPh sb="9" eb="10">
      <t>メ</t>
    </rPh>
    <rPh sb="10" eb="12">
      <t>サイバイ</t>
    </rPh>
    <rPh sb="17" eb="19">
      <t>ソウダン</t>
    </rPh>
    <rPh sb="26" eb="28">
      <t>シリョウ</t>
    </rPh>
    <rPh sb="32" eb="34">
      <t>テイキョウ</t>
    </rPh>
    <rPh sb="36" eb="37">
      <t>ホ</t>
    </rPh>
    <phoneticPr fontId="1"/>
  </si>
  <si>
    <t>「タラの芽栽培（熊本県林業研究指導所）」の写しを提供。</t>
    <rPh sb="4" eb="5">
      <t>メ</t>
    </rPh>
    <rPh sb="5" eb="7">
      <t>サイバイ</t>
    </rPh>
    <rPh sb="8" eb="11">
      <t>クマモトケン</t>
    </rPh>
    <rPh sb="11" eb="15">
      <t>リンギョウケンキュウ</t>
    </rPh>
    <rPh sb="15" eb="18">
      <t>シドウショ</t>
    </rPh>
    <rPh sb="21" eb="22">
      <t>ウツ</t>
    </rPh>
    <rPh sb="24" eb="26">
      <t>テイキョウ</t>
    </rPh>
    <phoneticPr fontId="1"/>
  </si>
  <si>
    <t>個人で、スギ花粉量と花芽数、前年の気温を30年程度継続調査していたところ、近10年ほどは前年7月の気温との相関が高かった。しかし今年は合致せず想定より花粉が少ない。推察される要因はあるだろうか。</t>
    <rPh sb="0" eb="2">
      <t>コジン</t>
    </rPh>
    <rPh sb="6" eb="8">
      <t>カフン</t>
    </rPh>
    <rPh sb="8" eb="9">
      <t>リョウ</t>
    </rPh>
    <rPh sb="10" eb="13">
      <t>ハナメスウ</t>
    </rPh>
    <rPh sb="14" eb="16">
      <t>ゼンネン</t>
    </rPh>
    <rPh sb="17" eb="19">
      <t>キオン</t>
    </rPh>
    <rPh sb="22" eb="25">
      <t>ネンテイド</t>
    </rPh>
    <rPh sb="25" eb="27">
      <t>ケイゾク</t>
    </rPh>
    <rPh sb="27" eb="29">
      <t>チョウサ</t>
    </rPh>
    <rPh sb="37" eb="38">
      <t>キン</t>
    </rPh>
    <rPh sb="40" eb="41">
      <t>ネン</t>
    </rPh>
    <rPh sb="44" eb="46">
      <t>ゼンネン</t>
    </rPh>
    <rPh sb="47" eb="48">
      <t>ガツ</t>
    </rPh>
    <rPh sb="49" eb="51">
      <t>キオン</t>
    </rPh>
    <rPh sb="53" eb="55">
      <t>ソウカン</t>
    </rPh>
    <rPh sb="56" eb="57">
      <t>タカ</t>
    </rPh>
    <rPh sb="64" eb="66">
      <t>コトシ</t>
    </rPh>
    <rPh sb="67" eb="69">
      <t>ガッチ</t>
    </rPh>
    <rPh sb="71" eb="73">
      <t>ソウテイ</t>
    </rPh>
    <rPh sb="75" eb="77">
      <t>カフン</t>
    </rPh>
    <rPh sb="78" eb="79">
      <t>スク</t>
    </rPh>
    <rPh sb="82" eb="84">
      <t>スイサツ</t>
    </rPh>
    <rPh sb="87" eb="89">
      <t>ヨウイン</t>
    </rPh>
    <phoneticPr fontId="1"/>
  </si>
  <si>
    <t>「平成17年度 花粉生産予測情報調査事業報告書（林野庁）」により、気温のほか、前年の日照時間や7,8月の降水量が花粉量に影響を及ぼす（降水が多いと発生抑制）とされていることを説明。</t>
    <rPh sb="1" eb="3">
      <t>ヘイセイ</t>
    </rPh>
    <rPh sb="5" eb="7">
      <t>ネンド</t>
    </rPh>
    <rPh sb="8" eb="12">
      <t>カフンセイサン</t>
    </rPh>
    <rPh sb="12" eb="16">
      <t>ヨソクジョウホウ</t>
    </rPh>
    <rPh sb="16" eb="20">
      <t>チョウサジギョウ</t>
    </rPh>
    <rPh sb="20" eb="23">
      <t>ホウコクショ</t>
    </rPh>
    <rPh sb="24" eb="27">
      <t>リンヤチョウ</t>
    </rPh>
    <rPh sb="33" eb="35">
      <t>キオン</t>
    </rPh>
    <rPh sb="39" eb="41">
      <t>ゼンネン</t>
    </rPh>
    <rPh sb="42" eb="46">
      <t>ニッショウジカン</t>
    </rPh>
    <rPh sb="50" eb="51">
      <t>ガツ</t>
    </rPh>
    <rPh sb="52" eb="55">
      <t>コウスイリョウ</t>
    </rPh>
    <rPh sb="56" eb="59">
      <t>カフンリョウ</t>
    </rPh>
    <rPh sb="60" eb="62">
      <t>エイキョウ</t>
    </rPh>
    <rPh sb="63" eb="64">
      <t>オヨ</t>
    </rPh>
    <rPh sb="67" eb="69">
      <t>コウスイ</t>
    </rPh>
    <rPh sb="70" eb="71">
      <t>オオ</t>
    </rPh>
    <rPh sb="73" eb="77">
      <t>ハッセイヨクセイ</t>
    </rPh>
    <rPh sb="87" eb="89">
      <t>セツメイ</t>
    </rPh>
    <phoneticPr fontId="1"/>
  </si>
  <si>
    <t>過去の炭焼き研修資料を提供。
※現在は手引書をHPに掲載している。</t>
    <rPh sb="0" eb="2">
      <t>カコ</t>
    </rPh>
    <rPh sb="3" eb="5">
      <t>スミヤ</t>
    </rPh>
    <rPh sb="6" eb="8">
      <t>ケンシュウ</t>
    </rPh>
    <rPh sb="8" eb="10">
      <t>シリョウ</t>
    </rPh>
    <rPh sb="11" eb="13">
      <t>テイキョウ</t>
    </rPh>
    <rPh sb="16" eb="18">
      <t>ゲンザイ</t>
    </rPh>
    <rPh sb="19" eb="22">
      <t>テビキショ</t>
    </rPh>
    <rPh sb="26" eb="28">
      <t>ケイサイ</t>
    </rPh>
    <phoneticPr fontId="1"/>
  </si>
  <si>
    <t>写真では原因の同定困難。推察される病虫害名と対処方法説明、参考資料等を提供。</t>
    <rPh sb="0" eb="2">
      <t>シャシン</t>
    </rPh>
    <rPh sb="4" eb="6">
      <t>ゲンイン</t>
    </rPh>
    <rPh sb="7" eb="9">
      <t>ドウテイ</t>
    </rPh>
    <rPh sb="9" eb="11">
      <t>コンナン</t>
    </rPh>
    <rPh sb="12" eb="14">
      <t>スイサツ</t>
    </rPh>
    <rPh sb="17" eb="20">
      <t>ビョウチュウガイ</t>
    </rPh>
    <rPh sb="20" eb="21">
      <t>メイ</t>
    </rPh>
    <rPh sb="22" eb="24">
      <t>タイショ</t>
    </rPh>
    <rPh sb="24" eb="26">
      <t>ホウホウ</t>
    </rPh>
    <rPh sb="26" eb="28">
      <t>セツメイ</t>
    </rPh>
    <rPh sb="29" eb="33">
      <t>サンコウシリョウ</t>
    </rPh>
    <rPh sb="33" eb="34">
      <t>ナド</t>
    </rPh>
    <rPh sb="35" eb="37">
      <t>テイキョウ</t>
    </rPh>
    <phoneticPr fontId="1"/>
  </si>
  <si>
    <t>一般には植物群系で区分するようだ（熱帯多雨林、常緑広葉樹林など。暖帯林等は併記が多い）。「森林学会などでの決まりはない模様」と回答。</t>
    <rPh sb="0" eb="2">
      <t>イッパン</t>
    </rPh>
    <rPh sb="4" eb="6">
      <t>ショクブツ</t>
    </rPh>
    <rPh sb="6" eb="7">
      <t>グン</t>
    </rPh>
    <rPh sb="7" eb="8">
      <t>ケイ</t>
    </rPh>
    <rPh sb="9" eb="11">
      <t>クブン</t>
    </rPh>
    <rPh sb="17" eb="22">
      <t>ネッタイタウリン</t>
    </rPh>
    <rPh sb="23" eb="29">
      <t>ジョウリョクコウヨウジュリン</t>
    </rPh>
    <rPh sb="32" eb="34">
      <t>ダンタイ</t>
    </rPh>
    <rPh sb="34" eb="35">
      <t>リン</t>
    </rPh>
    <rPh sb="35" eb="36">
      <t>トウ</t>
    </rPh>
    <rPh sb="37" eb="39">
      <t>ヘイキ</t>
    </rPh>
    <rPh sb="40" eb="41">
      <t>オオ</t>
    </rPh>
    <rPh sb="45" eb="49">
      <t>シンリンガッカイ</t>
    </rPh>
    <rPh sb="53" eb="54">
      <t>キ</t>
    </rPh>
    <rPh sb="59" eb="61">
      <t>モヨウ</t>
    </rPh>
    <rPh sb="63" eb="65">
      <t>カイトウ</t>
    </rPh>
    <phoneticPr fontId="1"/>
  </si>
  <si>
    <t>前提としてマツは発根率が低くさし木が難しい旨説明。そのうえでマツのさし木方法についての資料を提供。</t>
    <rPh sb="0" eb="2">
      <t>ゼンテイ</t>
    </rPh>
    <rPh sb="8" eb="11">
      <t>ハッコンリツ</t>
    </rPh>
    <rPh sb="12" eb="13">
      <t>ヒク</t>
    </rPh>
    <rPh sb="16" eb="17">
      <t>キ</t>
    </rPh>
    <rPh sb="18" eb="19">
      <t>ムズカ</t>
    </rPh>
    <rPh sb="21" eb="22">
      <t>ムネ</t>
    </rPh>
    <rPh sb="22" eb="24">
      <t>セツメイ</t>
    </rPh>
    <rPh sb="35" eb="38">
      <t>キホウホウ</t>
    </rPh>
    <rPh sb="43" eb="45">
      <t>シリョウ</t>
    </rPh>
    <rPh sb="46" eb="48">
      <t>テイキョウ</t>
    </rPh>
    <phoneticPr fontId="1"/>
  </si>
  <si>
    <t>目的と必要性、実施方法、留意点などの基礎を説明。教科書等参考資料を提供。</t>
    <rPh sb="0" eb="2">
      <t>モクテキ</t>
    </rPh>
    <rPh sb="3" eb="6">
      <t>ヒツヨウセイ</t>
    </rPh>
    <rPh sb="7" eb="11">
      <t>ジッシホウホウ</t>
    </rPh>
    <rPh sb="12" eb="15">
      <t>リュウイテン</t>
    </rPh>
    <rPh sb="18" eb="20">
      <t>キソ</t>
    </rPh>
    <rPh sb="21" eb="23">
      <t>セツメイ</t>
    </rPh>
    <rPh sb="24" eb="28">
      <t>キョウカショトウ</t>
    </rPh>
    <rPh sb="28" eb="32">
      <t>サンコウシリョウ</t>
    </rPh>
    <rPh sb="33" eb="35">
      <t>テイキョウ</t>
    </rPh>
    <phoneticPr fontId="1"/>
  </si>
  <si>
    <t>該当箇所の報告書写しを提供。</t>
    <rPh sb="0" eb="4">
      <t>ガイトウカショ</t>
    </rPh>
    <rPh sb="5" eb="7">
      <t>ホウコク</t>
    </rPh>
    <rPh sb="7" eb="8">
      <t>ショ</t>
    </rPh>
    <rPh sb="8" eb="9">
      <t>ウツ</t>
    </rPh>
    <rPh sb="11" eb="13">
      <t>テイキョウ</t>
    </rPh>
    <phoneticPr fontId="1"/>
  </si>
  <si>
    <t>いくつかの書籍に毒性の記述があるが、成分等に踏み込んだものは見当たらなかった旨、回答。</t>
    <rPh sb="5" eb="7">
      <t>ショセキ</t>
    </rPh>
    <rPh sb="8" eb="10">
      <t>ドクセイ</t>
    </rPh>
    <rPh sb="11" eb="13">
      <t>キジュツ</t>
    </rPh>
    <rPh sb="18" eb="21">
      <t>セイブントウ</t>
    </rPh>
    <rPh sb="22" eb="23">
      <t>フ</t>
    </rPh>
    <rPh sb="24" eb="25">
      <t>コ</t>
    </rPh>
    <rPh sb="30" eb="32">
      <t>ミア</t>
    </rPh>
    <rPh sb="38" eb="39">
      <t>ムネ</t>
    </rPh>
    <rPh sb="40" eb="42">
      <t>カイトウ</t>
    </rPh>
    <phoneticPr fontId="1"/>
  </si>
  <si>
    <t>アコウの木が白い糸で覆われる被害が発生している。原因と対処方法を教えて欲しい。
※隣接農地まで糸膜が広がる、毛虫？が広がっている等の相談。</t>
    <rPh sb="4" eb="5">
      <t>キ</t>
    </rPh>
    <rPh sb="6" eb="7">
      <t>シロ</t>
    </rPh>
    <rPh sb="8" eb="9">
      <t>イト</t>
    </rPh>
    <rPh sb="10" eb="11">
      <t>オオ</t>
    </rPh>
    <rPh sb="14" eb="16">
      <t>ヒガイ</t>
    </rPh>
    <rPh sb="17" eb="19">
      <t>ハッセイ</t>
    </rPh>
    <rPh sb="24" eb="26">
      <t>ゲンイン</t>
    </rPh>
    <rPh sb="27" eb="31">
      <t>タイショホウホウ</t>
    </rPh>
    <rPh sb="32" eb="33">
      <t>オシ</t>
    </rPh>
    <rPh sb="35" eb="36">
      <t>ホ</t>
    </rPh>
    <rPh sb="41" eb="43">
      <t>リンセツ</t>
    </rPh>
    <rPh sb="43" eb="45">
      <t>ノウチ</t>
    </rPh>
    <rPh sb="47" eb="48">
      <t>イト</t>
    </rPh>
    <rPh sb="48" eb="49">
      <t>マク</t>
    </rPh>
    <rPh sb="50" eb="51">
      <t>ヒロ</t>
    </rPh>
    <rPh sb="54" eb="56">
      <t>ケムシ</t>
    </rPh>
    <rPh sb="58" eb="59">
      <t>ヒロ</t>
    </rPh>
    <rPh sb="64" eb="65">
      <t>トウ</t>
    </rPh>
    <rPh sb="66" eb="68">
      <t>ソウダン</t>
    </rPh>
    <phoneticPr fontId="1"/>
  </si>
  <si>
    <t>業務報告No.43,45の「広葉樹の樹形矯正と成長促進技術」の内容を教えて欲しい。
HPの一覧表を見て相談があったもの。</t>
    <rPh sb="0" eb="4">
      <t>ギョウムホウコク</t>
    </rPh>
    <rPh sb="14" eb="17">
      <t>コウヨウジュ</t>
    </rPh>
    <rPh sb="18" eb="22">
      <t>ジュケイキョウセイ</t>
    </rPh>
    <rPh sb="23" eb="29">
      <t>セイチョウソクシンギジュツ</t>
    </rPh>
    <rPh sb="31" eb="33">
      <t>ナイヨウ</t>
    </rPh>
    <rPh sb="34" eb="35">
      <t>オシ</t>
    </rPh>
    <rPh sb="37" eb="38">
      <t>ホ</t>
    </rPh>
    <rPh sb="45" eb="48">
      <t>イチランヒョウ</t>
    </rPh>
    <rPh sb="49" eb="50">
      <t>ミ</t>
    </rPh>
    <rPh sb="51" eb="53">
      <t>ソウダン</t>
    </rPh>
    <phoneticPr fontId="1"/>
  </si>
  <si>
    <t>基礎的情報（モウソウチクの突然変異種である）を説明。生産に関する情報は持ち合わせていない旨を回答。</t>
    <rPh sb="0" eb="3">
      <t>キソテキ</t>
    </rPh>
    <rPh sb="3" eb="5">
      <t>ジョウホウ</t>
    </rPh>
    <rPh sb="13" eb="18">
      <t>トツゼンヘンイシュ</t>
    </rPh>
    <rPh sb="23" eb="25">
      <t>セツメイ</t>
    </rPh>
    <rPh sb="26" eb="28">
      <t>セイサン</t>
    </rPh>
    <rPh sb="29" eb="30">
      <t>カン</t>
    </rPh>
    <rPh sb="32" eb="34">
      <t>ジョウホウ</t>
    </rPh>
    <rPh sb="35" eb="36">
      <t>モ</t>
    </rPh>
    <rPh sb="37" eb="38">
      <t>ア</t>
    </rPh>
    <rPh sb="44" eb="45">
      <t>ムネ</t>
    </rPh>
    <rPh sb="46" eb="48">
      <t>カイトウ</t>
    </rPh>
    <phoneticPr fontId="1"/>
  </si>
  <si>
    <t>「フウノキギンバネスガ」によるモミジバフウへの被害に似ている。スガ属による被害が疑われる。
※アコウへのスガ属被害に対応する登録農薬は確認できなかった模様。
※農業に関する被害対応相談がメインのため、林研セ対応は上記までとした。</t>
    <rPh sb="23" eb="25">
      <t>ヒガイ</t>
    </rPh>
    <rPh sb="26" eb="27">
      <t>ニ</t>
    </rPh>
    <rPh sb="33" eb="34">
      <t>ゾク</t>
    </rPh>
    <rPh sb="37" eb="39">
      <t>ヒガイ</t>
    </rPh>
    <rPh sb="40" eb="41">
      <t>ウタガ</t>
    </rPh>
    <rPh sb="54" eb="55">
      <t>ゾク</t>
    </rPh>
    <rPh sb="55" eb="57">
      <t>ヒガイ</t>
    </rPh>
    <rPh sb="58" eb="60">
      <t>タイオウ</t>
    </rPh>
    <rPh sb="62" eb="64">
      <t>トウロク</t>
    </rPh>
    <rPh sb="64" eb="66">
      <t>ノウヤク</t>
    </rPh>
    <rPh sb="67" eb="69">
      <t>カクニン</t>
    </rPh>
    <rPh sb="75" eb="77">
      <t>モヨウ</t>
    </rPh>
    <rPh sb="80" eb="82">
      <t>ノウギョウ</t>
    </rPh>
    <rPh sb="83" eb="84">
      <t>カン</t>
    </rPh>
    <rPh sb="86" eb="90">
      <t>ヒガイタイオウ</t>
    </rPh>
    <rPh sb="90" eb="92">
      <t>ソウダン</t>
    </rPh>
    <rPh sb="100" eb="102">
      <t>リンケン</t>
    </rPh>
    <rPh sb="103" eb="105">
      <t>タイオウ</t>
    </rPh>
    <rPh sb="106" eb="108">
      <t>ジョウキ</t>
    </rPh>
    <phoneticPr fontId="1"/>
  </si>
  <si>
    <t>被害木をサンプル調査した結果、ほとんどからマツノザイセンチュウが確認され、枯れはマツクイムシ被害と判断される旨を報告。薬剤の適期地上散布や樹幹注入期間を2～3年にすること。関係各所の予算確保と管理徹底を指導。</t>
    <rPh sb="0" eb="3">
      <t>ヒガイボク</t>
    </rPh>
    <rPh sb="8" eb="10">
      <t>チョウサ</t>
    </rPh>
    <rPh sb="12" eb="14">
      <t>ケッカ</t>
    </rPh>
    <rPh sb="32" eb="34">
      <t>カクニン</t>
    </rPh>
    <rPh sb="37" eb="38">
      <t>カレ</t>
    </rPh>
    <rPh sb="46" eb="48">
      <t>ヒガイ</t>
    </rPh>
    <rPh sb="49" eb="51">
      <t>ハンダン</t>
    </rPh>
    <rPh sb="54" eb="55">
      <t>ムネ</t>
    </rPh>
    <rPh sb="56" eb="58">
      <t>ホウコク</t>
    </rPh>
    <rPh sb="59" eb="61">
      <t>ヤクザイ</t>
    </rPh>
    <rPh sb="62" eb="64">
      <t>テキキ</t>
    </rPh>
    <rPh sb="64" eb="68">
      <t>チジョウサンプ</t>
    </rPh>
    <rPh sb="69" eb="71">
      <t>ジュカン</t>
    </rPh>
    <rPh sb="71" eb="73">
      <t>チュウニュウ</t>
    </rPh>
    <rPh sb="73" eb="75">
      <t>キカン</t>
    </rPh>
    <rPh sb="79" eb="80">
      <t>ネン</t>
    </rPh>
    <rPh sb="86" eb="90">
      <t>カンケイカクショ</t>
    </rPh>
    <rPh sb="91" eb="95">
      <t>ヨサンカクホ</t>
    </rPh>
    <rPh sb="96" eb="98">
      <t>カンリ</t>
    </rPh>
    <rPh sb="98" eb="100">
      <t>テッテイ</t>
    </rPh>
    <rPh sb="101" eb="103">
      <t>シドウ</t>
    </rPh>
    <phoneticPr fontId="1"/>
  </si>
  <si>
    <t>図書「熊本の緑化樹木」「日本のサクラ」「花木・庭木の仕立て方百科」などを貸出。</t>
    <rPh sb="0" eb="2">
      <t>トショ</t>
    </rPh>
    <rPh sb="3" eb="5">
      <t>クマモト</t>
    </rPh>
    <rPh sb="6" eb="10">
      <t>リョッカジュモク</t>
    </rPh>
    <rPh sb="12" eb="14">
      <t>ニッポン</t>
    </rPh>
    <rPh sb="20" eb="22">
      <t>カボク</t>
    </rPh>
    <rPh sb="23" eb="25">
      <t>ニワキ</t>
    </rPh>
    <rPh sb="26" eb="28">
      <t>シタ</t>
    </rPh>
    <rPh sb="29" eb="30">
      <t>カタ</t>
    </rPh>
    <rPh sb="30" eb="32">
      <t>ヒャッカ</t>
    </rPh>
    <rPh sb="36" eb="38">
      <t>カシダシ</t>
    </rPh>
    <phoneticPr fontId="1"/>
  </si>
  <si>
    <t>タケノコ園地における、保水や地温を上げる工夫等をテーマにすることを提案。</t>
    <rPh sb="4" eb="6">
      <t>エンチ</t>
    </rPh>
    <rPh sb="11" eb="13">
      <t>ホスイ</t>
    </rPh>
    <rPh sb="14" eb="16">
      <t>チオン</t>
    </rPh>
    <rPh sb="17" eb="18">
      <t>ア</t>
    </rPh>
    <rPh sb="20" eb="22">
      <t>クフウ</t>
    </rPh>
    <rPh sb="22" eb="23">
      <t>ナド</t>
    </rPh>
    <rPh sb="33" eb="35">
      <t>テイアン</t>
    </rPh>
    <phoneticPr fontId="1"/>
  </si>
  <si>
    <t>①榾木仮伏時の適切な空中湿度
②榾木玉切後の適切な保管方法
③仮伏時に遮光ネットをした方が良いか</t>
    <rPh sb="1" eb="3">
      <t>ホダギ</t>
    </rPh>
    <rPh sb="3" eb="6">
      <t>カリブセジ</t>
    </rPh>
    <rPh sb="7" eb="9">
      <t>テキセツ</t>
    </rPh>
    <rPh sb="10" eb="14">
      <t>クウチュウシツド</t>
    </rPh>
    <rPh sb="16" eb="18">
      <t>ホダギ</t>
    </rPh>
    <rPh sb="18" eb="21">
      <t>タマキリゴ</t>
    </rPh>
    <rPh sb="22" eb="24">
      <t>テキセツ</t>
    </rPh>
    <rPh sb="25" eb="29">
      <t>ホカンホウホウ</t>
    </rPh>
    <rPh sb="31" eb="34">
      <t>カリブセジ</t>
    </rPh>
    <rPh sb="35" eb="37">
      <t>シャコウ</t>
    </rPh>
    <rPh sb="43" eb="44">
      <t>ホウ</t>
    </rPh>
    <rPh sb="45" eb="46">
      <t>ヨ</t>
    </rPh>
    <phoneticPr fontId="1"/>
  </si>
  <si>
    <t>○</t>
    <phoneticPr fontId="1"/>
  </si>
  <si>
    <t>樹皮に白い苔がついて樹木が衰退している。地衣類と思われるが防除等の方法を教えて欲しい。</t>
    <rPh sb="0" eb="2">
      <t>ジュヒ</t>
    </rPh>
    <rPh sb="3" eb="4">
      <t>シロ</t>
    </rPh>
    <rPh sb="5" eb="6">
      <t>コケ</t>
    </rPh>
    <rPh sb="10" eb="12">
      <t>ジュモク</t>
    </rPh>
    <rPh sb="13" eb="15">
      <t>スイタイ</t>
    </rPh>
    <rPh sb="20" eb="23">
      <t>チイルイ</t>
    </rPh>
    <rPh sb="24" eb="25">
      <t>オモ</t>
    </rPh>
    <rPh sb="29" eb="32">
      <t>ボウジョトウ</t>
    </rPh>
    <rPh sb="33" eb="35">
      <t>ホウホウ</t>
    </rPh>
    <rPh sb="36" eb="37">
      <t>オシ</t>
    </rPh>
    <rPh sb="39" eb="40">
      <t>ホ</t>
    </rPh>
    <phoneticPr fontId="1"/>
  </si>
  <si>
    <t>地衣類のうちウメノキゴケ類と思われる。地衣類が樹木衰退の原因とは断定できない。地衣類を対象とする登録農薬はない。手や高圧洗浄機、小枝の選定による物理的手法以外に除去方法の記述はない旨を回答。</t>
    <rPh sb="0" eb="3">
      <t>チイルイ</t>
    </rPh>
    <rPh sb="12" eb="13">
      <t>ルイ</t>
    </rPh>
    <rPh sb="14" eb="15">
      <t>オモ</t>
    </rPh>
    <rPh sb="19" eb="22">
      <t>チイルイ</t>
    </rPh>
    <rPh sb="23" eb="27">
      <t>ジュモクスイタイ</t>
    </rPh>
    <rPh sb="28" eb="30">
      <t>ゲンイン</t>
    </rPh>
    <rPh sb="32" eb="34">
      <t>ダンテイ</t>
    </rPh>
    <rPh sb="39" eb="42">
      <t>チイルイ</t>
    </rPh>
    <rPh sb="43" eb="45">
      <t>タイショウ</t>
    </rPh>
    <rPh sb="48" eb="50">
      <t>トウロク</t>
    </rPh>
    <rPh sb="50" eb="52">
      <t>ノウヤク</t>
    </rPh>
    <rPh sb="56" eb="57">
      <t>テ</t>
    </rPh>
    <rPh sb="58" eb="63">
      <t>コウアツセンジョウキ</t>
    </rPh>
    <rPh sb="64" eb="66">
      <t>コエダ</t>
    </rPh>
    <rPh sb="67" eb="69">
      <t>センテイ</t>
    </rPh>
    <rPh sb="72" eb="75">
      <t>ブツリテキ</t>
    </rPh>
    <rPh sb="75" eb="77">
      <t>シュホウ</t>
    </rPh>
    <rPh sb="77" eb="79">
      <t>イガイ</t>
    </rPh>
    <rPh sb="80" eb="82">
      <t>ジョキョ</t>
    </rPh>
    <rPh sb="82" eb="84">
      <t>ホウホウ</t>
    </rPh>
    <rPh sb="85" eb="87">
      <t>キジュツ</t>
    </rPh>
    <rPh sb="90" eb="91">
      <t>ムネ</t>
    </rPh>
    <rPh sb="92" eb="94">
      <t>カイトウ</t>
    </rPh>
    <phoneticPr fontId="1"/>
  </si>
  <si>
    <t>「原木シイタケ栽培の手引き」を参考に回答
①仮伏時は70％が適当。②風通しがよく直射日光が当たらない場所。③北向きでも反射光が強ければ遮光ネットをした方が良い。</t>
    <rPh sb="1" eb="3">
      <t>ゲンボク</t>
    </rPh>
    <rPh sb="7" eb="9">
      <t>サイバイ</t>
    </rPh>
    <rPh sb="10" eb="12">
      <t>テビ</t>
    </rPh>
    <rPh sb="15" eb="17">
      <t>サンコウ</t>
    </rPh>
    <rPh sb="18" eb="20">
      <t>カイトウ</t>
    </rPh>
    <rPh sb="22" eb="24">
      <t>カリブセ</t>
    </rPh>
    <rPh sb="24" eb="25">
      <t>ジ</t>
    </rPh>
    <rPh sb="30" eb="32">
      <t>テキトウ</t>
    </rPh>
    <rPh sb="34" eb="36">
      <t>カゼトオ</t>
    </rPh>
    <rPh sb="40" eb="44">
      <t>チョクシャニッコウ</t>
    </rPh>
    <rPh sb="45" eb="46">
      <t>ア</t>
    </rPh>
    <rPh sb="50" eb="52">
      <t>バショ</t>
    </rPh>
    <rPh sb="54" eb="56">
      <t>キタム</t>
    </rPh>
    <rPh sb="59" eb="62">
      <t>ハンシャコウ</t>
    </rPh>
    <rPh sb="63" eb="64">
      <t>ツヨ</t>
    </rPh>
    <rPh sb="67" eb="69">
      <t>シャコウ</t>
    </rPh>
    <rPh sb="75" eb="76">
      <t>ホウ</t>
    </rPh>
    <rPh sb="77" eb="78">
      <t>ヨ</t>
    </rPh>
    <phoneticPr fontId="1"/>
  </si>
  <si>
    <t>森林整備課を紹介。
（森林整備課所管事業により対応。）</t>
    <rPh sb="0" eb="5">
      <t>シンリンセイビカ</t>
    </rPh>
    <rPh sb="6" eb="8">
      <t>ショウカイ</t>
    </rPh>
    <rPh sb="11" eb="16">
      <t>シンリンセイビカ</t>
    </rPh>
    <rPh sb="16" eb="18">
      <t>ショカン</t>
    </rPh>
    <rPh sb="18" eb="20">
      <t>ジギョウ</t>
    </rPh>
    <rPh sb="23" eb="25">
      <t>タイオウ</t>
    </rPh>
    <phoneticPr fontId="1"/>
  </si>
  <si>
    <t>DNA鑑定などによる、スギ丸太からの品種同定は可能か。</t>
    <rPh sb="3" eb="5">
      <t>カンテイ</t>
    </rPh>
    <rPh sb="13" eb="15">
      <t>マルタ</t>
    </rPh>
    <rPh sb="18" eb="20">
      <t>ヒンシュ</t>
    </rPh>
    <rPh sb="20" eb="22">
      <t>ドウテイ</t>
    </rPh>
    <rPh sb="23" eb="25">
      <t>カノウ</t>
    </rPh>
    <phoneticPr fontId="1"/>
  </si>
  <si>
    <t>子供向けお仕事体験を企画している。
この中で林業コーナーを設けたいが、対応は可能か。</t>
    <rPh sb="0" eb="3">
      <t>コドモム</t>
    </rPh>
    <rPh sb="5" eb="7">
      <t>シゴト</t>
    </rPh>
    <rPh sb="7" eb="9">
      <t>タイケン</t>
    </rPh>
    <rPh sb="10" eb="12">
      <t>キカク</t>
    </rPh>
    <rPh sb="20" eb="21">
      <t>ナカ</t>
    </rPh>
    <rPh sb="22" eb="24">
      <t>リンギョウ</t>
    </rPh>
    <rPh sb="29" eb="30">
      <t>モウ</t>
    </rPh>
    <rPh sb="35" eb="37">
      <t>タイオウ</t>
    </rPh>
    <rPh sb="38" eb="40">
      <t>カノウ</t>
    </rPh>
    <phoneticPr fontId="1"/>
  </si>
  <si>
    <t>本県では難しい。
国の試験研究機関を紹介。</t>
    <rPh sb="0" eb="2">
      <t>ホンケン</t>
    </rPh>
    <rPh sb="4" eb="5">
      <t>ムズカ</t>
    </rPh>
    <rPh sb="9" eb="10">
      <t>クニ</t>
    </rPh>
    <rPh sb="11" eb="15">
      <t>シケンケンキュウ</t>
    </rPh>
    <rPh sb="15" eb="17">
      <t>キカン</t>
    </rPh>
    <rPh sb="18" eb="20">
      <t>ショウカイ</t>
    </rPh>
    <phoneticPr fontId="1"/>
  </si>
  <si>
    <t>9～10年生スギ林分の枝打ちを行う予定。高さ1m程度まで枝打ちをしても問題ないか。</t>
    <rPh sb="4" eb="6">
      <t>ネンセイ</t>
    </rPh>
    <rPh sb="8" eb="9">
      <t>バヤシ</t>
    </rPh>
    <rPh sb="9" eb="10">
      <t>ブン</t>
    </rPh>
    <rPh sb="11" eb="13">
      <t>エダウ</t>
    </rPh>
    <rPh sb="15" eb="16">
      <t>オコナ</t>
    </rPh>
    <rPh sb="17" eb="19">
      <t>ヨテイ</t>
    </rPh>
    <rPh sb="20" eb="21">
      <t>タカ</t>
    </rPh>
    <rPh sb="24" eb="26">
      <t>テイド</t>
    </rPh>
    <rPh sb="28" eb="30">
      <t>エダウ</t>
    </rPh>
    <rPh sb="35" eb="37">
      <t>モンダイ</t>
    </rPh>
    <phoneticPr fontId="1"/>
  </si>
  <si>
    <t>破損したシカネットおよび単木防除ネットの撤去を予定している。ついては以下について助言いただきたい①シカネットや単木防除ネットの再設置はした方が良いか②当該地の継続的な下刈りは必要か。</t>
    <rPh sb="0" eb="2">
      <t>ハソン</t>
    </rPh>
    <rPh sb="12" eb="14">
      <t>タンボク</t>
    </rPh>
    <rPh sb="14" eb="16">
      <t>ボウジョ</t>
    </rPh>
    <rPh sb="20" eb="22">
      <t>テッキョ</t>
    </rPh>
    <rPh sb="23" eb="25">
      <t>ヨテイ</t>
    </rPh>
    <rPh sb="34" eb="36">
      <t>イカ</t>
    </rPh>
    <rPh sb="40" eb="42">
      <t>ジョゲン</t>
    </rPh>
    <rPh sb="55" eb="57">
      <t>タンボク</t>
    </rPh>
    <rPh sb="57" eb="59">
      <t>ボウジョ</t>
    </rPh>
    <rPh sb="63" eb="66">
      <t>サイセッチ</t>
    </rPh>
    <rPh sb="69" eb="70">
      <t>ホウ</t>
    </rPh>
    <rPh sb="71" eb="72">
      <t>ヨ</t>
    </rPh>
    <rPh sb="75" eb="79">
      <t>トウガ</t>
    </rPh>
    <rPh sb="79" eb="82">
      <t>ケイゾクテキ</t>
    </rPh>
    <rPh sb="83" eb="85">
      <t>シタガ</t>
    </rPh>
    <rPh sb="87" eb="89">
      <t>ヒツヨウ</t>
    </rPh>
    <phoneticPr fontId="1"/>
  </si>
  <si>
    <t>隣接竹林から農地にモウソウチクが侵入してきた。侵入竹の撤去、防除方法を教えて欲しい。</t>
    <rPh sb="0" eb="2">
      <t>リンセツ</t>
    </rPh>
    <rPh sb="2" eb="4">
      <t>チクリン</t>
    </rPh>
    <rPh sb="6" eb="8">
      <t>ノウチ</t>
    </rPh>
    <rPh sb="16" eb="18">
      <t>シンニュウ</t>
    </rPh>
    <rPh sb="23" eb="25">
      <t>シンニュウ</t>
    </rPh>
    <rPh sb="25" eb="26">
      <t>タケ</t>
    </rPh>
    <rPh sb="27" eb="29">
      <t>テッキョ</t>
    </rPh>
    <rPh sb="30" eb="32">
      <t>ボウジョ</t>
    </rPh>
    <rPh sb="32" eb="34">
      <t>ホウホウ</t>
    </rPh>
    <rPh sb="35" eb="36">
      <t>オシ</t>
    </rPh>
    <rPh sb="38" eb="39">
      <t>ホ</t>
    </rPh>
    <phoneticPr fontId="1"/>
  </si>
  <si>
    <t>「森林侵入竹対応マニュアル（山形県版）」を紹介。
当該マニュアルを基に、侵入竹の伐採適期や期間、溝切や波板設置などによる防除方法を説明。</t>
    <rPh sb="1" eb="6">
      <t>シンリンシンニュウタケ</t>
    </rPh>
    <rPh sb="6" eb="8">
      <t>タイオウ</t>
    </rPh>
    <rPh sb="14" eb="16">
      <t>ヤマガタ</t>
    </rPh>
    <rPh sb="16" eb="18">
      <t>ケンバン</t>
    </rPh>
    <rPh sb="21" eb="23">
      <t>ショウカイ</t>
    </rPh>
    <rPh sb="25" eb="27">
      <t>トウガイ</t>
    </rPh>
    <rPh sb="33" eb="34">
      <t>モト</t>
    </rPh>
    <rPh sb="36" eb="39">
      <t>シンニュウタケ</t>
    </rPh>
    <rPh sb="40" eb="44">
      <t>バッサイテキキ</t>
    </rPh>
    <rPh sb="45" eb="47">
      <t>キカン</t>
    </rPh>
    <rPh sb="48" eb="50">
      <t>ミゾキリ</t>
    </rPh>
    <rPh sb="51" eb="55">
      <t>ナミイタセッチ</t>
    </rPh>
    <rPh sb="60" eb="62">
      <t>ボウジョ</t>
    </rPh>
    <rPh sb="62" eb="64">
      <t>ホウホウ</t>
    </rPh>
    <rPh sb="65" eb="67">
      <t>セツメイ</t>
    </rPh>
    <phoneticPr fontId="1"/>
  </si>
  <si>
    <t>エリートツリーの育苗、育苗時の病虫獣害対策などについて助言いただきたい。</t>
    <rPh sb="8" eb="10">
      <t>イクビョウ</t>
    </rPh>
    <rPh sb="11" eb="14">
      <t>イクビョウジ</t>
    </rPh>
    <rPh sb="15" eb="19">
      <t>ビョウチュウジュウガイ</t>
    </rPh>
    <rPh sb="19" eb="21">
      <t>タイサク</t>
    </rPh>
    <rPh sb="27" eb="29">
      <t>ジョゲン</t>
    </rPh>
    <phoneticPr fontId="1"/>
  </si>
  <si>
    <t>森林総研九州育種場を紹介。</t>
    <rPh sb="0" eb="4">
      <t>シンリンソウケン</t>
    </rPh>
    <rPh sb="4" eb="9">
      <t>キュウシュウイクシュジョウ</t>
    </rPh>
    <rPh sb="10" eb="12">
      <t>ショウカイ</t>
    </rPh>
    <phoneticPr fontId="1"/>
  </si>
  <si>
    <t>センダン苗を植栽したが、①肥料は何がよいか。②芽かきはいつまですればよいか。</t>
    <rPh sb="4" eb="5">
      <t>ナエ</t>
    </rPh>
    <rPh sb="6" eb="8">
      <t>ショクサイ</t>
    </rPh>
    <rPh sb="13" eb="15">
      <t>ヒリョウ</t>
    </rPh>
    <rPh sb="16" eb="17">
      <t>ナニ</t>
    </rPh>
    <rPh sb="23" eb="24">
      <t>メ</t>
    </rPh>
    <phoneticPr fontId="1"/>
  </si>
  <si>
    <t>①当センター試験地での施肥実績を踏まえ、化成肥料を紹介。②目かき高さは生産目標により変わる。目標高さまで成長すれば目かき終了。である旨回答。
併せて「センダンの育成方法（令和5年度改訂版）」を紹介。</t>
    <rPh sb="1" eb="2">
      <t>トウ</t>
    </rPh>
    <rPh sb="6" eb="9">
      <t>シケンチ</t>
    </rPh>
    <rPh sb="11" eb="15">
      <t>セヒジッセキ</t>
    </rPh>
    <rPh sb="16" eb="17">
      <t>フ</t>
    </rPh>
    <rPh sb="20" eb="24">
      <t>カセイヒリョウ</t>
    </rPh>
    <rPh sb="25" eb="27">
      <t>ショウカイ</t>
    </rPh>
    <rPh sb="29" eb="30">
      <t>メ</t>
    </rPh>
    <rPh sb="32" eb="33">
      <t>タカ</t>
    </rPh>
    <rPh sb="35" eb="37">
      <t>セイサン</t>
    </rPh>
    <rPh sb="37" eb="39">
      <t>モクヒョウ</t>
    </rPh>
    <rPh sb="42" eb="43">
      <t>カ</t>
    </rPh>
    <rPh sb="46" eb="48">
      <t>モクヒョウ</t>
    </rPh>
    <rPh sb="48" eb="49">
      <t>タカ</t>
    </rPh>
    <rPh sb="52" eb="54">
      <t>セイチョウ</t>
    </rPh>
    <rPh sb="57" eb="58">
      <t>メ</t>
    </rPh>
    <rPh sb="60" eb="62">
      <t>シュウリョウ</t>
    </rPh>
    <rPh sb="66" eb="67">
      <t>ムネ</t>
    </rPh>
    <rPh sb="67" eb="69">
      <t>カイトウ</t>
    </rPh>
    <rPh sb="71" eb="72">
      <t>アワ</t>
    </rPh>
    <rPh sb="80" eb="82">
      <t>イクセイ</t>
    </rPh>
    <rPh sb="82" eb="84">
      <t>ホウホウ</t>
    </rPh>
    <rPh sb="85" eb="87">
      <t>レイワ</t>
    </rPh>
    <rPh sb="88" eb="90">
      <t>ネンド</t>
    </rPh>
    <rPh sb="90" eb="93">
      <t>カイテイバン</t>
    </rPh>
    <rPh sb="96" eb="98">
      <t>ショウカイ</t>
    </rPh>
    <phoneticPr fontId="1"/>
  </si>
  <si>
    <t>①図書やHP検索図鑑を用いて見分け方を説明。②当センター敷地内での所在を紹介。</t>
    <rPh sb="1" eb="3">
      <t>トショ</t>
    </rPh>
    <rPh sb="6" eb="8">
      <t>ケンサク</t>
    </rPh>
    <rPh sb="8" eb="10">
      <t>ズカン</t>
    </rPh>
    <rPh sb="11" eb="12">
      <t>モチ</t>
    </rPh>
    <rPh sb="14" eb="16">
      <t>ミワ</t>
    </rPh>
    <rPh sb="17" eb="18">
      <t>カタ</t>
    </rPh>
    <rPh sb="19" eb="21">
      <t>セツメイ</t>
    </rPh>
    <rPh sb="23" eb="24">
      <t>トウ</t>
    </rPh>
    <rPh sb="28" eb="30">
      <t>シキチ</t>
    </rPh>
    <rPh sb="30" eb="31">
      <t>ナイ</t>
    </rPh>
    <rPh sb="33" eb="35">
      <t>ショザイ</t>
    </rPh>
    <rPh sb="36" eb="38">
      <t>ショウカイ</t>
    </rPh>
    <phoneticPr fontId="1"/>
  </si>
  <si>
    <t>県産スギ材について、気乾比重や全乾比重に関する山地または品種別参考データなどはないか。</t>
    <rPh sb="0" eb="2">
      <t>ケンサン</t>
    </rPh>
    <rPh sb="4" eb="5">
      <t>ザイ</t>
    </rPh>
    <rPh sb="10" eb="14">
      <t>キカンヒジュウ</t>
    </rPh>
    <rPh sb="15" eb="19">
      <t>ゼンカンヒジュウ</t>
    </rPh>
    <rPh sb="20" eb="21">
      <t>カン</t>
    </rPh>
    <rPh sb="23" eb="25">
      <t>サンチ</t>
    </rPh>
    <rPh sb="28" eb="30">
      <t>ヒンシュ</t>
    </rPh>
    <rPh sb="30" eb="31">
      <t>ベツ</t>
    </rPh>
    <rPh sb="31" eb="33">
      <t>サンコウ</t>
    </rPh>
    <phoneticPr fontId="1"/>
  </si>
  <si>
    <t>該当資料はない旨回答。</t>
    <rPh sb="0" eb="4">
      <t>ガイトウシリョウ</t>
    </rPh>
    <rPh sb="7" eb="8">
      <t>ムネ</t>
    </rPh>
    <rPh sb="8" eb="10">
      <t>カイトウ</t>
    </rPh>
    <phoneticPr fontId="1"/>
  </si>
  <si>
    <t>ロウバイの枝接ぎを行った時、癒合までにどの程度期間を要するか。</t>
    <rPh sb="5" eb="6">
      <t>エダ</t>
    </rPh>
    <rPh sb="6" eb="7">
      <t>ツ</t>
    </rPh>
    <rPh sb="9" eb="10">
      <t>オコナ</t>
    </rPh>
    <rPh sb="12" eb="13">
      <t>トキ</t>
    </rPh>
    <rPh sb="14" eb="16">
      <t>ユゴウ</t>
    </rPh>
    <rPh sb="21" eb="23">
      <t>テイド</t>
    </rPh>
    <rPh sb="23" eb="25">
      <t>キカン</t>
    </rPh>
    <rPh sb="26" eb="27">
      <t>ヨウ</t>
    </rPh>
    <phoneticPr fontId="1"/>
  </si>
  <si>
    <t>①ロウバイの枝接ぎについては文献は確認できなかった。呼び接ぎという手法では10から11か月程度との記述がある旨回答。</t>
    <rPh sb="6" eb="7">
      <t>エダ</t>
    </rPh>
    <rPh sb="7" eb="8">
      <t>ツ</t>
    </rPh>
    <rPh sb="14" eb="16">
      <t>ブンケン</t>
    </rPh>
    <rPh sb="17" eb="19">
      <t>カクニン</t>
    </rPh>
    <rPh sb="26" eb="27">
      <t>ヨ</t>
    </rPh>
    <rPh sb="28" eb="29">
      <t>ツ</t>
    </rPh>
    <rPh sb="33" eb="35">
      <t>シュホウ</t>
    </rPh>
    <rPh sb="44" eb="45">
      <t>ゲツ</t>
    </rPh>
    <rPh sb="45" eb="47">
      <t>テイド</t>
    </rPh>
    <rPh sb="49" eb="51">
      <t>キジュツ</t>
    </rPh>
    <rPh sb="54" eb="55">
      <t>ムネ</t>
    </rPh>
    <rPh sb="55" eb="57">
      <t>カイトウ</t>
    </rPh>
    <phoneticPr fontId="1"/>
  </si>
  <si>
    <t>○</t>
    <phoneticPr fontId="1"/>
  </si>
  <si>
    <t>公共敷地内に侵入竹が発生した。対策などを教えて欲しい。</t>
    <rPh sb="0" eb="5">
      <t>コウキョウシキチナイ</t>
    </rPh>
    <rPh sb="6" eb="8">
      <t>シンニュウ</t>
    </rPh>
    <rPh sb="8" eb="9">
      <t>タケ</t>
    </rPh>
    <rPh sb="10" eb="12">
      <t>ハッセイ</t>
    </rPh>
    <rPh sb="15" eb="17">
      <t>タイサク</t>
    </rPh>
    <rPh sb="20" eb="21">
      <t>オシ</t>
    </rPh>
    <rPh sb="23" eb="24">
      <t>ホ</t>
    </rPh>
    <phoneticPr fontId="1"/>
  </si>
  <si>
    <t>「森林侵入竹対応マニュアル（山形県版）」を紹介。
併せて、竹の生理を把握いただく観点から、当センター発行の「タケノコ栽培の手引き」を紹介。</t>
    <rPh sb="25" eb="26">
      <t>アワ</t>
    </rPh>
    <rPh sb="29" eb="30">
      <t>タケ</t>
    </rPh>
    <rPh sb="31" eb="33">
      <t>セイリ</t>
    </rPh>
    <rPh sb="34" eb="36">
      <t>ハアク</t>
    </rPh>
    <rPh sb="40" eb="42">
      <t>カンテン</t>
    </rPh>
    <rPh sb="45" eb="46">
      <t>トウ</t>
    </rPh>
    <rPh sb="50" eb="52">
      <t>ハッコウ</t>
    </rPh>
    <rPh sb="58" eb="60">
      <t>サイバイ</t>
    </rPh>
    <rPh sb="61" eb="63">
      <t>テビ</t>
    </rPh>
    <rPh sb="66" eb="68">
      <t>ショウカイ</t>
    </rPh>
    <phoneticPr fontId="1"/>
  </si>
  <si>
    <t>タケノコ生産用の竹林にカイガラムシが発生。対策を教えて欲しい。</t>
    <rPh sb="4" eb="7">
      <t>セイサンヨウ</t>
    </rPh>
    <rPh sb="8" eb="10">
      <t>チクリン</t>
    </rPh>
    <rPh sb="18" eb="20">
      <t>ハッセイ</t>
    </rPh>
    <rPh sb="21" eb="23">
      <t>タイサク</t>
    </rPh>
    <rPh sb="24" eb="25">
      <t>オシ</t>
    </rPh>
    <rPh sb="27" eb="28">
      <t>ホ</t>
    </rPh>
    <phoneticPr fontId="1"/>
  </si>
  <si>
    <t>木材から樹種や品種の同定は可能か。
※確実な同定を要求</t>
    <rPh sb="0" eb="2">
      <t>モクザイ</t>
    </rPh>
    <rPh sb="4" eb="6">
      <t>ジュシュ</t>
    </rPh>
    <rPh sb="7" eb="9">
      <t>ヒンシュ</t>
    </rPh>
    <rPh sb="10" eb="12">
      <t>ドウテイ</t>
    </rPh>
    <rPh sb="13" eb="15">
      <t>カノウ</t>
    </rPh>
    <rPh sb="19" eb="21">
      <t>カクジツ</t>
    </rPh>
    <rPh sb="22" eb="24">
      <t>ドウテイ</t>
    </rPh>
    <rPh sb="25" eb="27">
      <t>ヨウキュウ</t>
    </rPh>
    <phoneticPr fontId="1"/>
  </si>
  <si>
    <t>当センターでは同定困難。
森林総研を紹介。</t>
    <rPh sb="0" eb="1">
      <t>トウ</t>
    </rPh>
    <rPh sb="7" eb="9">
      <t>ドウテイ</t>
    </rPh>
    <rPh sb="9" eb="11">
      <t>コンナン</t>
    </rPh>
    <rPh sb="13" eb="17">
      <t>シンリンソウケン</t>
    </rPh>
    <rPh sb="18" eb="20">
      <t>ショウカイ</t>
    </rPh>
    <phoneticPr fontId="1"/>
  </si>
  <si>
    <t>クロマツの葉が枯れた。病名や対策を教えて欲しい。</t>
    <rPh sb="5" eb="6">
      <t>ハ</t>
    </rPh>
    <rPh sb="7" eb="8">
      <t>カ</t>
    </rPh>
    <rPh sb="11" eb="13">
      <t>ビョウメイ</t>
    </rPh>
    <rPh sb="14" eb="16">
      <t>タイサク</t>
    </rPh>
    <rPh sb="17" eb="18">
      <t>オシ</t>
    </rPh>
    <rPh sb="20" eb="21">
      <t>ホ</t>
    </rPh>
    <phoneticPr fontId="1"/>
  </si>
  <si>
    <t>写真から褐斑葉枯れ病と推察されるが、確実な同定は困難。
樹木医に相談するよう提案。</t>
    <rPh sb="0" eb="2">
      <t>シャシン</t>
    </rPh>
    <rPh sb="4" eb="8">
      <t>カッパンハガ</t>
    </rPh>
    <rPh sb="9" eb="10">
      <t>ビョウ</t>
    </rPh>
    <rPh sb="11" eb="13">
      <t>スイサツ</t>
    </rPh>
    <rPh sb="18" eb="20">
      <t>カクジツ</t>
    </rPh>
    <rPh sb="21" eb="23">
      <t>ドウテイ</t>
    </rPh>
    <rPh sb="24" eb="26">
      <t>コンナン</t>
    </rPh>
    <rPh sb="28" eb="31">
      <t>ジュモクイ</t>
    </rPh>
    <rPh sb="32" eb="34">
      <t>ソウダン</t>
    </rPh>
    <rPh sb="38" eb="40">
      <t>テイアン</t>
    </rPh>
    <phoneticPr fontId="1"/>
  </si>
  <si>
    <t>シイタケなどを育てる際の留意点を教えて欲しい。</t>
    <rPh sb="7" eb="8">
      <t>ソダ</t>
    </rPh>
    <rPh sb="10" eb="11">
      <t>サイ</t>
    </rPh>
    <rPh sb="12" eb="15">
      <t>リュウイテン</t>
    </rPh>
    <rPh sb="16" eb="17">
      <t>オシ</t>
    </rPh>
    <rPh sb="19" eb="20">
      <t>ホ</t>
    </rPh>
    <phoneticPr fontId="1"/>
  </si>
  <si>
    <t>当センター発行の「原木シイタケ栽培の手引き」により留意点を説明。
ホームページ上にあることを紹介。</t>
    <rPh sb="0" eb="1">
      <t>トウ</t>
    </rPh>
    <rPh sb="5" eb="7">
      <t>ハッコウ</t>
    </rPh>
    <rPh sb="9" eb="11">
      <t>ゲンボク</t>
    </rPh>
    <rPh sb="15" eb="17">
      <t>サイバイ</t>
    </rPh>
    <rPh sb="18" eb="20">
      <t>テビ</t>
    </rPh>
    <rPh sb="25" eb="28">
      <t>リュウイテン</t>
    </rPh>
    <rPh sb="29" eb="31">
      <t>セツメイ</t>
    </rPh>
    <rPh sb="39" eb="40">
      <t>ウエ</t>
    </rPh>
    <rPh sb="46" eb="48">
      <t>ショウカイ</t>
    </rPh>
    <phoneticPr fontId="1"/>
  </si>
  <si>
    <t>タケノコ栽培、切花用サカキ栽培について教えて欲しい。</t>
    <rPh sb="4" eb="6">
      <t>サイバイ</t>
    </rPh>
    <rPh sb="7" eb="9">
      <t>キリバナ</t>
    </rPh>
    <rPh sb="9" eb="10">
      <t>ヨウ</t>
    </rPh>
    <rPh sb="13" eb="15">
      <t>サイバイ</t>
    </rPh>
    <rPh sb="19" eb="20">
      <t>オシ</t>
    </rPh>
    <rPh sb="22" eb="23">
      <t>ホ</t>
    </rPh>
    <phoneticPr fontId="1"/>
  </si>
  <si>
    <t>タケノコについては、当センター発行「タケノコ栽培の手引き」を紹介。
サカキについては、和歌山県「サカキの栽培方法」を紹介。</t>
    <rPh sb="10" eb="11">
      <t>トウ</t>
    </rPh>
    <rPh sb="15" eb="17">
      <t>ハッコウ</t>
    </rPh>
    <rPh sb="22" eb="24">
      <t>サイバイ</t>
    </rPh>
    <rPh sb="25" eb="27">
      <t>テビ</t>
    </rPh>
    <rPh sb="30" eb="32">
      <t>ショウカイ</t>
    </rPh>
    <rPh sb="43" eb="47">
      <t>ワカヤマケン</t>
    </rPh>
    <rPh sb="52" eb="56">
      <t>サイバイホウホウ</t>
    </rPh>
    <rPh sb="58" eb="60">
      <t>ショウカイ</t>
    </rPh>
    <phoneticPr fontId="1"/>
  </si>
  <si>
    <t>水田跡地にスギを植栽したところ、1～2年後に枯れ始める。
原因と対策を教えて欲しい。</t>
    <rPh sb="0" eb="2">
      <t>スイデン</t>
    </rPh>
    <rPh sb="2" eb="4">
      <t>アトチ</t>
    </rPh>
    <rPh sb="8" eb="10">
      <t>ショクサイ</t>
    </rPh>
    <rPh sb="19" eb="21">
      <t>ネンゴ</t>
    </rPh>
    <rPh sb="22" eb="23">
      <t>カ</t>
    </rPh>
    <rPh sb="24" eb="25">
      <t>ハジ</t>
    </rPh>
    <rPh sb="29" eb="31">
      <t>ゲンイン</t>
    </rPh>
    <rPh sb="32" eb="34">
      <t>タイサク</t>
    </rPh>
    <rPh sb="35" eb="36">
      <t>オシ</t>
    </rPh>
    <rPh sb="38" eb="39">
      <t>ホ</t>
    </rPh>
    <phoneticPr fontId="1"/>
  </si>
  <si>
    <t>現地に「耕盤」（固く締め固まった土層）が確認された。この層の耕うんが必要である旨を説明。</t>
    <rPh sb="0" eb="2">
      <t>ゲンチ</t>
    </rPh>
    <rPh sb="4" eb="5">
      <t>タガヤ</t>
    </rPh>
    <rPh sb="5" eb="6">
      <t>バン</t>
    </rPh>
    <rPh sb="8" eb="9">
      <t>カタ</t>
    </rPh>
    <rPh sb="10" eb="11">
      <t>シ</t>
    </rPh>
    <rPh sb="12" eb="13">
      <t>カタ</t>
    </rPh>
    <rPh sb="16" eb="18">
      <t>ドソウ</t>
    </rPh>
    <rPh sb="20" eb="22">
      <t>カクニン</t>
    </rPh>
    <rPh sb="28" eb="29">
      <t>ソウ</t>
    </rPh>
    <rPh sb="30" eb="31">
      <t>コウ</t>
    </rPh>
    <rPh sb="34" eb="36">
      <t>ヒツヨウ</t>
    </rPh>
    <rPh sb="39" eb="40">
      <t>ムネ</t>
    </rPh>
    <rPh sb="41" eb="43">
      <t>セツメイ</t>
    </rPh>
    <phoneticPr fontId="1"/>
  </si>
  <si>
    <t>シカ被害対策済みの造林地で、ウサギ被害が確認された。対策法を教えて欲しい。</t>
    <rPh sb="2" eb="4">
      <t>ヒガイ</t>
    </rPh>
    <rPh sb="4" eb="6">
      <t>タイサク</t>
    </rPh>
    <rPh sb="6" eb="7">
      <t>ズ</t>
    </rPh>
    <rPh sb="9" eb="11">
      <t>ゾウリン</t>
    </rPh>
    <rPh sb="11" eb="12">
      <t>チ</t>
    </rPh>
    <rPh sb="17" eb="19">
      <t>ヒガイ</t>
    </rPh>
    <rPh sb="20" eb="22">
      <t>カクニン</t>
    </rPh>
    <rPh sb="26" eb="28">
      <t>タイサク</t>
    </rPh>
    <rPh sb="28" eb="29">
      <t>ホウ</t>
    </rPh>
    <rPh sb="30" eb="31">
      <t>オシ</t>
    </rPh>
    <rPh sb="33" eb="34">
      <t>ホ</t>
    </rPh>
    <phoneticPr fontId="1"/>
  </si>
  <si>
    <t>既存の、シカ用防護柵にウサギ用のネットを併設する手法を提案。</t>
    <rPh sb="0" eb="2">
      <t>キゾン</t>
    </rPh>
    <rPh sb="6" eb="7">
      <t>ヨウ</t>
    </rPh>
    <rPh sb="7" eb="10">
      <t>ボウゴサク</t>
    </rPh>
    <rPh sb="14" eb="15">
      <t>ヨウ</t>
    </rPh>
    <rPh sb="20" eb="22">
      <t>ヘイセツ</t>
    </rPh>
    <rPh sb="24" eb="26">
      <t>シュホウ</t>
    </rPh>
    <rPh sb="27" eb="29">
      <t>テイアン</t>
    </rPh>
    <phoneticPr fontId="1"/>
  </si>
  <si>
    <t>○</t>
    <phoneticPr fontId="1"/>
  </si>
  <si>
    <t>センダン造林について教えて欲しい。</t>
    <rPh sb="4" eb="6">
      <t>ゾウリン</t>
    </rPh>
    <rPh sb="10" eb="11">
      <t>オシ</t>
    </rPh>
    <rPh sb="13" eb="14">
      <t>ホ</t>
    </rPh>
    <phoneticPr fontId="1"/>
  </si>
  <si>
    <t>センダン造林の留意点などを説明。</t>
    <rPh sb="4" eb="6">
      <t>ゾウリン</t>
    </rPh>
    <rPh sb="7" eb="10">
      <t>リュウイテン</t>
    </rPh>
    <rPh sb="13" eb="15">
      <t>セツメイ</t>
    </rPh>
    <phoneticPr fontId="1"/>
  </si>
  <si>
    <t>サル被害対策にあたり、シカ生息モニタリング調査の応用などを検討中。
助言をお願いしたい。</t>
    <rPh sb="2" eb="4">
      <t>ヒガイ</t>
    </rPh>
    <rPh sb="4" eb="6">
      <t>タイサク</t>
    </rPh>
    <rPh sb="13" eb="15">
      <t>セイソク</t>
    </rPh>
    <rPh sb="21" eb="23">
      <t>チョウサ</t>
    </rPh>
    <rPh sb="24" eb="26">
      <t>オウヨウ</t>
    </rPh>
    <rPh sb="29" eb="32">
      <t>ケントウチュウ</t>
    </rPh>
    <rPh sb="34" eb="36">
      <t>ジョゲン</t>
    </rPh>
    <rPh sb="38" eb="39">
      <t>ネガ</t>
    </rPh>
    <phoneticPr fontId="1"/>
  </si>
  <si>
    <t>サル被害対策の要点を説明。併せて、専門家を紹介。</t>
    <rPh sb="2" eb="6">
      <t>ヒガイタイサク</t>
    </rPh>
    <rPh sb="7" eb="9">
      <t>ヨウテン</t>
    </rPh>
    <rPh sb="10" eb="12">
      <t>セツメイ</t>
    </rPh>
    <rPh sb="13" eb="14">
      <t>アワ</t>
    </rPh>
    <rPh sb="17" eb="20">
      <t>センモンカ</t>
    </rPh>
    <rPh sb="21" eb="23">
      <t>ショウカイ</t>
    </rPh>
    <phoneticPr fontId="1"/>
  </si>
  <si>
    <t>緑化</t>
    <rPh sb="0" eb="2">
      <t>リョッカ</t>
    </rPh>
    <phoneticPr fontId="1"/>
  </si>
  <si>
    <t>育種</t>
    <rPh sb="0" eb="2">
      <t>イクシュ</t>
    </rPh>
    <phoneticPr fontId="1"/>
  </si>
  <si>
    <t>スギ苗づくりについて教えて欲しい。</t>
    <rPh sb="2" eb="3">
      <t>ナエ</t>
    </rPh>
    <rPh sb="10" eb="11">
      <t>オシ</t>
    </rPh>
    <rPh sb="13" eb="14">
      <t>ホ</t>
    </rPh>
    <phoneticPr fontId="1"/>
  </si>
  <si>
    <t>資料により、留意点などを説明。</t>
    <rPh sb="0" eb="2">
      <t>シリョウ</t>
    </rPh>
    <rPh sb="6" eb="9">
      <t>リュウイテン</t>
    </rPh>
    <rPh sb="12" eb="14">
      <t>セツメイ</t>
    </rPh>
    <phoneticPr fontId="1"/>
  </si>
  <si>
    <t>造林後、早い段階で枯損したものが多くみられる。原因を教えて欲しい。</t>
    <rPh sb="0" eb="2">
      <t>ゾウリン</t>
    </rPh>
    <rPh sb="2" eb="3">
      <t>ゴ</t>
    </rPh>
    <rPh sb="4" eb="5">
      <t>ハヤ</t>
    </rPh>
    <rPh sb="6" eb="8">
      <t>ダンカイ</t>
    </rPh>
    <rPh sb="9" eb="11">
      <t>コソン</t>
    </rPh>
    <rPh sb="16" eb="17">
      <t>オオ</t>
    </rPh>
    <rPh sb="23" eb="25">
      <t>ゲンイン</t>
    </rPh>
    <rPh sb="26" eb="27">
      <t>オシ</t>
    </rPh>
    <rPh sb="29" eb="30">
      <t>ホ</t>
    </rPh>
    <phoneticPr fontId="1"/>
  </si>
  <si>
    <t>採穂園造成を検討している。ついては、品種選定、その他について助言願いたい。</t>
    <rPh sb="0" eb="3">
      <t>サイホエン</t>
    </rPh>
    <rPh sb="3" eb="5">
      <t>ゾウセイ</t>
    </rPh>
    <rPh sb="6" eb="8">
      <t>ケントウ</t>
    </rPh>
    <rPh sb="18" eb="20">
      <t>ヒンシュ</t>
    </rPh>
    <rPh sb="20" eb="22">
      <t>センテイ</t>
    </rPh>
    <rPh sb="25" eb="26">
      <t>ホカ</t>
    </rPh>
    <rPh sb="30" eb="32">
      <t>ジョゲン</t>
    </rPh>
    <rPh sb="32" eb="33">
      <t>ネガ</t>
    </rPh>
    <phoneticPr fontId="1"/>
  </si>
  <si>
    <t>採穂用母樹としての植栽時の留意点、仕立て方、病虫害対策などを助言。</t>
    <rPh sb="0" eb="1">
      <t>サイ</t>
    </rPh>
    <rPh sb="1" eb="2">
      <t>ホ</t>
    </rPh>
    <rPh sb="2" eb="3">
      <t>ヨウ</t>
    </rPh>
    <rPh sb="3" eb="4">
      <t>ハハ</t>
    </rPh>
    <rPh sb="4" eb="5">
      <t>キ</t>
    </rPh>
    <rPh sb="9" eb="11">
      <t>ショクサイ</t>
    </rPh>
    <rPh sb="11" eb="12">
      <t>ジ</t>
    </rPh>
    <rPh sb="13" eb="16">
      <t>リュウイテン</t>
    </rPh>
    <rPh sb="17" eb="19">
      <t>シタ</t>
    </rPh>
    <rPh sb="20" eb="21">
      <t>カタ</t>
    </rPh>
    <rPh sb="22" eb="25">
      <t>ビョウチュウガイ</t>
    </rPh>
    <rPh sb="25" eb="27">
      <t>タイサク</t>
    </rPh>
    <rPh sb="30" eb="32">
      <t>ジョゲン</t>
    </rPh>
    <phoneticPr fontId="1"/>
  </si>
  <si>
    <t>マツ枯れが発生している。
原因確認をお願いしたい。</t>
    <rPh sb="2" eb="3">
      <t>カレ</t>
    </rPh>
    <rPh sb="5" eb="7">
      <t>ハッセイ</t>
    </rPh>
    <rPh sb="13" eb="15">
      <t>ゲンイン</t>
    </rPh>
    <rPh sb="15" eb="17">
      <t>カクニン</t>
    </rPh>
    <rPh sb="19" eb="20">
      <t>ネガ</t>
    </rPh>
    <phoneticPr fontId="1"/>
  </si>
  <si>
    <t>枯損木サンプルからマツノザイセンチュウを確認。
被害木の伐倒処理などを助言。</t>
    <rPh sb="0" eb="3">
      <t>コソンボク</t>
    </rPh>
    <rPh sb="20" eb="22">
      <t>カクニン</t>
    </rPh>
    <rPh sb="24" eb="27">
      <t>ヒガイボク</t>
    </rPh>
    <rPh sb="28" eb="30">
      <t>バットウ</t>
    </rPh>
    <rPh sb="30" eb="32">
      <t>ショリ</t>
    </rPh>
    <rPh sb="35" eb="37">
      <t>ジョゲン</t>
    </rPh>
    <phoneticPr fontId="1"/>
  </si>
  <si>
    <t>新植地での枯損木が多くみられる。
原因調査をお願いしたい。</t>
    <rPh sb="0" eb="1">
      <t>シン</t>
    </rPh>
    <rPh sb="1" eb="2">
      <t>ショク</t>
    </rPh>
    <rPh sb="2" eb="3">
      <t>チ</t>
    </rPh>
    <rPh sb="5" eb="8">
      <t>コソンボク</t>
    </rPh>
    <rPh sb="9" eb="10">
      <t>オオ</t>
    </rPh>
    <rPh sb="17" eb="19">
      <t>ゲンイン</t>
    </rPh>
    <rPh sb="19" eb="21">
      <t>チョウサ</t>
    </rPh>
    <rPh sb="23" eb="24">
      <t>ネガ</t>
    </rPh>
    <phoneticPr fontId="1"/>
  </si>
  <si>
    <t>花き用として生産するサカキに、ヨコバイと思われる被害が発生している。
対応について助言願いたい。</t>
    <rPh sb="0" eb="1">
      <t>カ</t>
    </rPh>
    <rPh sb="2" eb="3">
      <t>ヨウ</t>
    </rPh>
    <rPh sb="6" eb="8">
      <t>セイサン</t>
    </rPh>
    <rPh sb="20" eb="21">
      <t>オモ</t>
    </rPh>
    <rPh sb="24" eb="26">
      <t>ヒガイ</t>
    </rPh>
    <rPh sb="27" eb="29">
      <t>ハッセイ</t>
    </rPh>
    <rPh sb="35" eb="37">
      <t>タイオウ</t>
    </rPh>
    <rPh sb="41" eb="44">
      <t>ジョゲンネガ</t>
    </rPh>
    <phoneticPr fontId="1"/>
  </si>
  <si>
    <t>タケノコ園地への施肥について、教えて欲しい。</t>
    <rPh sb="4" eb="6">
      <t>エンチ</t>
    </rPh>
    <rPh sb="8" eb="10">
      <t>セヒ</t>
    </rPh>
    <rPh sb="15" eb="16">
      <t>オシ</t>
    </rPh>
    <rPh sb="18" eb="19">
      <t>ホ</t>
    </rPh>
    <phoneticPr fontId="1"/>
  </si>
  <si>
    <t>本県発行の「タケノコ栽培の手引き」及び先進県の手引きなどを用いて助言。</t>
    <rPh sb="0" eb="2">
      <t>ホンケン</t>
    </rPh>
    <rPh sb="2" eb="4">
      <t>ハッコウ</t>
    </rPh>
    <rPh sb="10" eb="12">
      <t>サイバイ</t>
    </rPh>
    <rPh sb="13" eb="15">
      <t>テビ</t>
    </rPh>
    <rPh sb="17" eb="18">
      <t>オヨ</t>
    </rPh>
    <rPh sb="19" eb="21">
      <t>センシン</t>
    </rPh>
    <rPh sb="21" eb="22">
      <t>ケン</t>
    </rPh>
    <rPh sb="23" eb="25">
      <t>テビ</t>
    </rPh>
    <rPh sb="29" eb="30">
      <t>モチ</t>
    </rPh>
    <rPh sb="32" eb="34">
      <t>ジョゲン</t>
    </rPh>
    <phoneticPr fontId="1"/>
  </si>
  <si>
    <t>原木へのシイタケの植菌が遅くなったとの相談を受けた。今からでも大丈夫か。
※一般には、4月上旬までに植菌とされている。</t>
    <rPh sb="0" eb="2">
      <t>ゲンボク</t>
    </rPh>
    <rPh sb="9" eb="11">
      <t>ショッキン</t>
    </rPh>
    <rPh sb="12" eb="13">
      <t>オソ</t>
    </rPh>
    <rPh sb="19" eb="21">
      <t>ソウダン</t>
    </rPh>
    <rPh sb="22" eb="23">
      <t>ウ</t>
    </rPh>
    <rPh sb="26" eb="27">
      <t>イマ</t>
    </rPh>
    <rPh sb="31" eb="34">
      <t>ダイジョウブ</t>
    </rPh>
    <rPh sb="38" eb="40">
      <t>イッパン</t>
    </rPh>
    <rPh sb="44" eb="45">
      <t>ガツ</t>
    </rPh>
    <rPh sb="45" eb="47">
      <t>ジョウジュン</t>
    </rPh>
    <rPh sb="50" eb="52">
      <t>ショッキン</t>
    </rPh>
    <phoneticPr fontId="1"/>
  </si>
  <si>
    <t>気温等、気象条件が合わず課題がある。
植菌する場合は、乾燥と高温に特に注意。状況をみて散水すること。害菌も発生しやすいため、適宜管理すること。
などを助言。</t>
    <rPh sb="0" eb="3">
      <t>キオントウ</t>
    </rPh>
    <rPh sb="4" eb="6">
      <t>キショウ</t>
    </rPh>
    <rPh sb="6" eb="8">
      <t>ジョウケン</t>
    </rPh>
    <rPh sb="9" eb="10">
      <t>ア</t>
    </rPh>
    <rPh sb="12" eb="14">
      <t>カダイ</t>
    </rPh>
    <rPh sb="19" eb="21">
      <t>ショッキン</t>
    </rPh>
    <rPh sb="23" eb="25">
      <t>バアイ</t>
    </rPh>
    <rPh sb="27" eb="29">
      <t>カンソウ</t>
    </rPh>
    <rPh sb="30" eb="32">
      <t>コウオン</t>
    </rPh>
    <rPh sb="33" eb="34">
      <t>トク</t>
    </rPh>
    <rPh sb="35" eb="37">
      <t>チュウイ</t>
    </rPh>
    <rPh sb="38" eb="40">
      <t>ジョウキョウ</t>
    </rPh>
    <rPh sb="43" eb="45">
      <t>サンスイ</t>
    </rPh>
    <rPh sb="50" eb="52">
      <t>ガイキン</t>
    </rPh>
    <rPh sb="53" eb="55">
      <t>ハッセイ</t>
    </rPh>
    <rPh sb="62" eb="64">
      <t>テキギ</t>
    </rPh>
    <rPh sb="64" eb="66">
      <t>カンリ</t>
    </rPh>
    <rPh sb="75" eb="77">
      <t>ジョゲン</t>
    </rPh>
    <phoneticPr fontId="1"/>
  </si>
  <si>
    <t>木材</t>
    <rPh sb="0" eb="2">
      <t>モクザイ</t>
    </rPh>
    <phoneticPr fontId="1"/>
  </si>
  <si>
    <t>スギのヤング係数を規定したものがあるか。</t>
    <rPh sb="6" eb="8">
      <t>ケイスウ</t>
    </rPh>
    <rPh sb="9" eb="11">
      <t>キテイ</t>
    </rPh>
    <phoneticPr fontId="1"/>
  </si>
  <si>
    <t>基準として、スギのヤング係数を規定したものはないようだ。
ヤング係数の調査結果として、スギのヤング係数を紹介。</t>
    <rPh sb="0" eb="2">
      <t>キジュン</t>
    </rPh>
    <rPh sb="12" eb="14">
      <t>ケイスウ</t>
    </rPh>
    <rPh sb="15" eb="17">
      <t>キテイ</t>
    </rPh>
    <rPh sb="32" eb="34">
      <t>ケイスウ</t>
    </rPh>
    <rPh sb="35" eb="39">
      <t>チョウサケッカ</t>
    </rPh>
    <rPh sb="49" eb="51">
      <t>ケイスウ</t>
    </rPh>
    <rPh sb="52" eb="54">
      <t>ショウカイ</t>
    </rPh>
    <phoneticPr fontId="1"/>
  </si>
  <si>
    <t>原木シイタケのうち、夏菌を植菌したホダからのシイタケ発生が良くない。
原因が分かれば教えて欲しい。</t>
    <rPh sb="0" eb="2">
      <t>ゲンボク</t>
    </rPh>
    <rPh sb="10" eb="12">
      <t>ナツキン</t>
    </rPh>
    <rPh sb="13" eb="15">
      <t>ショッキン</t>
    </rPh>
    <rPh sb="26" eb="28">
      <t>ハッセイ</t>
    </rPh>
    <rPh sb="29" eb="30">
      <t>ヨ</t>
    </rPh>
    <rPh sb="35" eb="37">
      <t>ゲンイン</t>
    </rPh>
    <rPh sb="38" eb="39">
      <t>ワ</t>
    </rPh>
    <rPh sb="42" eb="43">
      <t>オシ</t>
    </rPh>
    <rPh sb="45" eb="46">
      <t>ホ</t>
    </rPh>
    <phoneticPr fontId="1"/>
  </si>
  <si>
    <t>本伏せを行っているハウス内の気温が高すぎることが、原因と推察される。
対策を行うよう助言。</t>
    <rPh sb="0" eb="2">
      <t>ホンフ</t>
    </rPh>
    <rPh sb="4" eb="5">
      <t>オコナ</t>
    </rPh>
    <rPh sb="12" eb="13">
      <t>ナイ</t>
    </rPh>
    <rPh sb="14" eb="16">
      <t>キオン</t>
    </rPh>
    <rPh sb="17" eb="18">
      <t>タカ</t>
    </rPh>
    <rPh sb="25" eb="27">
      <t>ゲンイン</t>
    </rPh>
    <rPh sb="28" eb="30">
      <t>スイサツ</t>
    </rPh>
    <rPh sb="35" eb="37">
      <t>タイサク</t>
    </rPh>
    <rPh sb="38" eb="39">
      <t>オコナ</t>
    </rPh>
    <rPh sb="42" eb="44">
      <t>ジョゲン</t>
    </rPh>
    <phoneticPr fontId="1"/>
  </si>
  <si>
    <t>花き採取用のクロキが、数本枯れた。
原因と対処法が分かれば教えて欲しい。</t>
    <rPh sb="0" eb="1">
      <t>カ</t>
    </rPh>
    <rPh sb="2" eb="4">
      <t>サイシュ</t>
    </rPh>
    <rPh sb="4" eb="5">
      <t>ヨウ</t>
    </rPh>
    <rPh sb="11" eb="14">
      <t>スウホンカ</t>
    </rPh>
    <rPh sb="18" eb="20">
      <t>ゲンイン</t>
    </rPh>
    <rPh sb="21" eb="24">
      <t>タイショホウ</t>
    </rPh>
    <rPh sb="25" eb="26">
      <t>ワ</t>
    </rPh>
    <rPh sb="29" eb="30">
      <t>オシ</t>
    </rPh>
    <rPh sb="32" eb="33">
      <t>ホ</t>
    </rPh>
    <phoneticPr fontId="1"/>
  </si>
  <si>
    <t>密度が高く風通しが悪い状況。通風確保のため、固体の間引きや枝の剪定を行うこと。などを助言。</t>
    <rPh sb="0" eb="2">
      <t>ミツド</t>
    </rPh>
    <rPh sb="3" eb="4">
      <t>タカ</t>
    </rPh>
    <rPh sb="5" eb="7">
      <t>カゼトオ</t>
    </rPh>
    <rPh sb="9" eb="10">
      <t>ワル</t>
    </rPh>
    <rPh sb="11" eb="13">
      <t>ジョウキョウ</t>
    </rPh>
    <rPh sb="14" eb="16">
      <t>ツウフウ</t>
    </rPh>
    <rPh sb="16" eb="18">
      <t>カクホ</t>
    </rPh>
    <rPh sb="22" eb="24">
      <t>コタイ</t>
    </rPh>
    <rPh sb="25" eb="27">
      <t>マビ</t>
    </rPh>
    <rPh sb="29" eb="30">
      <t>エダ</t>
    </rPh>
    <rPh sb="31" eb="33">
      <t>センテイ</t>
    </rPh>
    <rPh sb="34" eb="35">
      <t>オコナ</t>
    </rPh>
    <rPh sb="42" eb="44">
      <t>ジョゲン</t>
    </rPh>
    <phoneticPr fontId="1"/>
  </si>
  <si>
    <t>外来カミキリムシ類の防除に関する情報を提供して欲しい。</t>
    <rPh sb="0" eb="2">
      <t>ガイライ</t>
    </rPh>
    <rPh sb="8" eb="9">
      <t>ルイ</t>
    </rPh>
    <rPh sb="10" eb="12">
      <t>ボウジョ</t>
    </rPh>
    <rPh sb="13" eb="14">
      <t>カン</t>
    </rPh>
    <rPh sb="16" eb="18">
      <t>ジョウホウ</t>
    </rPh>
    <rPh sb="19" eb="21">
      <t>テイキョウ</t>
    </rPh>
    <rPh sb="23" eb="24">
      <t>ホ</t>
    </rPh>
    <phoneticPr fontId="1"/>
  </si>
  <si>
    <t>関係資料を入手し、提供。</t>
    <rPh sb="0" eb="4">
      <t>カンケイシリョウ</t>
    </rPh>
    <rPh sb="5" eb="7">
      <t>ニュウシュ</t>
    </rPh>
    <rPh sb="9" eb="11">
      <t>テイキョウ</t>
    </rPh>
    <phoneticPr fontId="1"/>
  </si>
  <si>
    <t>農薬取締法に基づき登録された農薬のうち、造林地を対象に空散可能な農薬を例示。</t>
    <rPh sb="0" eb="2">
      <t>ノウヤク</t>
    </rPh>
    <rPh sb="2" eb="5">
      <t>トリシマリホウ</t>
    </rPh>
    <rPh sb="6" eb="7">
      <t>モト</t>
    </rPh>
    <rPh sb="9" eb="11">
      <t>トウロク</t>
    </rPh>
    <rPh sb="14" eb="16">
      <t>ノウヤク</t>
    </rPh>
    <rPh sb="20" eb="23">
      <t>ゾウリンチ</t>
    </rPh>
    <rPh sb="24" eb="26">
      <t>タイショウ</t>
    </rPh>
    <rPh sb="27" eb="28">
      <t>クウ</t>
    </rPh>
    <rPh sb="28" eb="29">
      <t>サン</t>
    </rPh>
    <rPh sb="29" eb="31">
      <t>カノウ</t>
    </rPh>
    <rPh sb="32" eb="34">
      <t>ノウヤク</t>
    </rPh>
    <rPh sb="35" eb="37">
      <t>レイジ</t>
    </rPh>
    <phoneticPr fontId="1"/>
  </si>
  <si>
    <t>下刈り省力化を目的としたドローンによる除草剤散布は可能か。情報があれば教えて欲しい。</t>
    <rPh sb="0" eb="2">
      <t>シタガ</t>
    </rPh>
    <rPh sb="3" eb="6">
      <t>ショウリョクカ</t>
    </rPh>
    <rPh sb="7" eb="9">
      <t>モクテキ</t>
    </rPh>
    <rPh sb="19" eb="22">
      <t>ジョソウザイ</t>
    </rPh>
    <rPh sb="22" eb="24">
      <t>サンプ</t>
    </rPh>
    <rPh sb="25" eb="27">
      <t>カノウ</t>
    </rPh>
    <rPh sb="29" eb="31">
      <t>ジョウホウ</t>
    </rPh>
    <rPh sb="35" eb="36">
      <t>オシ</t>
    </rPh>
    <rPh sb="38" eb="39">
      <t>ホ</t>
    </rPh>
    <phoneticPr fontId="1"/>
  </si>
  <si>
    <t>センダンを造林する予定だが、根系がどの程度広がるのか、知りたい。</t>
    <rPh sb="5" eb="7">
      <t>ゾウリン</t>
    </rPh>
    <rPh sb="9" eb="11">
      <t>ヨテイ</t>
    </rPh>
    <rPh sb="14" eb="16">
      <t>コンケイ</t>
    </rPh>
    <rPh sb="19" eb="21">
      <t>テイド</t>
    </rPh>
    <rPh sb="21" eb="22">
      <t>ヒロ</t>
    </rPh>
    <rPh sb="27" eb="28">
      <t>シ</t>
    </rPh>
    <phoneticPr fontId="1"/>
  </si>
  <si>
    <t>図書「樹木根系図説」を参考に、情報提供。</t>
    <rPh sb="0" eb="2">
      <t>トショ</t>
    </rPh>
    <rPh sb="3" eb="5">
      <t>ジュモク</t>
    </rPh>
    <rPh sb="5" eb="9">
      <t>コンケイズセツ</t>
    </rPh>
    <rPh sb="11" eb="13">
      <t>サンコウ</t>
    </rPh>
    <rPh sb="15" eb="19">
      <t>ジョウホウテイキョウ</t>
    </rPh>
    <phoneticPr fontId="1"/>
  </si>
  <si>
    <t>○</t>
    <phoneticPr fontId="1"/>
  </si>
  <si>
    <t>神社境内にある、ヒノキ在来品種「ナンゴウヒ」の老木のうち、一部が衰弱しているようだ。対処法を教えて欲しい。</t>
    <rPh sb="0" eb="2">
      <t>ジンジャ</t>
    </rPh>
    <rPh sb="2" eb="4">
      <t>ケイダイ</t>
    </rPh>
    <rPh sb="11" eb="15">
      <t>ザイライヒンシュ</t>
    </rPh>
    <rPh sb="23" eb="25">
      <t>ロウボク</t>
    </rPh>
    <rPh sb="29" eb="31">
      <t>イチブ</t>
    </rPh>
    <rPh sb="32" eb="34">
      <t>スイジャク</t>
    </rPh>
    <rPh sb="42" eb="45">
      <t>タイショホウ</t>
    </rPh>
    <rPh sb="46" eb="47">
      <t>オシ</t>
    </rPh>
    <rPh sb="49" eb="50">
      <t>ホ</t>
    </rPh>
    <phoneticPr fontId="1"/>
  </si>
  <si>
    <t>相談があった樹木には、樹勢衰弱の兆候は見られなかった。今後も、樹勢が衰退しないよう、根元部を踏み固めない、滞水させないように管理するよう助言。</t>
    <rPh sb="0" eb="2">
      <t>ソウダン</t>
    </rPh>
    <rPh sb="6" eb="8">
      <t>ジュモク</t>
    </rPh>
    <rPh sb="11" eb="13">
      <t>ジュセイ</t>
    </rPh>
    <rPh sb="13" eb="15">
      <t>スイジャク</t>
    </rPh>
    <rPh sb="16" eb="18">
      <t>チョウコウ</t>
    </rPh>
    <rPh sb="19" eb="20">
      <t>ミ</t>
    </rPh>
    <rPh sb="27" eb="29">
      <t>コンゴ</t>
    </rPh>
    <rPh sb="31" eb="33">
      <t>ジュセイ</t>
    </rPh>
    <rPh sb="34" eb="36">
      <t>スイタイ</t>
    </rPh>
    <rPh sb="42" eb="44">
      <t>ネモト</t>
    </rPh>
    <rPh sb="44" eb="45">
      <t>ブ</t>
    </rPh>
    <rPh sb="46" eb="47">
      <t>フ</t>
    </rPh>
    <rPh sb="48" eb="49">
      <t>カタ</t>
    </rPh>
    <rPh sb="53" eb="55">
      <t>タイスイ</t>
    </rPh>
    <rPh sb="62" eb="64">
      <t>カンリ</t>
    </rPh>
    <rPh sb="68" eb="70">
      <t>ジョゲン</t>
    </rPh>
    <phoneticPr fontId="1"/>
  </si>
  <si>
    <t>森林マイスターの集まりで、地域里山の案内図を作る計画がある。参考となるドングリの写真などはないか。</t>
    <rPh sb="0" eb="2">
      <t>シンリン</t>
    </rPh>
    <rPh sb="8" eb="9">
      <t>アツ</t>
    </rPh>
    <rPh sb="13" eb="17">
      <t>チイキサトヤマ</t>
    </rPh>
    <rPh sb="18" eb="21">
      <t>アンナイズ</t>
    </rPh>
    <rPh sb="22" eb="23">
      <t>ツク</t>
    </rPh>
    <rPh sb="24" eb="26">
      <t>ケイカク</t>
    </rPh>
    <rPh sb="30" eb="32">
      <t>サンコウ</t>
    </rPh>
    <rPh sb="40" eb="42">
      <t>シャシン</t>
    </rPh>
    <phoneticPr fontId="1"/>
  </si>
  <si>
    <t>ドングリの写真は持ち合わせていない。
樹木の見分け方などは、参考となるWeb版樹木図鑑を紹介。</t>
    <rPh sb="5" eb="7">
      <t>シャシン</t>
    </rPh>
    <rPh sb="8" eb="9">
      <t>モ</t>
    </rPh>
    <rPh sb="10" eb="11">
      <t>ア</t>
    </rPh>
    <rPh sb="19" eb="21">
      <t>ジュモク</t>
    </rPh>
    <rPh sb="22" eb="24">
      <t>ミワ</t>
    </rPh>
    <rPh sb="25" eb="26">
      <t>カタ</t>
    </rPh>
    <rPh sb="30" eb="32">
      <t>サンコウ</t>
    </rPh>
    <rPh sb="38" eb="39">
      <t>バン</t>
    </rPh>
    <rPh sb="39" eb="43">
      <t>ジュモクズカン</t>
    </rPh>
    <rPh sb="44" eb="46">
      <t>ショウカイ</t>
    </rPh>
    <phoneticPr fontId="1"/>
  </si>
  <si>
    <t>○</t>
    <phoneticPr fontId="1"/>
  </si>
  <si>
    <t>特定母樹の幼木が枯損した。原因が分かれば教えて欲しい。</t>
    <rPh sb="0" eb="4">
      <t>トクテイボジュ</t>
    </rPh>
    <rPh sb="5" eb="7">
      <t>ヨウボク</t>
    </rPh>
    <rPh sb="8" eb="10">
      <t>コソン</t>
    </rPh>
    <rPh sb="13" eb="15">
      <t>ゲンイン</t>
    </rPh>
    <rPh sb="16" eb="17">
      <t>ワ</t>
    </rPh>
    <rPh sb="20" eb="21">
      <t>オシ</t>
    </rPh>
    <rPh sb="23" eb="24">
      <t>ホ</t>
    </rPh>
    <phoneticPr fontId="1"/>
  </si>
  <si>
    <t>複数の現場を確認。現場ごとに虫害、獣害、風倒害がみられたが、枯損原因が特定できないものもあった。経過観察を行うよう指示。</t>
    <rPh sb="0" eb="2">
      <t>フクスウ</t>
    </rPh>
    <rPh sb="3" eb="5">
      <t>ゲンバ</t>
    </rPh>
    <rPh sb="6" eb="8">
      <t>カクニン</t>
    </rPh>
    <rPh sb="9" eb="11">
      <t>ゲンバ</t>
    </rPh>
    <rPh sb="14" eb="16">
      <t>チュウガイ</t>
    </rPh>
    <rPh sb="17" eb="19">
      <t>ジュウガイ</t>
    </rPh>
    <rPh sb="20" eb="21">
      <t>フウ</t>
    </rPh>
    <rPh sb="21" eb="22">
      <t>トウ</t>
    </rPh>
    <rPh sb="22" eb="23">
      <t>ガイ</t>
    </rPh>
    <rPh sb="30" eb="34">
      <t>コソンゲンイン</t>
    </rPh>
    <rPh sb="35" eb="37">
      <t>トクテイ</t>
    </rPh>
    <rPh sb="48" eb="50">
      <t>ケイカ</t>
    </rPh>
    <rPh sb="50" eb="52">
      <t>カンサツ</t>
    </rPh>
    <rPh sb="53" eb="54">
      <t>オコナ</t>
    </rPh>
    <rPh sb="57" eb="59">
      <t>シジ</t>
    </rPh>
    <phoneticPr fontId="1"/>
  </si>
  <si>
    <t>松くい虫被害と思われる枯損がある。現地調査をお願いしたい。</t>
    <rPh sb="0" eb="1">
      <t>マツ</t>
    </rPh>
    <rPh sb="3" eb="4">
      <t>ムシ</t>
    </rPh>
    <rPh sb="4" eb="6">
      <t>ヒガイ</t>
    </rPh>
    <rPh sb="7" eb="8">
      <t>オモ</t>
    </rPh>
    <rPh sb="11" eb="13">
      <t>コソン</t>
    </rPh>
    <rPh sb="17" eb="21">
      <t>ゲンチチョウサ</t>
    </rPh>
    <rPh sb="23" eb="24">
      <t>ネガ</t>
    </rPh>
    <phoneticPr fontId="1"/>
  </si>
  <si>
    <t>持ち帰った被害木のサンプル内にマツノザイセンチュウと推察される生物を確認。松くい虫被害の可能性が高い旨、回答。</t>
    <rPh sb="0" eb="1">
      <t>モ</t>
    </rPh>
    <rPh sb="2" eb="3">
      <t>カエ</t>
    </rPh>
    <rPh sb="5" eb="8">
      <t>ヒガイボク</t>
    </rPh>
    <rPh sb="13" eb="14">
      <t>ナイ</t>
    </rPh>
    <rPh sb="26" eb="28">
      <t>スイサツ</t>
    </rPh>
    <rPh sb="31" eb="33">
      <t>セイブツ</t>
    </rPh>
    <rPh sb="34" eb="36">
      <t>カクニン</t>
    </rPh>
    <rPh sb="37" eb="38">
      <t>マツ</t>
    </rPh>
    <rPh sb="40" eb="41">
      <t>ムシ</t>
    </rPh>
    <rPh sb="41" eb="43">
      <t>ヒガイ</t>
    </rPh>
    <rPh sb="44" eb="47">
      <t>カノウセイ</t>
    </rPh>
    <rPh sb="48" eb="49">
      <t>タカ</t>
    </rPh>
    <rPh sb="50" eb="51">
      <t>ムネ</t>
    </rPh>
    <rPh sb="52" eb="54">
      <t>カイトウ</t>
    </rPh>
    <phoneticPr fontId="1"/>
  </si>
  <si>
    <t>ネズの植栽を検討しているが、種子の入手于方法や育成手法に関する情報が欲しい。</t>
    <rPh sb="3" eb="5">
      <t>ショクサイ</t>
    </rPh>
    <rPh sb="6" eb="8">
      <t>ケントウ</t>
    </rPh>
    <rPh sb="14" eb="16">
      <t>シュシ</t>
    </rPh>
    <rPh sb="17" eb="19">
      <t>ニュウシュ</t>
    </rPh>
    <rPh sb="19" eb="20">
      <t>ウ</t>
    </rPh>
    <rPh sb="20" eb="22">
      <t>ホウホウ</t>
    </rPh>
    <rPh sb="23" eb="25">
      <t>イクセイ</t>
    </rPh>
    <rPh sb="25" eb="27">
      <t>シュホウ</t>
    </rPh>
    <rPh sb="28" eb="29">
      <t>カン</t>
    </rPh>
    <rPh sb="31" eb="33">
      <t>ジョウホウ</t>
    </rPh>
    <rPh sb="34" eb="35">
      <t>ホ</t>
    </rPh>
    <phoneticPr fontId="1"/>
  </si>
  <si>
    <t>種子入手、生育適地などは県内の自生地を紹介。育成に関しては、当センターには実績がない旨回答。</t>
    <rPh sb="0" eb="2">
      <t>シュシ</t>
    </rPh>
    <rPh sb="2" eb="4">
      <t>ニュウシュ</t>
    </rPh>
    <rPh sb="5" eb="7">
      <t>セイイク</t>
    </rPh>
    <rPh sb="7" eb="9">
      <t>テキチ</t>
    </rPh>
    <rPh sb="12" eb="14">
      <t>ケンナイ</t>
    </rPh>
    <rPh sb="15" eb="18">
      <t>ジセイチ</t>
    </rPh>
    <rPh sb="19" eb="21">
      <t>ショウカイ</t>
    </rPh>
    <rPh sb="22" eb="24">
      <t>イクセイ</t>
    </rPh>
    <rPh sb="25" eb="26">
      <t>カン</t>
    </rPh>
    <rPh sb="30" eb="31">
      <t>トウ</t>
    </rPh>
    <rPh sb="37" eb="39">
      <t>ジッセキ</t>
    </rPh>
    <rPh sb="42" eb="43">
      <t>ムネ</t>
    </rPh>
    <rPh sb="43" eb="45">
      <t>カイトウ</t>
    </rPh>
    <phoneticPr fontId="1"/>
  </si>
  <si>
    <t>県発行図書「林木の育て方」内の樹高線の根拠、森林簿の材積算出基礎となる樹高情報を教えて欲しい。</t>
    <rPh sb="0" eb="1">
      <t>ケン</t>
    </rPh>
    <rPh sb="1" eb="3">
      <t>ハッコウ</t>
    </rPh>
    <rPh sb="3" eb="5">
      <t>トショ</t>
    </rPh>
    <rPh sb="6" eb="8">
      <t>リンボク</t>
    </rPh>
    <rPh sb="9" eb="10">
      <t>ソダ</t>
    </rPh>
    <rPh sb="11" eb="12">
      <t>カタ</t>
    </rPh>
    <rPh sb="13" eb="14">
      <t>ナイ</t>
    </rPh>
    <rPh sb="15" eb="18">
      <t>ジュコウセン</t>
    </rPh>
    <rPh sb="19" eb="21">
      <t>コンキョ</t>
    </rPh>
    <rPh sb="22" eb="25">
      <t>シンリンボ</t>
    </rPh>
    <rPh sb="26" eb="30">
      <t>ザイセキサンシュツ</t>
    </rPh>
    <rPh sb="30" eb="32">
      <t>キソ</t>
    </rPh>
    <rPh sb="35" eb="39">
      <t>ジュコウジョウホウ</t>
    </rPh>
    <rPh sb="40" eb="41">
      <t>オシ</t>
    </rPh>
    <rPh sb="43" eb="44">
      <t>ホ</t>
    </rPh>
    <phoneticPr fontId="1"/>
  </si>
  <si>
    <t>林木の育て方内の樹高線は、林野庁作成の熊本地方すぎ林林分収穫表から引用。森林簿に紐づく樹高情報は確認できなかった旨、回答。</t>
    <rPh sb="0" eb="2">
      <t>リンボク</t>
    </rPh>
    <rPh sb="3" eb="4">
      <t>ソダ</t>
    </rPh>
    <rPh sb="5" eb="6">
      <t>カタ</t>
    </rPh>
    <rPh sb="6" eb="7">
      <t>ナイ</t>
    </rPh>
    <rPh sb="8" eb="11">
      <t>ジュコウセン</t>
    </rPh>
    <rPh sb="13" eb="18">
      <t>リンヤチョウサクセイ</t>
    </rPh>
    <rPh sb="19" eb="23">
      <t>クマモトチホウ</t>
    </rPh>
    <rPh sb="25" eb="31">
      <t>リンリンブンシュウカクヒョウ</t>
    </rPh>
    <rPh sb="33" eb="35">
      <t>インヨウ</t>
    </rPh>
    <rPh sb="36" eb="39">
      <t>シンリンボ</t>
    </rPh>
    <rPh sb="40" eb="41">
      <t>ヒモ</t>
    </rPh>
    <rPh sb="43" eb="47">
      <t>ジュコウジョウホウ</t>
    </rPh>
    <rPh sb="48" eb="50">
      <t>カクニン</t>
    </rPh>
    <rPh sb="56" eb="57">
      <t>ムネ</t>
    </rPh>
    <rPh sb="58" eb="60">
      <t>カイトウ</t>
    </rPh>
    <phoneticPr fontId="1"/>
  </si>
  <si>
    <t>母樹からの採穂方法に関する相談。
現在行ってる手法は正しいのか。</t>
    <rPh sb="0" eb="2">
      <t>ボジュ</t>
    </rPh>
    <rPh sb="5" eb="7">
      <t>サイホ</t>
    </rPh>
    <rPh sb="7" eb="9">
      <t>ホウホウ</t>
    </rPh>
    <rPh sb="10" eb="11">
      <t>カン</t>
    </rPh>
    <rPh sb="13" eb="15">
      <t>ソウダン</t>
    </rPh>
    <rPh sb="17" eb="20">
      <t>ゲンザイオコナ</t>
    </rPh>
    <rPh sb="23" eb="25">
      <t>シュホウ</t>
    </rPh>
    <rPh sb="26" eb="27">
      <t>タダ</t>
    </rPh>
    <phoneticPr fontId="1"/>
  </si>
  <si>
    <t>正しい旨を回答。</t>
    <rPh sb="0" eb="1">
      <t>タダ</t>
    </rPh>
    <rPh sb="3" eb="4">
      <t>ムネ</t>
    </rPh>
    <rPh sb="5" eb="7">
      <t>カイトウ</t>
    </rPh>
    <phoneticPr fontId="1"/>
  </si>
  <si>
    <t>推察される病害などを伝えるとともに、原因特定のため樹木医に相談することを助言。</t>
    <rPh sb="0" eb="2">
      <t>スイサツ</t>
    </rPh>
    <rPh sb="5" eb="7">
      <t>ビョウガイ</t>
    </rPh>
    <rPh sb="10" eb="11">
      <t>ツタ</t>
    </rPh>
    <rPh sb="18" eb="22">
      <t>ゲンイントクテイ</t>
    </rPh>
    <rPh sb="25" eb="28">
      <t>ジュモクイ</t>
    </rPh>
    <rPh sb="29" eb="31">
      <t>ソウダン</t>
    </rPh>
    <rPh sb="36" eb="38">
      <t>ジョゲン</t>
    </rPh>
    <phoneticPr fontId="1"/>
  </si>
  <si>
    <t>松くい虫被害木処理時の根株処理の必要性及び手法の相談</t>
    <rPh sb="0" eb="1">
      <t>マツ</t>
    </rPh>
    <rPh sb="3" eb="4">
      <t>ムシ</t>
    </rPh>
    <rPh sb="4" eb="7">
      <t>ヒガイボク</t>
    </rPh>
    <rPh sb="7" eb="10">
      <t>ショリジ</t>
    </rPh>
    <rPh sb="11" eb="13">
      <t>ネカブ</t>
    </rPh>
    <rPh sb="13" eb="15">
      <t>ショリ</t>
    </rPh>
    <rPh sb="16" eb="19">
      <t>ヒツヨウセイ</t>
    </rPh>
    <rPh sb="19" eb="20">
      <t>オヨ</t>
    </rPh>
    <rPh sb="21" eb="23">
      <t>シュホウ</t>
    </rPh>
    <rPh sb="24" eb="26">
      <t>ソウダン</t>
    </rPh>
    <phoneticPr fontId="1"/>
  </si>
  <si>
    <t>処理可能な現場であれば処理すべきこと、具体の処理手法を助言。</t>
    <rPh sb="0" eb="2">
      <t>ショリ</t>
    </rPh>
    <rPh sb="2" eb="4">
      <t>カノウ</t>
    </rPh>
    <rPh sb="5" eb="7">
      <t>ゲンバ</t>
    </rPh>
    <rPh sb="11" eb="13">
      <t>ショリ</t>
    </rPh>
    <rPh sb="19" eb="21">
      <t>グタイ</t>
    </rPh>
    <rPh sb="22" eb="26">
      <t>ショリシュホウ</t>
    </rPh>
    <rPh sb="27" eb="29">
      <t>ジョゲン</t>
    </rPh>
    <phoneticPr fontId="1"/>
  </si>
  <si>
    <t>県発行「タケノコ栽培の手引き」により説明。併せて、たい肥は完熟である必要性などを説明。</t>
    <rPh sb="0" eb="1">
      <t>ケン</t>
    </rPh>
    <rPh sb="1" eb="3">
      <t>ハッコウ</t>
    </rPh>
    <rPh sb="8" eb="10">
      <t>サイバイ</t>
    </rPh>
    <rPh sb="11" eb="13">
      <t>テビ</t>
    </rPh>
    <rPh sb="18" eb="20">
      <t>セツメイ</t>
    </rPh>
    <rPh sb="21" eb="22">
      <t>アワ</t>
    </rPh>
    <rPh sb="27" eb="28">
      <t>ヒ</t>
    </rPh>
    <rPh sb="29" eb="31">
      <t>カンジュク</t>
    </rPh>
    <rPh sb="34" eb="37">
      <t>ヒツヨウセイ</t>
    </rPh>
    <rPh sb="40" eb="42">
      <t>セツメイ</t>
    </rPh>
    <phoneticPr fontId="1"/>
  </si>
  <si>
    <t>タケノコ栽培における施肥時期、その他、タケノコ栽培に関する相談。</t>
    <rPh sb="4" eb="6">
      <t>サイバイ</t>
    </rPh>
    <rPh sb="10" eb="14">
      <t>セヒジキ</t>
    </rPh>
    <rPh sb="17" eb="18">
      <t>タ</t>
    </rPh>
    <rPh sb="23" eb="25">
      <t>サイバイ</t>
    </rPh>
    <rPh sb="26" eb="27">
      <t>カン</t>
    </rPh>
    <rPh sb="29" eb="31">
      <t>ソウダン</t>
    </rPh>
    <phoneticPr fontId="1"/>
  </si>
  <si>
    <t>地域のヒノキやセンダンの、活用促進を図る上での優位性把握に係る研究を、地域の団体が検討中。助言をお願いしたい。</t>
    <rPh sb="0" eb="2">
      <t>チイキ</t>
    </rPh>
    <rPh sb="13" eb="15">
      <t>カツヨウ</t>
    </rPh>
    <rPh sb="15" eb="17">
      <t>ソクシン</t>
    </rPh>
    <rPh sb="18" eb="19">
      <t>ハカ</t>
    </rPh>
    <rPh sb="20" eb="21">
      <t>ウエ</t>
    </rPh>
    <rPh sb="23" eb="26">
      <t>ユウイセイ</t>
    </rPh>
    <rPh sb="26" eb="28">
      <t>ハアク</t>
    </rPh>
    <rPh sb="29" eb="30">
      <t>カカ</t>
    </rPh>
    <rPh sb="31" eb="33">
      <t>ケンキュウ</t>
    </rPh>
    <rPh sb="35" eb="37">
      <t>チイキ</t>
    </rPh>
    <rPh sb="38" eb="40">
      <t>ダンタイ</t>
    </rPh>
    <rPh sb="41" eb="44">
      <t>ケントウチュウ</t>
    </rPh>
    <rPh sb="45" eb="47">
      <t>ジョゲン</t>
    </rPh>
    <rPh sb="49" eb="50">
      <t>ネガ</t>
    </rPh>
    <phoneticPr fontId="1"/>
  </si>
  <si>
    <t>他県の先進事例、当センター施設を用いた試験の困難さ、当センター蔵書による基礎資料把握の助言、その他参考となる行政機関等を紹介。</t>
    <rPh sb="0" eb="2">
      <t>タケン</t>
    </rPh>
    <rPh sb="3" eb="7">
      <t>センシンジレイ</t>
    </rPh>
    <rPh sb="8" eb="9">
      <t>トウ</t>
    </rPh>
    <rPh sb="13" eb="15">
      <t>シセツ</t>
    </rPh>
    <rPh sb="16" eb="17">
      <t>モチ</t>
    </rPh>
    <rPh sb="19" eb="21">
      <t>シケン</t>
    </rPh>
    <rPh sb="22" eb="24">
      <t>コンナン</t>
    </rPh>
    <rPh sb="26" eb="27">
      <t>トウ</t>
    </rPh>
    <rPh sb="31" eb="33">
      <t>ゾウショ</t>
    </rPh>
    <rPh sb="36" eb="38">
      <t>キソ</t>
    </rPh>
    <rPh sb="38" eb="40">
      <t>シリョウ</t>
    </rPh>
    <rPh sb="40" eb="42">
      <t>ハアク</t>
    </rPh>
    <rPh sb="43" eb="45">
      <t>ジョゲン</t>
    </rPh>
    <rPh sb="48" eb="49">
      <t>タ</t>
    </rPh>
    <rPh sb="49" eb="51">
      <t>サンコウ</t>
    </rPh>
    <rPh sb="54" eb="56">
      <t>ギョウセイ</t>
    </rPh>
    <rPh sb="56" eb="58">
      <t>キカン</t>
    </rPh>
    <rPh sb="58" eb="59">
      <t>トウ</t>
    </rPh>
    <rPh sb="60" eb="62">
      <t>ショウカイ</t>
    </rPh>
    <phoneticPr fontId="1"/>
  </si>
  <si>
    <t>○</t>
    <phoneticPr fontId="1"/>
  </si>
  <si>
    <t>講習等を主催する、林業・木材製造業労働災害防止協会を紹介。</t>
    <rPh sb="0" eb="2">
      <t>コウシュウ</t>
    </rPh>
    <rPh sb="2" eb="3">
      <t>トウ</t>
    </rPh>
    <rPh sb="4" eb="6">
      <t>シュサイ</t>
    </rPh>
    <rPh sb="9" eb="11">
      <t>リンギョウ</t>
    </rPh>
    <rPh sb="12" eb="14">
      <t>モクザイ</t>
    </rPh>
    <rPh sb="14" eb="17">
      <t>セイゾウギョウ</t>
    </rPh>
    <rPh sb="17" eb="21">
      <t>ロウドウサイガイ</t>
    </rPh>
    <rPh sb="21" eb="25">
      <t>ボウシキョウカイ</t>
    </rPh>
    <rPh sb="26" eb="28">
      <t>ショウカイ</t>
    </rPh>
    <phoneticPr fontId="1"/>
  </si>
  <si>
    <t>チェーンソー等の資格取得に関する相談。</t>
    <rPh sb="6" eb="7">
      <t>トウ</t>
    </rPh>
    <rPh sb="8" eb="12">
      <t>シカクシュトク</t>
    </rPh>
    <rPh sb="13" eb="14">
      <t>カン</t>
    </rPh>
    <rPh sb="16" eb="18">
      <t>ソウダン</t>
    </rPh>
    <phoneticPr fontId="1"/>
  </si>
  <si>
    <t>スギ母樹にカイガラムシが発生した。適当な農薬はあるか。</t>
    <rPh sb="2" eb="4">
      <t>ボジュ</t>
    </rPh>
    <rPh sb="12" eb="14">
      <t>ハッセイ</t>
    </rPh>
    <rPh sb="17" eb="19">
      <t>テキトウ</t>
    </rPh>
    <rPh sb="20" eb="22">
      <t>ノウヤク</t>
    </rPh>
    <phoneticPr fontId="1"/>
  </si>
  <si>
    <t>農薬登録情報システムにより登録農薬を確認。対応する農薬一覧を提供。</t>
    <rPh sb="0" eb="6">
      <t>ノウヤクトウロクジョウホウ</t>
    </rPh>
    <rPh sb="13" eb="17">
      <t>トウロクノウヤク</t>
    </rPh>
    <rPh sb="18" eb="20">
      <t>カクニン</t>
    </rPh>
    <rPh sb="21" eb="23">
      <t>タイオウ</t>
    </rPh>
    <rPh sb="25" eb="29">
      <t>ノウヤクイチラン</t>
    </rPh>
    <rPh sb="30" eb="32">
      <t>テイキョウ</t>
    </rPh>
    <phoneticPr fontId="1"/>
  </si>
  <si>
    <t>ナラ枯れ被害と思われる枯損が発生。対策にあたって現地確認をお願いしたい。</t>
    <rPh sb="2" eb="3">
      <t>ガ</t>
    </rPh>
    <rPh sb="4" eb="6">
      <t>ヒガイ</t>
    </rPh>
    <rPh sb="7" eb="8">
      <t>オモ</t>
    </rPh>
    <rPh sb="11" eb="13">
      <t>コソン</t>
    </rPh>
    <rPh sb="14" eb="16">
      <t>ハッセイ</t>
    </rPh>
    <rPh sb="17" eb="19">
      <t>タイサク</t>
    </rPh>
    <rPh sb="24" eb="26">
      <t>ゲンチ</t>
    </rPh>
    <rPh sb="26" eb="28">
      <t>カクニン</t>
    </rPh>
    <rPh sb="30" eb="31">
      <t>ネガ</t>
    </rPh>
    <phoneticPr fontId="1"/>
  </si>
  <si>
    <t>現地確認及び穿孔虫採取の結果、カシノナガキクイムシによる被害と推察された。この旨、相談者に回答。</t>
    <rPh sb="0" eb="4">
      <t>ゲンチカクニン</t>
    </rPh>
    <rPh sb="4" eb="5">
      <t>オヨ</t>
    </rPh>
    <rPh sb="6" eb="8">
      <t>センコウ</t>
    </rPh>
    <rPh sb="8" eb="9">
      <t>ムシ</t>
    </rPh>
    <rPh sb="9" eb="11">
      <t>サイシュ</t>
    </rPh>
    <rPh sb="12" eb="14">
      <t>ケッカ</t>
    </rPh>
    <rPh sb="28" eb="30">
      <t>ヒガイ</t>
    </rPh>
    <rPh sb="31" eb="33">
      <t>スイサツ</t>
    </rPh>
    <rPh sb="39" eb="40">
      <t>ムネ</t>
    </rPh>
    <rPh sb="41" eb="44">
      <t>ソウダンシャ</t>
    </rPh>
    <rPh sb="45" eb="47">
      <t>カイトウ</t>
    </rPh>
    <phoneticPr fontId="1"/>
  </si>
  <si>
    <t>全国の状況については林野庁ホームページを紹介。県内については、当センターにて把握している被害箇所を回答。</t>
    <rPh sb="0" eb="2">
      <t>ゼンコク</t>
    </rPh>
    <rPh sb="3" eb="5">
      <t>ジョウキョウ</t>
    </rPh>
    <rPh sb="10" eb="13">
      <t>リンヤチョウ</t>
    </rPh>
    <rPh sb="20" eb="22">
      <t>ショウカイ</t>
    </rPh>
    <rPh sb="23" eb="25">
      <t>ケンナイ</t>
    </rPh>
    <rPh sb="31" eb="32">
      <t>トウ</t>
    </rPh>
    <rPh sb="38" eb="40">
      <t>ハアク</t>
    </rPh>
    <rPh sb="44" eb="48">
      <t>ヒガイカショ</t>
    </rPh>
    <rPh sb="49" eb="51">
      <t>カイトウ</t>
    </rPh>
    <phoneticPr fontId="1"/>
  </si>
  <si>
    <t>カシノナガキクイムシ被害区域を教えて欲しい。</t>
    <rPh sb="10" eb="12">
      <t>ヒガイ</t>
    </rPh>
    <rPh sb="12" eb="14">
      <t>クイキ</t>
    </rPh>
    <rPh sb="15" eb="16">
      <t>オシ</t>
    </rPh>
    <rPh sb="18" eb="19">
      <t>ホ</t>
    </rPh>
    <phoneticPr fontId="1"/>
  </si>
  <si>
    <t>サンゴカクモミジには毒性はないか、等の相談</t>
    <rPh sb="10" eb="12">
      <t>ドクセイ</t>
    </rPh>
    <rPh sb="17" eb="18">
      <t>トウ</t>
    </rPh>
    <rPh sb="19" eb="21">
      <t>ソウダン</t>
    </rPh>
    <phoneticPr fontId="1"/>
  </si>
  <si>
    <t>サンゴカクモミジを含むカエデ属に、毒性があるとの文献は把握していないこと、その他、当該品種に関する情報を提供。</t>
    <rPh sb="9" eb="10">
      <t>フク</t>
    </rPh>
    <rPh sb="14" eb="15">
      <t>ゾク</t>
    </rPh>
    <rPh sb="17" eb="19">
      <t>ドクセイ</t>
    </rPh>
    <rPh sb="24" eb="26">
      <t>ブンケン</t>
    </rPh>
    <rPh sb="27" eb="29">
      <t>ハアク</t>
    </rPh>
    <rPh sb="39" eb="40">
      <t>タ</t>
    </rPh>
    <rPh sb="41" eb="45">
      <t>トウガイヒンシュ</t>
    </rPh>
    <rPh sb="46" eb="47">
      <t>カン</t>
    </rPh>
    <rPh sb="49" eb="51">
      <t>ジョウホウ</t>
    </rPh>
    <rPh sb="52" eb="54">
      <t>テイキョウ</t>
    </rPh>
    <phoneticPr fontId="1"/>
  </si>
  <si>
    <t>「食べられる森」イベントを企画中。現地調査などにより、食べられる木を教えて欲しい。</t>
    <rPh sb="1" eb="2">
      <t>タ</t>
    </rPh>
    <rPh sb="6" eb="7">
      <t>モリ</t>
    </rPh>
    <rPh sb="13" eb="16">
      <t>キカクチュウ</t>
    </rPh>
    <rPh sb="17" eb="21">
      <t>ゲンチチョウサ</t>
    </rPh>
    <rPh sb="27" eb="28">
      <t>タ</t>
    </rPh>
    <rPh sb="32" eb="33">
      <t>キ</t>
    </rPh>
    <rPh sb="34" eb="35">
      <t>オシ</t>
    </rPh>
    <rPh sb="37" eb="38">
      <t>ホ</t>
    </rPh>
    <phoneticPr fontId="1"/>
  </si>
  <si>
    <t>写真による樹木の同定依頼。</t>
    <rPh sb="0" eb="2">
      <t>シャシン</t>
    </rPh>
    <rPh sb="5" eb="7">
      <t>ジュモク</t>
    </rPh>
    <rPh sb="8" eb="12">
      <t>ドウテイイライ</t>
    </rPh>
    <phoneticPr fontId="1"/>
  </si>
  <si>
    <t>サクラなど公園樹に白いコケのようなものが発生し枝枯れに至っている。病名と対処法を教えて欲しい。</t>
    <rPh sb="5" eb="8">
      <t>コウエンジュ</t>
    </rPh>
    <rPh sb="9" eb="10">
      <t>シロ</t>
    </rPh>
    <rPh sb="20" eb="22">
      <t>ハッセイ</t>
    </rPh>
    <rPh sb="23" eb="25">
      <t>エダガ</t>
    </rPh>
    <rPh sb="27" eb="28">
      <t>イタ</t>
    </rPh>
    <rPh sb="33" eb="35">
      <t>ビョウメイ</t>
    </rPh>
    <rPh sb="36" eb="39">
      <t>タイショホウ</t>
    </rPh>
    <rPh sb="40" eb="41">
      <t>オシ</t>
    </rPh>
    <rPh sb="43" eb="44">
      <t>ホ</t>
    </rPh>
    <phoneticPr fontId="1"/>
  </si>
  <si>
    <t>当センターでは、日程的に対応困難であったため、林務課（林業普及指導員）を紹介。併せて参考資料を林務課に提供。</t>
    <rPh sb="0" eb="1">
      <t>トウ</t>
    </rPh>
    <rPh sb="8" eb="11">
      <t>ニッテイテキ</t>
    </rPh>
    <rPh sb="12" eb="16">
      <t>タイオウコンナン</t>
    </rPh>
    <rPh sb="23" eb="26">
      <t>リンムカ</t>
    </rPh>
    <rPh sb="27" eb="34">
      <t>リンギョウフキュウシドウイン</t>
    </rPh>
    <rPh sb="36" eb="38">
      <t>ショウカイ</t>
    </rPh>
    <rPh sb="39" eb="40">
      <t>アワ</t>
    </rPh>
    <rPh sb="42" eb="46">
      <t>サンコウシリョウ</t>
    </rPh>
    <rPh sb="47" eb="50">
      <t>リンムカ</t>
    </rPh>
    <rPh sb="51" eb="53">
      <t>テイキョウ</t>
    </rPh>
    <phoneticPr fontId="1"/>
  </si>
  <si>
    <t>推察される病害数種とそれぞれの対処法を説明。病害の同定には更なる調査を要すること、現地確認については地域の林務課（林業普及指導員）に相談するよう案内。</t>
    <rPh sb="0" eb="2">
      <t>スイサツ</t>
    </rPh>
    <rPh sb="5" eb="7">
      <t>ビョウガイ</t>
    </rPh>
    <rPh sb="7" eb="9">
      <t>スウシュ</t>
    </rPh>
    <rPh sb="15" eb="18">
      <t>タイショホウ</t>
    </rPh>
    <rPh sb="19" eb="21">
      <t>セツメイ</t>
    </rPh>
    <rPh sb="22" eb="24">
      <t>ビョウガイ</t>
    </rPh>
    <rPh sb="25" eb="27">
      <t>ドウテイ</t>
    </rPh>
    <rPh sb="29" eb="30">
      <t>サラ</t>
    </rPh>
    <rPh sb="32" eb="34">
      <t>チョウサ</t>
    </rPh>
    <rPh sb="35" eb="36">
      <t>ヨウ</t>
    </rPh>
    <rPh sb="41" eb="43">
      <t>ゲンチ</t>
    </rPh>
    <rPh sb="43" eb="45">
      <t>カクニン</t>
    </rPh>
    <rPh sb="50" eb="52">
      <t>チイキ</t>
    </rPh>
    <rPh sb="53" eb="56">
      <t>リンムカ</t>
    </rPh>
    <rPh sb="57" eb="64">
      <t>リンギョウフキュウシドウイン</t>
    </rPh>
    <rPh sb="66" eb="68">
      <t>ソウダン</t>
    </rPh>
    <rPh sb="72" eb="74">
      <t>アンナイ</t>
    </rPh>
    <phoneticPr fontId="1"/>
  </si>
  <si>
    <t>保育園でドングリを集めたが、活用先があれば紹介して欲しい。</t>
    <rPh sb="0" eb="3">
      <t>ホイクエン</t>
    </rPh>
    <rPh sb="9" eb="10">
      <t>アツ</t>
    </rPh>
    <rPh sb="14" eb="17">
      <t>カツヨウサキ</t>
    </rPh>
    <rPh sb="21" eb="23">
      <t>ショウカイ</t>
    </rPh>
    <rPh sb="25" eb="26">
      <t>ホ</t>
    </rPh>
    <phoneticPr fontId="1"/>
  </si>
  <si>
    <t>熊本県緑化推進委員会を紹介。</t>
    <rPh sb="0" eb="3">
      <t>クマモトケン</t>
    </rPh>
    <rPh sb="3" eb="10">
      <t>リョッカスイシンイインカイ</t>
    </rPh>
    <rPh sb="11" eb="13">
      <t>ショウカイ</t>
    </rPh>
    <phoneticPr fontId="1"/>
  </si>
  <si>
    <t>スギ在来品種「シャカイン」の特性を知りたい。</t>
    <rPh sb="2" eb="6">
      <t>ザイライヒンシュ</t>
    </rPh>
    <rPh sb="14" eb="16">
      <t>トクセイ</t>
    </rPh>
    <rPh sb="17" eb="18">
      <t>シ</t>
    </rPh>
    <phoneticPr fontId="1"/>
  </si>
  <si>
    <t>特性を説明するとともに、参考資料を提供。</t>
    <rPh sb="0" eb="2">
      <t>トクセイ</t>
    </rPh>
    <rPh sb="3" eb="5">
      <t>セツメイ</t>
    </rPh>
    <rPh sb="12" eb="16">
      <t>サンコウシリョウ</t>
    </rPh>
    <rPh sb="17" eb="19">
      <t>テイキョウ</t>
    </rPh>
    <phoneticPr fontId="1"/>
  </si>
  <si>
    <t>シイタケほだ場でのシカ被害に困っている。対策方法はないか。</t>
    <rPh sb="6" eb="7">
      <t>バ</t>
    </rPh>
    <rPh sb="11" eb="13">
      <t>ヒガイ</t>
    </rPh>
    <rPh sb="14" eb="15">
      <t>コマ</t>
    </rPh>
    <rPh sb="20" eb="24">
      <t>タイサクホウホウ</t>
    </rPh>
    <phoneticPr fontId="1"/>
  </si>
  <si>
    <t>シカ防護ネットを紹介。併せて参考資料を提供。</t>
    <rPh sb="2" eb="4">
      <t>ボウゴ</t>
    </rPh>
    <rPh sb="8" eb="10">
      <t>ショウカイ</t>
    </rPh>
    <rPh sb="11" eb="12">
      <t>アワ</t>
    </rPh>
    <rPh sb="14" eb="18">
      <t>サンコウシリョウ</t>
    </rPh>
    <rPh sb="19" eb="21">
      <t>テイキョウ</t>
    </rPh>
    <phoneticPr fontId="1"/>
  </si>
  <si>
    <t>緑竹、生け垣用竹の栽培方法を教えて欲しい。</t>
    <rPh sb="0" eb="1">
      <t>ミドリ</t>
    </rPh>
    <rPh sb="1" eb="2">
      <t>タケ</t>
    </rPh>
    <rPh sb="3" eb="4">
      <t>イ</t>
    </rPh>
    <rPh sb="5" eb="6">
      <t>ガキ</t>
    </rPh>
    <rPh sb="6" eb="7">
      <t>ヨウ</t>
    </rPh>
    <rPh sb="7" eb="8">
      <t>タケ</t>
    </rPh>
    <rPh sb="9" eb="11">
      <t>サイバイ</t>
    </rPh>
    <rPh sb="11" eb="13">
      <t>ホウホウ</t>
    </rPh>
    <rPh sb="14" eb="15">
      <t>オシ</t>
    </rPh>
    <rPh sb="17" eb="18">
      <t>ホ</t>
    </rPh>
    <phoneticPr fontId="1"/>
  </si>
  <si>
    <t>緑竹は寒さに弱いことなど、特性を説明し、併せて竹類栽培に関する資料を提供。</t>
    <rPh sb="0" eb="1">
      <t>ミドリ</t>
    </rPh>
    <rPh sb="1" eb="2">
      <t>タケ</t>
    </rPh>
    <rPh sb="3" eb="4">
      <t>サム</t>
    </rPh>
    <rPh sb="6" eb="7">
      <t>ヨワ</t>
    </rPh>
    <rPh sb="13" eb="15">
      <t>トクセイ</t>
    </rPh>
    <rPh sb="16" eb="18">
      <t>セツメイ</t>
    </rPh>
    <rPh sb="20" eb="21">
      <t>アワ</t>
    </rPh>
    <rPh sb="23" eb="24">
      <t>タケ</t>
    </rPh>
    <rPh sb="24" eb="25">
      <t>ルイ</t>
    </rPh>
    <rPh sb="25" eb="27">
      <t>サイバイ</t>
    </rPh>
    <rPh sb="28" eb="29">
      <t>カン</t>
    </rPh>
    <rPh sb="31" eb="33">
      <t>シリョウ</t>
    </rPh>
    <rPh sb="34" eb="36">
      <t>テイキョウ</t>
    </rPh>
    <phoneticPr fontId="1"/>
  </si>
  <si>
    <t>クスノキにはムカデの防除効果はあるか。その観点でのクスノキチップの利用は可能か。</t>
    <rPh sb="10" eb="14">
      <t>ボウジョコウカ</t>
    </rPh>
    <rPh sb="21" eb="23">
      <t>カンテン</t>
    </rPh>
    <rPh sb="33" eb="35">
      <t>リヨウ</t>
    </rPh>
    <rPh sb="36" eb="38">
      <t>カノウ</t>
    </rPh>
    <phoneticPr fontId="1"/>
  </si>
  <si>
    <t>○</t>
    <phoneticPr fontId="1"/>
  </si>
  <si>
    <t>サクラなどの庭木に白い綿のような虫がつく。この虫の名前を知りたい。</t>
    <rPh sb="6" eb="8">
      <t>ニワキ</t>
    </rPh>
    <rPh sb="9" eb="10">
      <t>シロ</t>
    </rPh>
    <rPh sb="11" eb="12">
      <t>ワタ</t>
    </rPh>
    <rPh sb="16" eb="17">
      <t>ムシ</t>
    </rPh>
    <rPh sb="23" eb="24">
      <t>ムシ</t>
    </rPh>
    <rPh sb="25" eb="27">
      <t>ナマエ</t>
    </rPh>
    <rPh sb="28" eb="29">
      <t>シ</t>
    </rPh>
    <phoneticPr fontId="1"/>
  </si>
  <si>
    <t>写真から判断すると、リンゴワタムシの可能性が高い旨連絡。併せて関係資料を送付。</t>
    <rPh sb="0" eb="2">
      <t>シャシン</t>
    </rPh>
    <rPh sb="4" eb="6">
      <t>ハンダン</t>
    </rPh>
    <rPh sb="18" eb="21">
      <t>カノウセイ</t>
    </rPh>
    <rPh sb="22" eb="23">
      <t>タカ</t>
    </rPh>
    <rPh sb="24" eb="25">
      <t>ムネ</t>
    </rPh>
    <rPh sb="25" eb="27">
      <t>レンラク</t>
    </rPh>
    <rPh sb="28" eb="29">
      <t>アワ</t>
    </rPh>
    <rPh sb="31" eb="35">
      <t>カンケイシリョウ</t>
    </rPh>
    <rPh sb="36" eb="38">
      <t>ソウフ</t>
    </rPh>
    <phoneticPr fontId="1"/>
  </si>
  <si>
    <t>ナラ枯れ被害及び松くい虫被害木の伐採等のルールがあれば教えて欲しい。</t>
    <rPh sb="2" eb="3">
      <t>ガ</t>
    </rPh>
    <rPh sb="4" eb="7">
      <t>ヒガイオヨ</t>
    </rPh>
    <rPh sb="8" eb="9">
      <t>マツ</t>
    </rPh>
    <rPh sb="11" eb="12">
      <t>ムシ</t>
    </rPh>
    <rPh sb="12" eb="14">
      <t>ヒガイ</t>
    </rPh>
    <rPh sb="14" eb="15">
      <t>ボク</t>
    </rPh>
    <rPh sb="16" eb="18">
      <t>バッサイ</t>
    </rPh>
    <rPh sb="18" eb="19">
      <t>トウ</t>
    </rPh>
    <rPh sb="27" eb="28">
      <t>オシ</t>
    </rPh>
    <rPh sb="30" eb="31">
      <t>ホ</t>
    </rPh>
    <phoneticPr fontId="1"/>
  </si>
  <si>
    <t>ハナガガシの県内の生息状況を知りたい。
熊本県では絶滅したとも聞いたが、貴重なものなので育ててみたい。</t>
    <rPh sb="6" eb="8">
      <t>ケンナイ</t>
    </rPh>
    <rPh sb="9" eb="13">
      <t>セイソクジョウキョウ</t>
    </rPh>
    <rPh sb="14" eb="15">
      <t>シ</t>
    </rPh>
    <rPh sb="20" eb="23">
      <t>クマモトケン</t>
    </rPh>
    <rPh sb="25" eb="27">
      <t>ゼツメツ</t>
    </rPh>
    <rPh sb="31" eb="32">
      <t>キ</t>
    </rPh>
    <rPh sb="36" eb="38">
      <t>キチョウ</t>
    </rPh>
    <rPh sb="44" eb="45">
      <t>ソダ</t>
    </rPh>
    <phoneticPr fontId="1"/>
  </si>
  <si>
    <t>絶滅危惧Ⅱ類に指定され、貴重な種だが、今も天草や人吉に個体が確認される旨、回答。その他、参考資料を提供。</t>
    <rPh sb="0" eb="4">
      <t>ゼツメツキグ</t>
    </rPh>
    <rPh sb="4" eb="6">
      <t>2ルイ</t>
    </rPh>
    <rPh sb="7" eb="9">
      <t>シテイ</t>
    </rPh>
    <rPh sb="12" eb="14">
      <t>キチョウ</t>
    </rPh>
    <rPh sb="15" eb="16">
      <t>シュ</t>
    </rPh>
    <rPh sb="19" eb="20">
      <t>イマ</t>
    </rPh>
    <rPh sb="21" eb="23">
      <t>アマクサ</t>
    </rPh>
    <rPh sb="24" eb="26">
      <t>ヒトヨシ</t>
    </rPh>
    <rPh sb="27" eb="29">
      <t>コタイ</t>
    </rPh>
    <rPh sb="30" eb="32">
      <t>カクニン</t>
    </rPh>
    <rPh sb="35" eb="36">
      <t>ムネ</t>
    </rPh>
    <rPh sb="37" eb="39">
      <t>カイトウ</t>
    </rPh>
    <rPh sb="42" eb="43">
      <t>タ</t>
    </rPh>
    <rPh sb="44" eb="48">
      <t>サンコウシリョウ</t>
    </rPh>
    <rPh sb="49" eb="51">
      <t>テイキョウ</t>
    </rPh>
    <phoneticPr fontId="1"/>
  </si>
  <si>
    <t>カナメモチの葉の元気がない。原因や対策が分からないので教えて欲しい。</t>
    <rPh sb="6" eb="7">
      <t>ハ</t>
    </rPh>
    <rPh sb="8" eb="10">
      <t>ゲンキ</t>
    </rPh>
    <rPh sb="14" eb="16">
      <t>ゲンイン</t>
    </rPh>
    <rPh sb="17" eb="19">
      <t>タイサク</t>
    </rPh>
    <rPh sb="20" eb="21">
      <t>ワ</t>
    </rPh>
    <rPh sb="27" eb="28">
      <t>オシ</t>
    </rPh>
    <rPh sb="30" eb="31">
      <t>ホ</t>
    </rPh>
    <phoneticPr fontId="1"/>
  </si>
  <si>
    <t>カナメモチによくみられる病虫害被害の特徴を伝えたが、状況がこれとは異なるようであり、水ストレスなどの環境害の可能性を助言。観察を続けるよう回答。</t>
    <rPh sb="12" eb="15">
      <t>ビョウチュウガイ</t>
    </rPh>
    <rPh sb="15" eb="17">
      <t>ヒガイ</t>
    </rPh>
    <rPh sb="18" eb="20">
      <t>トクチョウ</t>
    </rPh>
    <rPh sb="21" eb="22">
      <t>ツタ</t>
    </rPh>
    <rPh sb="26" eb="28">
      <t>ジョウキョウ</t>
    </rPh>
    <rPh sb="33" eb="34">
      <t>コト</t>
    </rPh>
    <rPh sb="42" eb="43">
      <t>ミズ</t>
    </rPh>
    <rPh sb="50" eb="52">
      <t>カンキョウ</t>
    </rPh>
    <rPh sb="52" eb="53">
      <t>ガイ</t>
    </rPh>
    <rPh sb="54" eb="57">
      <t>カノウセイ</t>
    </rPh>
    <rPh sb="58" eb="60">
      <t>ジョゲン</t>
    </rPh>
    <rPh sb="61" eb="63">
      <t>カンサツ</t>
    </rPh>
    <rPh sb="64" eb="65">
      <t>ツヅ</t>
    </rPh>
    <rPh sb="69" eb="71">
      <t>カイトウ</t>
    </rPh>
    <phoneticPr fontId="1"/>
  </si>
  <si>
    <t>マキの木の葉が枯れ、枝枯れも発生しているようだ。対策などを教えて欲しい。</t>
    <rPh sb="3" eb="4">
      <t>キ</t>
    </rPh>
    <rPh sb="5" eb="6">
      <t>ハ</t>
    </rPh>
    <rPh sb="7" eb="8">
      <t>カ</t>
    </rPh>
    <rPh sb="10" eb="12">
      <t>エダガ</t>
    </rPh>
    <rPh sb="14" eb="16">
      <t>ハッセイ</t>
    </rPh>
    <rPh sb="24" eb="26">
      <t>タイサク</t>
    </rPh>
    <rPh sb="29" eb="30">
      <t>オシ</t>
    </rPh>
    <rPh sb="32" eb="33">
      <t>ホ</t>
    </rPh>
    <phoneticPr fontId="1"/>
  </si>
  <si>
    <t>白葉枯病の可能性があることと、その対策方法を助言。</t>
    <rPh sb="0" eb="2">
      <t>シロハ</t>
    </rPh>
    <rPh sb="2" eb="4">
      <t>カレビョウ</t>
    </rPh>
    <rPh sb="5" eb="8">
      <t>カノウセイ</t>
    </rPh>
    <rPh sb="17" eb="21">
      <t>タイサクホウホウ</t>
    </rPh>
    <rPh sb="22" eb="24">
      <t>ジョゲン</t>
    </rPh>
    <phoneticPr fontId="1"/>
  </si>
  <si>
    <t>「シイタケ栽培の手引」の内容に関する質問。シイタケ生態に関する出典を教えて欲しい。</t>
    <rPh sb="5" eb="7">
      <t>サイバイ</t>
    </rPh>
    <rPh sb="8" eb="10">
      <t>テビ</t>
    </rPh>
    <rPh sb="12" eb="14">
      <t>ナイヨウ</t>
    </rPh>
    <rPh sb="15" eb="16">
      <t>カン</t>
    </rPh>
    <rPh sb="18" eb="20">
      <t>シツモン</t>
    </rPh>
    <rPh sb="25" eb="27">
      <t>セイタイ</t>
    </rPh>
    <rPh sb="28" eb="29">
      <t>カン</t>
    </rPh>
    <rPh sb="31" eb="33">
      <t>シュッテン</t>
    </rPh>
    <rPh sb="34" eb="35">
      <t>オシ</t>
    </rPh>
    <rPh sb="37" eb="38">
      <t>ホ</t>
    </rPh>
    <phoneticPr fontId="1"/>
  </si>
  <si>
    <t>出典元と推察される図書を説明。</t>
    <rPh sb="0" eb="2">
      <t>シュッテン</t>
    </rPh>
    <rPh sb="2" eb="3">
      <t>モト</t>
    </rPh>
    <rPh sb="4" eb="6">
      <t>スイサツ</t>
    </rPh>
    <rPh sb="9" eb="11">
      <t>トショ</t>
    </rPh>
    <rPh sb="12" eb="14">
      <t>セツメイ</t>
    </rPh>
    <phoneticPr fontId="1"/>
  </si>
  <si>
    <t>五葉松が部分的に枯れている。毛虫もみられる。防除方法を教えて欲しい。</t>
    <rPh sb="0" eb="3">
      <t>ゴヨウマツ</t>
    </rPh>
    <rPh sb="4" eb="7">
      <t>ブブンテキ</t>
    </rPh>
    <rPh sb="8" eb="9">
      <t>カ</t>
    </rPh>
    <rPh sb="14" eb="16">
      <t>ケムシ</t>
    </rPh>
    <rPh sb="22" eb="24">
      <t>ボウジョ</t>
    </rPh>
    <rPh sb="24" eb="26">
      <t>ホウホウ</t>
    </rPh>
    <rPh sb="27" eb="28">
      <t>オシ</t>
    </rPh>
    <rPh sb="30" eb="31">
      <t>ホ</t>
    </rPh>
    <phoneticPr fontId="1"/>
  </si>
  <si>
    <t>マツカレハと推察されること。当該害虫の対策法を助言。</t>
    <rPh sb="6" eb="8">
      <t>スイサツ</t>
    </rPh>
    <rPh sb="14" eb="18">
      <t>トウガイガイチュウ</t>
    </rPh>
    <rPh sb="19" eb="22">
      <t>タイサクホウ</t>
    </rPh>
    <rPh sb="23" eb="25">
      <t>ジョゲン</t>
    </rPh>
    <phoneticPr fontId="1"/>
  </si>
  <si>
    <t>バンブー系の竹に詳しい人がいれば教えて欲しい。また、バンブー系の竹の苗の入手先などが分かれば教えて欲しい。</t>
    <rPh sb="4" eb="5">
      <t>ケイ</t>
    </rPh>
    <rPh sb="6" eb="7">
      <t>タケ</t>
    </rPh>
    <rPh sb="8" eb="9">
      <t>クワ</t>
    </rPh>
    <rPh sb="11" eb="12">
      <t>ヒト</t>
    </rPh>
    <rPh sb="16" eb="17">
      <t>オシ</t>
    </rPh>
    <rPh sb="19" eb="20">
      <t>ホ</t>
    </rPh>
    <rPh sb="30" eb="31">
      <t>ケイ</t>
    </rPh>
    <rPh sb="32" eb="33">
      <t>タケ</t>
    </rPh>
    <rPh sb="34" eb="35">
      <t>ナエ</t>
    </rPh>
    <rPh sb="36" eb="39">
      <t>ニュウシュサキ</t>
    </rPh>
    <rPh sb="42" eb="43">
      <t>ワ</t>
    </rPh>
    <rPh sb="46" eb="47">
      <t>オシ</t>
    </rPh>
    <rPh sb="49" eb="50">
      <t>ホ</t>
    </rPh>
    <phoneticPr fontId="1"/>
  </si>
  <si>
    <t>詳しい人は把握していない。苗木入手先については、生産者の実態に詳しい、樹芸農協を紹介。</t>
    <rPh sb="0" eb="1">
      <t>クワ</t>
    </rPh>
    <rPh sb="3" eb="4">
      <t>ヒト</t>
    </rPh>
    <rPh sb="5" eb="7">
      <t>ハアク</t>
    </rPh>
    <rPh sb="13" eb="15">
      <t>ナエキ</t>
    </rPh>
    <rPh sb="15" eb="18">
      <t>ニュウシュサキ</t>
    </rPh>
    <rPh sb="24" eb="27">
      <t>セイサンシャ</t>
    </rPh>
    <rPh sb="28" eb="30">
      <t>ジッタイ</t>
    </rPh>
    <rPh sb="31" eb="32">
      <t>クワ</t>
    </rPh>
    <rPh sb="35" eb="39">
      <t>ジュゲイノウキョウ</t>
    </rPh>
    <rPh sb="40" eb="42">
      <t>ショウカイ</t>
    </rPh>
    <phoneticPr fontId="1"/>
  </si>
  <si>
    <t>経営計画を作成するにあたって、林齢別のスギ、ヒノキの樹高を知りたい。</t>
    <rPh sb="0" eb="4">
      <t>ケイエイケイカク</t>
    </rPh>
    <rPh sb="5" eb="7">
      <t>サクセイ</t>
    </rPh>
    <rPh sb="15" eb="18">
      <t>リンレイベツ</t>
    </rPh>
    <rPh sb="26" eb="28">
      <t>ジュコウ</t>
    </rPh>
    <rPh sb="29" eb="30">
      <t>シ</t>
    </rPh>
    <phoneticPr fontId="1"/>
  </si>
  <si>
    <t>林野庁発行の「熊本地方スギ林分収穫表」及び「土佐地方ヒノキ林分収穫表」を紹介。
併せて、当センターホームページの人工林資源予測システムを用いた樹高推定方法を助言。</t>
    <rPh sb="0" eb="3">
      <t>リンヤチョウ</t>
    </rPh>
    <rPh sb="3" eb="5">
      <t>ハッコウ</t>
    </rPh>
    <rPh sb="7" eb="11">
      <t>クマモトチホウ</t>
    </rPh>
    <rPh sb="13" eb="18">
      <t>リンブンシュウカクヒョウ</t>
    </rPh>
    <rPh sb="19" eb="20">
      <t>オヨ</t>
    </rPh>
    <rPh sb="22" eb="26">
      <t>トサチホウ</t>
    </rPh>
    <rPh sb="29" eb="31">
      <t>リンブン</t>
    </rPh>
    <rPh sb="31" eb="34">
      <t>シュウカクヒョウ</t>
    </rPh>
    <rPh sb="36" eb="38">
      <t>ショウカイ</t>
    </rPh>
    <rPh sb="40" eb="41">
      <t>アワ</t>
    </rPh>
    <rPh sb="44" eb="45">
      <t>トウ</t>
    </rPh>
    <rPh sb="56" eb="61">
      <t>ジンコウリンシゲン</t>
    </rPh>
    <rPh sb="61" eb="63">
      <t>ヨソク</t>
    </rPh>
    <rPh sb="68" eb="69">
      <t>モチ</t>
    </rPh>
    <rPh sb="71" eb="73">
      <t>ジュコウ</t>
    </rPh>
    <rPh sb="73" eb="77">
      <t>スイテイホウホウ</t>
    </rPh>
    <rPh sb="78" eb="80">
      <t>ジョゲン</t>
    </rPh>
    <phoneticPr fontId="1"/>
  </si>
  <si>
    <t>種子島での広葉樹造林を検討している。その中でセンダンを試験的に造林したい。ついては、苗木を分けてもらえないか。また、本格適に造林する際の苗の入手方法があれば教えて欲しい。</t>
    <rPh sb="0" eb="3">
      <t>タネガシマ</t>
    </rPh>
    <rPh sb="5" eb="10">
      <t>コウヨウジュゾウリン</t>
    </rPh>
    <rPh sb="11" eb="13">
      <t>ケントウ</t>
    </rPh>
    <rPh sb="20" eb="21">
      <t>ナカ</t>
    </rPh>
    <rPh sb="27" eb="30">
      <t>シケンテキ</t>
    </rPh>
    <rPh sb="31" eb="33">
      <t>ゾウリン</t>
    </rPh>
    <rPh sb="42" eb="44">
      <t>ナエキ</t>
    </rPh>
    <rPh sb="45" eb="46">
      <t>ワ</t>
    </rPh>
    <rPh sb="58" eb="60">
      <t>ホンカク</t>
    </rPh>
    <rPh sb="60" eb="61">
      <t>テキ</t>
    </rPh>
    <rPh sb="62" eb="64">
      <t>ゾウリン</t>
    </rPh>
    <rPh sb="66" eb="67">
      <t>サイ</t>
    </rPh>
    <rPh sb="68" eb="69">
      <t>ナエ</t>
    </rPh>
    <rPh sb="70" eb="74">
      <t>ニュウシュホウホウ</t>
    </rPh>
    <rPh sb="78" eb="79">
      <t>オシ</t>
    </rPh>
    <rPh sb="81" eb="82">
      <t>ホ</t>
    </rPh>
    <phoneticPr fontId="1"/>
  </si>
  <si>
    <t>スギ品種に関するクイズ作成を検討中。資料等を教えて欲しい。</t>
    <rPh sb="2" eb="4">
      <t>ヒンシュ</t>
    </rPh>
    <rPh sb="5" eb="6">
      <t>カン</t>
    </rPh>
    <rPh sb="11" eb="13">
      <t>サクセイ</t>
    </rPh>
    <rPh sb="14" eb="17">
      <t>ケントウチュウ</t>
    </rPh>
    <rPh sb="18" eb="21">
      <t>シリョウトウ</t>
    </rPh>
    <rPh sb="22" eb="23">
      <t>オシ</t>
    </rPh>
    <rPh sb="25" eb="26">
      <t>ホ</t>
    </rPh>
    <phoneticPr fontId="1"/>
  </si>
  <si>
    <t>スギ品種に関する資料を紹介。</t>
    <rPh sb="2" eb="4">
      <t>ヒンシュ</t>
    </rPh>
    <rPh sb="5" eb="6">
      <t>カン</t>
    </rPh>
    <rPh sb="8" eb="10">
      <t>シリョウ</t>
    </rPh>
    <rPh sb="11" eb="13">
      <t>ショウカイ</t>
    </rPh>
    <phoneticPr fontId="1"/>
  </si>
  <si>
    <t>ヤマザクラ老木に気根がみられた。このようなことは一般的なのか、教えて欲しい。</t>
    <rPh sb="5" eb="7">
      <t>ロウボク</t>
    </rPh>
    <rPh sb="8" eb="10">
      <t>キコン</t>
    </rPh>
    <rPh sb="24" eb="26">
      <t>イッパン</t>
    </rPh>
    <rPh sb="26" eb="27">
      <t>テキ</t>
    </rPh>
    <rPh sb="31" eb="32">
      <t>オシ</t>
    </rPh>
    <rPh sb="34" eb="35">
      <t>ホ</t>
    </rPh>
    <phoneticPr fontId="1"/>
  </si>
  <si>
    <t>ヤマザクラは気根が発生しやすい樹種であること。今回質問があったものは、状況から気根と推察される旨を回答。</t>
    <rPh sb="6" eb="8">
      <t>キコン</t>
    </rPh>
    <rPh sb="9" eb="11">
      <t>ハッセイ</t>
    </rPh>
    <rPh sb="15" eb="17">
      <t>ジュシュ</t>
    </rPh>
    <rPh sb="23" eb="25">
      <t>コンカイ</t>
    </rPh>
    <rPh sb="25" eb="27">
      <t>シツモン</t>
    </rPh>
    <rPh sb="35" eb="37">
      <t>ジョウキョウ</t>
    </rPh>
    <rPh sb="39" eb="41">
      <t>キコン</t>
    </rPh>
    <rPh sb="42" eb="44">
      <t>スイサツ</t>
    </rPh>
    <rPh sb="47" eb="48">
      <t>ムネ</t>
    </rPh>
    <rPh sb="49" eb="51">
      <t>カイトウ</t>
    </rPh>
    <phoneticPr fontId="1"/>
  </si>
  <si>
    <t>ヒノキの裸苗を造林する際の、根切りの長さなどの基準があれば教えて欲しい。</t>
    <rPh sb="4" eb="6">
      <t>ハダカナエ</t>
    </rPh>
    <rPh sb="7" eb="9">
      <t>ゾウリン</t>
    </rPh>
    <rPh sb="11" eb="12">
      <t>サイ</t>
    </rPh>
    <rPh sb="14" eb="16">
      <t>ネキ</t>
    </rPh>
    <rPh sb="18" eb="19">
      <t>ナガ</t>
    </rPh>
    <rPh sb="23" eb="25">
      <t>キジュン</t>
    </rPh>
    <rPh sb="29" eb="30">
      <t>オシ</t>
    </rPh>
    <rPh sb="32" eb="33">
      <t>ホ</t>
    </rPh>
    <phoneticPr fontId="1"/>
  </si>
  <si>
    <t>長さよりも、太根と細根のバランス確保を優先すること。ヒノキの場合の必要な根の長さの資料を提供。その他造林依頼者との連絡調整を密に行うことを助言。</t>
    <rPh sb="0" eb="1">
      <t>ナガ</t>
    </rPh>
    <rPh sb="6" eb="8">
      <t>フトネ</t>
    </rPh>
    <rPh sb="9" eb="11">
      <t>ホソネ</t>
    </rPh>
    <rPh sb="16" eb="18">
      <t>カクホ</t>
    </rPh>
    <rPh sb="19" eb="21">
      <t>ユウセン</t>
    </rPh>
    <rPh sb="30" eb="32">
      <t>バアイ</t>
    </rPh>
    <rPh sb="33" eb="35">
      <t>ヒツヨウ</t>
    </rPh>
    <rPh sb="36" eb="37">
      <t>ネ</t>
    </rPh>
    <rPh sb="38" eb="39">
      <t>ナガ</t>
    </rPh>
    <rPh sb="41" eb="43">
      <t>シリョウ</t>
    </rPh>
    <rPh sb="44" eb="46">
      <t>テイキョウ</t>
    </rPh>
    <rPh sb="49" eb="50">
      <t>タ</t>
    </rPh>
    <rPh sb="50" eb="55">
      <t>ゾウリンイライシャ</t>
    </rPh>
    <rPh sb="57" eb="61">
      <t>レンラクチョウセイ</t>
    </rPh>
    <rPh sb="62" eb="63">
      <t>ミツ</t>
    </rPh>
    <rPh sb="64" eb="65">
      <t>オコナ</t>
    </rPh>
    <rPh sb="69" eb="71">
      <t>ジョゲン</t>
    </rPh>
    <phoneticPr fontId="1"/>
  </si>
  <si>
    <t>スギの枯損箇所がある。原因が分からないので、現地確認等をお願いしたい。</t>
    <rPh sb="3" eb="5">
      <t>コソン</t>
    </rPh>
    <rPh sb="5" eb="7">
      <t>カショ</t>
    </rPh>
    <rPh sb="11" eb="13">
      <t>ゲンイン</t>
    </rPh>
    <rPh sb="14" eb="15">
      <t>ワ</t>
    </rPh>
    <rPh sb="22" eb="26">
      <t>ゲンチカクニン</t>
    </rPh>
    <rPh sb="26" eb="27">
      <t>トウ</t>
    </rPh>
    <rPh sb="29" eb="30">
      <t>ネガ</t>
    </rPh>
    <phoneticPr fontId="1"/>
  </si>
  <si>
    <t>サカキ生産に用いる除草剤はなにがよいか。</t>
    <rPh sb="3" eb="5">
      <t>セイサン</t>
    </rPh>
    <rPh sb="6" eb="7">
      <t>モチ</t>
    </rPh>
    <rPh sb="9" eb="12">
      <t>ジョソウザイ</t>
    </rPh>
    <phoneticPr fontId="1"/>
  </si>
  <si>
    <t>登録農薬制度及び農薬登録情報検索システムを紹介。</t>
    <rPh sb="0" eb="6">
      <t>トウロクノウヤクセイド</t>
    </rPh>
    <rPh sb="6" eb="7">
      <t>オヨ</t>
    </rPh>
    <rPh sb="8" eb="14">
      <t>ノウヤクトウロクジョウホウ</t>
    </rPh>
    <rPh sb="14" eb="16">
      <t>ケンサク</t>
    </rPh>
    <rPh sb="21" eb="23">
      <t>ショウカイ</t>
    </rPh>
    <phoneticPr fontId="1"/>
  </si>
  <si>
    <t>自家用シイタケほだ木の管理方法に関する質問。浸水を行った方が良いか。</t>
    <rPh sb="0" eb="3">
      <t>ジカヨウ</t>
    </rPh>
    <rPh sb="9" eb="10">
      <t>キ</t>
    </rPh>
    <rPh sb="11" eb="15">
      <t>カンリホウホウ</t>
    </rPh>
    <rPh sb="16" eb="17">
      <t>カン</t>
    </rPh>
    <rPh sb="19" eb="21">
      <t>シツモン</t>
    </rPh>
    <rPh sb="22" eb="24">
      <t>シンスイ</t>
    </rPh>
    <rPh sb="25" eb="26">
      <t>オコナ</t>
    </rPh>
    <rPh sb="28" eb="29">
      <t>ホウ</t>
    </rPh>
    <rPh sb="30" eb="31">
      <t>ヨ</t>
    </rPh>
    <phoneticPr fontId="1"/>
  </si>
  <si>
    <t>現況を聞き取り、今のところ浸水は必要ない旨を回答。</t>
    <rPh sb="0" eb="2">
      <t>ゲンキョウ</t>
    </rPh>
    <rPh sb="3" eb="4">
      <t>キ</t>
    </rPh>
    <rPh sb="5" eb="6">
      <t>ト</t>
    </rPh>
    <rPh sb="8" eb="9">
      <t>イマ</t>
    </rPh>
    <rPh sb="13" eb="15">
      <t>シンスイ</t>
    </rPh>
    <rPh sb="16" eb="18">
      <t>ヒツヨウ</t>
    </rPh>
    <rPh sb="20" eb="21">
      <t>ムネ</t>
    </rPh>
    <rPh sb="22" eb="24">
      <t>カイトウ</t>
    </rPh>
    <phoneticPr fontId="1"/>
  </si>
  <si>
    <t>施肥時期の参考として、「タケノコ栽培の手引き」等を紹介。腐植酸肥料については、タケノコに関する資料は確認できない。石灰肥料については、竹林は森林よりもpHが高くなりやすいため、現地状況を確認し必要性を判断するよう助言。</t>
    <rPh sb="0" eb="4">
      <t>セヒジキ</t>
    </rPh>
    <rPh sb="5" eb="7">
      <t>サンコウ</t>
    </rPh>
    <rPh sb="16" eb="18">
      <t>サイバイ</t>
    </rPh>
    <rPh sb="19" eb="21">
      <t>テビ</t>
    </rPh>
    <rPh sb="23" eb="24">
      <t>トウ</t>
    </rPh>
    <rPh sb="25" eb="27">
      <t>ショウカイ</t>
    </rPh>
    <rPh sb="28" eb="31">
      <t>フショクサン</t>
    </rPh>
    <rPh sb="31" eb="33">
      <t>ヒリョウ</t>
    </rPh>
    <rPh sb="44" eb="45">
      <t>カン</t>
    </rPh>
    <rPh sb="47" eb="49">
      <t>シリョウ</t>
    </rPh>
    <rPh sb="50" eb="52">
      <t>カクニン</t>
    </rPh>
    <phoneticPr fontId="1"/>
  </si>
  <si>
    <t>タケノコ栽培を行う際の、施肥量を教えて欲しい。腐植酸肥料はいつ頃施肥すればよいか。石灰肥は必要か。</t>
    <rPh sb="4" eb="6">
      <t>サイバイ</t>
    </rPh>
    <rPh sb="7" eb="8">
      <t>オコナ</t>
    </rPh>
    <rPh sb="9" eb="10">
      <t>サイ</t>
    </rPh>
    <rPh sb="12" eb="15">
      <t>セヒリョウ</t>
    </rPh>
    <rPh sb="16" eb="17">
      <t>オシ</t>
    </rPh>
    <rPh sb="19" eb="20">
      <t>ホ</t>
    </rPh>
    <rPh sb="23" eb="28">
      <t>フショクサンヒリョウ</t>
    </rPh>
    <rPh sb="31" eb="32">
      <t>ゴロ</t>
    </rPh>
    <rPh sb="32" eb="34">
      <t>セヒ</t>
    </rPh>
    <rPh sb="41" eb="43">
      <t>セッカイ</t>
    </rPh>
    <rPh sb="43" eb="44">
      <t>コエ</t>
    </rPh>
    <rPh sb="45" eb="47">
      <t>ヒツヨウ</t>
    </rPh>
    <phoneticPr fontId="1"/>
  </si>
  <si>
    <t>のべ相談数</t>
    <rPh sb="2" eb="5">
      <t>ソウダンスウ</t>
    </rPh>
    <phoneticPr fontId="1"/>
  </si>
  <si>
    <t>割合</t>
    <rPh sb="0" eb="2">
      <t>ワリアイ</t>
    </rPh>
    <phoneticPr fontId="1"/>
  </si>
  <si>
    <t>枯損木の多くに鳥足等の不良苗が確認された。造林前の苗木検定を確実に行うよう助言。</t>
    <rPh sb="0" eb="3">
      <t>コソンボク</t>
    </rPh>
    <rPh sb="4" eb="5">
      <t>オオ</t>
    </rPh>
    <rPh sb="7" eb="9">
      <t>トリアシ</t>
    </rPh>
    <rPh sb="9" eb="10">
      <t>トウ</t>
    </rPh>
    <rPh sb="11" eb="14">
      <t>フリョウナエ</t>
    </rPh>
    <rPh sb="15" eb="17">
      <t>カクニン</t>
    </rPh>
    <rPh sb="21" eb="24">
      <t>ゾウリンマエ</t>
    </rPh>
    <rPh sb="25" eb="27">
      <t>ナエキ</t>
    </rPh>
    <rPh sb="27" eb="29">
      <t>ケンテイ</t>
    </rPh>
    <rPh sb="30" eb="32">
      <t>カクジツ</t>
    </rPh>
    <rPh sb="33" eb="34">
      <t>オコナ</t>
    </rPh>
    <rPh sb="37" eb="39">
      <t>ジョゲン</t>
    </rPh>
    <phoneticPr fontId="1"/>
  </si>
  <si>
    <t>写真では同定困難である旨回答。樹皮や葉の特徴から推察される樹木数種と、樹種別の特徴を提示した。</t>
    <rPh sb="0" eb="2">
      <t>シャシン</t>
    </rPh>
    <rPh sb="4" eb="6">
      <t>ドウテイ</t>
    </rPh>
    <rPh sb="6" eb="8">
      <t>コンナン</t>
    </rPh>
    <rPh sb="11" eb="12">
      <t>ムネ</t>
    </rPh>
    <rPh sb="12" eb="14">
      <t>カイトウ</t>
    </rPh>
    <rPh sb="15" eb="17">
      <t>ジュヒ</t>
    </rPh>
    <rPh sb="18" eb="19">
      <t>ハ</t>
    </rPh>
    <rPh sb="20" eb="22">
      <t>トクチョウ</t>
    </rPh>
    <rPh sb="24" eb="26">
      <t>スイサツ</t>
    </rPh>
    <rPh sb="29" eb="31">
      <t>ジュモク</t>
    </rPh>
    <rPh sb="31" eb="33">
      <t>スウシュ</t>
    </rPh>
    <rPh sb="35" eb="38">
      <t>ジュシュベツ</t>
    </rPh>
    <rPh sb="39" eb="41">
      <t>トクチョウ</t>
    </rPh>
    <rPh sb="42" eb="44">
      <t>テイジ</t>
    </rPh>
    <phoneticPr fontId="1"/>
  </si>
  <si>
    <t>計</t>
    <rPh sb="0" eb="1">
      <t>ケイ</t>
    </rPh>
    <phoneticPr fontId="1"/>
  </si>
  <si>
    <t>論文「枝打ちが生長におよぼす影響（Ｉ）スギ模型林分での枝打ち試験」を紹介。残存葉量と地位が枝打ち後の成長に影響。枝打ち後の葉量回復が重要である旨回答。</t>
    <rPh sb="0" eb="2">
      <t>ロンブン</t>
    </rPh>
    <rPh sb="3" eb="5">
      <t>エダウ</t>
    </rPh>
    <rPh sb="7" eb="9">
      <t>セイチョウ</t>
    </rPh>
    <rPh sb="14" eb="16">
      <t>エイキョウ</t>
    </rPh>
    <rPh sb="21" eb="25">
      <t>モケイリンブン</t>
    </rPh>
    <rPh sb="27" eb="29">
      <t>エダウ</t>
    </rPh>
    <rPh sb="30" eb="32">
      <t>シケン</t>
    </rPh>
    <rPh sb="34" eb="36">
      <t>ショウカイ</t>
    </rPh>
    <rPh sb="37" eb="39">
      <t>ザンゾン</t>
    </rPh>
    <rPh sb="39" eb="40">
      <t>ハ</t>
    </rPh>
    <rPh sb="40" eb="41">
      <t>リョウ</t>
    </rPh>
    <rPh sb="42" eb="44">
      <t>チイ</t>
    </rPh>
    <rPh sb="45" eb="47">
      <t>エダウ</t>
    </rPh>
    <rPh sb="48" eb="49">
      <t>ゴ</t>
    </rPh>
    <rPh sb="50" eb="52">
      <t>セイチョウ</t>
    </rPh>
    <rPh sb="53" eb="55">
      <t>エイキョウ</t>
    </rPh>
    <rPh sb="56" eb="58">
      <t>エダウ</t>
    </rPh>
    <rPh sb="59" eb="60">
      <t>ゴ</t>
    </rPh>
    <rPh sb="61" eb="63">
      <t>ヨウリョウ</t>
    </rPh>
    <rPh sb="63" eb="65">
      <t>カイフク</t>
    </rPh>
    <rPh sb="66" eb="68">
      <t>ジュウヨウ</t>
    </rPh>
    <rPh sb="71" eb="72">
      <t>ムネ</t>
    </rPh>
    <rPh sb="72" eb="74">
      <t>カイトウ</t>
    </rPh>
    <phoneticPr fontId="1"/>
  </si>
  <si>
    <t>農水省「農薬登録情報提供システム」を紹介。薬剤別の効果については、資料を持ち合わせていない旨を回答。</t>
    <rPh sb="0" eb="3">
      <t>ノウスイショウ</t>
    </rPh>
    <rPh sb="4" eb="6">
      <t>ノウヤク</t>
    </rPh>
    <rPh sb="6" eb="8">
      <t>トウロク</t>
    </rPh>
    <rPh sb="8" eb="10">
      <t>ジョウホウ</t>
    </rPh>
    <rPh sb="10" eb="12">
      <t>テイキョウ</t>
    </rPh>
    <rPh sb="18" eb="20">
      <t>ショウカイ</t>
    </rPh>
    <rPh sb="21" eb="23">
      <t>ヤクザイ</t>
    </rPh>
    <rPh sb="23" eb="24">
      <t>ベツ</t>
    </rPh>
    <rPh sb="25" eb="27">
      <t>コウカ</t>
    </rPh>
    <rPh sb="33" eb="35">
      <t>シリョウ</t>
    </rPh>
    <rPh sb="36" eb="37">
      <t>モ</t>
    </rPh>
    <rPh sb="38" eb="39">
      <t>ア</t>
    </rPh>
    <rPh sb="45" eb="46">
      <t>ムネ</t>
    </rPh>
    <rPh sb="47" eb="49">
      <t>カイトウ</t>
    </rPh>
    <phoneticPr fontId="1"/>
  </si>
  <si>
    <t>熊本県のセンダンこぶ病菌を他県に広げる恐れがあるなど、危険性もあることから、センダン造林に詳しい県職員を紹介。</t>
    <rPh sb="0" eb="3">
      <t>クマモトケン</t>
    </rPh>
    <rPh sb="10" eb="12">
      <t>ビョウキン</t>
    </rPh>
    <rPh sb="13" eb="15">
      <t>タケン</t>
    </rPh>
    <rPh sb="16" eb="17">
      <t>ヒロ</t>
    </rPh>
    <rPh sb="19" eb="20">
      <t>オソ</t>
    </rPh>
    <rPh sb="27" eb="30">
      <t>キケンセイ</t>
    </rPh>
    <rPh sb="42" eb="44">
      <t>ゾウリン</t>
    </rPh>
    <rPh sb="45" eb="46">
      <t>クワ</t>
    </rPh>
    <rPh sb="48" eb="49">
      <t>ケン</t>
    </rPh>
    <rPh sb="49" eb="51">
      <t>ショクイン</t>
    </rPh>
    <rPh sb="52" eb="54">
      <t>ショウカイ</t>
    </rPh>
    <phoneticPr fontId="1"/>
  </si>
  <si>
    <t>①コナラ、ツブラジイの見分け方を知りたい。②立田山近辺での所在を知りたい。</t>
    <rPh sb="11" eb="13">
      <t>ミワ</t>
    </rPh>
    <rPh sb="14" eb="15">
      <t>カタ</t>
    </rPh>
    <rPh sb="16" eb="17">
      <t>シ</t>
    </rPh>
    <rPh sb="22" eb="25">
      <t>タツタヤマ</t>
    </rPh>
    <rPh sb="25" eb="27">
      <t>キンペン</t>
    </rPh>
    <rPh sb="29" eb="31">
      <t>ショザイ</t>
    </rPh>
    <rPh sb="32" eb="33">
      <t>シ</t>
    </rPh>
    <phoneticPr fontId="1"/>
  </si>
  <si>
    <t>木屑が馬の飼料として利用できないか調べている。リグニンの分離方法など、情報があれば教えて欲しい。</t>
    <rPh sb="0" eb="2">
      <t>キクズ</t>
    </rPh>
    <rPh sb="3" eb="4">
      <t>ウマ</t>
    </rPh>
    <rPh sb="5" eb="7">
      <t>シリョウ</t>
    </rPh>
    <rPh sb="10" eb="12">
      <t>リヨウ</t>
    </rPh>
    <rPh sb="17" eb="18">
      <t>シラ</t>
    </rPh>
    <rPh sb="28" eb="30">
      <t>ブンリ</t>
    </rPh>
    <rPh sb="30" eb="32">
      <t>ホウホウ</t>
    </rPh>
    <rPh sb="35" eb="37">
      <t>ジョウホウ</t>
    </rPh>
    <rPh sb="41" eb="42">
      <t>オシ</t>
    </rPh>
    <rPh sb="44" eb="45">
      <t>ホ</t>
    </rPh>
    <phoneticPr fontId="1"/>
  </si>
  <si>
    <t>畜産への利用資料として、「北海道林産試だより」（2004.11）を紹介。
食用利用については、「現代林業」（2024.9）やフォレストジャーナルなどを紹介。</t>
    <rPh sb="0" eb="2">
      <t>チクサン</t>
    </rPh>
    <rPh sb="4" eb="6">
      <t>リヨウ</t>
    </rPh>
    <rPh sb="6" eb="8">
      <t>シリョウ</t>
    </rPh>
    <rPh sb="13" eb="16">
      <t>ホッカイドウ</t>
    </rPh>
    <rPh sb="16" eb="18">
      <t>リンサン</t>
    </rPh>
    <rPh sb="18" eb="19">
      <t>タメシ</t>
    </rPh>
    <rPh sb="33" eb="35">
      <t>ショウカイ</t>
    </rPh>
    <rPh sb="37" eb="41">
      <t>ショクヨウリヨウ</t>
    </rPh>
    <rPh sb="48" eb="52">
      <t>ゲンダイリンギョウ</t>
    </rPh>
    <rPh sb="75" eb="77">
      <t>ショウカイ</t>
    </rPh>
    <phoneticPr fontId="1"/>
  </si>
  <si>
    <t>令和
4年度</t>
    <rPh sb="0" eb="2">
      <t>レイワ</t>
    </rPh>
    <rPh sb="4" eb="6">
      <t>ネンド</t>
    </rPh>
    <phoneticPr fontId="1"/>
  </si>
  <si>
    <t>令和
5年度</t>
    <rPh sb="0" eb="2">
      <t>レイワ</t>
    </rPh>
    <rPh sb="4" eb="6">
      <t>ネンド</t>
    </rPh>
    <phoneticPr fontId="1"/>
  </si>
  <si>
    <t>令和
3年度</t>
    <rPh sb="0" eb="2">
      <t>レイワ</t>
    </rPh>
    <rPh sb="4" eb="6">
      <t>ネンド</t>
    </rPh>
    <phoneticPr fontId="1"/>
  </si>
  <si>
    <t>令和
6年度</t>
    <rPh sb="0" eb="2">
      <t>レイワ</t>
    </rPh>
    <rPh sb="4" eb="6">
      <t>ネンド</t>
    </rPh>
    <phoneticPr fontId="1"/>
  </si>
  <si>
    <t>林業経営</t>
    <rPh sb="0" eb="2">
      <t>リンギョウ</t>
    </rPh>
    <rPh sb="2" eb="4">
      <t>ケイエイ</t>
    </rPh>
    <phoneticPr fontId="1"/>
  </si>
  <si>
    <t>林業機械</t>
    <rPh sb="0" eb="2">
      <t>リンギョウ</t>
    </rPh>
    <rPh sb="2" eb="4">
      <t>キカイ</t>
    </rPh>
    <phoneticPr fontId="1"/>
  </si>
  <si>
    <t>森林保護</t>
    <rPh sb="0" eb="2">
      <t>シンリン</t>
    </rPh>
    <rPh sb="2" eb="4">
      <t>ホゴ</t>
    </rPh>
    <phoneticPr fontId="1"/>
  </si>
  <si>
    <t>特用林産</t>
    <rPh sb="0" eb="2">
      <t>トクヨウ</t>
    </rPh>
    <rPh sb="2" eb="4">
      <t>リンサン</t>
    </rPh>
    <phoneticPr fontId="1"/>
  </si>
  <si>
    <t>森林防災</t>
    <rPh sb="0" eb="2">
      <t>シンリン</t>
    </rPh>
    <rPh sb="2" eb="4">
      <t>ボウサイ</t>
    </rPh>
    <phoneticPr fontId="1"/>
  </si>
  <si>
    <t>その他</t>
    <rPh sb="2" eb="3">
      <t>タ</t>
    </rPh>
    <phoneticPr fontId="1"/>
  </si>
  <si>
    <t>新規就農者から「タケノコ栽培の取組みを題材とした意見発表を行いたい。ついては考えられる研究テーマについて助言して欲しい。」旨の相談があった。ご助言いただきたい。</t>
    <rPh sb="0" eb="2">
      <t>シンキ</t>
    </rPh>
    <rPh sb="2" eb="5">
      <t>シュウノウシャ</t>
    </rPh>
    <rPh sb="12" eb="14">
      <t>サイバイ</t>
    </rPh>
    <rPh sb="15" eb="17">
      <t>トリク</t>
    </rPh>
    <rPh sb="19" eb="21">
      <t>ダイザイ</t>
    </rPh>
    <rPh sb="24" eb="28">
      <t>イケンハッピョウ</t>
    </rPh>
    <rPh sb="29" eb="30">
      <t>オコナ</t>
    </rPh>
    <rPh sb="38" eb="39">
      <t>カンガ</t>
    </rPh>
    <rPh sb="43" eb="45">
      <t>ケンキュウ</t>
    </rPh>
    <rPh sb="52" eb="54">
      <t>ジョゲン</t>
    </rPh>
    <rPh sb="56" eb="57">
      <t>ホ</t>
    </rPh>
    <rPh sb="61" eb="62">
      <t>ムネ</t>
    </rPh>
    <rPh sb="63" eb="65">
      <t>ソウダン</t>
    </rPh>
    <rPh sb="71" eb="73">
      <t>ジョゲン</t>
    </rPh>
    <phoneticPr fontId="1"/>
  </si>
  <si>
    <t>クスノキのムカデ防除効果に関する文献は確認できなかった。ただし、商品はあるようなので、実際に試してみられてはどうか。と提案。</t>
    <rPh sb="8" eb="10">
      <t>ボウジョ</t>
    </rPh>
    <rPh sb="10" eb="12">
      <t>コウカ</t>
    </rPh>
    <rPh sb="13" eb="14">
      <t>カン</t>
    </rPh>
    <rPh sb="16" eb="18">
      <t>ブンケン</t>
    </rPh>
    <rPh sb="19" eb="21">
      <t>カクニン</t>
    </rPh>
    <rPh sb="32" eb="34">
      <t>ショウヒン</t>
    </rPh>
    <rPh sb="43" eb="45">
      <t>ジッサイ</t>
    </rPh>
    <rPh sb="46" eb="47">
      <t>タメ</t>
    </rPh>
    <rPh sb="59" eb="61">
      <t>テイアン</t>
    </rPh>
    <phoneticPr fontId="1"/>
  </si>
  <si>
    <t>熊本県独自のルールは定めてない旨回答。</t>
    <rPh sb="0" eb="3">
      <t>クマモトケン</t>
    </rPh>
    <rPh sb="3" eb="5">
      <t>ドクジ</t>
    </rPh>
    <rPh sb="10" eb="11">
      <t>サダ</t>
    </rPh>
    <rPh sb="15" eb="16">
      <t>ムネ</t>
    </rPh>
    <rPh sb="16" eb="18">
      <t>カイトウ</t>
    </rPh>
    <phoneticPr fontId="1"/>
  </si>
  <si>
    <t>枯損木には、不良苗と推察されるもの、植栽が不適切だったと推察されるもの、獣害、気象害による枯損と推察されるものが混在していた。その旨説明。</t>
    <rPh sb="0" eb="2">
      <t>コソン</t>
    </rPh>
    <rPh sb="2" eb="3">
      <t>ボク</t>
    </rPh>
    <rPh sb="6" eb="9">
      <t>フリョウナエ</t>
    </rPh>
    <rPh sb="10" eb="12">
      <t>スイサツ</t>
    </rPh>
    <rPh sb="18" eb="20">
      <t>ショクサイ</t>
    </rPh>
    <rPh sb="21" eb="24">
      <t>フテキセツ</t>
    </rPh>
    <rPh sb="28" eb="30">
      <t>スイサツ</t>
    </rPh>
    <rPh sb="36" eb="38">
      <t>ジュウガイ</t>
    </rPh>
    <rPh sb="39" eb="42">
      <t>キショウガイ</t>
    </rPh>
    <rPh sb="45" eb="47">
      <t>コソン</t>
    </rPh>
    <rPh sb="48" eb="50">
      <t>スイサツ</t>
    </rPh>
    <rPh sb="56" eb="58">
      <t>コンザイ</t>
    </rPh>
    <rPh sb="65" eb="66">
      <t>ムネ</t>
    </rPh>
    <rPh sb="66" eb="68">
      <t>セツメイ</t>
    </rPh>
    <phoneticPr fontId="1"/>
  </si>
  <si>
    <t>サカキブチヒメヨコバイによる被害であることを確認。
薬剤防除が基本だが、混植される他の特用林産物（サンショウ、タラノキ）に薬害が発生する恐れがある。優先する生産物を整理し、対処するよう助言。</t>
    <rPh sb="14" eb="16">
      <t>ヒガイ</t>
    </rPh>
    <rPh sb="22" eb="24">
      <t>カクニン</t>
    </rPh>
    <rPh sb="26" eb="28">
      <t>ヤクザイ</t>
    </rPh>
    <rPh sb="28" eb="30">
      <t>ボウジョ</t>
    </rPh>
    <rPh sb="31" eb="33">
      <t>キホン</t>
    </rPh>
    <rPh sb="36" eb="38">
      <t>コンショク</t>
    </rPh>
    <rPh sb="41" eb="42">
      <t>タ</t>
    </rPh>
    <rPh sb="43" eb="45">
      <t>トクヨウ</t>
    </rPh>
    <rPh sb="45" eb="47">
      <t>リンサン</t>
    </rPh>
    <rPh sb="47" eb="48">
      <t>ブツ</t>
    </rPh>
    <rPh sb="61" eb="63">
      <t>ヤクガイ</t>
    </rPh>
    <rPh sb="64" eb="66">
      <t>ハッセイ</t>
    </rPh>
    <rPh sb="68" eb="69">
      <t>オソ</t>
    </rPh>
    <rPh sb="74" eb="76">
      <t>ユウセン</t>
    </rPh>
    <rPh sb="78" eb="81">
      <t>セイサンブツ</t>
    </rPh>
    <rPh sb="82" eb="84">
      <t>セイリ</t>
    </rPh>
    <rPh sb="86" eb="88">
      <t>タイショ</t>
    </rPh>
    <rPh sb="92" eb="94">
      <t>ジョゲン</t>
    </rPh>
    <phoneticPr fontId="1"/>
  </si>
  <si>
    <t>現地調査を行ったものの、明確な原因は分からない（複数要因の可能性あり。）。引き続き当該地の状況を注視し、状況把握を行うよう助言。</t>
    <rPh sb="0" eb="4">
      <t>ゲンチチョウサ</t>
    </rPh>
    <rPh sb="5" eb="6">
      <t>オコナ</t>
    </rPh>
    <rPh sb="12" eb="14">
      <t>メイカク</t>
    </rPh>
    <rPh sb="15" eb="17">
      <t>ゲンイン</t>
    </rPh>
    <rPh sb="18" eb="19">
      <t>ワ</t>
    </rPh>
    <rPh sb="24" eb="26">
      <t>フクスウ</t>
    </rPh>
    <rPh sb="26" eb="28">
      <t>ヨウイン</t>
    </rPh>
    <rPh sb="29" eb="32">
      <t>カノウセイ</t>
    </rPh>
    <rPh sb="37" eb="38">
      <t>ヒ</t>
    </rPh>
    <rPh sb="39" eb="40">
      <t>ツヅ</t>
    </rPh>
    <rPh sb="41" eb="44">
      <t>トウガイチ</t>
    </rPh>
    <rPh sb="45" eb="47">
      <t>ジョウキョウ</t>
    </rPh>
    <rPh sb="48" eb="50">
      <t>チュウシ</t>
    </rPh>
    <rPh sb="52" eb="56">
      <t>ジョウキョウハアク</t>
    </rPh>
    <rPh sb="57" eb="58">
      <t>オコナ</t>
    </rPh>
    <rPh sb="61" eb="63">
      <t>ジョゲン</t>
    </rPh>
    <phoneticPr fontId="1"/>
  </si>
  <si>
    <t>撤去や再設置は、それが必要か否かで判断するべき。①再設置は、周辺林地の被害状況等から判断して欲しい。②下刈りは一般的に力枝の下草からの被圧を脱出すれば不用。写真では当該地は不用と推察。コウモリガの激害対策など、特別な理由があれば別途の判断が必要。などを助言。</t>
    <rPh sb="0" eb="2">
      <t>テッキョ</t>
    </rPh>
    <rPh sb="3" eb="6">
      <t>サイセッチ</t>
    </rPh>
    <rPh sb="11" eb="13">
      <t>ヒツヨウ</t>
    </rPh>
    <rPh sb="14" eb="15">
      <t>イナ</t>
    </rPh>
    <rPh sb="17" eb="19">
      <t>ハンダン</t>
    </rPh>
    <rPh sb="25" eb="28">
      <t>サイセッチ</t>
    </rPh>
    <rPh sb="30" eb="32">
      <t>シュウヘン</t>
    </rPh>
    <rPh sb="32" eb="34">
      <t>リンチ</t>
    </rPh>
    <rPh sb="35" eb="40">
      <t>ヒガイジョウキョウトウ</t>
    </rPh>
    <rPh sb="42" eb="44">
      <t>ハンダン</t>
    </rPh>
    <rPh sb="46" eb="47">
      <t>ホ</t>
    </rPh>
    <rPh sb="51" eb="53">
      <t>シタガ</t>
    </rPh>
    <rPh sb="55" eb="58">
      <t>イッパンテキ</t>
    </rPh>
    <rPh sb="59" eb="61">
      <t>チカラエダ</t>
    </rPh>
    <rPh sb="62" eb="64">
      <t>シタクサ</t>
    </rPh>
    <rPh sb="67" eb="69">
      <t>ヒアツ</t>
    </rPh>
    <rPh sb="70" eb="72">
      <t>ダッシュツ</t>
    </rPh>
    <rPh sb="75" eb="77">
      <t>フヨウ</t>
    </rPh>
    <rPh sb="78" eb="80">
      <t>シャシン</t>
    </rPh>
    <rPh sb="82" eb="85">
      <t>トウガイチ</t>
    </rPh>
    <rPh sb="86" eb="88">
      <t>フヨウ</t>
    </rPh>
    <rPh sb="89" eb="91">
      <t>スイサツ</t>
    </rPh>
    <rPh sb="98" eb="102">
      <t>ゲキガイタイサク</t>
    </rPh>
    <rPh sb="105" eb="107">
      <t>トクベツ</t>
    </rPh>
    <rPh sb="108" eb="110">
      <t>リユウ</t>
    </rPh>
    <rPh sb="114" eb="116">
      <t>ベット</t>
    </rPh>
    <rPh sb="117" eb="119">
      <t>ハンダン</t>
    </rPh>
    <rPh sb="120" eb="122">
      <t>ヒツヨウ</t>
    </rPh>
    <rPh sb="126" eb="128">
      <t>ジョゲン</t>
    </rPh>
    <phoneticPr fontId="1"/>
  </si>
  <si>
    <t>マルカイガラムシ類と推察。
休眠期（11～12月）に薬剤を散布するよう助言。
※発生初期（5～6月など）には薬剤が効きにくいことを説明。</t>
    <rPh sb="8" eb="9">
      <t>ルイ</t>
    </rPh>
    <rPh sb="10" eb="12">
      <t>スイサツ</t>
    </rPh>
    <rPh sb="14" eb="17">
      <t>キュウミンキ</t>
    </rPh>
    <rPh sb="23" eb="24">
      <t>ガツ</t>
    </rPh>
    <rPh sb="26" eb="28">
      <t>ヤクザイ</t>
    </rPh>
    <rPh sb="29" eb="31">
      <t>サンプ</t>
    </rPh>
    <rPh sb="35" eb="37">
      <t>ジョゲン</t>
    </rPh>
    <rPh sb="40" eb="42">
      <t>ハッセイ</t>
    </rPh>
    <rPh sb="42" eb="44">
      <t>ショキ</t>
    </rPh>
    <rPh sb="48" eb="49">
      <t>ガツ</t>
    </rPh>
    <rPh sb="54" eb="56">
      <t>ヤクザイ</t>
    </rPh>
    <rPh sb="57" eb="58">
      <t>キ</t>
    </rPh>
    <rPh sb="65" eb="67">
      <t>セツメイ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</si>
</sst>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游ゴシック"/>
      <family val="2"/>
      <scheme val="minor"/>
    </font>
    <font>
      <sz val="6"/>
      <name val="游ゴシック"/>
      <family val="3"/>
      <charset val="128"/>
      <scheme val="minor"/>
    </font>
    <font>
      <sz val="11"/>
      <color theme="1"/>
      <name val="游ゴシック"/>
      <family val="2"/>
      <scheme val="minor"/>
    </font>
  </fonts>
  <fills count="2">
    <fill>
      <patternFill patternType="none"/>
    </fill>
    <fill>
      <patternFill patternType="gray125"/>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style="thin">
        <color auto="1"/>
      </bottom>
      <diagonal/>
    </border>
    <border>
      <left/>
      <right/>
      <top style="medium">
        <color indexed="64"/>
      </top>
      <bottom style="thin">
        <color auto="1"/>
      </bottom>
      <diagonal/>
    </border>
    <border>
      <left style="thin">
        <color auto="1"/>
      </left>
      <right style="medium">
        <color indexed="64"/>
      </right>
      <top style="medium">
        <color indexed="64"/>
      </top>
      <bottom/>
      <diagonal/>
    </border>
    <border>
      <left style="medium">
        <color indexed="64"/>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2">
    <xf numFmtId="0" fontId="0" fillId="0" borderId="0"/>
    <xf numFmtId="9" fontId="2" fillId="0" borderId="0" applyFont="0" applyFill="0" applyBorder="0" applyAlignment="0" applyProtection="0">
      <alignment vertical="center"/>
    </xf>
  </cellStyleXfs>
  <cellXfs count="67">
    <xf numFmtId="0" fontId="0" fillId="0" borderId="0" xfId="0"/>
    <xf numFmtId="0" fontId="0" fillId="0" borderId="0" xfId="0" applyAlignment="1">
      <alignment horizontal="center"/>
    </xf>
    <xf numFmtId="0" fontId="0" fillId="0" borderId="0" xfId="0" applyAlignment="1">
      <alignment vertical="top" wrapText="1"/>
    </xf>
    <xf numFmtId="0" fontId="0" fillId="0" borderId="1" xfId="0" applyBorder="1" applyAlignment="1">
      <alignment horizontal="center" vertical="top" wrapText="1"/>
    </xf>
    <xf numFmtId="0" fontId="0" fillId="0" borderId="1" xfId="0" applyBorder="1" applyAlignment="1">
      <alignment horizontal="center" vertical="top"/>
    </xf>
    <xf numFmtId="0" fontId="0" fillId="0" borderId="1" xfId="0" applyBorder="1" applyAlignment="1">
      <alignment vertical="center"/>
    </xf>
    <xf numFmtId="0" fontId="0" fillId="0" borderId="1" xfId="0" applyBorder="1" applyAlignment="1">
      <alignment horizontal="center" vertical="center"/>
    </xf>
    <xf numFmtId="0" fontId="0" fillId="0" borderId="1" xfId="0" applyFill="1" applyBorder="1" applyAlignment="1">
      <alignment vertical="center"/>
    </xf>
    <xf numFmtId="0" fontId="0" fillId="0" borderId="0" xfId="0" applyFill="1" applyBorder="1" applyAlignment="1">
      <alignment vertical="center"/>
    </xf>
    <xf numFmtId="0" fontId="0" fillId="0" borderId="1" xfId="0" applyBorder="1" applyAlignment="1">
      <alignment horizontal="center"/>
    </xf>
    <xf numFmtId="0" fontId="0" fillId="0" borderId="0" xfId="0" applyAlignment="1">
      <alignment vertical="center"/>
    </xf>
    <xf numFmtId="0" fontId="0" fillId="0" borderId="2" xfId="0" applyBorder="1" applyAlignment="1">
      <alignment vertical="center"/>
    </xf>
    <xf numFmtId="0" fontId="0" fillId="0" borderId="0" xfId="0" applyAlignment="1">
      <alignment horizontal="right"/>
    </xf>
    <xf numFmtId="9" fontId="0" fillId="0" borderId="1" xfId="1" applyFont="1" applyBorder="1" applyAlignment="1">
      <alignment horizontal="center"/>
    </xf>
    <xf numFmtId="9" fontId="0" fillId="0" borderId="0" xfId="0" applyNumberFormat="1" applyAlignment="1">
      <alignment horizontal="center"/>
    </xf>
    <xf numFmtId="0" fontId="0" fillId="0" borderId="2" xfId="0" applyBorder="1" applyAlignment="1">
      <alignment horizontal="center" vertical="center"/>
    </xf>
    <xf numFmtId="0" fontId="0" fillId="0" borderId="11" xfId="0" applyBorder="1" applyAlignment="1">
      <alignment vertical="top"/>
    </xf>
    <xf numFmtId="0" fontId="0" fillId="0" borderId="11" xfId="0" applyBorder="1" applyAlignment="1">
      <alignment horizontal="center" vertical="top" wrapText="1"/>
    </xf>
    <xf numFmtId="0" fontId="0" fillId="0" borderId="11" xfId="0" applyBorder="1" applyAlignment="1">
      <alignment horizontal="center" vertical="top"/>
    </xf>
    <xf numFmtId="0" fontId="0" fillId="0" borderId="15" xfId="0" applyBorder="1" applyAlignment="1">
      <alignment vertical="top"/>
    </xf>
    <xf numFmtId="0" fontId="0" fillId="0" borderId="16" xfId="0" applyBorder="1" applyAlignment="1">
      <alignment vertical="top"/>
    </xf>
    <xf numFmtId="0" fontId="0" fillId="0" borderId="17"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19" xfId="0" applyFill="1" applyBorder="1" applyAlignment="1">
      <alignment vertical="center"/>
    </xf>
    <xf numFmtId="0" fontId="0" fillId="0" borderId="20" xfId="0" applyFill="1" applyBorder="1" applyAlignment="1">
      <alignment vertical="center"/>
    </xf>
    <xf numFmtId="0" fontId="0" fillId="0" borderId="15" xfId="0" applyFill="1" applyBorder="1" applyAlignment="1">
      <alignment vertical="center"/>
    </xf>
    <xf numFmtId="0" fontId="0" fillId="0" borderId="11" xfId="0" applyFill="1" applyBorder="1" applyAlignment="1">
      <alignment vertical="center"/>
    </xf>
    <xf numFmtId="0" fontId="0" fillId="0" borderId="16" xfId="0" applyFill="1" applyBorder="1" applyAlignment="1">
      <alignment vertical="center"/>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vertical="top" wrapText="1"/>
    </xf>
    <xf numFmtId="0" fontId="0" fillId="0" borderId="18" xfId="0" applyBorder="1" applyAlignment="1">
      <alignment vertical="top" wrapText="1"/>
    </xf>
    <xf numFmtId="0" fontId="0" fillId="0" borderId="19" xfId="0" applyBorder="1" applyAlignment="1">
      <alignment vertical="top" wrapText="1"/>
    </xf>
    <xf numFmtId="0" fontId="0" fillId="0" borderId="20" xfId="0" applyBorder="1"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0" fillId="0" borderId="25" xfId="0" applyBorder="1" applyAlignment="1">
      <alignment vertical="center"/>
    </xf>
    <xf numFmtId="0" fontId="0" fillId="0" borderId="26" xfId="0" applyBorder="1" applyAlignment="1">
      <alignment vertical="center"/>
    </xf>
    <xf numFmtId="0" fontId="0" fillId="0" borderId="24" xfId="0" applyBorder="1" applyAlignment="1">
      <alignment vertical="center"/>
    </xf>
    <xf numFmtId="0" fontId="0" fillId="0" borderId="25" xfId="0" applyBorder="1" applyAlignment="1">
      <alignment horizontal="center" vertical="center" wrapText="1"/>
    </xf>
    <xf numFmtId="0" fontId="0" fillId="0" borderId="26" xfId="0" applyFill="1" applyBorder="1" applyAlignment="1">
      <alignment horizontal="center" vertical="center" wrapText="1"/>
    </xf>
    <xf numFmtId="0" fontId="0" fillId="0" borderId="27" xfId="0" applyFill="1" applyBorder="1" applyAlignment="1">
      <alignment horizontal="center" vertical="center" wrapText="1"/>
    </xf>
    <xf numFmtId="0" fontId="0" fillId="0" borderId="6" xfId="0" applyBorder="1" applyAlignment="1">
      <alignment horizontal="center" vertical="center" wrapText="1"/>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3" xfId="0" applyBorder="1" applyAlignment="1">
      <alignment horizontal="center"/>
    </xf>
    <xf numFmtId="0" fontId="0" fillId="0" borderId="14" xfId="0" applyBorder="1" applyAlignment="1">
      <alignment horizontal="center"/>
    </xf>
    <xf numFmtId="0" fontId="0" fillId="0" borderId="7" xfId="0" applyBorder="1" applyAlignment="1">
      <alignment horizontal="center"/>
    </xf>
    <xf numFmtId="0" fontId="0" fillId="0" borderId="21" xfId="0" applyBorder="1" applyAlignment="1">
      <alignment horizontal="center"/>
    </xf>
    <xf numFmtId="0" fontId="0" fillId="0" borderId="8" xfId="0" applyBorder="1" applyAlignment="1">
      <alignment horizontal="center"/>
    </xf>
    <xf numFmtId="0" fontId="0" fillId="0" borderId="2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1" xfId="0" applyBorder="1" applyAlignment="1">
      <alignment horizontal="center"/>
    </xf>
  </cellXfs>
  <cellStyles count="2">
    <cellStyle name="パーセント" xfId="1" builtinId="5"/>
    <cellStyle name="標準" xfId="0" builtinId="0"/>
  </cellStyles>
  <dxfs count="0"/>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ja-JP"/>
              <a:t>過去</a:t>
            </a:r>
            <a:r>
              <a:rPr lang="en-US"/>
              <a:t>4</a:t>
            </a:r>
            <a:r>
              <a:rPr lang="ja-JP"/>
              <a:t>年間の林業相談、内容別内訳</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26B0-4037-AF4A-0754BFAB8EB9}"/>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26B0-4037-AF4A-0754BFAB8EB9}"/>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26B0-4037-AF4A-0754BFAB8EB9}"/>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26B0-4037-AF4A-0754BFAB8EB9}"/>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26B0-4037-AF4A-0754BFAB8EB9}"/>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26B0-4037-AF4A-0754BFAB8EB9}"/>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D-26B0-4037-AF4A-0754BFAB8EB9}"/>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ja-JP"/>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Sheet2!$F$7:$L$7</c:f>
              <c:strCache>
                <c:ptCount val="7"/>
                <c:pt idx="0">
                  <c:v>森林
保護</c:v>
                </c:pt>
                <c:pt idx="1">
                  <c:v>特用
林産</c:v>
                </c:pt>
                <c:pt idx="2">
                  <c:v>造林</c:v>
                </c:pt>
                <c:pt idx="3">
                  <c:v>緑化</c:v>
                </c:pt>
                <c:pt idx="4">
                  <c:v>木材</c:v>
                </c:pt>
                <c:pt idx="5">
                  <c:v>育種</c:v>
                </c:pt>
                <c:pt idx="6">
                  <c:v>その
他</c:v>
                </c:pt>
              </c:strCache>
            </c:strRef>
          </c:cat>
          <c:val>
            <c:numRef>
              <c:f>Sheet2!$F$8:$L$8</c:f>
              <c:numCache>
                <c:formatCode>General</c:formatCode>
                <c:ptCount val="7"/>
                <c:pt idx="0">
                  <c:v>37</c:v>
                </c:pt>
                <c:pt idx="1">
                  <c:v>31</c:v>
                </c:pt>
                <c:pt idx="2">
                  <c:v>25</c:v>
                </c:pt>
                <c:pt idx="3">
                  <c:v>10</c:v>
                </c:pt>
                <c:pt idx="4">
                  <c:v>9</c:v>
                </c:pt>
                <c:pt idx="5">
                  <c:v>5</c:v>
                </c:pt>
                <c:pt idx="6">
                  <c:v>18</c:v>
                </c:pt>
              </c:numCache>
            </c:numRef>
          </c:val>
          <c:extLst>
            <c:ext xmlns:c16="http://schemas.microsoft.com/office/drawing/2014/chart" uri="{C3380CC4-5D6E-409C-BE32-E72D297353CC}">
              <c16:uniqueId val="{0000000E-26B0-4037-AF4A-0754BFAB8EB9}"/>
            </c:ext>
          </c:extLst>
        </c:ser>
        <c:ser>
          <c:idx val="1"/>
          <c:order val="1"/>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0-26B0-4037-AF4A-0754BFAB8EB9}"/>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2-26B0-4037-AF4A-0754BFAB8EB9}"/>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4-26B0-4037-AF4A-0754BFAB8EB9}"/>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6-26B0-4037-AF4A-0754BFAB8EB9}"/>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8-26B0-4037-AF4A-0754BFAB8EB9}"/>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A-26B0-4037-AF4A-0754BFAB8EB9}"/>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C-26B0-4037-AF4A-0754BFAB8EB9}"/>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ja-JP"/>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Sheet2!$F$7:$L$7</c:f>
              <c:strCache>
                <c:ptCount val="7"/>
                <c:pt idx="0">
                  <c:v>森林
保護</c:v>
                </c:pt>
                <c:pt idx="1">
                  <c:v>特用
林産</c:v>
                </c:pt>
                <c:pt idx="2">
                  <c:v>造林</c:v>
                </c:pt>
                <c:pt idx="3">
                  <c:v>緑化</c:v>
                </c:pt>
                <c:pt idx="4">
                  <c:v>木材</c:v>
                </c:pt>
                <c:pt idx="5">
                  <c:v>育種</c:v>
                </c:pt>
                <c:pt idx="6">
                  <c:v>その
他</c:v>
                </c:pt>
              </c:strCache>
            </c:strRef>
          </c:cat>
          <c:val>
            <c:numRef>
              <c:f>Sheet2!$F$9:$L$9</c:f>
              <c:numCache>
                <c:formatCode>0%</c:formatCode>
                <c:ptCount val="7"/>
                <c:pt idx="0">
                  <c:v>0.27</c:v>
                </c:pt>
                <c:pt idx="1">
                  <c:v>0.23</c:v>
                </c:pt>
                <c:pt idx="2">
                  <c:v>0.19</c:v>
                </c:pt>
                <c:pt idx="3">
                  <c:v>7.0000000000000007E-2</c:v>
                </c:pt>
                <c:pt idx="4">
                  <c:v>7.0000000000000007E-2</c:v>
                </c:pt>
                <c:pt idx="5">
                  <c:v>0.04</c:v>
                </c:pt>
                <c:pt idx="6">
                  <c:v>0.13999999999999999</c:v>
                </c:pt>
              </c:numCache>
            </c:numRef>
          </c:val>
          <c:extLst>
            <c:ext xmlns:c16="http://schemas.microsoft.com/office/drawing/2014/chart" uri="{C3380CC4-5D6E-409C-BE32-E72D297353CC}">
              <c16:uniqueId val="{0000001D-26B0-4037-AF4A-0754BFAB8EB9}"/>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85608616512359603"/>
          <c:y val="9.5848361795237091E-2"/>
          <c:w val="0.12846319005529994"/>
          <c:h val="0.88176240883566603"/>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ja-JP"/>
        </a:p>
      </c:txPr>
    </c:legend>
    <c:plotVisOnly val="1"/>
    <c:dispBlanksAs val="gap"/>
    <c:showDLblsOverMax val="0"/>
  </c:chart>
  <c:spPr>
    <a:solidFill>
      <a:srgbClr val="CCFF99"/>
    </a:solidFill>
    <a:ln w="9525" cap="flat" cmpd="sng" algn="ctr">
      <a:solidFill>
        <a:schemeClr val="dk1">
          <a:lumMod val="25000"/>
          <a:lumOff val="7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63500</xdr:colOff>
      <xdr:row>9</xdr:row>
      <xdr:rowOff>158750</xdr:rowOff>
    </xdr:from>
    <xdr:to>
      <xdr:col>15</xdr:col>
      <xdr:colOff>107950</xdr:colOff>
      <xdr:row>28</xdr:row>
      <xdr:rowOff>19050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9"/>
  <sheetViews>
    <sheetView tabSelected="1" zoomScale="75" zoomScaleNormal="75" workbookViewId="0">
      <pane ySplit="2" topLeftCell="A90" activePane="bottomLeft" state="frozen"/>
      <selection pane="bottomLeft" activeCell="S95" sqref="S95"/>
    </sheetView>
  </sheetViews>
  <sheetFormatPr defaultRowHeight="18" x14ac:dyDescent="0.55000000000000004"/>
  <cols>
    <col min="1" max="1" width="5.33203125" bestFit="1" customWidth="1"/>
    <col min="2" max="2" width="6.33203125" bestFit="1" customWidth="1"/>
    <col min="3" max="3" width="6.5" bestFit="1" customWidth="1"/>
    <col min="4" max="5" width="3.1640625" bestFit="1" customWidth="1"/>
    <col min="6" max="17" width="6.1640625" style="1" customWidth="1"/>
    <col min="18" max="18" width="37.6640625" style="2" customWidth="1"/>
    <col min="19" max="19" width="35.9140625" style="2" bestFit="1" customWidth="1"/>
  </cols>
  <sheetData>
    <row r="1" spans="1:19" x14ac:dyDescent="0.55000000000000004">
      <c r="A1" s="55" t="s">
        <v>1</v>
      </c>
      <c r="B1" s="55" t="s">
        <v>0</v>
      </c>
      <c r="C1" s="57" t="s">
        <v>25</v>
      </c>
      <c r="D1" s="59"/>
      <c r="E1" s="58"/>
      <c r="F1" s="60" t="s">
        <v>5</v>
      </c>
      <c r="G1" s="61"/>
      <c r="H1" s="61"/>
      <c r="I1" s="61"/>
      <c r="J1" s="61"/>
      <c r="K1" s="61"/>
      <c r="L1" s="61"/>
      <c r="M1" s="61"/>
      <c r="N1" s="61"/>
      <c r="O1" s="62"/>
      <c r="P1" s="57" t="s">
        <v>21</v>
      </c>
      <c r="Q1" s="58"/>
      <c r="R1" s="51" t="s">
        <v>12</v>
      </c>
      <c r="S1" s="53" t="s">
        <v>14</v>
      </c>
    </row>
    <row r="2" spans="1:19" ht="36.5" thickBot="1" x14ac:dyDescent="0.6">
      <c r="A2" s="56"/>
      <c r="B2" s="56"/>
      <c r="C2" s="19" t="s">
        <v>4</v>
      </c>
      <c r="D2" s="16" t="s">
        <v>2</v>
      </c>
      <c r="E2" s="20" t="s">
        <v>3</v>
      </c>
      <c r="F2" s="30" t="s">
        <v>243</v>
      </c>
      <c r="G2" s="17" t="s">
        <v>244</v>
      </c>
      <c r="H2" s="17" t="s">
        <v>245</v>
      </c>
      <c r="I2" s="17" t="s">
        <v>135</v>
      </c>
      <c r="J2" s="17" t="s">
        <v>246</v>
      </c>
      <c r="K2" s="18" t="s">
        <v>6</v>
      </c>
      <c r="L2" s="17" t="s">
        <v>120</v>
      </c>
      <c r="M2" s="17" t="s">
        <v>247</v>
      </c>
      <c r="N2" s="17" t="s">
        <v>121</v>
      </c>
      <c r="O2" s="31" t="s">
        <v>248</v>
      </c>
      <c r="P2" s="30" t="s">
        <v>17</v>
      </c>
      <c r="Q2" s="31" t="s">
        <v>18</v>
      </c>
      <c r="R2" s="52"/>
      <c r="S2" s="54"/>
    </row>
    <row r="3" spans="1:19" s="10" customFormat="1" ht="54" x14ac:dyDescent="0.55000000000000004">
      <c r="A3" s="45">
        <v>1</v>
      </c>
      <c r="B3" s="48" t="s">
        <v>241</v>
      </c>
      <c r="C3" s="21">
        <v>2021</v>
      </c>
      <c r="D3" s="11">
        <v>4</v>
      </c>
      <c r="E3" s="22">
        <v>5</v>
      </c>
      <c r="F3" s="32"/>
      <c r="G3" s="15"/>
      <c r="H3" s="15" t="s">
        <v>15</v>
      </c>
      <c r="I3" s="15"/>
      <c r="J3" s="15"/>
      <c r="K3" s="15"/>
      <c r="L3" s="15"/>
      <c r="M3" s="15"/>
      <c r="N3" s="15"/>
      <c r="O3" s="33" t="s">
        <v>15</v>
      </c>
      <c r="P3" s="32" t="s">
        <v>15</v>
      </c>
      <c r="Q3" s="33"/>
      <c r="R3" s="39" t="s">
        <v>13</v>
      </c>
      <c r="S3" s="40" t="s">
        <v>234</v>
      </c>
    </row>
    <row r="4" spans="1:19" s="10" customFormat="1" ht="56" customHeight="1" x14ac:dyDescent="0.55000000000000004">
      <c r="A4" s="46">
        <v>2</v>
      </c>
      <c r="B4" s="48" t="s">
        <v>241</v>
      </c>
      <c r="C4" s="23">
        <v>2021</v>
      </c>
      <c r="D4" s="5">
        <v>4</v>
      </c>
      <c r="E4" s="24">
        <v>21</v>
      </c>
      <c r="F4" s="34"/>
      <c r="G4" s="6"/>
      <c r="H4" s="6" t="s">
        <v>15</v>
      </c>
      <c r="I4" s="6"/>
      <c r="J4" s="6"/>
      <c r="K4" s="6"/>
      <c r="L4" s="6"/>
      <c r="M4" s="6"/>
      <c r="N4" s="6"/>
      <c r="O4" s="35"/>
      <c r="P4" s="34"/>
      <c r="Q4" s="35" t="s">
        <v>15</v>
      </c>
      <c r="R4" s="41" t="s">
        <v>16</v>
      </c>
      <c r="S4" s="42" t="s">
        <v>64</v>
      </c>
    </row>
    <row r="5" spans="1:19" s="10" customFormat="1" ht="72" x14ac:dyDescent="0.55000000000000004">
      <c r="A5" s="45">
        <v>3</v>
      </c>
      <c r="B5" s="48" t="s">
        <v>241</v>
      </c>
      <c r="C5" s="23">
        <v>2021</v>
      </c>
      <c r="D5" s="5">
        <v>4</v>
      </c>
      <c r="E5" s="24">
        <v>27</v>
      </c>
      <c r="F5" s="34"/>
      <c r="G5" s="6"/>
      <c r="H5" s="6"/>
      <c r="I5" s="6"/>
      <c r="J5" s="6"/>
      <c r="K5" s="6"/>
      <c r="L5" s="6"/>
      <c r="M5" s="6"/>
      <c r="N5" s="6"/>
      <c r="O5" s="35" t="s">
        <v>15</v>
      </c>
      <c r="P5" s="34"/>
      <c r="Q5" s="35" t="s">
        <v>15</v>
      </c>
      <c r="R5" s="41" t="s">
        <v>20</v>
      </c>
      <c r="S5" s="42" t="s">
        <v>65</v>
      </c>
    </row>
    <row r="6" spans="1:19" s="10" customFormat="1" ht="36" x14ac:dyDescent="0.55000000000000004">
      <c r="A6" s="46">
        <v>4</v>
      </c>
      <c r="B6" s="48" t="s">
        <v>241</v>
      </c>
      <c r="C6" s="23">
        <v>2021</v>
      </c>
      <c r="D6" s="5">
        <v>4</v>
      </c>
      <c r="E6" s="24">
        <v>28</v>
      </c>
      <c r="F6" s="34"/>
      <c r="G6" s="6"/>
      <c r="H6" s="6"/>
      <c r="I6" s="6"/>
      <c r="J6" s="6" t="s">
        <v>15</v>
      </c>
      <c r="K6" s="6"/>
      <c r="L6" s="6"/>
      <c r="M6" s="6"/>
      <c r="N6" s="6"/>
      <c r="O6" s="35"/>
      <c r="P6" s="34"/>
      <c r="Q6" s="35" t="s">
        <v>15</v>
      </c>
      <c r="R6" s="41" t="s">
        <v>19</v>
      </c>
      <c r="S6" s="42" t="s">
        <v>63</v>
      </c>
    </row>
    <row r="7" spans="1:19" s="10" customFormat="1" ht="54" x14ac:dyDescent="0.55000000000000004">
      <c r="A7" s="45">
        <v>5</v>
      </c>
      <c r="B7" s="48" t="s">
        <v>241</v>
      </c>
      <c r="C7" s="23">
        <v>2021</v>
      </c>
      <c r="D7" s="5">
        <v>4</v>
      </c>
      <c r="E7" s="24">
        <v>30</v>
      </c>
      <c r="F7" s="34"/>
      <c r="G7" s="6"/>
      <c r="H7" s="6"/>
      <c r="I7" s="6"/>
      <c r="J7" s="6"/>
      <c r="K7" s="6" t="s">
        <v>15</v>
      </c>
      <c r="L7" s="6"/>
      <c r="M7" s="6"/>
      <c r="N7" s="6"/>
      <c r="O7" s="35"/>
      <c r="P7" s="34" t="s">
        <v>15</v>
      </c>
      <c r="Q7" s="35"/>
      <c r="R7" s="41" t="s">
        <v>22</v>
      </c>
      <c r="S7" s="42" t="s">
        <v>66</v>
      </c>
    </row>
    <row r="8" spans="1:19" s="10" customFormat="1" ht="54" x14ac:dyDescent="0.55000000000000004">
      <c r="A8" s="46">
        <v>6</v>
      </c>
      <c r="B8" s="48" t="s">
        <v>241</v>
      </c>
      <c r="C8" s="25">
        <v>2021</v>
      </c>
      <c r="D8" s="7">
        <v>5</v>
      </c>
      <c r="E8" s="26">
        <v>11</v>
      </c>
      <c r="F8" s="34"/>
      <c r="G8" s="6"/>
      <c r="H8" s="6"/>
      <c r="I8" s="6"/>
      <c r="J8" s="6" t="s">
        <v>15</v>
      </c>
      <c r="K8" s="6"/>
      <c r="L8" s="6"/>
      <c r="M8" s="6"/>
      <c r="N8" s="6"/>
      <c r="O8" s="35"/>
      <c r="P8" s="34"/>
      <c r="Q8" s="35" t="s">
        <v>15</v>
      </c>
      <c r="R8" s="41" t="s">
        <v>23</v>
      </c>
      <c r="S8" s="42" t="s">
        <v>24</v>
      </c>
    </row>
    <row r="9" spans="1:19" s="10" customFormat="1" ht="36" x14ac:dyDescent="0.55000000000000004">
      <c r="A9" s="45">
        <v>7</v>
      </c>
      <c r="B9" s="48" t="s">
        <v>241</v>
      </c>
      <c r="C9" s="25">
        <v>2021</v>
      </c>
      <c r="D9" s="7">
        <v>5</v>
      </c>
      <c r="E9" s="26">
        <v>19</v>
      </c>
      <c r="F9" s="34"/>
      <c r="G9" s="6"/>
      <c r="H9" s="6"/>
      <c r="I9" s="6"/>
      <c r="J9" s="6"/>
      <c r="K9" s="6" t="s">
        <v>15</v>
      </c>
      <c r="L9" s="6"/>
      <c r="M9" s="6"/>
      <c r="N9" s="6"/>
      <c r="O9" s="35"/>
      <c r="P9" s="34" t="s">
        <v>15</v>
      </c>
      <c r="Q9" s="35"/>
      <c r="R9" s="41" t="s">
        <v>26</v>
      </c>
      <c r="S9" s="42" t="s">
        <v>67</v>
      </c>
    </row>
    <row r="10" spans="1:19" s="10" customFormat="1" ht="54" x14ac:dyDescent="0.55000000000000004">
      <c r="A10" s="46">
        <v>8</v>
      </c>
      <c r="B10" s="48" t="s">
        <v>241</v>
      </c>
      <c r="C10" s="25">
        <v>2021</v>
      </c>
      <c r="D10" s="7">
        <v>6</v>
      </c>
      <c r="E10" s="26">
        <v>17</v>
      </c>
      <c r="F10" s="34"/>
      <c r="G10" s="6"/>
      <c r="H10" s="6"/>
      <c r="I10" s="6"/>
      <c r="J10" s="6" t="s">
        <v>15</v>
      </c>
      <c r="K10" s="6"/>
      <c r="L10" s="6"/>
      <c r="M10" s="6"/>
      <c r="N10" s="6"/>
      <c r="O10" s="35"/>
      <c r="P10" s="34"/>
      <c r="Q10" s="35" t="s">
        <v>15</v>
      </c>
      <c r="R10" s="41" t="s">
        <v>27</v>
      </c>
      <c r="S10" s="42" t="s">
        <v>30</v>
      </c>
    </row>
    <row r="11" spans="1:19" s="10" customFormat="1" ht="54" x14ac:dyDescent="0.55000000000000004">
      <c r="A11" s="45">
        <v>9</v>
      </c>
      <c r="B11" s="48" t="s">
        <v>241</v>
      </c>
      <c r="C11" s="25">
        <v>2021</v>
      </c>
      <c r="D11" s="7">
        <v>7</v>
      </c>
      <c r="E11" s="26">
        <v>5</v>
      </c>
      <c r="F11" s="34"/>
      <c r="G11" s="6"/>
      <c r="H11" s="6"/>
      <c r="I11" s="6"/>
      <c r="J11" s="6"/>
      <c r="K11" s="6" t="s">
        <v>15</v>
      </c>
      <c r="L11" s="6"/>
      <c r="M11" s="6"/>
      <c r="N11" s="6"/>
      <c r="O11" s="35"/>
      <c r="P11" s="34" t="s">
        <v>15</v>
      </c>
      <c r="Q11" s="35"/>
      <c r="R11" s="41" t="s">
        <v>71</v>
      </c>
      <c r="S11" s="42" t="s">
        <v>68</v>
      </c>
    </row>
    <row r="12" spans="1:19" s="10" customFormat="1" ht="36" x14ac:dyDescent="0.55000000000000004">
      <c r="A12" s="46">
        <v>10</v>
      </c>
      <c r="B12" s="48" t="s">
        <v>241</v>
      </c>
      <c r="C12" s="25">
        <v>2021</v>
      </c>
      <c r="D12" s="7">
        <v>7</v>
      </c>
      <c r="E12" s="26">
        <v>6</v>
      </c>
      <c r="F12" s="34"/>
      <c r="G12" s="6"/>
      <c r="H12" s="6"/>
      <c r="I12" s="6"/>
      <c r="J12" s="6"/>
      <c r="K12" s="6" t="s">
        <v>15</v>
      </c>
      <c r="L12" s="6"/>
      <c r="M12" s="6"/>
      <c r="N12" s="6"/>
      <c r="O12" s="35"/>
      <c r="P12" s="34" t="s">
        <v>15</v>
      </c>
      <c r="Q12" s="35"/>
      <c r="R12" s="41" t="s">
        <v>28</v>
      </c>
      <c r="S12" s="42" t="s">
        <v>29</v>
      </c>
    </row>
    <row r="13" spans="1:19" s="10" customFormat="1" ht="54" x14ac:dyDescent="0.55000000000000004">
      <c r="A13" s="45">
        <v>11</v>
      </c>
      <c r="B13" s="48" t="s">
        <v>241</v>
      </c>
      <c r="C13" s="25">
        <v>2021</v>
      </c>
      <c r="D13" s="7">
        <v>7</v>
      </c>
      <c r="E13" s="26">
        <v>28</v>
      </c>
      <c r="F13" s="34"/>
      <c r="G13" s="6"/>
      <c r="H13" s="6"/>
      <c r="I13" s="6"/>
      <c r="J13" s="6" t="s">
        <v>15</v>
      </c>
      <c r="K13" s="6"/>
      <c r="L13" s="6"/>
      <c r="M13" s="6"/>
      <c r="N13" s="6"/>
      <c r="O13" s="35"/>
      <c r="P13" s="34" t="s">
        <v>15</v>
      </c>
      <c r="Q13" s="35"/>
      <c r="R13" s="41" t="s">
        <v>33</v>
      </c>
      <c r="S13" s="42" t="s">
        <v>72</v>
      </c>
    </row>
    <row r="14" spans="1:19" s="10" customFormat="1" ht="70.5" customHeight="1" x14ac:dyDescent="0.55000000000000004">
      <c r="A14" s="46">
        <v>12</v>
      </c>
      <c r="B14" s="48" t="s">
        <v>241</v>
      </c>
      <c r="C14" s="25">
        <v>2021</v>
      </c>
      <c r="D14" s="7">
        <v>8</v>
      </c>
      <c r="E14" s="26">
        <v>5</v>
      </c>
      <c r="F14" s="34"/>
      <c r="G14" s="6"/>
      <c r="H14" s="6"/>
      <c r="I14" s="6" t="s">
        <v>15</v>
      </c>
      <c r="J14" s="6"/>
      <c r="K14" s="6"/>
      <c r="L14" s="6"/>
      <c r="M14" s="6"/>
      <c r="N14" s="6"/>
      <c r="O14" s="35"/>
      <c r="P14" s="34"/>
      <c r="Q14" s="35" t="s">
        <v>15</v>
      </c>
      <c r="R14" s="41" t="s">
        <v>35</v>
      </c>
      <c r="S14" s="42" t="s">
        <v>36</v>
      </c>
    </row>
    <row r="15" spans="1:19" s="10" customFormat="1" ht="36" x14ac:dyDescent="0.55000000000000004">
      <c r="A15" s="45">
        <v>13</v>
      </c>
      <c r="B15" s="48" t="s">
        <v>241</v>
      </c>
      <c r="C15" s="25">
        <v>2021</v>
      </c>
      <c r="D15" s="7">
        <v>8</v>
      </c>
      <c r="E15" s="26">
        <v>10</v>
      </c>
      <c r="F15" s="34"/>
      <c r="G15" s="6"/>
      <c r="H15" s="6"/>
      <c r="I15" s="6"/>
      <c r="J15" s="6" t="s">
        <v>15</v>
      </c>
      <c r="K15" s="6"/>
      <c r="L15" s="6"/>
      <c r="M15" s="6"/>
      <c r="N15" s="6"/>
      <c r="O15" s="35"/>
      <c r="P15" s="34" t="s">
        <v>15</v>
      </c>
      <c r="Q15" s="35"/>
      <c r="R15" s="41" t="s">
        <v>31</v>
      </c>
      <c r="S15" s="42" t="s">
        <v>32</v>
      </c>
    </row>
    <row r="16" spans="1:19" s="10" customFormat="1" ht="72" x14ac:dyDescent="0.55000000000000004">
      <c r="A16" s="46">
        <v>14</v>
      </c>
      <c r="B16" s="48" t="s">
        <v>241</v>
      </c>
      <c r="C16" s="25">
        <v>2021</v>
      </c>
      <c r="D16" s="7">
        <v>9</v>
      </c>
      <c r="E16" s="26">
        <v>2</v>
      </c>
      <c r="F16" s="34"/>
      <c r="G16" s="6"/>
      <c r="H16" s="6"/>
      <c r="I16" s="6"/>
      <c r="J16" s="6" t="s">
        <v>15</v>
      </c>
      <c r="K16" s="6"/>
      <c r="L16" s="6"/>
      <c r="M16" s="6"/>
      <c r="N16" s="6"/>
      <c r="O16" s="35"/>
      <c r="P16" s="34" t="s">
        <v>15</v>
      </c>
      <c r="Q16" s="35"/>
      <c r="R16" s="41" t="s">
        <v>37</v>
      </c>
      <c r="S16" s="42" t="s">
        <v>38</v>
      </c>
    </row>
    <row r="17" spans="1:19" s="10" customFormat="1" ht="72" x14ac:dyDescent="0.55000000000000004">
      <c r="A17" s="45">
        <v>15</v>
      </c>
      <c r="B17" s="48" t="s">
        <v>241</v>
      </c>
      <c r="C17" s="25">
        <v>2021</v>
      </c>
      <c r="D17" s="7">
        <v>9</v>
      </c>
      <c r="E17" s="26">
        <v>9</v>
      </c>
      <c r="F17" s="34"/>
      <c r="G17" s="6"/>
      <c r="H17" s="6" t="s">
        <v>15</v>
      </c>
      <c r="I17" s="6"/>
      <c r="J17" s="6"/>
      <c r="K17" s="6"/>
      <c r="L17" s="6"/>
      <c r="M17" s="6"/>
      <c r="N17" s="6"/>
      <c r="O17" s="35"/>
      <c r="P17" s="34"/>
      <c r="Q17" s="35" t="s">
        <v>15</v>
      </c>
      <c r="R17" s="41" t="s">
        <v>39</v>
      </c>
      <c r="S17" s="42" t="s">
        <v>40</v>
      </c>
    </row>
    <row r="18" spans="1:19" s="10" customFormat="1" ht="54" x14ac:dyDescent="0.55000000000000004">
      <c r="A18" s="46">
        <v>16</v>
      </c>
      <c r="B18" s="48" t="s">
        <v>241</v>
      </c>
      <c r="C18" s="25">
        <v>2021</v>
      </c>
      <c r="D18" s="7">
        <v>9</v>
      </c>
      <c r="E18" s="26">
        <v>30</v>
      </c>
      <c r="F18" s="34"/>
      <c r="G18" s="6"/>
      <c r="H18" s="6"/>
      <c r="I18" s="6"/>
      <c r="J18" s="6" t="s">
        <v>15</v>
      </c>
      <c r="K18" s="6"/>
      <c r="L18" s="6"/>
      <c r="M18" s="6"/>
      <c r="N18" s="6"/>
      <c r="O18" s="35"/>
      <c r="P18" s="34" t="s">
        <v>15</v>
      </c>
      <c r="Q18" s="35"/>
      <c r="R18" s="41" t="s">
        <v>41</v>
      </c>
      <c r="S18" s="42" t="s">
        <v>69</v>
      </c>
    </row>
    <row r="19" spans="1:19" s="10" customFormat="1" ht="126" x14ac:dyDescent="0.55000000000000004">
      <c r="A19" s="45">
        <v>17</v>
      </c>
      <c r="B19" s="48" t="s">
        <v>241</v>
      </c>
      <c r="C19" s="25">
        <v>2021</v>
      </c>
      <c r="D19" s="7">
        <v>10</v>
      </c>
      <c r="E19" s="26">
        <v>4</v>
      </c>
      <c r="F19" s="34"/>
      <c r="G19" s="6"/>
      <c r="H19" s="6" t="s">
        <v>15</v>
      </c>
      <c r="I19" s="6"/>
      <c r="J19" s="6"/>
      <c r="K19" s="6"/>
      <c r="L19" s="6"/>
      <c r="M19" s="6"/>
      <c r="N19" s="6"/>
      <c r="O19" s="35"/>
      <c r="P19" s="34"/>
      <c r="Q19" s="35" t="s">
        <v>15</v>
      </c>
      <c r="R19" s="41" t="s">
        <v>70</v>
      </c>
      <c r="S19" s="42" t="s">
        <v>73</v>
      </c>
    </row>
    <row r="20" spans="1:19" s="10" customFormat="1" ht="71.5" customHeight="1" x14ac:dyDescent="0.55000000000000004">
      <c r="A20" s="46">
        <v>18</v>
      </c>
      <c r="B20" s="48" t="s">
        <v>241</v>
      </c>
      <c r="C20" s="25">
        <v>2021</v>
      </c>
      <c r="D20" s="7">
        <v>10</v>
      </c>
      <c r="E20" s="26">
        <v>5</v>
      </c>
      <c r="F20" s="34"/>
      <c r="G20" s="6"/>
      <c r="H20" s="6"/>
      <c r="I20" s="6"/>
      <c r="J20" s="6" t="s">
        <v>42</v>
      </c>
      <c r="K20" s="6"/>
      <c r="L20" s="6"/>
      <c r="M20" s="6"/>
      <c r="N20" s="6"/>
      <c r="O20" s="35"/>
      <c r="P20" s="34"/>
      <c r="Q20" s="35" t="s">
        <v>15</v>
      </c>
      <c r="R20" s="41" t="s">
        <v>43</v>
      </c>
      <c r="S20" s="42" t="s">
        <v>44</v>
      </c>
    </row>
    <row r="21" spans="1:19" s="10" customFormat="1" ht="54" x14ac:dyDescent="0.55000000000000004">
      <c r="A21" s="45">
        <v>19</v>
      </c>
      <c r="B21" s="48" t="s">
        <v>241</v>
      </c>
      <c r="C21" s="25">
        <v>2021</v>
      </c>
      <c r="D21" s="7">
        <v>10</v>
      </c>
      <c r="E21" s="26">
        <v>14</v>
      </c>
      <c r="F21" s="34"/>
      <c r="G21" s="6"/>
      <c r="H21" s="6"/>
      <c r="I21" s="6"/>
      <c r="J21" s="6" t="s">
        <v>42</v>
      </c>
      <c r="K21" s="6"/>
      <c r="L21" s="6"/>
      <c r="M21" s="6"/>
      <c r="N21" s="6"/>
      <c r="O21" s="35"/>
      <c r="P21" s="34" t="s">
        <v>15</v>
      </c>
      <c r="Q21" s="35"/>
      <c r="R21" s="41" t="s">
        <v>45</v>
      </c>
      <c r="S21" s="42" t="s">
        <v>46</v>
      </c>
    </row>
    <row r="22" spans="1:19" s="10" customFormat="1" ht="108" x14ac:dyDescent="0.55000000000000004">
      <c r="A22" s="46">
        <v>20</v>
      </c>
      <c r="B22" s="48" t="s">
        <v>241</v>
      </c>
      <c r="C22" s="25">
        <v>2021</v>
      </c>
      <c r="D22" s="7">
        <v>11</v>
      </c>
      <c r="E22" s="26">
        <v>2</v>
      </c>
      <c r="F22" s="34"/>
      <c r="G22" s="6"/>
      <c r="H22" s="6" t="s">
        <v>42</v>
      </c>
      <c r="I22" s="6"/>
      <c r="J22" s="6"/>
      <c r="K22" s="6"/>
      <c r="L22" s="6"/>
      <c r="M22" s="6"/>
      <c r="N22" s="6"/>
      <c r="O22" s="35"/>
      <c r="P22" s="34"/>
      <c r="Q22" s="35" t="s">
        <v>15</v>
      </c>
      <c r="R22" s="41" t="s">
        <v>47</v>
      </c>
      <c r="S22" s="42" t="s">
        <v>74</v>
      </c>
    </row>
    <row r="23" spans="1:19" s="10" customFormat="1" ht="54" x14ac:dyDescent="0.55000000000000004">
      <c r="A23" s="45">
        <v>21</v>
      </c>
      <c r="B23" s="48" t="s">
        <v>241</v>
      </c>
      <c r="C23" s="25">
        <v>2021</v>
      </c>
      <c r="D23" s="7">
        <v>11</v>
      </c>
      <c r="E23" s="26">
        <v>2</v>
      </c>
      <c r="F23" s="34"/>
      <c r="G23" s="6"/>
      <c r="H23" s="6"/>
      <c r="I23" s="6"/>
      <c r="J23" s="6"/>
      <c r="K23" s="6" t="s">
        <v>99</v>
      </c>
      <c r="L23" s="6"/>
      <c r="M23" s="6"/>
      <c r="N23" s="6"/>
      <c r="O23" s="35"/>
      <c r="P23" s="34"/>
      <c r="Q23" s="35" t="s">
        <v>15</v>
      </c>
      <c r="R23" s="41" t="s">
        <v>111</v>
      </c>
      <c r="S23" s="42" t="s">
        <v>112</v>
      </c>
    </row>
    <row r="24" spans="1:19" s="10" customFormat="1" ht="54" x14ac:dyDescent="0.55000000000000004">
      <c r="A24" s="46">
        <v>22</v>
      </c>
      <c r="B24" s="48" t="s">
        <v>241</v>
      </c>
      <c r="C24" s="25">
        <v>2021</v>
      </c>
      <c r="D24" s="7">
        <v>12</v>
      </c>
      <c r="E24" s="26">
        <v>21</v>
      </c>
      <c r="F24" s="34"/>
      <c r="G24" s="6"/>
      <c r="H24" s="6"/>
      <c r="I24" s="6"/>
      <c r="J24" s="6"/>
      <c r="K24" s="6"/>
      <c r="L24" s="6" t="s">
        <v>42</v>
      </c>
      <c r="M24" s="6"/>
      <c r="N24" s="6"/>
      <c r="O24" s="35"/>
      <c r="P24" s="34"/>
      <c r="Q24" s="35" t="s">
        <v>15</v>
      </c>
      <c r="R24" s="41" t="s">
        <v>48</v>
      </c>
      <c r="S24" s="42" t="s">
        <v>75</v>
      </c>
    </row>
    <row r="25" spans="1:19" s="10" customFormat="1" ht="36" x14ac:dyDescent="0.55000000000000004">
      <c r="A25" s="45">
        <v>23</v>
      </c>
      <c r="B25" s="48" t="s">
        <v>241</v>
      </c>
      <c r="C25" s="25">
        <v>2022</v>
      </c>
      <c r="D25" s="7">
        <v>1</v>
      </c>
      <c r="E25" s="26">
        <v>18</v>
      </c>
      <c r="F25" s="34"/>
      <c r="G25" s="6"/>
      <c r="H25" s="6"/>
      <c r="I25" s="6"/>
      <c r="J25" s="6"/>
      <c r="K25" s="6"/>
      <c r="L25" s="6"/>
      <c r="M25" s="6"/>
      <c r="N25" s="6"/>
      <c r="O25" s="35" t="s">
        <v>15</v>
      </c>
      <c r="P25" s="34" t="s">
        <v>15</v>
      </c>
      <c r="Q25" s="35"/>
      <c r="R25" s="41" t="s">
        <v>49</v>
      </c>
      <c r="S25" s="42" t="s">
        <v>50</v>
      </c>
    </row>
    <row r="26" spans="1:19" s="10" customFormat="1" ht="144" x14ac:dyDescent="0.55000000000000004">
      <c r="A26" s="46">
        <v>24</v>
      </c>
      <c r="B26" s="48" t="s">
        <v>241</v>
      </c>
      <c r="C26" s="25">
        <v>2022</v>
      </c>
      <c r="D26" s="7">
        <v>1</v>
      </c>
      <c r="E26" s="26">
        <v>20</v>
      </c>
      <c r="F26" s="34"/>
      <c r="G26" s="6"/>
      <c r="H26" s="6"/>
      <c r="I26" s="6" t="s">
        <v>42</v>
      </c>
      <c r="J26" s="6"/>
      <c r="K26" s="6"/>
      <c r="L26" s="6"/>
      <c r="M26" s="6"/>
      <c r="N26" s="6"/>
      <c r="O26" s="35"/>
      <c r="P26" s="34" t="s">
        <v>15</v>
      </c>
      <c r="Q26" s="35"/>
      <c r="R26" s="41" t="s">
        <v>51</v>
      </c>
      <c r="S26" s="42" t="s">
        <v>52</v>
      </c>
    </row>
    <row r="27" spans="1:19" s="10" customFormat="1" ht="108" x14ac:dyDescent="0.55000000000000004">
      <c r="A27" s="45">
        <v>25</v>
      </c>
      <c r="B27" s="48" t="s">
        <v>241</v>
      </c>
      <c r="C27" s="25">
        <v>2022</v>
      </c>
      <c r="D27" s="7">
        <v>1</v>
      </c>
      <c r="E27" s="26">
        <v>24</v>
      </c>
      <c r="F27" s="34"/>
      <c r="G27" s="6"/>
      <c r="H27" s="6"/>
      <c r="I27" s="6"/>
      <c r="J27" s="6" t="s">
        <v>42</v>
      </c>
      <c r="K27" s="6"/>
      <c r="L27" s="6"/>
      <c r="M27" s="6" t="s">
        <v>42</v>
      </c>
      <c r="N27" s="6"/>
      <c r="O27" s="35"/>
      <c r="P27" s="34" t="s">
        <v>15</v>
      </c>
      <c r="Q27" s="35"/>
      <c r="R27" s="41" t="s">
        <v>54</v>
      </c>
      <c r="S27" s="42" t="s">
        <v>53</v>
      </c>
    </row>
    <row r="28" spans="1:19" s="10" customFormat="1" ht="88.5" customHeight="1" x14ac:dyDescent="0.55000000000000004">
      <c r="A28" s="46">
        <v>26</v>
      </c>
      <c r="B28" s="48" t="s">
        <v>241</v>
      </c>
      <c r="C28" s="25">
        <v>2022</v>
      </c>
      <c r="D28" s="7">
        <v>1</v>
      </c>
      <c r="E28" s="26">
        <v>31</v>
      </c>
      <c r="F28" s="34"/>
      <c r="G28" s="6"/>
      <c r="H28" s="6"/>
      <c r="I28" s="6"/>
      <c r="J28" s="6" t="s">
        <v>42</v>
      </c>
      <c r="K28" s="6"/>
      <c r="L28" s="6"/>
      <c r="M28" s="6"/>
      <c r="N28" s="6"/>
      <c r="O28" s="35"/>
      <c r="P28" s="34"/>
      <c r="Q28" s="35" t="s">
        <v>15</v>
      </c>
      <c r="R28" s="41" t="s">
        <v>249</v>
      </c>
      <c r="S28" s="42" t="s">
        <v>76</v>
      </c>
    </row>
    <row r="29" spans="1:19" s="10" customFormat="1" ht="72" x14ac:dyDescent="0.55000000000000004">
      <c r="A29" s="45">
        <v>27</v>
      </c>
      <c r="B29" s="48" t="s">
        <v>241</v>
      </c>
      <c r="C29" s="25">
        <v>2022</v>
      </c>
      <c r="D29" s="7">
        <v>2</v>
      </c>
      <c r="E29" s="26">
        <v>2</v>
      </c>
      <c r="F29" s="34"/>
      <c r="G29" s="6"/>
      <c r="H29" s="6"/>
      <c r="I29" s="6"/>
      <c r="J29" s="6" t="s">
        <v>42</v>
      </c>
      <c r="K29" s="6"/>
      <c r="L29" s="6"/>
      <c r="M29" s="6"/>
      <c r="N29" s="6"/>
      <c r="O29" s="35"/>
      <c r="P29" s="34" t="s">
        <v>15</v>
      </c>
      <c r="Q29" s="35"/>
      <c r="R29" s="41" t="s">
        <v>55</v>
      </c>
      <c r="S29" s="42" t="s">
        <v>56</v>
      </c>
    </row>
    <row r="30" spans="1:19" s="10" customFormat="1" ht="54" x14ac:dyDescent="0.55000000000000004">
      <c r="A30" s="46">
        <v>28</v>
      </c>
      <c r="B30" s="48" t="s">
        <v>241</v>
      </c>
      <c r="C30" s="25">
        <v>2022</v>
      </c>
      <c r="D30" s="7">
        <v>2</v>
      </c>
      <c r="E30" s="26">
        <v>18</v>
      </c>
      <c r="F30" s="34"/>
      <c r="G30" s="6"/>
      <c r="H30" s="6" t="s">
        <v>42</v>
      </c>
      <c r="I30" s="6"/>
      <c r="J30" s="6"/>
      <c r="K30" s="6" t="s">
        <v>42</v>
      </c>
      <c r="L30" s="6"/>
      <c r="M30" s="6"/>
      <c r="N30" s="6"/>
      <c r="O30" s="35"/>
      <c r="P30" s="34" t="s">
        <v>42</v>
      </c>
      <c r="Q30" s="35"/>
      <c r="R30" s="41" t="s">
        <v>57</v>
      </c>
      <c r="S30" s="42" t="s">
        <v>58</v>
      </c>
    </row>
    <row r="31" spans="1:19" s="10" customFormat="1" ht="55" customHeight="1" x14ac:dyDescent="0.55000000000000004">
      <c r="A31" s="45">
        <v>29</v>
      </c>
      <c r="B31" s="48" t="s">
        <v>241</v>
      </c>
      <c r="C31" s="25">
        <v>2022</v>
      </c>
      <c r="D31" s="7">
        <v>3</v>
      </c>
      <c r="E31" s="26">
        <v>10</v>
      </c>
      <c r="F31" s="34"/>
      <c r="G31" s="6"/>
      <c r="H31" s="6"/>
      <c r="I31" s="6"/>
      <c r="J31" s="6" t="s">
        <v>42</v>
      </c>
      <c r="K31" s="6"/>
      <c r="L31" s="6"/>
      <c r="M31" s="6"/>
      <c r="N31" s="6"/>
      <c r="O31" s="35"/>
      <c r="P31" s="34"/>
      <c r="Q31" s="35" t="s">
        <v>15</v>
      </c>
      <c r="R31" s="41" t="s">
        <v>59</v>
      </c>
      <c r="S31" s="42" t="s">
        <v>60</v>
      </c>
    </row>
    <row r="32" spans="1:19" s="10" customFormat="1" ht="90" x14ac:dyDescent="0.55000000000000004">
      <c r="A32" s="46">
        <v>30</v>
      </c>
      <c r="B32" s="48" t="s">
        <v>241</v>
      </c>
      <c r="C32" s="25">
        <v>2022</v>
      </c>
      <c r="D32" s="7">
        <v>3</v>
      </c>
      <c r="E32" s="26">
        <v>28</v>
      </c>
      <c r="F32" s="34"/>
      <c r="G32" s="6"/>
      <c r="H32" s="6"/>
      <c r="I32" s="6"/>
      <c r="J32" s="6"/>
      <c r="K32" s="6" t="s">
        <v>42</v>
      </c>
      <c r="L32" s="6"/>
      <c r="M32" s="6"/>
      <c r="N32" s="6"/>
      <c r="O32" s="35"/>
      <c r="P32" s="34" t="s">
        <v>42</v>
      </c>
      <c r="Q32" s="35"/>
      <c r="R32" s="41" t="s">
        <v>61</v>
      </c>
      <c r="S32" s="42" t="s">
        <v>62</v>
      </c>
    </row>
    <row r="33" spans="1:19" s="10" customFormat="1" ht="36" x14ac:dyDescent="0.55000000000000004">
      <c r="A33" s="45">
        <v>31</v>
      </c>
      <c r="B33" s="48" t="s">
        <v>239</v>
      </c>
      <c r="C33" s="25">
        <v>2022</v>
      </c>
      <c r="D33" s="7">
        <v>4</v>
      </c>
      <c r="E33" s="26">
        <v>1</v>
      </c>
      <c r="F33" s="34"/>
      <c r="G33" s="6"/>
      <c r="H33" s="6" t="s">
        <v>15</v>
      </c>
      <c r="I33" s="6"/>
      <c r="J33" s="6"/>
      <c r="K33" s="6"/>
      <c r="L33" s="6"/>
      <c r="M33" s="6"/>
      <c r="N33" s="6"/>
      <c r="O33" s="35"/>
      <c r="P33" s="34"/>
      <c r="Q33" s="35" t="s">
        <v>15</v>
      </c>
      <c r="R33" s="41" t="s">
        <v>113</v>
      </c>
      <c r="S33" s="42" t="s">
        <v>114</v>
      </c>
    </row>
    <row r="34" spans="1:19" s="10" customFormat="1" ht="36" x14ac:dyDescent="0.55000000000000004">
      <c r="A34" s="46">
        <v>32</v>
      </c>
      <c r="B34" s="48" t="s">
        <v>239</v>
      </c>
      <c r="C34" s="25">
        <v>2022</v>
      </c>
      <c r="D34" s="7">
        <v>4</v>
      </c>
      <c r="E34" s="26">
        <v>6</v>
      </c>
      <c r="F34" s="34"/>
      <c r="G34" s="6"/>
      <c r="H34" s="6"/>
      <c r="I34" s="6"/>
      <c r="J34" s="6"/>
      <c r="K34" s="6"/>
      <c r="L34" s="6"/>
      <c r="M34" s="6"/>
      <c r="N34" s="6"/>
      <c r="O34" s="35" t="s">
        <v>171</v>
      </c>
      <c r="P34" s="34" t="s">
        <v>171</v>
      </c>
      <c r="Q34" s="35"/>
      <c r="R34" s="41" t="s">
        <v>187</v>
      </c>
      <c r="S34" s="42" t="s">
        <v>188</v>
      </c>
    </row>
    <row r="35" spans="1:19" s="10" customFormat="1" ht="36" x14ac:dyDescent="0.55000000000000004">
      <c r="A35" s="45">
        <v>33</v>
      </c>
      <c r="B35" s="48" t="s">
        <v>239</v>
      </c>
      <c r="C35" s="25">
        <v>2022</v>
      </c>
      <c r="D35" s="7">
        <v>5</v>
      </c>
      <c r="E35" s="26">
        <v>6</v>
      </c>
      <c r="F35" s="34"/>
      <c r="G35" s="6"/>
      <c r="H35" s="6"/>
      <c r="I35" s="6"/>
      <c r="J35" s="6"/>
      <c r="K35" s="6" t="s">
        <v>115</v>
      </c>
      <c r="L35" s="6" t="s">
        <v>115</v>
      </c>
      <c r="M35" s="6"/>
      <c r="N35" s="6"/>
      <c r="O35" s="35"/>
      <c r="P35" s="34" t="s">
        <v>115</v>
      </c>
      <c r="Q35" s="35"/>
      <c r="R35" s="41" t="s">
        <v>116</v>
      </c>
      <c r="S35" s="42" t="s">
        <v>117</v>
      </c>
    </row>
    <row r="36" spans="1:19" s="10" customFormat="1" ht="36" x14ac:dyDescent="0.55000000000000004">
      <c r="A36" s="46">
        <v>34</v>
      </c>
      <c r="B36" s="48" t="s">
        <v>239</v>
      </c>
      <c r="C36" s="25">
        <v>2022</v>
      </c>
      <c r="D36" s="7">
        <v>5</v>
      </c>
      <c r="E36" s="26">
        <v>9</v>
      </c>
      <c r="F36" s="34"/>
      <c r="G36" s="6"/>
      <c r="H36" s="6"/>
      <c r="I36" s="6"/>
      <c r="J36" s="6" t="s">
        <v>171</v>
      </c>
      <c r="K36" s="6"/>
      <c r="L36" s="6"/>
      <c r="M36" s="6"/>
      <c r="N36" s="6"/>
      <c r="O36" s="35"/>
      <c r="P36" s="34" t="s">
        <v>15</v>
      </c>
      <c r="Q36" s="35"/>
      <c r="R36" s="41" t="s">
        <v>191</v>
      </c>
      <c r="S36" s="42" t="s">
        <v>192</v>
      </c>
    </row>
    <row r="37" spans="1:19" s="10" customFormat="1" ht="36" x14ac:dyDescent="0.55000000000000004">
      <c r="A37" s="45">
        <v>35</v>
      </c>
      <c r="B37" s="48" t="s">
        <v>239</v>
      </c>
      <c r="C37" s="23">
        <v>2022</v>
      </c>
      <c r="D37" s="7">
        <v>5</v>
      </c>
      <c r="E37" s="26">
        <v>12</v>
      </c>
      <c r="F37" s="34"/>
      <c r="G37" s="6"/>
      <c r="H37" s="6"/>
      <c r="I37" s="6"/>
      <c r="J37" s="6"/>
      <c r="K37" s="6" t="s">
        <v>171</v>
      </c>
      <c r="L37" s="6"/>
      <c r="M37" s="6"/>
      <c r="N37" s="6"/>
      <c r="O37" s="35"/>
      <c r="P37" s="34" t="s">
        <v>171</v>
      </c>
      <c r="Q37" s="35"/>
      <c r="R37" s="41" t="s">
        <v>189</v>
      </c>
      <c r="S37" s="42" t="s">
        <v>190</v>
      </c>
    </row>
    <row r="38" spans="1:19" s="10" customFormat="1" ht="51.5" customHeight="1" x14ac:dyDescent="0.55000000000000004">
      <c r="A38" s="46">
        <v>36</v>
      </c>
      <c r="B38" s="48" t="s">
        <v>239</v>
      </c>
      <c r="C38" s="23">
        <v>2022</v>
      </c>
      <c r="D38" s="7">
        <v>5</v>
      </c>
      <c r="E38" s="26">
        <v>13</v>
      </c>
      <c r="F38" s="34"/>
      <c r="G38" s="6"/>
      <c r="H38" s="6"/>
      <c r="I38" s="6"/>
      <c r="J38" s="6" t="s">
        <v>171</v>
      </c>
      <c r="K38" s="6"/>
      <c r="L38" s="6"/>
      <c r="M38" s="6"/>
      <c r="N38" s="6"/>
      <c r="O38" s="35"/>
      <c r="P38" s="34" t="s">
        <v>196</v>
      </c>
      <c r="Q38" s="35"/>
      <c r="R38" s="41" t="s">
        <v>193</v>
      </c>
      <c r="S38" s="42" t="s">
        <v>194</v>
      </c>
    </row>
    <row r="39" spans="1:19" s="10" customFormat="1" ht="54" x14ac:dyDescent="0.55000000000000004">
      <c r="A39" s="45">
        <v>37</v>
      </c>
      <c r="B39" s="48" t="s">
        <v>239</v>
      </c>
      <c r="C39" s="25">
        <v>2022</v>
      </c>
      <c r="D39" s="7">
        <v>5</v>
      </c>
      <c r="E39" s="26">
        <v>17</v>
      </c>
      <c r="F39" s="34"/>
      <c r="G39" s="6"/>
      <c r="H39" s="6" t="s">
        <v>115</v>
      </c>
      <c r="I39" s="6"/>
      <c r="J39" s="6"/>
      <c r="K39" s="6"/>
      <c r="L39" s="6"/>
      <c r="M39" s="6"/>
      <c r="N39" s="6"/>
      <c r="O39" s="35"/>
      <c r="P39" s="34"/>
      <c r="Q39" s="35" t="s">
        <v>15</v>
      </c>
      <c r="R39" s="41" t="s">
        <v>118</v>
      </c>
      <c r="S39" s="42" t="s">
        <v>119</v>
      </c>
    </row>
    <row r="40" spans="1:19" s="10" customFormat="1" ht="72" x14ac:dyDescent="0.55000000000000004">
      <c r="A40" s="46">
        <v>38</v>
      </c>
      <c r="B40" s="48" t="s">
        <v>239</v>
      </c>
      <c r="C40" s="25">
        <v>2022</v>
      </c>
      <c r="D40" s="7">
        <v>5</v>
      </c>
      <c r="E40" s="26">
        <v>19</v>
      </c>
      <c r="F40" s="34"/>
      <c r="G40" s="6"/>
      <c r="H40" s="6"/>
      <c r="I40" s="6"/>
      <c r="J40" s="6" t="s">
        <v>171</v>
      </c>
      <c r="K40" s="6"/>
      <c r="L40" s="6"/>
      <c r="M40" s="6"/>
      <c r="N40" s="6"/>
      <c r="O40" s="35" t="s">
        <v>171</v>
      </c>
      <c r="P40" s="34" t="s">
        <v>196</v>
      </c>
      <c r="Q40" s="35"/>
      <c r="R40" s="41" t="s">
        <v>195</v>
      </c>
      <c r="S40" s="42" t="s">
        <v>250</v>
      </c>
    </row>
    <row r="41" spans="1:19" s="10" customFormat="1" ht="54" x14ac:dyDescent="0.55000000000000004">
      <c r="A41" s="45">
        <v>39</v>
      </c>
      <c r="B41" s="48" t="s">
        <v>239</v>
      </c>
      <c r="C41" s="25">
        <v>2022</v>
      </c>
      <c r="D41" s="7">
        <v>5</v>
      </c>
      <c r="E41" s="26">
        <v>27</v>
      </c>
      <c r="F41" s="34"/>
      <c r="G41" s="6"/>
      <c r="H41" s="6" t="s">
        <v>196</v>
      </c>
      <c r="I41" s="6"/>
      <c r="J41" s="6"/>
      <c r="K41" s="6"/>
      <c r="L41" s="6" t="s">
        <v>196</v>
      </c>
      <c r="M41" s="6"/>
      <c r="N41" s="6"/>
      <c r="O41" s="35"/>
      <c r="P41" s="34" t="s">
        <v>196</v>
      </c>
      <c r="Q41" s="35"/>
      <c r="R41" s="41" t="s">
        <v>197</v>
      </c>
      <c r="S41" s="42" t="s">
        <v>198</v>
      </c>
    </row>
    <row r="42" spans="1:19" s="10" customFormat="1" ht="36" x14ac:dyDescent="0.55000000000000004">
      <c r="A42" s="46">
        <v>40</v>
      </c>
      <c r="B42" s="48" t="s">
        <v>239</v>
      </c>
      <c r="C42" s="25">
        <v>2022</v>
      </c>
      <c r="D42" s="7">
        <v>6</v>
      </c>
      <c r="E42" s="26">
        <v>20</v>
      </c>
      <c r="F42" s="34"/>
      <c r="G42" s="6"/>
      <c r="H42" s="6" t="s">
        <v>196</v>
      </c>
      <c r="I42" s="6"/>
      <c r="J42" s="6"/>
      <c r="K42" s="6"/>
      <c r="L42" s="6"/>
      <c r="M42" s="6"/>
      <c r="N42" s="6"/>
      <c r="O42" s="35" t="s">
        <v>196</v>
      </c>
      <c r="P42" s="34" t="s">
        <v>15</v>
      </c>
      <c r="Q42" s="35"/>
      <c r="R42" s="41" t="s">
        <v>199</v>
      </c>
      <c r="S42" s="42" t="s">
        <v>251</v>
      </c>
    </row>
    <row r="43" spans="1:19" s="10" customFormat="1" ht="54" x14ac:dyDescent="0.55000000000000004">
      <c r="A43" s="45">
        <v>41</v>
      </c>
      <c r="B43" s="48" t="s">
        <v>239</v>
      </c>
      <c r="C43" s="25">
        <v>2022</v>
      </c>
      <c r="D43" s="7">
        <v>6</v>
      </c>
      <c r="E43" s="26">
        <v>20</v>
      </c>
      <c r="F43" s="34"/>
      <c r="G43" s="6"/>
      <c r="H43" s="6"/>
      <c r="I43" s="6" t="s">
        <v>196</v>
      </c>
      <c r="J43" s="6"/>
      <c r="K43" s="6" t="s">
        <v>196</v>
      </c>
      <c r="L43" s="6"/>
      <c r="M43" s="6"/>
      <c r="N43" s="6"/>
      <c r="O43" s="35"/>
      <c r="P43" s="34" t="s">
        <v>15</v>
      </c>
      <c r="Q43" s="35"/>
      <c r="R43" s="41" t="s">
        <v>200</v>
      </c>
      <c r="S43" s="42" t="s">
        <v>201</v>
      </c>
    </row>
    <row r="44" spans="1:19" s="10" customFormat="1" ht="36" x14ac:dyDescent="0.55000000000000004">
      <c r="A44" s="46">
        <v>42</v>
      </c>
      <c r="B44" s="48" t="s">
        <v>239</v>
      </c>
      <c r="C44" s="25">
        <v>2022</v>
      </c>
      <c r="D44" s="7">
        <v>6</v>
      </c>
      <c r="E44" s="26">
        <v>24</v>
      </c>
      <c r="F44" s="34"/>
      <c r="G44" s="6"/>
      <c r="H44" s="6"/>
      <c r="I44" s="6"/>
      <c r="J44" s="6"/>
      <c r="K44" s="6"/>
      <c r="L44" s="6"/>
      <c r="M44" s="6"/>
      <c r="N44" s="6" t="s">
        <v>115</v>
      </c>
      <c r="O44" s="35"/>
      <c r="P44" s="34" t="s">
        <v>115</v>
      </c>
      <c r="Q44" s="35"/>
      <c r="R44" s="41" t="s">
        <v>122</v>
      </c>
      <c r="S44" s="42" t="s">
        <v>123</v>
      </c>
    </row>
    <row r="45" spans="1:19" s="10" customFormat="1" ht="72" x14ac:dyDescent="0.55000000000000004">
      <c r="A45" s="45">
        <v>43</v>
      </c>
      <c r="B45" s="48" t="s">
        <v>239</v>
      </c>
      <c r="C45" s="25">
        <v>2022</v>
      </c>
      <c r="D45" s="7">
        <v>7</v>
      </c>
      <c r="E45" s="26">
        <v>1</v>
      </c>
      <c r="F45" s="34"/>
      <c r="G45" s="6"/>
      <c r="H45" s="6" t="s">
        <v>196</v>
      </c>
      <c r="I45" s="6"/>
      <c r="J45" s="6"/>
      <c r="K45" s="6"/>
      <c r="L45" s="6" t="s">
        <v>196</v>
      </c>
      <c r="M45" s="6"/>
      <c r="N45" s="6"/>
      <c r="O45" s="35"/>
      <c r="P45" s="34" t="s">
        <v>15</v>
      </c>
      <c r="Q45" s="35"/>
      <c r="R45" s="41" t="s">
        <v>202</v>
      </c>
      <c r="S45" s="42" t="s">
        <v>203</v>
      </c>
    </row>
    <row r="46" spans="1:19" s="10" customFormat="1" ht="36" x14ac:dyDescent="0.55000000000000004">
      <c r="A46" s="46">
        <v>44</v>
      </c>
      <c r="B46" s="48" t="s">
        <v>239</v>
      </c>
      <c r="C46" s="25">
        <v>2022</v>
      </c>
      <c r="D46" s="7">
        <v>7</v>
      </c>
      <c r="E46" s="26">
        <v>25</v>
      </c>
      <c r="F46" s="34"/>
      <c r="G46" s="6"/>
      <c r="H46" s="6" t="s">
        <v>196</v>
      </c>
      <c r="I46" s="6"/>
      <c r="J46" s="6"/>
      <c r="K46" s="6"/>
      <c r="L46" s="6" t="s">
        <v>196</v>
      </c>
      <c r="M46" s="6"/>
      <c r="N46" s="6"/>
      <c r="O46" s="35"/>
      <c r="P46" s="34" t="s">
        <v>15</v>
      </c>
      <c r="Q46" s="35"/>
      <c r="R46" s="41" t="s">
        <v>204</v>
      </c>
      <c r="S46" s="42" t="s">
        <v>205</v>
      </c>
    </row>
    <row r="47" spans="1:19" s="10" customFormat="1" ht="54" x14ac:dyDescent="0.55000000000000004">
      <c r="A47" s="45">
        <v>45</v>
      </c>
      <c r="B47" s="48" t="s">
        <v>239</v>
      </c>
      <c r="C47" s="25">
        <v>2022</v>
      </c>
      <c r="D47" s="7">
        <v>7</v>
      </c>
      <c r="E47" s="26">
        <v>29</v>
      </c>
      <c r="F47" s="34"/>
      <c r="G47" s="6"/>
      <c r="H47" s="6"/>
      <c r="I47" s="6"/>
      <c r="J47" s="6" t="s">
        <v>196</v>
      </c>
      <c r="K47" s="6"/>
      <c r="L47" s="6"/>
      <c r="M47" s="6"/>
      <c r="N47" s="6"/>
      <c r="O47" s="35"/>
      <c r="P47" s="34" t="s">
        <v>15</v>
      </c>
      <c r="Q47" s="35"/>
      <c r="R47" s="41" t="s">
        <v>206</v>
      </c>
      <c r="S47" s="42" t="s">
        <v>207</v>
      </c>
    </row>
    <row r="48" spans="1:19" s="10" customFormat="1" ht="36" x14ac:dyDescent="0.55000000000000004">
      <c r="A48" s="46">
        <v>46</v>
      </c>
      <c r="B48" s="48" t="s">
        <v>239</v>
      </c>
      <c r="C48" s="25">
        <v>2022</v>
      </c>
      <c r="D48" s="7">
        <v>8</v>
      </c>
      <c r="E48" s="26">
        <v>1</v>
      </c>
      <c r="F48" s="34"/>
      <c r="G48" s="6"/>
      <c r="H48" s="6" t="s">
        <v>196</v>
      </c>
      <c r="I48" s="6"/>
      <c r="J48" s="6"/>
      <c r="K48" s="6"/>
      <c r="L48" s="6" t="s">
        <v>196</v>
      </c>
      <c r="M48" s="6"/>
      <c r="N48" s="6"/>
      <c r="O48" s="35"/>
      <c r="P48" s="34"/>
      <c r="Q48" s="35" t="s">
        <v>196</v>
      </c>
      <c r="R48" s="41" t="s">
        <v>208</v>
      </c>
      <c r="S48" s="42" t="s">
        <v>209</v>
      </c>
    </row>
    <row r="49" spans="1:19" s="10" customFormat="1" ht="36" x14ac:dyDescent="0.55000000000000004">
      <c r="A49" s="45">
        <v>47</v>
      </c>
      <c r="B49" s="48" t="s">
        <v>239</v>
      </c>
      <c r="C49" s="25">
        <v>2022</v>
      </c>
      <c r="D49" s="7">
        <v>8</v>
      </c>
      <c r="E49" s="26">
        <v>2</v>
      </c>
      <c r="F49" s="34"/>
      <c r="G49" s="6"/>
      <c r="H49" s="6"/>
      <c r="I49" s="6"/>
      <c r="J49" s="6"/>
      <c r="K49" s="6"/>
      <c r="L49" s="6"/>
      <c r="M49" s="6"/>
      <c r="N49" s="6" t="s">
        <v>115</v>
      </c>
      <c r="O49" s="35"/>
      <c r="P49" s="34"/>
      <c r="Q49" s="35" t="s">
        <v>15</v>
      </c>
      <c r="R49" s="41" t="s">
        <v>125</v>
      </c>
      <c r="S49" s="42" t="s">
        <v>126</v>
      </c>
    </row>
    <row r="50" spans="1:19" s="10" customFormat="1" ht="72" x14ac:dyDescent="0.55000000000000004">
      <c r="A50" s="46">
        <v>48</v>
      </c>
      <c r="B50" s="48" t="s">
        <v>239</v>
      </c>
      <c r="C50" s="25">
        <v>2022</v>
      </c>
      <c r="D50" s="7">
        <v>8</v>
      </c>
      <c r="E50" s="26">
        <v>9</v>
      </c>
      <c r="F50" s="34"/>
      <c r="G50" s="6"/>
      <c r="H50" s="6" t="s">
        <v>115</v>
      </c>
      <c r="I50" s="6"/>
      <c r="J50" s="6"/>
      <c r="K50" s="6" t="s">
        <v>115</v>
      </c>
      <c r="L50" s="6"/>
      <c r="M50" s="6"/>
      <c r="N50" s="6" t="s">
        <v>115</v>
      </c>
      <c r="O50" s="35"/>
      <c r="P50" s="34" t="s">
        <v>115</v>
      </c>
      <c r="Q50" s="35"/>
      <c r="R50" s="41" t="s">
        <v>124</v>
      </c>
      <c r="S50" s="42" t="s">
        <v>252</v>
      </c>
    </row>
    <row r="51" spans="1:19" s="10" customFormat="1" ht="108" x14ac:dyDescent="0.55000000000000004">
      <c r="A51" s="45">
        <v>49</v>
      </c>
      <c r="B51" s="48" t="s">
        <v>239</v>
      </c>
      <c r="C51" s="25">
        <v>2022</v>
      </c>
      <c r="D51" s="7">
        <v>8</v>
      </c>
      <c r="E51" s="26">
        <v>17</v>
      </c>
      <c r="F51" s="34" t="s">
        <v>196</v>
      </c>
      <c r="G51" s="6"/>
      <c r="H51" s="6"/>
      <c r="I51" s="6"/>
      <c r="J51" s="6"/>
      <c r="K51" s="6"/>
      <c r="L51" s="6"/>
      <c r="M51" s="6"/>
      <c r="N51" s="6"/>
      <c r="O51" s="35"/>
      <c r="P51" s="34" t="s">
        <v>15</v>
      </c>
      <c r="Q51" s="35"/>
      <c r="R51" s="41" t="s">
        <v>212</v>
      </c>
      <c r="S51" s="42" t="s">
        <v>213</v>
      </c>
    </row>
    <row r="52" spans="1:19" s="10" customFormat="1" ht="54" x14ac:dyDescent="0.55000000000000004">
      <c r="A52" s="46">
        <v>50</v>
      </c>
      <c r="B52" s="48" t="s">
        <v>239</v>
      </c>
      <c r="C52" s="25">
        <v>2022</v>
      </c>
      <c r="D52" s="7">
        <v>8</v>
      </c>
      <c r="E52" s="26">
        <v>18</v>
      </c>
      <c r="F52" s="34"/>
      <c r="G52" s="6"/>
      <c r="H52" s="6"/>
      <c r="I52" s="6"/>
      <c r="J52" s="6" t="s">
        <v>196</v>
      </c>
      <c r="K52" s="6"/>
      <c r="L52" s="6"/>
      <c r="M52" s="6"/>
      <c r="N52" s="6"/>
      <c r="O52" s="35"/>
      <c r="P52" s="34" t="s">
        <v>15</v>
      </c>
      <c r="Q52" s="35"/>
      <c r="R52" s="41" t="s">
        <v>210</v>
      </c>
      <c r="S52" s="42" t="s">
        <v>211</v>
      </c>
    </row>
    <row r="53" spans="1:19" s="10" customFormat="1" ht="54" x14ac:dyDescent="0.55000000000000004">
      <c r="A53" s="45">
        <v>51</v>
      </c>
      <c r="B53" s="48" t="s">
        <v>239</v>
      </c>
      <c r="C53" s="25">
        <v>2022</v>
      </c>
      <c r="D53" s="7">
        <v>8</v>
      </c>
      <c r="E53" s="26">
        <v>26</v>
      </c>
      <c r="F53" s="34"/>
      <c r="G53" s="6"/>
      <c r="H53" s="6" t="s">
        <v>115</v>
      </c>
      <c r="I53" s="6"/>
      <c r="J53" s="6"/>
      <c r="K53" s="6"/>
      <c r="L53" s="6"/>
      <c r="M53" s="6"/>
      <c r="N53" s="6" t="s">
        <v>115</v>
      </c>
      <c r="O53" s="35"/>
      <c r="P53" s="34" t="s">
        <v>15</v>
      </c>
      <c r="Q53" s="35"/>
      <c r="R53" s="41" t="s">
        <v>129</v>
      </c>
      <c r="S53" s="42" t="s">
        <v>230</v>
      </c>
    </row>
    <row r="54" spans="1:19" s="10" customFormat="1" ht="108" x14ac:dyDescent="0.55000000000000004">
      <c r="A54" s="46">
        <v>52</v>
      </c>
      <c r="B54" s="48" t="s">
        <v>239</v>
      </c>
      <c r="C54" s="25">
        <v>2022</v>
      </c>
      <c r="D54" s="7">
        <v>8</v>
      </c>
      <c r="E54" s="26">
        <v>30</v>
      </c>
      <c r="F54" s="34"/>
      <c r="G54" s="6"/>
      <c r="H54" s="6" t="s">
        <v>115</v>
      </c>
      <c r="I54" s="6"/>
      <c r="J54" s="6" t="s">
        <v>115</v>
      </c>
      <c r="K54" s="6"/>
      <c r="L54" s="6"/>
      <c r="M54" s="6"/>
      <c r="N54" s="6"/>
      <c r="O54" s="35"/>
      <c r="P54" s="34"/>
      <c r="Q54" s="35" t="s">
        <v>15</v>
      </c>
      <c r="R54" s="41" t="s">
        <v>130</v>
      </c>
      <c r="S54" s="42" t="s">
        <v>253</v>
      </c>
    </row>
    <row r="55" spans="1:19" s="10" customFormat="1" ht="90" x14ac:dyDescent="0.55000000000000004">
      <c r="A55" s="45">
        <v>53</v>
      </c>
      <c r="B55" s="48" t="s">
        <v>239</v>
      </c>
      <c r="C55" s="25">
        <v>2022</v>
      </c>
      <c r="D55" s="7">
        <v>9</v>
      </c>
      <c r="E55" s="26">
        <v>6</v>
      </c>
      <c r="F55" s="34"/>
      <c r="G55" s="6"/>
      <c r="H55" s="6"/>
      <c r="I55" s="6"/>
      <c r="J55" s="6"/>
      <c r="K55" s="6" t="s">
        <v>15</v>
      </c>
      <c r="L55" s="6"/>
      <c r="M55" s="6"/>
      <c r="N55" s="6"/>
      <c r="O55" s="35"/>
      <c r="P55" s="34" t="s">
        <v>15</v>
      </c>
      <c r="Q55" s="35"/>
      <c r="R55" s="41" t="s">
        <v>214</v>
      </c>
      <c r="S55" s="42" t="s">
        <v>235</v>
      </c>
    </row>
    <row r="56" spans="1:19" s="10" customFormat="1" ht="54" x14ac:dyDescent="0.55000000000000004">
      <c r="A56" s="46">
        <v>54</v>
      </c>
      <c r="B56" s="48" t="s">
        <v>239</v>
      </c>
      <c r="C56" s="25">
        <v>2022</v>
      </c>
      <c r="D56" s="7">
        <v>11</v>
      </c>
      <c r="E56" s="26">
        <v>2</v>
      </c>
      <c r="F56" s="34"/>
      <c r="G56" s="6"/>
      <c r="H56" s="6" t="s">
        <v>115</v>
      </c>
      <c r="I56" s="6"/>
      <c r="J56" s="6"/>
      <c r="K56" s="6"/>
      <c r="L56" s="6"/>
      <c r="M56" s="6"/>
      <c r="N56" s="6"/>
      <c r="O56" s="35"/>
      <c r="P56" s="34"/>
      <c r="Q56" s="35" t="s">
        <v>15</v>
      </c>
      <c r="R56" s="41" t="s">
        <v>127</v>
      </c>
      <c r="S56" s="42" t="s">
        <v>128</v>
      </c>
    </row>
    <row r="57" spans="1:19" s="10" customFormat="1" ht="36" x14ac:dyDescent="0.55000000000000004">
      <c r="A57" s="45">
        <v>55</v>
      </c>
      <c r="B57" s="48" t="s">
        <v>239</v>
      </c>
      <c r="C57" s="25">
        <v>2022</v>
      </c>
      <c r="D57" s="7">
        <v>11</v>
      </c>
      <c r="E57" s="26">
        <v>14</v>
      </c>
      <c r="F57" s="34"/>
      <c r="G57" s="6"/>
      <c r="H57" s="6"/>
      <c r="I57" s="6"/>
      <c r="J57" s="6"/>
      <c r="K57" s="6" t="s">
        <v>15</v>
      </c>
      <c r="L57" s="6"/>
      <c r="M57" s="6"/>
      <c r="N57" s="6"/>
      <c r="O57" s="35"/>
      <c r="P57" s="34"/>
      <c r="Q57" s="35" t="s">
        <v>196</v>
      </c>
      <c r="R57" s="41" t="s">
        <v>215</v>
      </c>
      <c r="S57" s="42" t="s">
        <v>216</v>
      </c>
    </row>
    <row r="58" spans="1:19" s="10" customFormat="1" ht="54" x14ac:dyDescent="0.55000000000000004">
      <c r="A58" s="46">
        <v>56</v>
      </c>
      <c r="B58" s="48" t="s">
        <v>239</v>
      </c>
      <c r="C58" s="25">
        <v>2023</v>
      </c>
      <c r="D58" s="7">
        <v>1</v>
      </c>
      <c r="E58" s="26">
        <v>23</v>
      </c>
      <c r="F58" s="34"/>
      <c r="G58" s="6"/>
      <c r="H58" s="6"/>
      <c r="I58" s="6"/>
      <c r="J58" s="6"/>
      <c r="K58" s="6"/>
      <c r="L58" s="6"/>
      <c r="M58" s="6"/>
      <c r="N58" s="6"/>
      <c r="O58" s="35" t="s">
        <v>196</v>
      </c>
      <c r="P58" s="34"/>
      <c r="Q58" s="35" t="s">
        <v>196</v>
      </c>
      <c r="R58" s="41" t="s">
        <v>217</v>
      </c>
      <c r="S58" s="42" t="s">
        <v>218</v>
      </c>
    </row>
    <row r="59" spans="1:19" s="10" customFormat="1" ht="72" x14ac:dyDescent="0.55000000000000004">
      <c r="A59" s="45">
        <v>57</v>
      </c>
      <c r="B59" s="48" t="s">
        <v>239</v>
      </c>
      <c r="C59" s="25">
        <v>2023</v>
      </c>
      <c r="D59" s="7">
        <v>2</v>
      </c>
      <c r="E59" s="26">
        <v>6</v>
      </c>
      <c r="F59" s="34"/>
      <c r="G59" s="6"/>
      <c r="H59" s="6" t="s">
        <v>196</v>
      </c>
      <c r="I59" s="6"/>
      <c r="J59" s="6"/>
      <c r="K59" s="6"/>
      <c r="L59" s="6"/>
      <c r="M59" s="6"/>
      <c r="N59" s="6"/>
      <c r="O59" s="35"/>
      <c r="P59" s="34"/>
      <c r="Q59" s="35" t="s">
        <v>196</v>
      </c>
      <c r="R59" s="41" t="s">
        <v>221</v>
      </c>
      <c r="S59" s="42" t="s">
        <v>254</v>
      </c>
    </row>
    <row r="60" spans="1:19" s="10" customFormat="1" ht="72" x14ac:dyDescent="0.55000000000000004">
      <c r="A60" s="46">
        <v>58</v>
      </c>
      <c r="B60" s="48" t="s">
        <v>239</v>
      </c>
      <c r="C60" s="25">
        <v>2023</v>
      </c>
      <c r="D60" s="7">
        <v>2</v>
      </c>
      <c r="E60" s="26">
        <v>13</v>
      </c>
      <c r="F60" s="34"/>
      <c r="G60" s="6"/>
      <c r="H60" s="6"/>
      <c r="I60" s="6"/>
      <c r="J60" s="6"/>
      <c r="K60" s="6" t="s">
        <v>196</v>
      </c>
      <c r="L60" s="6"/>
      <c r="M60" s="6"/>
      <c r="N60" s="6"/>
      <c r="O60" s="35"/>
      <c r="P60" s="34" t="s">
        <v>15</v>
      </c>
      <c r="Q60" s="35"/>
      <c r="R60" s="41" t="s">
        <v>219</v>
      </c>
      <c r="S60" s="42" t="s">
        <v>220</v>
      </c>
    </row>
    <row r="61" spans="1:19" s="10" customFormat="1" ht="36" x14ac:dyDescent="0.55000000000000004">
      <c r="A61" s="45">
        <v>59</v>
      </c>
      <c r="B61" s="48" t="s">
        <v>239</v>
      </c>
      <c r="C61" s="25">
        <v>2023</v>
      </c>
      <c r="D61" s="7">
        <v>3</v>
      </c>
      <c r="E61" s="26">
        <v>3</v>
      </c>
      <c r="F61" s="34"/>
      <c r="G61" s="6"/>
      <c r="H61" s="6" t="s">
        <v>196</v>
      </c>
      <c r="I61" s="6"/>
      <c r="J61" s="6" t="s">
        <v>196</v>
      </c>
      <c r="K61" s="6"/>
      <c r="L61" s="6"/>
      <c r="M61" s="6"/>
      <c r="N61" s="6"/>
      <c r="O61" s="35"/>
      <c r="P61" s="34"/>
      <c r="Q61" s="35" t="s">
        <v>196</v>
      </c>
      <c r="R61" s="41" t="s">
        <v>222</v>
      </c>
      <c r="S61" s="42" t="s">
        <v>223</v>
      </c>
    </row>
    <row r="62" spans="1:19" s="10" customFormat="1" ht="36" x14ac:dyDescent="0.55000000000000004">
      <c r="A62" s="46">
        <v>60</v>
      </c>
      <c r="B62" s="48" t="s">
        <v>239</v>
      </c>
      <c r="C62" s="25">
        <v>2023</v>
      </c>
      <c r="D62" s="7">
        <v>3</v>
      </c>
      <c r="E62" s="26">
        <v>14</v>
      </c>
      <c r="F62" s="34"/>
      <c r="G62" s="6"/>
      <c r="H62" s="6"/>
      <c r="I62" s="6"/>
      <c r="J62" s="6" t="s">
        <v>196</v>
      </c>
      <c r="K62" s="6"/>
      <c r="L62" s="6"/>
      <c r="M62" s="6"/>
      <c r="N62" s="6"/>
      <c r="O62" s="35"/>
      <c r="P62" s="34" t="s">
        <v>15</v>
      </c>
      <c r="Q62" s="35"/>
      <c r="R62" s="41" t="s">
        <v>224</v>
      </c>
      <c r="S62" s="42" t="s">
        <v>225</v>
      </c>
    </row>
    <row r="63" spans="1:19" s="10" customFormat="1" ht="108" x14ac:dyDescent="0.55000000000000004">
      <c r="A63" s="45">
        <v>61</v>
      </c>
      <c r="B63" s="48" t="s">
        <v>239</v>
      </c>
      <c r="C63" s="25">
        <v>2023</v>
      </c>
      <c r="D63" s="7">
        <v>3</v>
      </c>
      <c r="E63" s="26">
        <v>17</v>
      </c>
      <c r="F63" s="34"/>
      <c r="G63" s="6"/>
      <c r="H63" s="6"/>
      <c r="I63" s="6"/>
      <c r="J63" s="6" t="s">
        <v>15</v>
      </c>
      <c r="K63" s="6"/>
      <c r="L63" s="6"/>
      <c r="M63" s="6"/>
      <c r="N63" s="6"/>
      <c r="O63" s="35"/>
      <c r="P63" s="34" t="s">
        <v>15</v>
      </c>
      <c r="Q63" s="35"/>
      <c r="R63" s="41" t="s">
        <v>227</v>
      </c>
      <c r="S63" s="42" t="s">
        <v>226</v>
      </c>
    </row>
    <row r="64" spans="1:19" s="10" customFormat="1" ht="36" x14ac:dyDescent="0.55000000000000004">
      <c r="A64" s="46">
        <v>62</v>
      </c>
      <c r="B64" s="49" t="s">
        <v>240</v>
      </c>
      <c r="C64" s="25">
        <v>2023</v>
      </c>
      <c r="D64" s="7">
        <v>4</v>
      </c>
      <c r="E64" s="26">
        <v>20</v>
      </c>
      <c r="F64" s="34"/>
      <c r="G64" s="6"/>
      <c r="H64" s="6"/>
      <c r="I64" s="6"/>
      <c r="J64" s="6" t="s">
        <v>115</v>
      </c>
      <c r="K64" s="6"/>
      <c r="L64" s="6"/>
      <c r="M64" s="6"/>
      <c r="N64" s="6"/>
      <c r="O64" s="35"/>
      <c r="P64" s="34"/>
      <c r="Q64" s="35" t="s">
        <v>15</v>
      </c>
      <c r="R64" s="41" t="s">
        <v>131</v>
      </c>
      <c r="S64" s="42" t="s">
        <v>132</v>
      </c>
    </row>
    <row r="65" spans="1:19" s="10" customFormat="1" ht="90" x14ac:dyDescent="0.55000000000000004">
      <c r="A65" s="45">
        <v>63</v>
      </c>
      <c r="B65" s="49" t="s">
        <v>240</v>
      </c>
      <c r="C65" s="25">
        <v>2023</v>
      </c>
      <c r="D65" s="7">
        <v>5</v>
      </c>
      <c r="E65" s="26">
        <v>9</v>
      </c>
      <c r="F65" s="34"/>
      <c r="G65" s="6"/>
      <c r="H65" s="6"/>
      <c r="I65" s="6"/>
      <c r="J65" s="6" t="s">
        <v>115</v>
      </c>
      <c r="K65" s="6"/>
      <c r="L65" s="6"/>
      <c r="M65" s="6"/>
      <c r="N65" s="6"/>
      <c r="O65" s="35"/>
      <c r="P65" s="34"/>
      <c r="Q65" s="35" t="s">
        <v>15</v>
      </c>
      <c r="R65" s="41" t="s">
        <v>133</v>
      </c>
      <c r="S65" s="42" t="s">
        <v>134</v>
      </c>
    </row>
    <row r="66" spans="1:19" s="10" customFormat="1" ht="72" x14ac:dyDescent="0.55000000000000004">
      <c r="A66" s="46">
        <v>64</v>
      </c>
      <c r="B66" s="49" t="s">
        <v>240</v>
      </c>
      <c r="C66" s="25">
        <v>2023</v>
      </c>
      <c r="D66" s="7">
        <v>5</v>
      </c>
      <c r="E66" s="26">
        <v>23</v>
      </c>
      <c r="F66" s="34"/>
      <c r="G66" s="6"/>
      <c r="H66" s="6"/>
      <c r="I66" s="6" t="s">
        <v>115</v>
      </c>
      <c r="J66" s="6"/>
      <c r="K66" s="6"/>
      <c r="L66" s="6"/>
      <c r="M66" s="6"/>
      <c r="N66" s="6"/>
      <c r="O66" s="35"/>
      <c r="P66" s="34"/>
      <c r="Q66" s="35" t="s">
        <v>15</v>
      </c>
      <c r="R66" s="41" t="s">
        <v>136</v>
      </c>
      <c r="S66" s="42" t="s">
        <v>137</v>
      </c>
    </row>
    <row r="67" spans="1:19" s="10" customFormat="1" ht="54" x14ac:dyDescent="0.55000000000000004">
      <c r="A67" s="45">
        <v>65</v>
      </c>
      <c r="B67" s="49" t="s">
        <v>240</v>
      </c>
      <c r="C67" s="25">
        <v>2023</v>
      </c>
      <c r="D67" s="7">
        <v>7</v>
      </c>
      <c r="E67" s="26">
        <v>20</v>
      </c>
      <c r="F67" s="34"/>
      <c r="G67" s="6"/>
      <c r="H67" s="6"/>
      <c r="I67" s="6"/>
      <c r="J67" s="6" t="s">
        <v>115</v>
      </c>
      <c r="K67" s="6"/>
      <c r="L67" s="6"/>
      <c r="M67" s="6"/>
      <c r="N67" s="6"/>
      <c r="O67" s="35"/>
      <c r="P67" s="34" t="s">
        <v>115</v>
      </c>
      <c r="Q67" s="35"/>
      <c r="R67" s="41" t="s">
        <v>138</v>
      </c>
      <c r="S67" s="42" t="s">
        <v>139</v>
      </c>
    </row>
    <row r="68" spans="1:19" s="10" customFormat="1" ht="54" x14ac:dyDescent="0.55000000000000004">
      <c r="A68" s="46">
        <v>66</v>
      </c>
      <c r="B68" s="49" t="s">
        <v>240</v>
      </c>
      <c r="C68" s="25">
        <v>2023</v>
      </c>
      <c r="D68" s="7">
        <v>8</v>
      </c>
      <c r="E68" s="26">
        <v>9</v>
      </c>
      <c r="F68" s="34"/>
      <c r="G68" s="6"/>
      <c r="H68" s="6" t="s">
        <v>115</v>
      </c>
      <c r="I68" s="6"/>
      <c r="J68" s="6"/>
      <c r="K68" s="6"/>
      <c r="L68" s="6" t="s">
        <v>115</v>
      </c>
      <c r="M68" s="6"/>
      <c r="N68" s="6"/>
      <c r="O68" s="35"/>
      <c r="P68" s="34" t="s">
        <v>15</v>
      </c>
      <c r="Q68" s="35"/>
      <c r="R68" s="41" t="s">
        <v>140</v>
      </c>
      <c r="S68" s="42" t="s">
        <v>141</v>
      </c>
    </row>
    <row r="69" spans="1:19" s="10" customFormat="1" ht="36" x14ac:dyDescent="0.55000000000000004">
      <c r="A69" s="45">
        <v>67</v>
      </c>
      <c r="B69" s="49" t="s">
        <v>240</v>
      </c>
      <c r="C69" s="25">
        <v>2023</v>
      </c>
      <c r="D69" s="7">
        <v>9</v>
      </c>
      <c r="E69" s="26">
        <v>4</v>
      </c>
      <c r="F69" s="34"/>
      <c r="G69" s="6"/>
      <c r="H69" s="6" t="s">
        <v>115</v>
      </c>
      <c r="I69" s="6"/>
      <c r="J69" s="6"/>
      <c r="K69" s="6"/>
      <c r="L69" s="6"/>
      <c r="M69" s="6"/>
      <c r="N69" s="6"/>
      <c r="O69" s="35"/>
      <c r="P69" s="34" t="s">
        <v>115</v>
      </c>
      <c r="Q69" s="35"/>
      <c r="R69" s="41" t="s">
        <v>142</v>
      </c>
      <c r="S69" s="42" t="s">
        <v>143</v>
      </c>
    </row>
    <row r="70" spans="1:19" s="10" customFormat="1" ht="54" x14ac:dyDescent="0.55000000000000004">
      <c r="A70" s="46">
        <v>68</v>
      </c>
      <c r="B70" s="49" t="s">
        <v>240</v>
      </c>
      <c r="C70" s="25">
        <v>2023</v>
      </c>
      <c r="D70" s="7">
        <v>9</v>
      </c>
      <c r="E70" s="26">
        <v>12</v>
      </c>
      <c r="F70" s="34"/>
      <c r="G70" s="6"/>
      <c r="H70" s="6"/>
      <c r="I70" s="6"/>
      <c r="J70" s="6"/>
      <c r="K70" s="6" t="s">
        <v>115</v>
      </c>
      <c r="L70" s="6"/>
      <c r="M70" s="6"/>
      <c r="N70" s="6"/>
      <c r="O70" s="35"/>
      <c r="P70" s="34" t="s">
        <v>15</v>
      </c>
      <c r="Q70" s="35"/>
      <c r="R70" s="41" t="s">
        <v>145</v>
      </c>
      <c r="S70" s="42" t="s">
        <v>144</v>
      </c>
    </row>
    <row r="71" spans="1:19" s="10" customFormat="1" ht="54" x14ac:dyDescent="0.55000000000000004">
      <c r="A71" s="45">
        <v>69</v>
      </c>
      <c r="B71" s="49" t="s">
        <v>240</v>
      </c>
      <c r="C71" s="25">
        <v>2023</v>
      </c>
      <c r="D71" s="7">
        <v>9</v>
      </c>
      <c r="E71" s="26">
        <v>13</v>
      </c>
      <c r="F71" s="34"/>
      <c r="G71" s="6"/>
      <c r="H71" s="6" t="s">
        <v>171</v>
      </c>
      <c r="I71" s="6"/>
      <c r="J71" s="6"/>
      <c r="K71" s="6"/>
      <c r="L71" s="6"/>
      <c r="M71" s="6"/>
      <c r="N71" s="6"/>
      <c r="O71" s="35"/>
      <c r="P71" s="34"/>
      <c r="Q71" s="35" t="s">
        <v>15</v>
      </c>
      <c r="R71" s="41" t="s">
        <v>176</v>
      </c>
      <c r="S71" s="42" t="s">
        <v>177</v>
      </c>
    </row>
    <row r="72" spans="1:19" s="10" customFormat="1" ht="36" x14ac:dyDescent="0.55000000000000004">
      <c r="A72" s="46">
        <v>70</v>
      </c>
      <c r="B72" s="49" t="s">
        <v>240</v>
      </c>
      <c r="C72" s="25">
        <v>2023</v>
      </c>
      <c r="D72" s="7">
        <v>9</v>
      </c>
      <c r="E72" s="26">
        <v>21</v>
      </c>
      <c r="F72" s="34"/>
      <c r="G72" s="6"/>
      <c r="H72" s="6"/>
      <c r="I72" s="6"/>
      <c r="J72" s="6"/>
      <c r="K72" s="6" t="s">
        <v>15</v>
      </c>
      <c r="L72" s="6"/>
      <c r="M72" s="6"/>
      <c r="N72" s="6"/>
      <c r="O72" s="35"/>
      <c r="P72" s="34" t="s">
        <v>15</v>
      </c>
      <c r="Q72" s="35"/>
      <c r="R72" s="41" t="s">
        <v>146</v>
      </c>
      <c r="S72" s="42" t="s">
        <v>147</v>
      </c>
    </row>
    <row r="73" spans="1:19" s="10" customFormat="1" ht="72" x14ac:dyDescent="0.55000000000000004">
      <c r="A73" s="45">
        <v>71</v>
      </c>
      <c r="B73" s="49" t="s">
        <v>240</v>
      </c>
      <c r="C73" s="25">
        <v>2023</v>
      </c>
      <c r="D73" s="7">
        <v>11</v>
      </c>
      <c r="E73" s="26">
        <v>22</v>
      </c>
      <c r="F73" s="34"/>
      <c r="G73" s="6"/>
      <c r="H73" s="6" t="s">
        <v>148</v>
      </c>
      <c r="I73" s="6"/>
      <c r="J73" s="6"/>
      <c r="K73" s="6"/>
      <c r="L73" s="6"/>
      <c r="M73" s="6"/>
      <c r="N73" s="6"/>
      <c r="O73" s="35"/>
      <c r="P73" s="34" t="s">
        <v>15</v>
      </c>
      <c r="Q73" s="35"/>
      <c r="R73" s="41" t="s">
        <v>149</v>
      </c>
      <c r="S73" s="42" t="s">
        <v>150</v>
      </c>
    </row>
    <row r="74" spans="1:19" s="10" customFormat="1" ht="36" x14ac:dyDescent="0.55000000000000004">
      <c r="A74" s="46">
        <v>72</v>
      </c>
      <c r="B74" s="49" t="s">
        <v>240</v>
      </c>
      <c r="C74" s="25">
        <v>2023</v>
      </c>
      <c r="D74" s="7">
        <v>12</v>
      </c>
      <c r="E74" s="26">
        <v>20</v>
      </c>
      <c r="F74" s="34"/>
      <c r="G74" s="6"/>
      <c r="H74" s="6"/>
      <c r="I74" s="6"/>
      <c r="J74" s="6"/>
      <c r="K74" s="6"/>
      <c r="L74" s="6"/>
      <c r="M74" s="6"/>
      <c r="N74" s="6"/>
      <c r="O74" s="35" t="s">
        <v>171</v>
      </c>
      <c r="P74" s="34" t="s">
        <v>15</v>
      </c>
      <c r="Q74" s="35"/>
      <c r="R74" s="41" t="s">
        <v>173</v>
      </c>
      <c r="S74" s="42" t="s">
        <v>172</v>
      </c>
    </row>
    <row r="75" spans="1:19" s="10" customFormat="1" ht="71" customHeight="1" x14ac:dyDescent="0.55000000000000004">
      <c r="A75" s="45">
        <v>73</v>
      </c>
      <c r="B75" s="49" t="s">
        <v>240</v>
      </c>
      <c r="C75" s="25">
        <v>2023</v>
      </c>
      <c r="D75" s="7">
        <v>12</v>
      </c>
      <c r="E75" s="26">
        <v>21</v>
      </c>
      <c r="F75" s="34"/>
      <c r="G75" s="6"/>
      <c r="H75" s="6" t="s">
        <v>171</v>
      </c>
      <c r="I75" s="6"/>
      <c r="J75" s="6"/>
      <c r="K75" s="6" t="s">
        <v>171</v>
      </c>
      <c r="L75" s="6"/>
      <c r="M75" s="6"/>
      <c r="N75" s="6"/>
      <c r="O75" s="35"/>
      <c r="P75" s="34" t="s">
        <v>15</v>
      </c>
      <c r="Q75" s="35"/>
      <c r="R75" s="41" t="s">
        <v>174</v>
      </c>
      <c r="S75" s="42" t="s">
        <v>175</v>
      </c>
    </row>
    <row r="76" spans="1:19" s="10" customFormat="1" ht="54" x14ac:dyDescent="0.55000000000000004">
      <c r="A76" s="46">
        <v>74</v>
      </c>
      <c r="B76" s="49" t="s">
        <v>240</v>
      </c>
      <c r="C76" s="25">
        <v>2024</v>
      </c>
      <c r="D76" s="7">
        <v>1</v>
      </c>
      <c r="E76" s="26">
        <v>11</v>
      </c>
      <c r="F76" s="34"/>
      <c r="G76" s="6"/>
      <c r="H76" s="6" t="s">
        <v>171</v>
      </c>
      <c r="I76" s="6"/>
      <c r="J76" s="6"/>
      <c r="K76" s="6"/>
      <c r="L76" s="6"/>
      <c r="M76" s="6"/>
      <c r="N76" s="6"/>
      <c r="O76" s="35"/>
      <c r="P76" s="34"/>
      <c r="Q76" s="35" t="s">
        <v>15</v>
      </c>
      <c r="R76" s="41" t="s">
        <v>179</v>
      </c>
      <c r="S76" s="42" t="s">
        <v>178</v>
      </c>
    </row>
    <row r="77" spans="1:19" s="10" customFormat="1" ht="72.5" customHeight="1" x14ac:dyDescent="0.55000000000000004">
      <c r="A77" s="45">
        <v>75</v>
      </c>
      <c r="B77" s="49" t="s">
        <v>240</v>
      </c>
      <c r="C77" s="25">
        <v>2024</v>
      </c>
      <c r="D77" s="7">
        <v>2</v>
      </c>
      <c r="E77" s="26">
        <v>7</v>
      </c>
      <c r="F77" s="34"/>
      <c r="G77" s="6"/>
      <c r="H77" s="6"/>
      <c r="I77" s="6"/>
      <c r="J77" s="6"/>
      <c r="K77" s="6"/>
      <c r="L77" s="6" t="s">
        <v>171</v>
      </c>
      <c r="M77" s="6"/>
      <c r="N77" s="6"/>
      <c r="O77" s="35"/>
      <c r="P77" s="34" t="s">
        <v>15</v>
      </c>
      <c r="Q77" s="35"/>
      <c r="R77" s="41" t="s">
        <v>180</v>
      </c>
      <c r="S77" s="42" t="s">
        <v>181</v>
      </c>
    </row>
    <row r="78" spans="1:19" s="10" customFormat="1" ht="72.5" customHeight="1" x14ac:dyDescent="0.55000000000000004">
      <c r="A78" s="46">
        <v>76</v>
      </c>
      <c r="B78" s="49" t="s">
        <v>240</v>
      </c>
      <c r="C78" s="25">
        <v>2024</v>
      </c>
      <c r="D78" s="7">
        <v>2</v>
      </c>
      <c r="E78" s="26">
        <v>8</v>
      </c>
      <c r="F78" s="34"/>
      <c r="G78" s="6"/>
      <c r="H78" s="6"/>
      <c r="I78" s="6"/>
      <c r="J78" s="6"/>
      <c r="K78" s="6"/>
      <c r="L78" s="6"/>
      <c r="M78" s="6"/>
      <c r="N78" s="6"/>
      <c r="O78" s="35" t="s">
        <v>171</v>
      </c>
      <c r="P78" s="34" t="s">
        <v>15</v>
      </c>
      <c r="Q78" s="35"/>
      <c r="R78" s="41" t="s">
        <v>182</v>
      </c>
      <c r="S78" s="42" t="s">
        <v>185</v>
      </c>
    </row>
    <row r="79" spans="1:19" s="10" customFormat="1" ht="54" x14ac:dyDescent="0.55000000000000004">
      <c r="A79" s="45">
        <v>77</v>
      </c>
      <c r="B79" s="49" t="s">
        <v>240</v>
      </c>
      <c r="C79" s="25">
        <v>2024</v>
      </c>
      <c r="D79" s="7">
        <v>2</v>
      </c>
      <c r="E79" s="26">
        <v>13</v>
      </c>
      <c r="F79" s="34"/>
      <c r="G79" s="6"/>
      <c r="H79" s="6"/>
      <c r="I79" s="6"/>
      <c r="J79" s="6"/>
      <c r="K79" s="6"/>
      <c r="L79" s="6" t="s">
        <v>171</v>
      </c>
      <c r="M79" s="6"/>
      <c r="N79" s="6"/>
      <c r="O79" s="35"/>
      <c r="P79" s="34" t="s">
        <v>15</v>
      </c>
      <c r="Q79" s="35"/>
      <c r="R79" s="41" t="s">
        <v>183</v>
      </c>
      <c r="S79" s="42" t="s">
        <v>231</v>
      </c>
    </row>
    <row r="80" spans="1:19" s="10" customFormat="1" ht="88.5" customHeight="1" x14ac:dyDescent="0.55000000000000004">
      <c r="A80" s="46">
        <v>78</v>
      </c>
      <c r="B80" s="49" t="s">
        <v>240</v>
      </c>
      <c r="C80" s="25">
        <v>2024</v>
      </c>
      <c r="D80" s="7">
        <v>2</v>
      </c>
      <c r="E80" s="26">
        <v>26</v>
      </c>
      <c r="F80" s="34"/>
      <c r="G80" s="6"/>
      <c r="H80" s="6" t="s">
        <v>171</v>
      </c>
      <c r="I80" s="6"/>
      <c r="J80" s="6"/>
      <c r="K80" s="6"/>
      <c r="L80" s="6" t="s">
        <v>171</v>
      </c>
      <c r="M80" s="6"/>
      <c r="N80" s="6"/>
      <c r="O80" s="35"/>
      <c r="P80" s="34" t="s">
        <v>171</v>
      </c>
      <c r="Q80" s="35"/>
      <c r="R80" s="41" t="s">
        <v>184</v>
      </c>
      <c r="S80" s="42" t="s">
        <v>186</v>
      </c>
    </row>
    <row r="81" spans="1:19" s="10" customFormat="1" ht="108" x14ac:dyDescent="0.55000000000000004">
      <c r="A81" s="45">
        <v>79</v>
      </c>
      <c r="B81" s="49" t="s">
        <v>242</v>
      </c>
      <c r="C81" s="25">
        <v>2024</v>
      </c>
      <c r="D81" s="7">
        <v>4</v>
      </c>
      <c r="E81" s="26">
        <v>4</v>
      </c>
      <c r="F81" s="34"/>
      <c r="G81" s="6"/>
      <c r="H81" s="6" t="s">
        <v>78</v>
      </c>
      <c r="I81" s="6"/>
      <c r="J81" s="6"/>
      <c r="K81" s="6"/>
      <c r="L81" s="6"/>
      <c r="M81" s="6"/>
      <c r="N81" s="6"/>
      <c r="O81" s="35"/>
      <c r="P81" s="34"/>
      <c r="Q81" s="35" t="s">
        <v>15</v>
      </c>
      <c r="R81" s="41" t="s">
        <v>79</v>
      </c>
      <c r="S81" s="42" t="s">
        <v>80</v>
      </c>
    </row>
    <row r="82" spans="1:19" s="10" customFormat="1" ht="108" x14ac:dyDescent="0.55000000000000004">
      <c r="A82" s="46">
        <v>80</v>
      </c>
      <c r="B82" s="49" t="s">
        <v>242</v>
      </c>
      <c r="C82" s="25">
        <v>2024</v>
      </c>
      <c r="D82" s="7">
        <v>4</v>
      </c>
      <c r="E82" s="26">
        <v>5</v>
      </c>
      <c r="F82" s="34"/>
      <c r="G82" s="6"/>
      <c r="H82" s="6"/>
      <c r="I82" s="6"/>
      <c r="J82" s="6" t="s">
        <v>15</v>
      </c>
      <c r="K82" s="6"/>
      <c r="L82" s="6"/>
      <c r="M82" s="6"/>
      <c r="N82" s="6"/>
      <c r="O82" s="35"/>
      <c r="P82" s="34" t="s">
        <v>15</v>
      </c>
      <c r="Q82" s="35"/>
      <c r="R82" s="41" t="s">
        <v>77</v>
      </c>
      <c r="S82" s="42" t="s">
        <v>81</v>
      </c>
    </row>
    <row r="83" spans="1:19" s="10" customFormat="1" ht="108" x14ac:dyDescent="0.55000000000000004">
      <c r="A83" s="45">
        <v>81</v>
      </c>
      <c r="B83" s="49" t="s">
        <v>242</v>
      </c>
      <c r="C83" s="25">
        <v>2024</v>
      </c>
      <c r="D83" s="7">
        <v>4</v>
      </c>
      <c r="E83" s="26">
        <v>5</v>
      </c>
      <c r="F83" s="34"/>
      <c r="G83" s="6"/>
      <c r="H83" s="6"/>
      <c r="I83" s="6"/>
      <c r="J83" s="6"/>
      <c r="K83" s="6" t="s">
        <v>78</v>
      </c>
      <c r="L83" s="6"/>
      <c r="M83" s="6"/>
      <c r="N83" s="6"/>
      <c r="O83" s="35"/>
      <c r="P83" s="34" t="s">
        <v>15</v>
      </c>
      <c r="Q83" s="35"/>
      <c r="R83" s="41" t="s">
        <v>92</v>
      </c>
      <c r="S83" s="42" t="s">
        <v>93</v>
      </c>
    </row>
    <row r="84" spans="1:19" s="10" customFormat="1" ht="54" x14ac:dyDescent="0.55000000000000004">
      <c r="A84" s="46">
        <v>82</v>
      </c>
      <c r="B84" s="49" t="s">
        <v>242</v>
      </c>
      <c r="C84" s="25">
        <v>2024</v>
      </c>
      <c r="D84" s="7">
        <v>5</v>
      </c>
      <c r="E84" s="26">
        <v>10</v>
      </c>
      <c r="F84" s="34"/>
      <c r="G84" s="6"/>
      <c r="H84" s="6"/>
      <c r="I84" s="6"/>
      <c r="J84" s="6"/>
      <c r="K84" s="6"/>
      <c r="L84" s="6"/>
      <c r="M84" s="6"/>
      <c r="N84" s="6"/>
      <c r="O84" s="35" t="s">
        <v>78</v>
      </c>
      <c r="P84" s="34" t="s">
        <v>15</v>
      </c>
      <c r="Q84" s="35"/>
      <c r="R84" s="41" t="s">
        <v>84</v>
      </c>
      <c r="S84" s="42" t="s">
        <v>82</v>
      </c>
    </row>
    <row r="85" spans="1:19" s="10" customFormat="1" ht="36" x14ac:dyDescent="0.55000000000000004">
      <c r="A85" s="45">
        <v>83</v>
      </c>
      <c r="B85" s="49" t="s">
        <v>242</v>
      </c>
      <c r="C85" s="25">
        <v>2024</v>
      </c>
      <c r="D85" s="7">
        <v>5</v>
      </c>
      <c r="E85" s="26">
        <v>13</v>
      </c>
      <c r="F85" s="34"/>
      <c r="G85" s="6"/>
      <c r="H85" s="6"/>
      <c r="I85" s="6" t="s">
        <v>78</v>
      </c>
      <c r="J85" s="6"/>
      <c r="K85" s="6" t="s">
        <v>78</v>
      </c>
      <c r="L85" s="6"/>
      <c r="M85" s="6"/>
      <c r="N85" s="6"/>
      <c r="O85" s="35"/>
      <c r="P85" s="34" t="s">
        <v>15</v>
      </c>
      <c r="Q85" s="35"/>
      <c r="R85" s="41" t="s">
        <v>83</v>
      </c>
      <c r="S85" s="42" t="s">
        <v>85</v>
      </c>
    </row>
    <row r="86" spans="1:19" s="10" customFormat="1" ht="100" customHeight="1" x14ac:dyDescent="0.55000000000000004">
      <c r="A86" s="46">
        <v>84</v>
      </c>
      <c r="B86" s="49" t="s">
        <v>242</v>
      </c>
      <c r="C86" s="25">
        <v>2024</v>
      </c>
      <c r="D86" s="7">
        <v>5</v>
      </c>
      <c r="E86" s="26">
        <v>13</v>
      </c>
      <c r="F86" s="34"/>
      <c r="G86" s="6"/>
      <c r="H86" s="6"/>
      <c r="I86" s="6"/>
      <c r="J86" s="6"/>
      <c r="K86" s="6" t="s">
        <v>78</v>
      </c>
      <c r="L86" s="6"/>
      <c r="M86" s="6"/>
      <c r="N86" s="6"/>
      <c r="O86" s="35"/>
      <c r="P86" s="34" t="s">
        <v>78</v>
      </c>
      <c r="Q86" s="35"/>
      <c r="R86" s="41" t="s">
        <v>86</v>
      </c>
      <c r="S86" s="42" t="s">
        <v>233</v>
      </c>
    </row>
    <row r="87" spans="1:19" s="10" customFormat="1" ht="157" customHeight="1" x14ac:dyDescent="0.55000000000000004">
      <c r="A87" s="45">
        <v>85</v>
      </c>
      <c r="B87" s="49" t="s">
        <v>242</v>
      </c>
      <c r="C87" s="25">
        <v>2024</v>
      </c>
      <c r="D87" s="7">
        <v>5</v>
      </c>
      <c r="E87" s="26">
        <v>15</v>
      </c>
      <c r="F87" s="34"/>
      <c r="G87" s="6"/>
      <c r="H87" s="6" t="s">
        <v>78</v>
      </c>
      <c r="I87" s="6"/>
      <c r="J87" s="6"/>
      <c r="K87" s="6" t="s">
        <v>78</v>
      </c>
      <c r="L87" s="6"/>
      <c r="M87" s="6"/>
      <c r="N87" s="6"/>
      <c r="O87" s="35"/>
      <c r="P87" s="34"/>
      <c r="Q87" s="35" t="s">
        <v>15</v>
      </c>
      <c r="R87" s="41" t="s">
        <v>87</v>
      </c>
      <c r="S87" s="42" t="s">
        <v>255</v>
      </c>
    </row>
    <row r="88" spans="1:19" s="10" customFormat="1" ht="90" x14ac:dyDescent="0.55000000000000004">
      <c r="A88" s="46">
        <v>86</v>
      </c>
      <c r="B88" s="49" t="s">
        <v>242</v>
      </c>
      <c r="C88" s="25">
        <v>2024</v>
      </c>
      <c r="D88" s="7">
        <v>5</v>
      </c>
      <c r="E88" s="26">
        <v>17</v>
      </c>
      <c r="F88" s="34"/>
      <c r="G88" s="6"/>
      <c r="H88" s="6" t="s">
        <v>78</v>
      </c>
      <c r="I88" s="6"/>
      <c r="J88" s="6"/>
      <c r="K88" s="6"/>
      <c r="L88" s="6"/>
      <c r="M88" s="6"/>
      <c r="N88" s="6"/>
      <c r="O88" s="35"/>
      <c r="P88" s="34" t="s">
        <v>15</v>
      </c>
      <c r="Q88" s="35"/>
      <c r="R88" s="41" t="s">
        <v>88</v>
      </c>
      <c r="S88" s="42" t="s">
        <v>89</v>
      </c>
    </row>
    <row r="89" spans="1:19" s="10" customFormat="1" ht="54" x14ac:dyDescent="0.55000000000000004">
      <c r="A89" s="45">
        <v>87</v>
      </c>
      <c r="B89" s="49" t="s">
        <v>242</v>
      </c>
      <c r="C89" s="25">
        <v>2024</v>
      </c>
      <c r="D89" s="7">
        <v>5</v>
      </c>
      <c r="E89" s="26">
        <v>20</v>
      </c>
      <c r="F89" s="34"/>
      <c r="G89" s="6"/>
      <c r="H89" s="6"/>
      <c r="I89" s="6" t="s">
        <v>78</v>
      </c>
      <c r="J89" s="6"/>
      <c r="K89" s="6"/>
      <c r="L89" s="6"/>
      <c r="M89" s="6"/>
      <c r="N89" s="6"/>
      <c r="O89" s="35"/>
      <c r="P89" s="34" t="s">
        <v>15</v>
      </c>
      <c r="Q89" s="35"/>
      <c r="R89" s="41" t="s">
        <v>95</v>
      </c>
      <c r="S89" s="42" t="s">
        <v>96</v>
      </c>
    </row>
    <row r="90" spans="1:19" s="10" customFormat="1" ht="54" x14ac:dyDescent="0.55000000000000004">
      <c r="A90" s="46">
        <v>88</v>
      </c>
      <c r="B90" s="49" t="s">
        <v>242</v>
      </c>
      <c r="C90" s="25">
        <v>2024</v>
      </c>
      <c r="D90" s="7">
        <v>5</v>
      </c>
      <c r="E90" s="26">
        <v>22</v>
      </c>
      <c r="F90" s="34"/>
      <c r="G90" s="6"/>
      <c r="H90" s="6" t="s">
        <v>78</v>
      </c>
      <c r="I90" s="6"/>
      <c r="J90" s="6"/>
      <c r="K90" s="6"/>
      <c r="L90" s="6"/>
      <c r="M90" s="6"/>
      <c r="N90" s="6"/>
      <c r="O90" s="35" t="s">
        <v>15</v>
      </c>
      <c r="P90" s="34" t="s">
        <v>15</v>
      </c>
      <c r="Q90" s="35"/>
      <c r="R90" s="41" t="s">
        <v>236</v>
      </c>
      <c r="S90" s="42" t="s">
        <v>94</v>
      </c>
    </row>
    <row r="91" spans="1:19" s="10" customFormat="1" ht="36" x14ac:dyDescent="0.55000000000000004">
      <c r="A91" s="45">
        <v>89</v>
      </c>
      <c r="B91" s="49" t="s">
        <v>242</v>
      </c>
      <c r="C91" s="25">
        <v>2024</v>
      </c>
      <c r="D91" s="7">
        <v>5</v>
      </c>
      <c r="E91" s="26">
        <v>24</v>
      </c>
      <c r="F91" s="34"/>
      <c r="G91" s="6"/>
      <c r="H91" s="6"/>
      <c r="I91" s="6"/>
      <c r="J91" s="6"/>
      <c r="K91" s="6" t="s">
        <v>78</v>
      </c>
      <c r="L91" s="6"/>
      <c r="M91" s="6"/>
      <c r="N91" s="6"/>
      <c r="O91" s="35" t="s">
        <v>15</v>
      </c>
      <c r="P91" s="34" t="s">
        <v>15</v>
      </c>
      <c r="Q91" s="35"/>
      <c r="R91" s="41" t="s">
        <v>90</v>
      </c>
      <c r="S91" s="42" t="s">
        <v>91</v>
      </c>
    </row>
    <row r="92" spans="1:19" s="10" customFormat="1" ht="72.5" customHeight="1" x14ac:dyDescent="0.55000000000000004">
      <c r="A92" s="46">
        <v>90</v>
      </c>
      <c r="B92" s="49" t="s">
        <v>242</v>
      </c>
      <c r="C92" s="25">
        <v>2024</v>
      </c>
      <c r="D92" s="7">
        <v>5</v>
      </c>
      <c r="E92" s="26">
        <v>29</v>
      </c>
      <c r="F92" s="34"/>
      <c r="G92" s="6"/>
      <c r="H92" s="6"/>
      <c r="I92" s="6"/>
      <c r="J92" s="6"/>
      <c r="K92" s="6"/>
      <c r="L92" s="6"/>
      <c r="M92" s="6"/>
      <c r="N92" s="6"/>
      <c r="O92" s="35" t="s">
        <v>15</v>
      </c>
      <c r="P92" s="34" t="s">
        <v>78</v>
      </c>
      <c r="Q92" s="35"/>
      <c r="R92" s="41" t="s">
        <v>97</v>
      </c>
      <c r="S92" s="42" t="s">
        <v>98</v>
      </c>
    </row>
    <row r="93" spans="1:19" s="10" customFormat="1" ht="90" x14ac:dyDescent="0.55000000000000004">
      <c r="A93" s="45">
        <v>91</v>
      </c>
      <c r="B93" s="49" t="s">
        <v>242</v>
      </c>
      <c r="C93" s="25">
        <v>2024</v>
      </c>
      <c r="D93" s="7">
        <v>6</v>
      </c>
      <c r="E93" s="26">
        <v>13</v>
      </c>
      <c r="F93" s="34"/>
      <c r="G93" s="6"/>
      <c r="H93" s="6"/>
      <c r="I93" s="6"/>
      <c r="J93" s="6" t="s">
        <v>99</v>
      </c>
      <c r="K93" s="6"/>
      <c r="L93" s="6"/>
      <c r="M93" s="6"/>
      <c r="N93" s="6"/>
      <c r="O93" s="35" t="s">
        <v>15</v>
      </c>
      <c r="P93" s="34"/>
      <c r="Q93" s="35" t="s">
        <v>15</v>
      </c>
      <c r="R93" s="41" t="s">
        <v>100</v>
      </c>
      <c r="S93" s="42" t="s">
        <v>101</v>
      </c>
    </row>
    <row r="94" spans="1:19" s="10" customFormat="1" ht="91.5" customHeight="1" x14ac:dyDescent="0.55000000000000004">
      <c r="A94" s="46">
        <v>92</v>
      </c>
      <c r="B94" s="49" t="s">
        <v>242</v>
      </c>
      <c r="C94" s="25">
        <v>2024</v>
      </c>
      <c r="D94" s="7">
        <v>6</v>
      </c>
      <c r="E94" s="26">
        <v>18</v>
      </c>
      <c r="F94" s="34"/>
      <c r="G94" s="6"/>
      <c r="H94" s="6" t="s">
        <v>15</v>
      </c>
      <c r="I94" s="6"/>
      <c r="J94" s="6" t="s">
        <v>99</v>
      </c>
      <c r="K94" s="6"/>
      <c r="L94" s="6"/>
      <c r="M94" s="6"/>
      <c r="N94" s="6"/>
      <c r="O94" s="35"/>
      <c r="P94" s="34"/>
      <c r="Q94" s="35" t="s">
        <v>15</v>
      </c>
      <c r="R94" s="41" t="s">
        <v>102</v>
      </c>
      <c r="S94" s="42" t="s">
        <v>256</v>
      </c>
    </row>
    <row r="95" spans="1:19" s="10" customFormat="1" ht="36" x14ac:dyDescent="0.55000000000000004">
      <c r="A95" s="45">
        <v>93</v>
      </c>
      <c r="B95" s="49" t="s">
        <v>242</v>
      </c>
      <c r="C95" s="25">
        <v>2024</v>
      </c>
      <c r="D95" s="7">
        <v>6</v>
      </c>
      <c r="E95" s="26">
        <v>19</v>
      </c>
      <c r="F95" s="34"/>
      <c r="G95" s="6"/>
      <c r="H95" s="6"/>
      <c r="I95" s="6" t="s">
        <v>99</v>
      </c>
      <c r="J95" s="6"/>
      <c r="K95" s="6"/>
      <c r="L95" s="6"/>
      <c r="M95" s="6"/>
      <c r="N95" s="6"/>
      <c r="O95" s="35"/>
      <c r="P95" s="34" t="s">
        <v>15</v>
      </c>
      <c r="Q95" s="35"/>
      <c r="R95" s="41" t="s">
        <v>103</v>
      </c>
      <c r="S95" s="42" t="s">
        <v>104</v>
      </c>
    </row>
    <row r="96" spans="1:19" s="10" customFormat="1" ht="54" x14ac:dyDescent="0.55000000000000004">
      <c r="A96" s="46">
        <v>94</v>
      </c>
      <c r="B96" s="49" t="s">
        <v>242</v>
      </c>
      <c r="C96" s="25">
        <v>2024</v>
      </c>
      <c r="D96" s="7">
        <v>7</v>
      </c>
      <c r="E96" s="26">
        <v>10</v>
      </c>
      <c r="F96" s="34"/>
      <c r="G96" s="6"/>
      <c r="H96" s="6" t="s">
        <v>99</v>
      </c>
      <c r="I96" s="6"/>
      <c r="J96" s="6"/>
      <c r="K96" s="6"/>
      <c r="L96" s="6"/>
      <c r="M96" s="6"/>
      <c r="N96" s="6"/>
      <c r="O96" s="35"/>
      <c r="P96" s="34" t="s">
        <v>15</v>
      </c>
      <c r="Q96" s="35"/>
      <c r="R96" s="41" t="s">
        <v>105</v>
      </c>
      <c r="S96" s="42" t="s">
        <v>106</v>
      </c>
    </row>
    <row r="97" spans="1:19" s="10" customFormat="1" ht="54" x14ac:dyDescent="0.55000000000000004">
      <c r="A97" s="45">
        <v>95</v>
      </c>
      <c r="B97" s="49" t="s">
        <v>242</v>
      </c>
      <c r="C97" s="25">
        <v>2024</v>
      </c>
      <c r="D97" s="7">
        <v>8</v>
      </c>
      <c r="E97" s="26">
        <v>7</v>
      </c>
      <c r="F97" s="34"/>
      <c r="G97" s="6"/>
      <c r="H97" s="6"/>
      <c r="I97" s="6"/>
      <c r="J97" s="6" t="s">
        <v>99</v>
      </c>
      <c r="K97" s="6"/>
      <c r="L97" s="6"/>
      <c r="M97" s="6"/>
      <c r="N97" s="6"/>
      <c r="O97" s="35"/>
      <c r="P97" s="34" t="s">
        <v>15</v>
      </c>
      <c r="Q97" s="35"/>
      <c r="R97" s="41" t="s">
        <v>107</v>
      </c>
      <c r="S97" s="42" t="s">
        <v>108</v>
      </c>
    </row>
    <row r="98" spans="1:19" s="10" customFormat="1" ht="72" x14ac:dyDescent="0.55000000000000004">
      <c r="A98" s="46">
        <v>96</v>
      </c>
      <c r="B98" s="49" t="s">
        <v>242</v>
      </c>
      <c r="C98" s="25">
        <v>2024</v>
      </c>
      <c r="D98" s="7">
        <v>8</v>
      </c>
      <c r="E98" s="26">
        <v>26</v>
      </c>
      <c r="F98" s="34"/>
      <c r="G98" s="6"/>
      <c r="H98" s="6"/>
      <c r="I98" s="6"/>
      <c r="J98" s="6" t="s">
        <v>99</v>
      </c>
      <c r="K98" s="6"/>
      <c r="L98" s="6"/>
      <c r="M98" s="6"/>
      <c r="N98" s="6"/>
      <c r="O98" s="35"/>
      <c r="P98" s="34" t="s">
        <v>15</v>
      </c>
      <c r="Q98" s="35"/>
      <c r="R98" s="41" t="s">
        <v>109</v>
      </c>
      <c r="S98" s="42" t="s">
        <v>110</v>
      </c>
    </row>
    <row r="99" spans="1:19" s="10" customFormat="1" ht="90" x14ac:dyDescent="0.55000000000000004">
      <c r="A99" s="45">
        <v>97</v>
      </c>
      <c r="B99" s="49" t="s">
        <v>242</v>
      </c>
      <c r="C99" s="25">
        <v>2024</v>
      </c>
      <c r="D99" s="7">
        <v>9</v>
      </c>
      <c r="E99" s="26">
        <v>5</v>
      </c>
      <c r="F99" s="34"/>
      <c r="G99" s="6"/>
      <c r="H99" s="6"/>
      <c r="I99" s="6" t="s">
        <v>99</v>
      </c>
      <c r="J99" s="6"/>
      <c r="K99" s="6"/>
      <c r="L99" s="6"/>
      <c r="M99" s="6"/>
      <c r="N99" s="6"/>
      <c r="O99" s="35" t="s">
        <v>15</v>
      </c>
      <c r="P99" s="34" t="s">
        <v>15</v>
      </c>
      <c r="Q99" s="35"/>
      <c r="R99" s="41" t="s">
        <v>237</v>
      </c>
      <c r="S99" s="42" t="s">
        <v>238</v>
      </c>
    </row>
    <row r="100" spans="1:19" s="10" customFormat="1" ht="54" x14ac:dyDescent="0.55000000000000004">
      <c r="A100" s="46">
        <v>98</v>
      </c>
      <c r="B100" s="49" t="s">
        <v>242</v>
      </c>
      <c r="C100" s="25">
        <v>2024</v>
      </c>
      <c r="D100" s="7">
        <v>9</v>
      </c>
      <c r="E100" s="26">
        <v>11</v>
      </c>
      <c r="F100" s="34"/>
      <c r="G100" s="6"/>
      <c r="H100" s="6" t="s">
        <v>15</v>
      </c>
      <c r="I100" s="6"/>
      <c r="J100" s="6"/>
      <c r="K100" s="6"/>
      <c r="L100" s="6"/>
      <c r="M100" s="6"/>
      <c r="N100" s="6"/>
      <c r="O100" s="35"/>
      <c r="P100" s="34" t="s">
        <v>15</v>
      </c>
      <c r="Q100" s="35"/>
      <c r="R100" s="41" t="s">
        <v>151</v>
      </c>
      <c r="S100" s="42" t="s">
        <v>152</v>
      </c>
    </row>
    <row r="101" spans="1:19" s="10" customFormat="1" ht="72" x14ac:dyDescent="0.55000000000000004">
      <c r="A101" s="45">
        <v>99</v>
      </c>
      <c r="B101" s="49" t="s">
        <v>242</v>
      </c>
      <c r="C101" s="25">
        <v>2024</v>
      </c>
      <c r="D101" s="7">
        <v>9</v>
      </c>
      <c r="E101" s="26">
        <v>18</v>
      </c>
      <c r="F101" s="34"/>
      <c r="G101" s="6"/>
      <c r="H101" s="6" t="s">
        <v>15</v>
      </c>
      <c r="I101" s="6"/>
      <c r="J101" s="6"/>
      <c r="K101" s="6"/>
      <c r="L101" s="6"/>
      <c r="M101" s="6"/>
      <c r="N101" s="6" t="s">
        <v>153</v>
      </c>
      <c r="O101" s="35"/>
      <c r="P101" s="34" t="s">
        <v>15</v>
      </c>
      <c r="Q101" s="35"/>
      <c r="R101" s="41" t="s">
        <v>154</v>
      </c>
      <c r="S101" s="42" t="s">
        <v>155</v>
      </c>
    </row>
    <row r="102" spans="1:19" s="10" customFormat="1" ht="69.5" customHeight="1" x14ac:dyDescent="0.55000000000000004">
      <c r="A102" s="46">
        <v>100</v>
      </c>
      <c r="B102" s="49" t="s">
        <v>242</v>
      </c>
      <c r="C102" s="25">
        <v>2024</v>
      </c>
      <c r="D102" s="7">
        <v>10</v>
      </c>
      <c r="E102" s="26">
        <v>17</v>
      </c>
      <c r="F102" s="34"/>
      <c r="G102" s="6"/>
      <c r="H102" s="6" t="s">
        <v>15</v>
      </c>
      <c r="I102" s="6"/>
      <c r="J102" s="6"/>
      <c r="K102" s="6"/>
      <c r="L102" s="6"/>
      <c r="M102" s="6"/>
      <c r="N102" s="6"/>
      <c r="O102" s="35"/>
      <c r="P102" s="34"/>
      <c r="Q102" s="35" t="s">
        <v>15</v>
      </c>
      <c r="R102" s="41" t="s">
        <v>156</v>
      </c>
      <c r="S102" s="42" t="s">
        <v>157</v>
      </c>
    </row>
    <row r="103" spans="1:19" s="10" customFormat="1" ht="54" x14ac:dyDescent="0.55000000000000004">
      <c r="A103" s="45">
        <v>101</v>
      </c>
      <c r="B103" s="49" t="s">
        <v>242</v>
      </c>
      <c r="C103" s="25">
        <v>2024</v>
      </c>
      <c r="D103" s="7">
        <v>11</v>
      </c>
      <c r="E103" s="26">
        <v>19</v>
      </c>
      <c r="F103" s="34"/>
      <c r="G103" s="6"/>
      <c r="H103" s="6"/>
      <c r="I103" s="6"/>
      <c r="J103" s="6"/>
      <c r="K103" s="6" t="s">
        <v>153</v>
      </c>
      <c r="L103" s="6"/>
      <c r="M103" s="6"/>
      <c r="N103" s="6"/>
      <c r="O103" s="35"/>
      <c r="P103" s="34" t="s">
        <v>153</v>
      </c>
      <c r="Q103" s="35"/>
      <c r="R103" s="41" t="s">
        <v>158</v>
      </c>
      <c r="S103" s="42" t="s">
        <v>159</v>
      </c>
    </row>
    <row r="104" spans="1:19" s="10" customFormat="1" ht="72" x14ac:dyDescent="0.55000000000000004">
      <c r="A104" s="46">
        <v>102</v>
      </c>
      <c r="B104" s="49" t="s">
        <v>242</v>
      </c>
      <c r="C104" s="25">
        <v>2024</v>
      </c>
      <c r="D104" s="7">
        <v>12</v>
      </c>
      <c r="E104" s="26">
        <v>16</v>
      </c>
      <c r="F104" s="34"/>
      <c r="G104" s="6"/>
      <c r="H104" s="6"/>
      <c r="I104" s="6"/>
      <c r="J104" s="6"/>
      <c r="K104" s="6" t="s">
        <v>153</v>
      </c>
      <c r="L104" s="6"/>
      <c r="M104" s="6"/>
      <c r="N104" s="6"/>
      <c r="O104" s="35"/>
      <c r="P104" s="34" t="s">
        <v>15</v>
      </c>
      <c r="Q104" s="35"/>
      <c r="R104" s="41" t="s">
        <v>160</v>
      </c>
      <c r="S104" s="42" t="s">
        <v>161</v>
      </c>
    </row>
    <row r="105" spans="1:19" s="10" customFormat="1" ht="36" x14ac:dyDescent="0.55000000000000004">
      <c r="A105" s="45">
        <v>103</v>
      </c>
      <c r="B105" s="49" t="s">
        <v>242</v>
      </c>
      <c r="C105" s="25">
        <v>2024</v>
      </c>
      <c r="D105" s="7">
        <v>12</v>
      </c>
      <c r="E105" s="26">
        <v>23</v>
      </c>
      <c r="F105" s="34"/>
      <c r="G105" s="6"/>
      <c r="H105" s="6"/>
      <c r="I105" s="6"/>
      <c r="J105" s="6"/>
      <c r="K105" s="6" t="s">
        <v>153</v>
      </c>
      <c r="L105" s="6"/>
      <c r="M105" s="6"/>
      <c r="N105" s="6"/>
      <c r="O105" s="35"/>
      <c r="P105" s="34" t="s">
        <v>153</v>
      </c>
      <c r="Q105" s="35"/>
      <c r="R105" s="41" t="s">
        <v>162</v>
      </c>
      <c r="S105" s="42" t="s">
        <v>163</v>
      </c>
    </row>
    <row r="106" spans="1:19" s="10" customFormat="1" ht="54" x14ac:dyDescent="0.55000000000000004">
      <c r="A106" s="46">
        <v>104</v>
      </c>
      <c r="B106" s="49" t="s">
        <v>242</v>
      </c>
      <c r="C106" s="25">
        <v>2025</v>
      </c>
      <c r="D106" s="7">
        <v>1</v>
      </c>
      <c r="E106" s="26">
        <v>9</v>
      </c>
      <c r="F106" s="34"/>
      <c r="G106" s="6"/>
      <c r="H106" s="6" t="s">
        <v>153</v>
      </c>
      <c r="I106" s="6"/>
      <c r="J106" s="6"/>
      <c r="K106" s="6"/>
      <c r="L106" s="6"/>
      <c r="M106" s="6"/>
      <c r="N106" s="6"/>
      <c r="O106" s="35"/>
      <c r="P106" s="34" t="s">
        <v>153</v>
      </c>
      <c r="Q106" s="35"/>
      <c r="R106" s="41" t="s">
        <v>105</v>
      </c>
      <c r="S106" s="42" t="s">
        <v>164</v>
      </c>
    </row>
    <row r="107" spans="1:19" s="10" customFormat="1" ht="36" x14ac:dyDescent="0.55000000000000004">
      <c r="A107" s="45">
        <v>105</v>
      </c>
      <c r="B107" s="49" t="s">
        <v>242</v>
      </c>
      <c r="C107" s="25">
        <v>2025</v>
      </c>
      <c r="D107" s="7">
        <v>1</v>
      </c>
      <c r="E107" s="26">
        <v>10</v>
      </c>
      <c r="F107" s="34"/>
      <c r="G107" s="6"/>
      <c r="H107" s="6" t="s">
        <v>153</v>
      </c>
      <c r="I107" s="6"/>
      <c r="J107" s="6"/>
      <c r="K107" s="6"/>
      <c r="L107" s="6"/>
      <c r="M107" s="6"/>
      <c r="N107" s="6"/>
      <c r="O107" s="35"/>
      <c r="P107" s="34"/>
      <c r="Q107" s="35" t="s">
        <v>15</v>
      </c>
      <c r="R107" s="41" t="s">
        <v>165</v>
      </c>
      <c r="S107" s="42" t="s">
        <v>166</v>
      </c>
    </row>
    <row r="108" spans="1:19" s="10" customFormat="1" ht="54" x14ac:dyDescent="0.55000000000000004">
      <c r="A108" s="46">
        <v>106</v>
      </c>
      <c r="B108" s="49" t="s">
        <v>242</v>
      </c>
      <c r="C108" s="25">
        <v>2025</v>
      </c>
      <c r="D108" s="7">
        <v>2</v>
      </c>
      <c r="E108" s="26">
        <v>4</v>
      </c>
      <c r="F108" s="34"/>
      <c r="G108" s="6"/>
      <c r="H108" s="6"/>
      <c r="I108" s="6"/>
      <c r="J108" s="6" t="s">
        <v>153</v>
      </c>
      <c r="K108" s="6"/>
      <c r="L108" s="6"/>
      <c r="M108" s="6"/>
      <c r="N108" s="6"/>
      <c r="O108" s="35"/>
      <c r="P108" s="34" t="s">
        <v>15</v>
      </c>
      <c r="Q108" s="35"/>
      <c r="R108" s="41" t="s">
        <v>168</v>
      </c>
      <c r="S108" s="42" t="s">
        <v>167</v>
      </c>
    </row>
    <row r="109" spans="1:19" s="10" customFormat="1" ht="74" customHeight="1" thickBot="1" x14ac:dyDescent="0.6">
      <c r="A109" s="47">
        <v>107</v>
      </c>
      <c r="B109" s="50" t="s">
        <v>242</v>
      </c>
      <c r="C109" s="27">
        <v>2025</v>
      </c>
      <c r="D109" s="28">
        <v>2</v>
      </c>
      <c r="E109" s="29">
        <v>4</v>
      </c>
      <c r="F109" s="36"/>
      <c r="G109" s="37"/>
      <c r="H109" s="37"/>
      <c r="I109" s="37" t="s">
        <v>153</v>
      </c>
      <c r="J109" s="37"/>
      <c r="K109" s="37"/>
      <c r="L109" s="37"/>
      <c r="M109" s="37"/>
      <c r="N109" s="37"/>
      <c r="O109" s="38" t="s">
        <v>15</v>
      </c>
      <c r="P109" s="36"/>
      <c r="Q109" s="38" t="s">
        <v>15</v>
      </c>
      <c r="R109" s="43" t="s">
        <v>169</v>
      </c>
      <c r="S109" s="44" t="s">
        <v>170</v>
      </c>
    </row>
  </sheetData>
  <sortState ref="A3:U112">
    <sortCondition ref="C3:C112"/>
    <sortCondition ref="D3:D112"/>
    <sortCondition ref="E3:E112"/>
    <sortCondition ref="A3:A112"/>
  </sortState>
  <mergeCells count="7">
    <mergeCell ref="R1:R2"/>
    <mergeCell ref="S1:S2"/>
    <mergeCell ref="B1:B2"/>
    <mergeCell ref="A1:A2"/>
    <mergeCell ref="P1:Q1"/>
    <mergeCell ref="C1:E1"/>
    <mergeCell ref="F1:O1"/>
  </mergeCells>
  <phoneticPr fontId="1"/>
  <pageMargins left="0.39370078740157483" right="0.39370078740157483" top="0.74803149606299213" bottom="0.74803149606299213" header="0.31496062992125984" footer="0.31496062992125984"/>
  <pageSetup paperSize="9" scale="74" fitToHeight="0" orientation="landscape" r:id="rId1"/>
  <headerFooter>
    <oddHeader>&amp;C&amp;14林業相談記録（熊本県林業研究・研修センター）</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0"/>
  <sheetViews>
    <sheetView workbookViewId="0">
      <selection activeCell="L8" sqref="L8"/>
    </sheetView>
  </sheetViews>
  <sheetFormatPr defaultRowHeight="18" x14ac:dyDescent="0.55000000000000004"/>
  <sheetData>
    <row r="1" spans="2:19" x14ac:dyDescent="0.55000000000000004">
      <c r="B1" s="8"/>
      <c r="F1" s="1"/>
      <c r="G1" s="1"/>
      <c r="H1" s="1"/>
      <c r="I1" s="1"/>
      <c r="J1" s="1"/>
      <c r="K1" s="1"/>
      <c r="L1" s="1"/>
      <c r="M1" s="1"/>
      <c r="N1" s="1"/>
      <c r="O1" s="1"/>
      <c r="P1" s="1"/>
      <c r="Q1" s="1"/>
      <c r="R1" s="2"/>
      <c r="S1" s="2"/>
    </row>
    <row r="2" spans="2:19" x14ac:dyDescent="0.55000000000000004">
      <c r="B2" s="8"/>
      <c r="F2" s="63" t="s">
        <v>5</v>
      </c>
      <c r="G2" s="64"/>
      <c r="H2" s="64"/>
      <c r="I2" s="64"/>
      <c r="J2" s="64"/>
      <c r="K2" s="64"/>
      <c r="L2" s="64"/>
      <c r="M2" s="64"/>
      <c r="N2" s="64"/>
      <c r="O2" s="65"/>
      <c r="P2" s="66" t="s">
        <v>21</v>
      </c>
      <c r="Q2" s="66"/>
      <c r="R2" s="2"/>
      <c r="S2" s="2"/>
    </row>
    <row r="3" spans="2:19" ht="36" x14ac:dyDescent="0.55000000000000004">
      <c r="B3" s="8"/>
      <c r="F3" s="3" t="s">
        <v>7</v>
      </c>
      <c r="G3" s="3" t="s">
        <v>8</v>
      </c>
      <c r="H3" s="3" t="s">
        <v>9</v>
      </c>
      <c r="I3" s="3" t="s">
        <v>135</v>
      </c>
      <c r="J3" s="3" t="s">
        <v>34</v>
      </c>
      <c r="K3" s="4" t="s">
        <v>6</v>
      </c>
      <c r="L3" s="3" t="s">
        <v>120</v>
      </c>
      <c r="M3" s="3" t="s">
        <v>10</v>
      </c>
      <c r="N3" s="3" t="s">
        <v>121</v>
      </c>
      <c r="O3" s="3" t="s">
        <v>11</v>
      </c>
      <c r="P3" s="3" t="s">
        <v>17</v>
      </c>
      <c r="Q3" s="3" t="s">
        <v>18</v>
      </c>
      <c r="R3" s="2"/>
      <c r="S3" s="2"/>
    </row>
    <row r="4" spans="2:19" x14ac:dyDescent="0.55000000000000004">
      <c r="B4" s="8"/>
      <c r="E4" s="12" t="s">
        <v>228</v>
      </c>
      <c r="F4" s="9">
        <f>COUNTA(Sheet1!F3:F109)</f>
        <v>1</v>
      </c>
      <c r="G4" s="9">
        <f>COUNTA(Sheet1!G3:G109)</f>
        <v>0</v>
      </c>
      <c r="H4" s="9">
        <f>COUNTA(Sheet1!H3:H109)</f>
        <v>37</v>
      </c>
      <c r="I4" s="9">
        <f>COUNTA(Sheet1!I3:I109)</f>
        <v>9</v>
      </c>
      <c r="J4" s="9">
        <f>COUNTA(Sheet1!J3:J109)</f>
        <v>31</v>
      </c>
      <c r="K4" s="9">
        <f>COUNTA(Sheet1!K3:K109)</f>
        <v>25</v>
      </c>
      <c r="L4" s="9">
        <f>COUNTA(Sheet1!L3:L109)</f>
        <v>10</v>
      </c>
      <c r="M4" s="9">
        <f>COUNTA(Sheet1!M3:M109)</f>
        <v>1</v>
      </c>
      <c r="N4" s="9">
        <f>COUNTA(Sheet1!N3:N109)</f>
        <v>5</v>
      </c>
      <c r="O4" s="9">
        <f>COUNTA(Sheet1!O3:O109)</f>
        <v>16</v>
      </c>
      <c r="P4" s="9">
        <f>COUNTA(Sheet1!P3:P109)</f>
        <v>71</v>
      </c>
      <c r="Q4" s="9">
        <f>COUNTA(Sheet1!Q3:Q109)</f>
        <v>36</v>
      </c>
      <c r="R4" s="2">
        <f>SUM(P4:Q4)</f>
        <v>107</v>
      </c>
      <c r="S4" s="2"/>
    </row>
    <row r="5" spans="2:19" x14ac:dyDescent="0.55000000000000004">
      <c r="B5" s="8"/>
      <c r="F5" s="1"/>
      <c r="G5" s="1"/>
      <c r="H5" s="1"/>
      <c r="I5" s="1"/>
      <c r="J5" s="1"/>
      <c r="K5" s="1"/>
      <c r="L5" s="1"/>
      <c r="M5" s="1"/>
      <c r="N5" s="1"/>
      <c r="O5" s="1"/>
      <c r="P5" s="1"/>
      <c r="Q5" s="1"/>
      <c r="R5" s="2"/>
      <c r="S5" s="2"/>
    </row>
    <row r="6" spans="2:19" x14ac:dyDescent="0.55000000000000004">
      <c r="B6" s="8"/>
      <c r="F6" s="63" t="s">
        <v>5</v>
      </c>
      <c r="G6" s="64"/>
      <c r="H6" s="64"/>
      <c r="I6" s="64"/>
      <c r="J6" s="64"/>
      <c r="K6" s="64"/>
      <c r="L6" s="64"/>
      <c r="M6" s="64"/>
      <c r="N6" s="64"/>
      <c r="O6" s="65"/>
      <c r="P6" s="1"/>
      <c r="Q6" s="1"/>
      <c r="R6" s="2"/>
      <c r="S6" s="2"/>
    </row>
    <row r="7" spans="2:19" ht="36" x14ac:dyDescent="0.55000000000000004">
      <c r="F7" s="3" t="s">
        <v>9</v>
      </c>
      <c r="G7" s="3" t="s">
        <v>34</v>
      </c>
      <c r="H7" s="4" t="s">
        <v>6</v>
      </c>
      <c r="I7" s="3" t="s">
        <v>120</v>
      </c>
      <c r="J7" s="3" t="s">
        <v>135</v>
      </c>
      <c r="K7" s="3" t="s">
        <v>121</v>
      </c>
      <c r="L7" s="3" t="s">
        <v>11</v>
      </c>
      <c r="M7" s="3" t="s">
        <v>10</v>
      </c>
      <c r="N7" s="3" t="s">
        <v>7</v>
      </c>
      <c r="O7" s="3" t="s">
        <v>8</v>
      </c>
      <c r="P7" s="3" t="s">
        <v>11</v>
      </c>
      <c r="Q7" s="1" t="s">
        <v>232</v>
      </c>
      <c r="R7" s="2"/>
      <c r="S7" s="2"/>
    </row>
    <row r="8" spans="2:19" x14ac:dyDescent="0.55000000000000004">
      <c r="E8" s="12" t="s">
        <v>228</v>
      </c>
      <c r="F8" s="9">
        <v>37</v>
      </c>
      <c r="G8" s="9">
        <v>31</v>
      </c>
      <c r="H8" s="9">
        <v>25</v>
      </c>
      <c r="I8" s="9">
        <v>10</v>
      </c>
      <c r="J8" s="9">
        <v>9</v>
      </c>
      <c r="K8" s="9">
        <v>5</v>
      </c>
      <c r="L8" s="9">
        <f>SUBTOTAL(9,M8:P8)</f>
        <v>18</v>
      </c>
      <c r="M8" s="9">
        <v>1</v>
      </c>
      <c r="N8" s="9">
        <v>1</v>
      </c>
      <c r="O8" s="9">
        <v>0</v>
      </c>
      <c r="P8" s="9">
        <v>16</v>
      </c>
      <c r="Q8" s="1">
        <f>SUM(F8:L8)</f>
        <v>135</v>
      </c>
      <c r="R8" s="2"/>
      <c r="S8" s="2"/>
    </row>
    <row r="9" spans="2:19" x14ac:dyDescent="0.55000000000000004">
      <c r="E9" s="12" t="s">
        <v>229</v>
      </c>
      <c r="F9" s="13">
        <f t="shared" ref="F9:K9" si="0">ROUND(F8/$Q8,2)</f>
        <v>0.27</v>
      </c>
      <c r="G9" s="13">
        <f t="shared" si="0"/>
        <v>0.23</v>
      </c>
      <c r="H9" s="13">
        <f t="shared" si="0"/>
        <v>0.19</v>
      </c>
      <c r="I9" s="13">
        <f t="shared" si="0"/>
        <v>7.0000000000000007E-2</v>
      </c>
      <c r="J9" s="13">
        <f t="shared" si="0"/>
        <v>7.0000000000000007E-2</v>
      </c>
      <c r="K9" s="13">
        <f t="shared" si="0"/>
        <v>0.04</v>
      </c>
      <c r="L9" s="13">
        <f>SUBTOTAL(9,M9:P9)</f>
        <v>0.13999999999999999</v>
      </c>
      <c r="M9" s="13">
        <f>ROUND(M8/$Q8,2)</f>
        <v>0.01</v>
      </c>
      <c r="N9" s="13">
        <f>ROUND(N8/$Q8,2)</f>
        <v>0.01</v>
      </c>
      <c r="O9" s="13">
        <f>ROUND(O8/$Q8,2)</f>
        <v>0</v>
      </c>
      <c r="P9" s="13">
        <f>ROUND(P8/$Q8,2)</f>
        <v>0.12</v>
      </c>
      <c r="Q9" s="14"/>
      <c r="R9" s="2"/>
      <c r="S9" s="2"/>
    </row>
    <row r="10" spans="2:19" x14ac:dyDescent="0.55000000000000004">
      <c r="F10" s="1"/>
      <c r="G10" s="1"/>
      <c r="H10" s="1"/>
      <c r="I10" s="1"/>
      <c r="J10" s="1"/>
      <c r="K10" s="1"/>
      <c r="L10" s="1"/>
      <c r="M10" s="1"/>
      <c r="N10" s="1"/>
      <c r="O10" s="1"/>
      <c r="P10" s="1"/>
      <c r="Q10" s="1"/>
      <c r="R10" s="2"/>
      <c r="S10" s="2"/>
    </row>
  </sheetData>
  <mergeCells count="3">
    <mergeCell ref="F6:O6"/>
    <mergeCell ref="F2:O2"/>
    <mergeCell ref="P2:Q2"/>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2025-03-20T23:36:12Z</dcterms:modified>
</cp:coreProperties>
</file>