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00" tabRatio="624" firstSheet="1" activeTab="1"/>
  </bookViews>
  <sheets>
    <sheet name="繰越調書 (菊池森林組合)" sheetId="1" state="hidden" r:id="rId1"/>
    <sheet name="工程表" sheetId="2" r:id="rId2"/>
    <sheet name="工程表(記載例)" sheetId="3" r:id="rId3"/>
    <sheet name="工程表(期限延期　記載例) " sheetId="4" r:id="rId4"/>
  </sheets>
  <definedNames>
    <definedName name="_xlnm.Print_Area" localSheetId="0">'繰越調書 (菊池森林組合)'!$A$1:$P$34</definedName>
    <definedName name="_xlnm.Print_Area" localSheetId="1">'工程表'!$B$1:$AY$21</definedName>
    <definedName name="_xlnm.Print_Area" localSheetId="3">'工程表(期限延期　記載例) '!$B$1:$AY$22</definedName>
    <definedName name="_xlnm.Print_Area" localSheetId="2">'工程表(記載例)'!$B$1:$AY$22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P9" authorId="0">
      <text>
        <r>
          <rPr>
            <b/>
            <sz val="9"/>
            <rFont val="ＭＳ Ｐゴシック"/>
            <family val="3"/>
          </rPr>
          <t>番号のみ入力</t>
        </r>
      </text>
    </comment>
  </commentList>
</comments>
</file>

<file path=xl/sharedStrings.xml><?xml version="1.0" encoding="utf-8"?>
<sst xmlns="http://schemas.openxmlformats.org/spreadsheetml/2006/main" count="233" uniqueCount="112">
  <si>
    <t>別紙のとおり</t>
  </si>
  <si>
    <t>４．繰越事由</t>
  </si>
  <si>
    <t>合　　　　計</t>
  </si>
  <si>
    <t>本工事費</t>
  </si>
  <si>
    <t>円</t>
  </si>
  <si>
    <t>出来高</t>
  </si>
  <si>
    <t>計</t>
  </si>
  <si>
    <t>部分払</t>
  </si>
  <si>
    <t>前金払</t>
  </si>
  <si>
    <t>工　期</t>
  </si>
  <si>
    <t>年月日</t>
  </si>
  <si>
    <t>繰越額</t>
  </si>
  <si>
    <t>契約金額等</t>
  </si>
  <si>
    <t>契約の相手方</t>
  </si>
  <si>
    <r>
      <t xml:space="preserve">費　　 </t>
    </r>
    <r>
      <rPr>
        <sz val="11"/>
        <rFont val="ＭＳ Ｐゴシック"/>
        <family val="3"/>
      </rPr>
      <t xml:space="preserve">  　 </t>
    </r>
    <r>
      <rPr>
        <sz val="11"/>
        <rFont val="ＭＳ Ｐゴシック"/>
        <family val="3"/>
      </rPr>
      <t>目</t>
    </r>
  </si>
  <si>
    <t>備　考</t>
  </si>
  <si>
    <t>年度内の
今後の支
払見込額</t>
  </si>
  <si>
    <t>年度末</t>
  </si>
  <si>
    <t>支　　出　　済　　額</t>
  </si>
  <si>
    <t>繰　越</t>
  </si>
  <si>
    <t>契　約</t>
  </si>
  <si>
    <t>契　 約</t>
  </si>
  <si>
    <t>３．事業の内訳</t>
  </si>
  <si>
    <r>
      <t xml:space="preserve">備　　　　　 </t>
    </r>
    <r>
      <rPr>
        <sz val="11"/>
        <rFont val="ＭＳ Ｐゴシック"/>
        <family val="3"/>
      </rPr>
      <t xml:space="preserve">                          </t>
    </r>
    <r>
      <rPr>
        <sz val="11"/>
        <rFont val="ＭＳ Ｐゴシック"/>
        <family val="3"/>
      </rPr>
      <t>考</t>
    </r>
  </si>
  <si>
    <t>補助金額</t>
  </si>
  <si>
    <t>補助率</t>
  </si>
  <si>
    <t>補助基本額</t>
  </si>
  <si>
    <t>総事業費</t>
  </si>
  <si>
    <t>交付番号</t>
  </si>
  <si>
    <t>交付年月日</t>
  </si>
  <si>
    <t>内示年月日</t>
  </si>
  <si>
    <t>年度内支出
見込額</t>
  </si>
  <si>
    <t>２．補助金額等</t>
  </si>
  <si>
    <t>事業主体</t>
  </si>
  <si>
    <r>
      <t xml:space="preserve">　　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別紙理由書のとおり</t>
    </r>
  </si>
  <si>
    <t>箇所名</t>
  </si>
  <si>
    <t>科目</t>
  </si>
  <si>
    <t>事業概要</t>
  </si>
  <si>
    <t>事項</t>
  </si>
  <si>
    <t>ＴＥＬ・ＦＡＸ番号</t>
  </si>
  <si>
    <t>１．事業の概要</t>
  </si>
  <si>
    <t>作成担当者</t>
  </si>
  <si>
    <t>作成担当部課</t>
  </si>
  <si>
    <t>年度</t>
  </si>
  <si>
    <t>月</t>
  </si>
  <si>
    <t>未定</t>
  </si>
  <si>
    <t>翌債承認番号</t>
  </si>
  <si>
    <t>（</t>
  </si>
  <si>
    <t>）</t>
  </si>
  <si>
    <t>繰越調書</t>
  </si>
  <si>
    <t>◎補助金相当額を上段に
　 内書すること</t>
  </si>
  <si>
    <t>連絡先：</t>
  </si>
  <si>
    <t>年度内変更契約見込分を含む</t>
  </si>
  <si>
    <t xml:space="preserve">  (項)　（目）　 (目の細分)</t>
  </si>
  <si>
    <t>菊池森林組合</t>
  </si>
  <si>
    <t>森林計画課（TEL)０９６８－３７－３５００　担当　佐藤英博</t>
  </si>
  <si>
    <t>間伐等森林整備促進地策事業</t>
  </si>
  <si>
    <t>森整第４７４号</t>
  </si>
  <si>
    <t>定額
25,000円/ｍ</t>
  </si>
  <si>
    <t>大野4号線ほか1路線</t>
  </si>
  <si>
    <t>菊池市原字大野5031-32ほか</t>
  </si>
  <si>
    <t>（R2.7.31)</t>
  </si>
  <si>
    <t>大野4号線
契約予定見込額8,473,000円
事務雑費見込額　117,000円</t>
  </si>
  <si>
    <t>渡瀬ノ元線
契約予定見込額7,529,000円
事務雑費見込額　261,000円</t>
  </si>
  <si>
    <t>（Ｒ2.1.24)</t>
  </si>
  <si>
    <t>年目</t>
  </si>
  <si>
    <t>第１四半期</t>
  </si>
  <si>
    <t>第１四半期</t>
  </si>
  <si>
    <t>第２四半期</t>
  </si>
  <si>
    <t>第２四半期</t>
  </si>
  <si>
    <t>第３四半期</t>
  </si>
  <si>
    <t>第３四半期</t>
  </si>
  <si>
    <t>第４四半期</t>
  </si>
  <si>
    <t>第４四半期</t>
  </si>
  <si>
    <t>●</t>
  </si>
  <si>
    <t>片付
作業</t>
  </si>
  <si>
    <t>１年目</t>
  </si>
  <si>
    <t>２年目</t>
  </si>
  <si>
    <t>３年目</t>
  </si>
  <si>
    <t>●</t>
  </si>
  <si>
    <t>令和３年度</t>
  </si>
  <si>
    <t>令和４年度</t>
  </si>
  <si>
    <t>令和５年度</t>
  </si>
  <si>
    <t>令和６年度</t>
  </si>
  <si>
    <t>完了</t>
  </si>
  <si>
    <t>着手
（準備作業）</t>
  </si>
  <si>
    <t>△△林業㈱</t>
  </si>
  <si>
    <t>◎◎ha</t>
  </si>
  <si>
    <t>□□㎥</t>
  </si>
  <si>
    <t>作　業　内　容</t>
  </si>
  <si>
    <t>令和3年度　第〇号　公有林野県行造林●●団地</t>
  </si>
  <si>
    <t>１　物件名</t>
  </si>
  <si>
    <t>２　面積（ha）</t>
  </si>
  <si>
    <t>３　材積（㎥）</t>
  </si>
  <si>
    <t>４　買受者名</t>
  </si>
  <si>
    <t>５　搬出期限</t>
  </si>
  <si>
    <t>作　業　工　程　表　（記載例）</t>
  </si>
  <si>
    <t>伐採・搬出
（伐区Ａ）</t>
  </si>
  <si>
    <t>伐採・搬出
（伐区Ｂ）</t>
  </si>
  <si>
    <t>●</t>
  </si>
  <si>
    <t>物件
引き渡し</t>
  </si>
  <si>
    <t>作　業　工　程　表</t>
  </si>
  <si>
    <t>伐採・搬出</t>
  </si>
  <si>
    <t>別記第６号様式の附表</t>
  </si>
  <si>
    <t>●</t>
  </si>
  <si>
    <t>　　　　●</t>
  </si>
  <si>
    <t>期</t>
  </si>
  <si>
    <t>※「搬出作業」欄については、伐区を複数に分けて作業を行う場合は、行を追加して伐区毎に記載するものとする。伐区を分けた場合は、配置がわかる位置図を添付する。</t>
  </si>
  <si>
    <t>※「搬出作業」欄については、伐区を複数に分けて作業を行う場合は、行を追加して伐区毎に記載するものとする。※伐区を分けた場合は、配置がわかる位置図を添付する。</t>
  </si>
  <si>
    <t>※搬出期限延期願に添付する場合は、延期後の行程を朱書きで記載する。</t>
  </si>
  <si>
    <t>作　業　工　程　表　（期限延期する場合の記載例）</t>
  </si>
  <si>
    <t>　　　　　年度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</si>
</sst>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ee\.mm\.dd"/>
    <numFmt numFmtId="178" formatCode="#,##0_);[Red]\(#,##0\)"/>
    <numFmt numFmtId="179" formatCode="[$-411]gee\.mm"/>
    <numFmt numFmtId="180" formatCode="[$-411]&quot;平成&quot;ee&quot;年&quot;m&quot;月&quot;"/>
    <numFmt numFmtId="181" formatCode="[$-411]&quot;宮崎県知事　&quot;g\.ee\.mm\.dd"/>
    <numFmt numFmtId="182" formatCode="\(###,###\)"/>
    <numFmt numFmtId="183" formatCode="0.0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/d"/>
    <numFmt numFmtId="189" formatCode="#,##0_);\(#,##0\)"/>
    <numFmt numFmtId="190" formatCode="#,##0.0_);[Red]\(#,##0.0\)"/>
    <numFmt numFmtId="191" formatCode="0_);\(0\)"/>
    <numFmt numFmtId="192" formatCode="[$-411]&quot;平成&quot;ee&quot;年&quot;m&quot;月&quot;d&quot;日付&quot;"/>
    <numFmt numFmtId="193" formatCode="&quot;九財主２第&quot;####&quot;号&quot;"/>
    <numFmt numFmtId="194" formatCode="[$-411]ggge&quot;年&quot;m&quot;月&quot;d&quot;日&quot;;@"/>
    <numFmt numFmtId="195" formatCode="[$-411]ge\.m\.d;@"/>
    <numFmt numFmtId="196" formatCode="&quot;【事項名】&quot;@@"/>
    <numFmt numFmtId="197" formatCode="&quot;【事項名】&quot;@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b/>
      <sz val="20"/>
      <name val="ＭＳ Ｐゴシック"/>
      <family val="3"/>
    </font>
    <font>
      <b/>
      <sz val="9"/>
      <name val="ＭＳ Ｐゴシック"/>
      <family val="3"/>
    </font>
    <font>
      <sz val="11"/>
      <color indexed="10"/>
      <name val="ＭＳ Ｐゴシック"/>
      <family val="3"/>
    </font>
    <font>
      <sz val="12"/>
      <name val="BIZ UDPゴシック"/>
      <family val="3"/>
    </font>
    <font>
      <sz val="12"/>
      <color indexed="10"/>
      <name val="BIZ UDPゴシック"/>
      <family val="3"/>
    </font>
    <font>
      <b/>
      <sz val="20"/>
      <name val="BIZ UDP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BIZ UDP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2000013589859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tted"/>
      <right style="dotted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distributed"/>
    </xf>
    <xf numFmtId="0" fontId="4" fillId="0" borderId="0" xfId="0" applyFont="1" applyAlignment="1">
      <alignment horizontal="distributed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0" borderId="10" xfId="0" applyBorder="1" applyAlignment="1">
      <alignment/>
    </xf>
    <xf numFmtId="178" fontId="0" fillId="0" borderId="11" xfId="0" applyNumberFormat="1" applyFont="1" applyBorder="1" applyAlignment="1">
      <alignment/>
    </xf>
    <xf numFmtId="178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189" fontId="0" fillId="0" borderId="15" xfId="0" applyNumberFormat="1" applyFont="1" applyBorder="1" applyAlignment="1">
      <alignment/>
    </xf>
    <xf numFmtId="189" fontId="0" fillId="0" borderId="15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1" xfId="0" applyFont="1" applyBorder="1" applyAlignment="1">
      <alignment vertical="top" wrapText="1"/>
    </xf>
    <xf numFmtId="0" fontId="0" fillId="0" borderId="15" xfId="0" applyFont="1" applyBorder="1" applyAlignment="1">
      <alignment/>
    </xf>
    <xf numFmtId="178" fontId="0" fillId="0" borderId="15" xfId="0" applyNumberFormat="1" applyFont="1" applyBorder="1" applyAlignment="1">
      <alignment/>
    </xf>
    <xf numFmtId="178" fontId="0" fillId="0" borderId="15" xfId="0" applyNumberFormat="1" applyFont="1" applyBorder="1" applyAlignment="1">
      <alignment horizontal="right"/>
    </xf>
    <xf numFmtId="0" fontId="0" fillId="0" borderId="10" xfId="0" applyFont="1" applyBorder="1" applyAlignment="1">
      <alignment horizontal="distributed"/>
    </xf>
    <xf numFmtId="188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 quotePrefix="1">
      <alignment horizontal="center"/>
    </xf>
    <xf numFmtId="57" fontId="0" fillId="0" borderId="11" xfId="0" applyNumberFormat="1" applyFont="1" applyBorder="1" applyAlignment="1">
      <alignment horizontal="left"/>
    </xf>
    <xf numFmtId="0" fontId="0" fillId="0" borderId="12" xfId="0" applyFont="1" applyBorder="1" applyAlignment="1">
      <alignment/>
    </xf>
    <xf numFmtId="188" fontId="0" fillId="0" borderId="15" xfId="0" applyNumberFormat="1" applyFont="1" applyBorder="1" applyAlignment="1">
      <alignment/>
    </xf>
    <xf numFmtId="57" fontId="0" fillId="0" borderId="15" xfId="0" applyNumberFormat="1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189" fontId="0" fillId="0" borderId="20" xfId="49" applyNumberFormat="1" applyFont="1" applyFill="1" applyBorder="1" applyAlignment="1">
      <alignment/>
    </xf>
    <xf numFmtId="189" fontId="0" fillId="0" borderId="20" xfId="49" applyNumberFormat="1" applyFont="1" applyFill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7" fillId="0" borderId="15" xfId="0" applyFont="1" applyBorder="1" applyAlignment="1">
      <alignment horizontal="right" vertical="top"/>
    </xf>
    <xf numFmtId="0" fontId="7" fillId="0" borderId="15" xfId="0" applyFont="1" applyBorder="1" applyAlignment="1">
      <alignment vertical="top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/>
    </xf>
    <xf numFmtId="57" fontId="0" fillId="0" borderId="12" xfId="0" applyNumberFormat="1" applyFont="1" applyBorder="1" applyAlignment="1" quotePrefix="1">
      <alignment horizontal="center"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distributed" vertical="center"/>
    </xf>
    <xf numFmtId="0" fontId="0" fillId="0" borderId="23" xfId="0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9" xfId="0" applyFont="1" applyBorder="1" applyAlignment="1">
      <alignment/>
    </xf>
    <xf numFmtId="0" fontId="0" fillId="0" borderId="24" xfId="0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0" fillId="0" borderId="0" xfId="0" applyAlignment="1">
      <alignment vertical="center"/>
    </xf>
    <xf numFmtId="0" fontId="10" fillId="0" borderId="15" xfId="0" applyFont="1" applyBorder="1" applyAlignment="1">
      <alignment horizontal="left"/>
    </xf>
    <xf numFmtId="0" fontId="0" fillId="0" borderId="11" xfId="0" applyFont="1" applyBorder="1" applyAlignment="1">
      <alignment horizontal="left" wrapText="1" shrinkToFit="1"/>
    </xf>
    <xf numFmtId="0" fontId="5" fillId="0" borderId="13" xfId="0" applyFont="1" applyBorder="1" applyAlignment="1">
      <alignment horizontal="distributed" wrapText="1"/>
    </xf>
    <xf numFmtId="182" fontId="0" fillId="0" borderId="15" xfId="0" applyNumberFormat="1" applyFont="1" applyBorder="1" applyAlignment="1">
      <alignment horizontal="left"/>
    </xf>
    <xf numFmtId="182" fontId="0" fillId="0" borderId="15" xfId="0" applyNumberFormat="1" applyFont="1" applyBorder="1" applyAlignment="1">
      <alignment horizontal="center"/>
    </xf>
    <xf numFmtId="0" fontId="0" fillId="33" borderId="24" xfId="0" applyFill="1" applyBorder="1" applyAlignment="1">
      <alignment/>
    </xf>
    <xf numFmtId="176" fontId="0" fillId="33" borderId="11" xfId="0" applyNumberFormat="1" applyFont="1" applyFill="1" applyBorder="1" applyAlignment="1">
      <alignment shrinkToFit="1"/>
    </xf>
    <xf numFmtId="3" fontId="0" fillId="33" borderId="11" xfId="0" applyNumberFormat="1" applyFont="1" applyFill="1" applyBorder="1" applyAlignment="1">
      <alignment shrinkToFit="1"/>
    </xf>
    <xf numFmtId="38" fontId="0" fillId="33" borderId="11" xfId="49" applyFont="1" applyFill="1" applyBorder="1" applyAlignment="1">
      <alignment shrinkToFit="1"/>
    </xf>
    <xf numFmtId="0" fontId="0" fillId="0" borderId="22" xfId="0" applyFont="1" applyBorder="1" applyAlignment="1">
      <alignment horizontal="right" vertical="center"/>
    </xf>
    <xf numFmtId="0" fontId="0" fillId="0" borderId="21" xfId="0" applyFont="1" applyBorder="1" applyAlignment="1">
      <alignment horizontal="left" vertical="center"/>
    </xf>
    <xf numFmtId="194" fontId="0" fillId="33" borderId="20" xfId="0" applyNumberFormat="1" applyFont="1" applyFill="1" applyBorder="1" applyAlignment="1">
      <alignment horizontal="center"/>
    </xf>
    <xf numFmtId="193" fontId="0" fillId="33" borderId="11" xfId="0" applyNumberFormat="1" applyFont="1" applyFill="1" applyBorder="1" applyAlignment="1">
      <alignment horizontal="center"/>
    </xf>
    <xf numFmtId="57" fontId="0" fillId="33" borderId="13" xfId="0" applyNumberFormat="1" applyFont="1" applyFill="1" applyBorder="1" applyAlignment="1" quotePrefix="1">
      <alignment horizontal="center"/>
    </xf>
    <xf numFmtId="57" fontId="0" fillId="33" borderId="11" xfId="0" applyNumberFormat="1" applyFont="1" applyFill="1" applyBorder="1" applyAlignment="1" quotePrefix="1">
      <alignment horizontal="center"/>
    </xf>
    <xf numFmtId="49" fontId="0" fillId="33" borderId="11" xfId="0" applyNumberFormat="1" applyFont="1" applyFill="1" applyBorder="1" applyAlignment="1">
      <alignment horizontal="center" wrapText="1" shrinkToFit="1"/>
    </xf>
    <xf numFmtId="0" fontId="0" fillId="0" borderId="19" xfId="0" applyFill="1" applyBorder="1" applyAlignment="1">
      <alignment/>
    </xf>
    <xf numFmtId="57" fontId="0" fillId="0" borderId="2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95" fontId="0" fillId="0" borderId="20" xfId="0" applyNumberFormat="1" applyFont="1" applyFill="1" applyBorder="1" applyAlignment="1">
      <alignment horizontal="center"/>
    </xf>
    <xf numFmtId="189" fontId="0" fillId="0" borderId="20" xfId="0" applyNumberFormat="1" applyFont="1" applyFill="1" applyBorder="1" applyAlignment="1">
      <alignment horizontal="right"/>
    </xf>
    <xf numFmtId="0" fontId="0" fillId="0" borderId="14" xfId="0" applyFill="1" applyBorder="1" applyAlignment="1">
      <alignment/>
    </xf>
    <xf numFmtId="0" fontId="0" fillId="0" borderId="13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center"/>
    </xf>
    <xf numFmtId="57" fontId="0" fillId="0" borderId="11" xfId="0" applyNumberFormat="1" applyFont="1" applyFill="1" applyBorder="1" applyAlignment="1">
      <alignment horizontal="center"/>
    </xf>
    <xf numFmtId="178" fontId="0" fillId="0" borderId="11" xfId="0" applyNumberFormat="1" applyFont="1" applyFill="1" applyBorder="1" applyAlignment="1">
      <alignment horizontal="right"/>
    </xf>
    <xf numFmtId="178" fontId="0" fillId="0" borderId="11" xfId="0" applyNumberFormat="1" applyFont="1" applyFill="1" applyBorder="1" applyAlignment="1">
      <alignment/>
    </xf>
    <xf numFmtId="9" fontId="0" fillId="0" borderId="11" xfId="42" applyFont="1" applyFill="1" applyBorder="1" applyAlignment="1" quotePrefix="1">
      <alignment horizontal="center"/>
    </xf>
    <xf numFmtId="0" fontId="5" fillId="33" borderId="11" xfId="0" applyFont="1" applyFill="1" applyBorder="1" applyAlignment="1">
      <alignment horizontal="left" shrinkToFi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textRotation="255"/>
    </xf>
    <xf numFmtId="0" fontId="11" fillId="0" borderId="27" xfId="0" applyFont="1" applyFill="1" applyBorder="1" applyAlignment="1">
      <alignment horizontal="center" vertical="center" textRotation="255"/>
    </xf>
    <xf numFmtId="0" fontId="11" fillId="0" borderId="28" xfId="0" applyFont="1" applyFill="1" applyBorder="1" applyAlignment="1">
      <alignment horizontal="center" vertical="center" textRotation="255"/>
    </xf>
    <xf numFmtId="0" fontId="11" fillId="0" borderId="29" xfId="0" applyFont="1" applyFill="1" applyBorder="1" applyAlignment="1">
      <alignment horizontal="center" vertical="center" textRotation="255"/>
    </xf>
    <xf numFmtId="0" fontId="11" fillId="0" borderId="30" xfId="0" applyFont="1" applyFill="1" applyBorder="1" applyAlignment="1">
      <alignment horizontal="center" vertical="center" textRotation="255"/>
    </xf>
    <xf numFmtId="0" fontId="11" fillId="0" borderId="31" xfId="0" applyFont="1" applyFill="1" applyBorder="1" applyAlignment="1">
      <alignment horizontal="center" vertical="center" textRotation="255"/>
    </xf>
    <xf numFmtId="0" fontId="11" fillId="0" borderId="32" xfId="0" applyFont="1" applyFill="1" applyBorder="1" applyAlignment="1">
      <alignment horizontal="center" vertical="center" textRotation="255"/>
    </xf>
    <xf numFmtId="0" fontId="11" fillId="0" borderId="33" xfId="0" applyFont="1" applyFill="1" applyBorder="1" applyAlignment="1">
      <alignment horizontal="center" vertical="center" textRotation="255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textRotation="255"/>
    </xf>
    <xf numFmtId="0" fontId="11" fillId="0" borderId="36" xfId="0" applyFont="1" applyFill="1" applyBorder="1" applyAlignment="1">
      <alignment horizontal="center" vertical="center" textRotation="255"/>
    </xf>
    <xf numFmtId="0" fontId="11" fillId="0" borderId="37" xfId="0" applyFont="1" applyFill="1" applyBorder="1" applyAlignment="1">
      <alignment horizontal="center" vertical="center" textRotation="255"/>
    </xf>
    <xf numFmtId="0" fontId="11" fillId="0" borderId="38" xfId="0" applyFont="1" applyFill="1" applyBorder="1" applyAlignment="1">
      <alignment horizontal="center" vertical="center" textRotation="255"/>
    </xf>
    <xf numFmtId="0" fontId="13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39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textRotation="255"/>
    </xf>
    <xf numFmtId="0" fontId="12" fillId="0" borderId="35" xfId="0" applyFont="1" applyFill="1" applyBorder="1" applyAlignment="1">
      <alignment horizontal="center" vertical="center" textRotation="255"/>
    </xf>
    <xf numFmtId="0" fontId="12" fillId="0" borderId="36" xfId="0" applyFont="1" applyFill="1" applyBorder="1" applyAlignment="1">
      <alignment horizontal="center" vertical="center" textRotation="255"/>
    </xf>
    <xf numFmtId="0" fontId="11" fillId="0" borderId="26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vertical="center"/>
    </xf>
    <xf numFmtId="0" fontId="11" fillId="0" borderId="41" xfId="0" applyFont="1" applyFill="1" applyBorder="1" applyAlignment="1">
      <alignment vertical="center"/>
    </xf>
    <xf numFmtId="0" fontId="11" fillId="0" borderId="29" xfId="0" applyFont="1" applyFill="1" applyBorder="1" applyAlignment="1">
      <alignment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47" fillId="0" borderId="31" xfId="0" applyFont="1" applyFill="1" applyBorder="1" applyAlignment="1">
      <alignment horizontal="center" vertical="top" textRotation="255"/>
    </xf>
    <xf numFmtId="0" fontId="47" fillId="0" borderId="32" xfId="0" applyFont="1" applyFill="1" applyBorder="1" applyAlignment="1">
      <alignment horizontal="center" vertical="top" textRotation="255"/>
    </xf>
    <xf numFmtId="0" fontId="47" fillId="0" borderId="36" xfId="0" applyFont="1" applyFill="1" applyBorder="1" applyAlignment="1">
      <alignment horizontal="center" vertical="top" textRotation="255"/>
    </xf>
    <xf numFmtId="0" fontId="0" fillId="0" borderId="2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33" borderId="23" xfId="0" applyFont="1" applyFill="1" applyBorder="1" applyAlignment="1" quotePrefix="1">
      <alignment vertical="center"/>
    </xf>
    <xf numFmtId="0" fontId="0" fillId="33" borderId="22" xfId="0" applyFont="1" applyFill="1" applyBorder="1" applyAlignment="1" quotePrefix="1">
      <alignment vertical="center"/>
    </xf>
    <xf numFmtId="0" fontId="0" fillId="33" borderId="21" xfId="0" applyFont="1" applyFill="1" applyBorder="1" applyAlignment="1" quotePrefix="1">
      <alignment vertical="center"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33" borderId="23" xfId="0" applyFont="1" applyFill="1" applyBorder="1" applyAlignment="1">
      <alignment vertical="center" shrinkToFit="1"/>
    </xf>
    <xf numFmtId="0" fontId="0" fillId="33" borderId="22" xfId="0" applyFont="1" applyFill="1" applyBorder="1" applyAlignment="1">
      <alignment shrinkToFit="1"/>
    </xf>
    <xf numFmtId="0" fontId="0" fillId="33" borderId="21" xfId="0" applyFont="1" applyFill="1" applyBorder="1" applyAlignment="1">
      <alignment shrinkToFit="1"/>
    </xf>
    <xf numFmtId="0" fontId="0" fillId="33" borderId="23" xfId="0" applyFont="1" applyFill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88" fontId="0" fillId="0" borderId="15" xfId="0" applyNumberFormat="1" applyFont="1" applyBorder="1" applyAlignment="1">
      <alignment horizontal="left" wrapText="1"/>
    </xf>
    <xf numFmtId="0" fontId="0" fillId="0" borderId="11" xfId="0" applyFont="1" applyBorder="1" applyAlignment="1">
      <alignment wrapText="1"/>
    </xf>
    <xf numFmtId="188" fontId="5" fillId="0" borderId="20" xfId="0" applyNumberFormat="1" applyFont="1" applyFill="1" applyBorder="1" applyAlignment="1">
      <alignment horizontal="right" wrapText="1"/>
    </xf>
    <xf numFmtId="188" fontId="5" fillId="0" borderId="11" xfId="0" applyNumberFormat="1" applyFont="1" applyFill="1" applyBorder="1" applyAlignment="1">
      <alignment horizontal="right"/>
    </xf>
    <xf numFmtId="0" fontId="0" fillId="33" borderId="21" xfId="0" applyFont="1" applyFill="1" applyBorder="1" applyAlignment="1">
      <alignment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5" fillId="0" borderId="17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11" fillId="0" borderId="47" xfId="0" applyFont="1" applyFill="1" applyBorder="1" applyAlignment="1">
      <alignment horizontal="center" vertical="center" textRotation="255" wrapText="1"/>
    </xf>
    <xf numFmtId="0" fontId="11" fillId="0" borderId="48" xfId="0" applyFont="1" applyFill="1" applyBorder="1" applyAlignment="1">
      <alignment horizontal="center" vertical="center" textRotation="255" wrapText="1"/>
    </xf>
    <xf numFmtId="0" fontId="11" fillId="0" borderId="49" xfId="0" applyFont="1" applyFill="1" applyBorder="1" applyAlignment="1">
      <alignment horizontal="center" vertical="center" textRotation="255" wrapText="1"/>
    </xf>
    <xf numFmtId="0" fontId="11" fillId="0" borderId="50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1" fillId="0" borderId="58" xfId="0" applyNumberFormat="1" applyFont="1" applyFill="1" applyBorder="1" applyAlignment="1">
      <alignment vertical="center"/>
    </xf>
    <xf numFmtId="58" fontId="11" fillId="0" borderId="0" xfId="0" applyNumberFormat="1" applyFont="1" applyFill="1" applyAlignment="1">
      <alignment horizontal="left" vertical="center"/>
    </xf>
    <xf numFmtId="0" fontId="11" fillId="0" borderId="59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9</xdr:row>
      <xdr:rowOff>0</xdr:rowOff>
    </xdr:from>
    <xdr:to>
      <xdr:col>13</xdr:col>
      <xdr:colOff>0</xdr:colOff>
      <xdr:row>9</xdr:row>
      <xdr:rowOff>0</xdr:rowOff>
    </xdr:to>
    <xdr:sp>
      <xdr:nvSpPr>
        <xdr:cNvPr id="1" name="Line 3"/>
        <xdr:cNvSpPr>
          <a:spLocks/>
        </xdr:cNvSpPr>
      </xdr:nvSpPr>
      <xdr:spPr>
        <a:xfrm>
          <a:off x="9391650" y="242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13</xdr:col>
      <xdr:colOff>0</xdr:colOff>
      <xdr:row>32</xdr:row>
      <xdr:rowOff>0</xdr:rowOff>
    </xdr:to>
    <xdr:sp>
      <xdr:nvSpPr>
        <xdr:cNvPr id="2" name="Line 8"/>
        <xdr:cNvSpPr>
          <a:spLocks/>
        </xdr:cNvSpPr>
      </xdr:nvSpPr>
      <xdr:spPr>
        <a:xfrm>
          <a:off x="9391650" y="855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13</xdr:col>
      <xdr:colOff>0</xdr:colOff>
      <xdr:row>32</xdr:row>
      <xdr:rowOff>0</xdr:rowOff>
    </xdr:to>
    <xdr:sp>
      <xdr:nvSpPr>
        <xdr:cNvPr id="3" name="Line 11"/>
        <xdr:cNvSpPr>
          <a:spLocks/>
        </xdr:cNvSpPr>
      </xdr:nvSpPr>
      <xdr:spPr>
        <a:xfrm>
          <a:off x="9391650" y="855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314325</xdr:colOff>
      <xdr:row>14</xdr:row>
      <xdr:rowOff>600075</xdr:rowOff>
    </xdr:from>
    <xdr:to>
      <xdr:col>11</xdr:col>
      <xdr:colOff>19050</xdr:colOff>
      <xdr:row>14</xdr:row>
      <xdr:rowOff>600075</xdr:rowOff>
    </xdr:to>
    <xdr:sp>
      <xdr:nvSpPr>
        <xdr:cNvPr id="1" name="直線矢印コネクタ 2"/>
        <xdr:cNvSpPr>
          <a:spLocks/>
        </xdr:cNvSpPr>
      </xdr:nvSpPr>
      <xdr:spPr>
        <a:xfrm>
          <a:off x="3771900" y="6677025"/>
          <a:ext cx="79057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304800</xdr:colOff>
      <xdr:row>15</xdr:row>
      <xdr:rowOff>590550</xdr:rowOff>
    </xdr:from>
    <xdr:to>
      <xdr:col>25</xdr:col>
      <xdr:colOff>47625</xdr:colOff>
      <xdr:row>15</xdr:row>
      <xdr:rowOff>590550</xdr:rowOff>
    </xdr:to>
    <xdr:sp>
      <xdr:nvSpPr>
        <xdr:cNvPr id="2" name="直線矢印コネクタ 3"/>
        <xdr:cNvSpPr>
          <a:spLocks/>
        </xdr:cNvSpPr>
      </xdr:nvSpPr>
      <xdr:spPr>
        <a:xfrm>
          <a:off x="4848225" y="7848600"/>
          <a:ext cx="481012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285750</xdr:colOff>
      <xdr:row>17</xdr:row>
      <xdr:rowOff>590550</xdr:rowOff>
    </xdr:from>
    <xdr:to>
      <xdr:col>44</xdr:col>
      <xdr:colOff>295275</xdr:colOff>
      <xdr:row>17</xdr:row>
      <xdr:rowOff>590550</xdr:rowOff>
    </xdr:to>
    <xdr:sp>
      <xdr:nvSpPr>
        <xdr:cNvPr id="3" name="直線矢印コネクタ 5"/>
        <xdr:cNvSpPr>
          <a:spLocks/>
        </xdr:cNvSpPr>
      </xdr:nvSpPr>
      <xdr:spPr>
        <a:xfrm>
          <a:off x="16411575" y="10210800"/>
          <a:ext cx="37147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285750</xdr:colOff>
      <xdr:row>16</xdr:row>
      <xdr:rowOff>590550</xdr:rowOff>
    </xdr:from>
    <xdr:to>
      <xdr:col>43</xdr:col>
      <xdr:colOff>114300</xdr:colOff>
      <xdr:row>16</xdr:row>
      <xdr:rowOff>590550</xdr:rowOff>
    </xdr:to>
    <xdr:sp>
      <xdr:nvSpPr>
        <xdr:cNvPr id="4" name="直線矢印コネクタ 4"/>
        <xdr:cNvSpPr>
          <a:spLocks/>
        </xdr:cNvSpPr>
      </xdr:nvSpPr>
      <xdr:spPr>
        <a:xfrm>
          <a:off x="9896475" y="9029700"/>
          <a:ext cx="63436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314325</xdr:colOff>
      <xdr:row>14</xdr:row>
      <xdr:rowOff>600075</xdr:rowOff>
    </xdr:from>
    <xdr:to>
      <xdr:col>11</xdr:col>
      <xdr:colOff>19050</xdr:colOff>
      <xdr:row>14</xdr:row>
      <xdr:rowOff>600075</xdr:rowOff>
    </xdr:to>
    <xdr:sp>
      <xdr:nvSpPr>
        <xdr:cNvPr id="1" name="直線矢印コネクタ 1"/>
        <xdr:cNvSpPr>
          <a:spLocks/>
        </xdr:cNvSpPr>
      </xdr:nvSpPr>
      <xdr:spPr>
        <a:xfrm>
          <a:off x="3771900" y="6677025"/>
          <a:ext cx="79057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304800</xdr:colOff>
      <xdr:row>15</xdr:row>
      <xdr:rowOff>590550</xdr:rowOff>
    </xdr:from>
    <xdr:to>
      <xdr:col>25</xdr:col>
      <xdr:colOff>47625</xdr:colOff>
      <xdr:row>15</xdr:row>
      <xdr:rowOff>590550</xdr:rowOff>
    </xdr:to>
    <xdr:sp>
      <xdr:nvSpPr>
        <xdr:cNvPr id="2" name="直線矢印コネクタ 2"/>
        <xdr:cNvSpPr>
          <a:spLocks/>
        </xdr:cNvSpPr>
      </xdr:nvSpPr>
      <xdr:spPr>
        <a:xfrm>
          <a:off x="4848225" y="7848600"/>
          <a:ext cx="481012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285750</xdr:colOff>
      <xdr:row>17</xdr:row>
      <xdr:rowOff>590550</xdr:rowOff>
    </xdr:from>
    <xdr:to>
      <xdr:col>44</xdr:col>
      <xdr:colOff>295275</xdr:colOff>
      <xdr:row>17</xdr:row>
      <xdr:rowOff>590550</xdr:rowOff>
    </xdr:to>
    <xdr:sp>
      <xdr:nvSpPr>
        <xdr:cNvPr id="3" name="直線矢印コネクタ 3"/>
        <xdr:cNvSpPr>
          <a:spLocks/>
        </xdr:cNvSpPr>
      </xdr:nvSpPr>
      <xdr:spPr>
        <a:xfrm>
          <a:off x="16411575" y="10210800"/>
          <a:ext cx="37147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285750</xdr:colOff>
      <xdr:row>16</xdr:row>
      <xdr:rowOff>590550</xdr:rowOff>
    </xdr:from>
    <xdr:to>
      <xdr:col>43</xdr:col>
      <xdr:colOff>114300</xdr:colOff>
      <xdr:row>16</xdr:row>
      <xdr:rowOff>590550</xdr:rowOff>
    </xdr:to>
    <xdr:sp>
      <xdr:nvSpPr>
        <xdr:cNvPr id="4" name="直線矢印コネクタ 4"/>
        <xdr:cNvSpPr>
          <a:spLocks/>
        </xdr:cNvSpPr>
      </xdr:nvSpPr>
      <xdr:spPr>
        <a:xfrm>
          <a:off x="9896475" y="9029700"/>
          <a:ext cx="63436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314325</xdr:colOff>
      <xdr:row>16</xdr:row>
      <xdr:rowOff>819150</xdr:rowOff>
    </xdr:from>
    <xdr:to>
      <xdr:col>47</xdr:col>
      <xdr:colOff>171450</xdr:colOff>
      <xdr:row>16</xdr:row>
      <xdr:rowOff>819150</xdr:rowOff>
    </xdr:to>
    <xdr:sp>
      <xdr:nvSpPr>
        <xdr:cNvPr id="5" name="直線矢印コネクタ 5"/>
        <xdr:cNvSpPr>
          <a:spLocks/>
        </xdr:cNvSpPr>
      </xdr:nvSpPr>
      <xdr:spPr>
        <a:xfrm>
          <a:off x="13182600" y="9258300"/>
          <a:ext cx="4562475" cy="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285750</xdr:colOff>
      <xdr:row>17</xdr:row>
      <xdr:rowOff>828675</xdr:rowOff>
    </xdr:from>
    <xdr:to>
      <xdr:col>48</xdr:col>
      <xdr:colOff>295275</xdr:colOff>
      <xdr:row>17</xdr:row>
      <xdr:rowOff>828675</xdr:rowOff>
    </xdr:to>
    <xdr:sp>
      <xdr:nvSpPr>
        <xdr:cNvPr id="6" name="直線矢印コネクタ 6"/>
        <xdr:cNvSpPr>
          <a:spLocks/>
        </xdr:cNvSpPr>
      </xdr:nvSpPr>
      <xdr:spPr>
        <a:xfrm>
          <a:off x="17859375" y="10448925"/>
          <a:ext cx="371475" cy="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R35"/>
  <sheetViews>
    <sheetView view="pageBreakPreview" zoomScale="116" zoomScaleNormal="75" zoomScaleSheetLayoutView="116" zoomScalePageLayoutView="0" workbookViewId="0" topLeftCell="A13">
      <selection activeCell="P23" sqref="P23:P26"/>
    </sheetView>
  </sheetViews>
  <sheetFormatPr defaultColWidth="9.00390625" defaultRowHeight="13.5"/>
  <cols>
    <col min="1" max="1" width="2.125" style="0" customWidth="1"/>
    <col min="2" max="2" width="10.625" style="0" customWidth="1"/>
    <col min="3" max="3" width="2.125" style="0" customWidth="1"/>
    <col min="4" max="4" width="13.125" style="0" customWidth="1"/>
    <col min="5" max="5" width="10.25390625" style="0" customWidth="1"/>
    <col min="6" max="6" width="11.375" style="0" customWidth="1"/>
    <col min="7" max="7" width="11.625" style="0" customWidth="1"/>
    <col min="8" max="8" width="12.00390625" style="0" customWidth="1"/>
    <col min="9" max="9" width="10.25390625" style="0" customWidth="1"/>
    <col min="10" max="10" width="10.625" style="0" customWidth="1"/>
    <col min="11" max="11" width="11.375" style="0" customWidth="1"/>
    <col min="12" max="12" width="7.375" style="0" customWidth="1"/>
    <col min="13" max="13" width="10.375" style="0" customWidth="1"/>
    <col min="14" max="14" width="12.00390625" style="0" customWidth="1"/>
    <col min="15" max="15" width="14.25390625" style="0" customWidth="1"/>
    <col min="16" max="16" width="23.625" style="0" customWidth="1"/>
  </cols>
  <sheetData>
    <row r="1" ht="9.75" customHeight="1"/>
    <row r="2" spans="1:16" ht="57" customHeight="1">
      <c r="A2" s="137" t="s">
        <v>49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</row>
    <row r="3" spans="1:16" ht="18" customHeight="1">
      <c r="A3" s="61"/>
      <c r="B3" s="60"/>
      <c r="C3" s="60"/>
      <c r="D3" s="1"/>
      <c r="E3" s="1"/>
      <c r="F3" s="62"/>
      <c r="G3" s="1"/>
      <c r="O3" s="58" t="s">
        <v>42</v>
      </c>
      <c r="P3" s="68"/>
    </row>
    <row r="4" spans="1:16" ht="18" customHeight="1">
      <c r="A4" s="61"/>
      <c r="B4" s="60"/>
      <c r="C4" s="60"/>
      <c r="D4" s="1"/>
      <c r="E4" s="1"/>
      <c r="F4" s="1"/>
      <c r="G4" s="1"/>
      <c r="O4" s="58" t="s">
        <v>41</v>
      </c>
      <c r="P4" s="68"/>
    </row>
    <row r="5" spans="2:16" ht="17.25" customHeight="1">
      <c r="B5" s="59" t="s">
        <v>40</v>
      </c>
      <c r="C5" s="59"/>
      <c r="O5" s="58" t="s">
        <v>39</v>
      </c>
      <c r="P5" s="68"/>
    </row>
    <row r="6" spans="1:16" ht="18" customHeight="1">
      <c r="A6" s="54"/>
      <c r="B6" s="53" t="s">
        <v>38</v>
      </c>
      <c r="C6" s="52"/>
      <c r="D6" s="138" t="s">
        <v>56</v>
      </c>
      <c r="E6" s="139"/>
      <c r="F6" s="139"/>
      <c r="G6" s="139"/>
      <c r="H6" s="139"/>
      <c r="I6" s="139"/>
      <c r="J6" s="139"/>
      <c r="K6" s="139"/>
      <c r="L6" s="139"/>
      <c r="M6" s="140"/>
      <c r="N6" s="141" t="s">
        <v>37</v>
      </c>
      <c r="O6" s="142"/>
      <c r="P6" s="16" t="s">
        <v>46</v>
      </c>
    </row>
    <row r="7" spans="1:16" ht="18" customHeight="1">
      <c r="A7" s="54"/>
      <c r="B7" s="53" t="s">
        <v>36</v>
      </c>
      <c r="C7" s="52"/>
      <c r="D7" s="143" t="s">
        <v>53</v>
      </c>
      <c r="E7" s="144"/>
      <c r="F7" s="144"/>
      <c r="G7" s="144"/>
      <c r="H7" s="144"/>
      <c r="I7" s="144"/>
      <c r="J7" s="144"/>
      <c r="K7" s="144"/>
      <c r="L7" s="144"/>
      <c r="M7" s="145"/>
      <c r="N7" s="57"/>
      <c r="O7" s="47"/>
      <c r="P7" s="45"/>
    </row>
    <row r="8" spans="1:16" ht="18" customHeight="1">
      <c r="A8" s="54"/>
      <c r="B8" s="53" t="s">
        <v>35</v>
      </c>
      <c r="C8" s="52"/>
      <c r="D8" s="146" t="s">
        <v>59</v>
      </c>
      <c r="E8" s="147"/>
      <c r="F8" s="147"/>
      <c r="G8" s="72" t="s">
        <v>47</v>
      </c>
      <c r="H8" s="147" t="s">
        <v>60</v>
      </c>
      <c r="I8" s="147"/>
      <c r="J8" s="147"/>
      <c r="K8" s="147"/>
      <c r="L8" s="147"/>
      <c r="M8" s="73" t="s">
        <v>48</v>
      </c>
      <c r="N8" s="56" t="s">
        <v>34</v>
      </c>
      <c r="O8" s="55"/>
      <c r="P8" s="74"/>
    </row>
    <row r="9" spans="1:16" ht="17.25" customHeight="1">
      <c r="A9" s="54"/>
      <c r="B9" s="53" t="s">
        <v>33</v>
      </c>
      <c r="C9" s="52"/>
      <c r="D9" s="146" t="s">
        <v>54</v>
      </c>
      <c r="E9" s="147"/>
      <c r="F9" s="72" t="s">
        <v>51</v>
      </c>
      <c r="G9" s="147" t="s">
        <v>55</v>
      </c>
      <c r="H9" s="147"/>
      <c r="I9" s="147"/>
      <c r="J9" s="147"/>
      <c r="K9" s="147"/>
      <c r="L9" s="147"/>
      <c r="M9" s="154"/>
      <c r="N9" s="51"/>
      <c r="O9" s="29"/>
      <c r="P9" s="75"/>
    </row>
    <row r="10" spans="1:3" ht="13.5">
      <c r="A10" s="4"/>
      <c r="B10" s="4"/>
      <c r="C10" s="4"/>
    </row>
    <row r="11" spans="1:3" ht="14.25">
      <c r="A11" s="4"/>
      <c r="B11" s="5" t="s">
        <v>32</v>
      </c>
      <c r="C11" s="5"/>
    </row>
    <row r="12" spans="1:16" ht="13.5" customHeight="1">
      <c r="A12" s="20"/>
      <c r="B12" s="41"/>
      <c r="C12" s="40"/>
      <c r="D12" s="22"/>
      <c r="E12" s="22"/>
      <c r="F12" s="22"/>
      <c r="G12" s="22"/>
      <c r="H12" s="22"/>
      <c r="I12" s="22"/>
      <c r="J12" s="134" t="s">
        <v>31</v>
      </c>
      <c r="K12" s="22"/>
      <c r="L12" s="41"/>
      <c r="M12" s="41"/>
      <c r="N12" s="41"/>
      <c r="O12" s="41"/>
      <c r="P12" s="40"/>
    </row>
    <row r="13" spans="1:16" ht="13.5">
      <c r="A13" s="33"/>
      <c r="B13" s="50" t="s">
        <v>30</v>
      </c>
      <c r="C13" s="49"/>
      <c r="D13" s="44" t="s">
        <v>29</v>
      </c>
      <c r="E13" s="44" t="s">
        <v>28</v>
      </c>
      <c r="F13" s="44" t="s">
        <v>27</v>
      </c>
      <c r="G13" s="44" t="s">
        <v>26</v>
      </c>
      <c r="H13" s="44" t="s">
        <v>25</v>
      </c>
      <c r="I13" s="44" t="s">
        <v>24</v>
      </c>
      <c r="J13" s="155"/>
      <c r="K13" s="44" t="s">
        <v>11</v>
      </c>
      <c r="L13" s="157" t="s">
        <v>23</v>
      </c>
      <c r="M13" s="158"/>
      <c r="N13" s="158"/>
      <c r="O13" s="158"/>
      <c r="P13" s="159"/>
    </row>
    <row r="14" spans="1:16" ht="13.5">
      <c r="A14" s="13"/>
      <c r="B14" s="43"/>
      <c r="C14" s="29"/>
      <c r="D14" s="42"/>
      <c r="E14" s="42"/>
      <c r="F14" s="42"/>
      <c r="G14" s="42"/>
      <c r="H14" s="42"/>
      <c r="I14" s="42"/>
      <c r="J14" s="156"/>
      <c r="K14" s="42"/>
      <c r="L14" s="43"/>
      <c r="M14" s="43"/>
      <c r="N14" s="43"/>
      <c r="O14" s="43"/>
      <c r="P14" s="29"/>
    </row>
    <row r="15" spans="1:16" ht="13.5">
      <c r="A15" s="20"/>
      <c r="B15" s="48"/>
      <c r="C15" s="47"/>
      <c r="D15" s="22"/>
      <c r="E15" s="63"/>
      <c r="F15" s="37" t="s">
        <v>4</v>
      </c>
      <c r="G15" s="37" t="s">
        <v>4</v>
      </c>
      <c r="H15" s="38"/>
      <c r="I15" s="37" t="s">
        <v>4</v>
      </c>
      <c r="J15" s="37" t="s">
        <v>4</v>
      </c>
      <c r="K15" s="37" t="s">
        <v>4</v>
      </c>
      <c r="L15" s="160"/>
      <c r="M15" s="161"/>
      <c r="N15" s="161"/>
      <c r="O15" s="161"/>
      <c r="P15" s="162"/>
    </row>
    <row r="16" spans="1:16" ht="48" customHeight="1">
      <c r="A16" s="13"/>
      <c r="B16" s="76">
        <v>43598</v>
      </c>
      <c r="C16" s="46"/>
      <c r="D16" s="77">
        <v>43670</v>
      </c>
      <c r="E16" s="91" t="s">
        <v>57</v>
      </c>
      <c r="F16" s="69">
        <v>55000000</v>
      </c>
      <c r="G16" s="70">
        <v>55000000</v>
      </c>
      <c r="H16" s="78" t="s">
        <v>58</v>
      </c>
      <c r="I16" s="71">
        <v>55000000</v>
      </c>
      <c r="J16" s="69">
        <v>38620000</v>
      </c>
      <c r="K16" s="69">
        <f>O31</f>
        <v>16380000</v>
      </c>
      <c r="L16" s="163"/>
      <c r="M16" s="164"/>
      <c r="N16" s="164"/>
      <c r="O16" s="164"/>
      <c r="P16" s="165"/>
    </row>
    <row r="17" spans="1:3" ht="13.5">
      <c r="A17" s="4"/>
      <c r="B17" s="4"/>
      <c r="C17" s="4"/>
    </row>
    <row r="18" spans="1:3" ht="14.25">
      <c r="A18" s="4"/>
      <c r="B18" s="5" t="s">
        <v>22</v>
      </c>
      <c r="C18" s="5"/>
    </row>
    <row r="19" spans="1:16" ht="13.5">
      <c r="A19" s="20"/>
      <c r="B19" s="41"/>
      <c r="C19" s="40"/>
      <c r="D19" s="22"/>
      <c r="E19" s="16" t="s">
        <v>21</v>
      </c>
      <c r="F19" s="16" t="s">
        <v>20</v>
      </c>
      <c r="G19" s="16" t="s">
        <v>19</v>
      </c>
      <c r="H19" s="22"/>
      <c r="I19" s="128" t="s">
        <v>18</v>
      </c>
      <c r="J19" s="129"/>
      <c r="K19" s="130"/>
      <c r="L19" s="16" t="s">
        <v>17</v>
      </c>
      <c r="M19" s="131" t="s">
        <v>16</v>
      </c>
      <c r="N19" s="22"/>
      <c r="O19" s="22"/>
      <c r="P19" s="134" t="s">
        <v>15</v>
      </c>
    </row>
    <row r="20" spans="1:16" ht="13.5">
      <c r="A20" s="33"/>
      <c r="B20" s="36" t="s">
        <v>14</v>
      </c>
      <c r="C20" s="32"/>
      <c r="D20" s="44" t="s">
        <v>13</v>
      </c>
      <c r="E20" s="44"/>
      <c r="F20" s="44"/>
      <c r="G20" s="44"/>
      <c r="H20" s="44" t="s">
        <v>12</v>
      </c>
      <c r="I20" s="22"/>
      <c r="J20" s="22"/>
      <c r="K20" s="16"/>
      <c r="L20" s="45"/>
      <c r="M20" s="132"/>
      <c r="N20" s="44" t="s">
        <v>6</v>
      </c>
      <c r="O20" s="44" t="s">
        <v>11</v>
      </c>
      <c r="P20" s="135"/>
    </row>
    <row r="21" spans="1:16" ht="13.5">
      <c r="A21" s="13"/>
      <c r="B21" s="43"/>
      <c r="C21" s="29"/>
      <c r="D21" s="42"/>
      <c r="E21" s="9" t="s">
        <v>10</v>
      </c>
      <c r="F21" s="9" t="s">
        <v>9</v>
      </c>
      <c r="G21" s="9" t="s">
        <v>9</v>
      </c>
      <c r="H21" s="42"/>
      <c r="I21" s="9" t="s">
        <v>8</v>
      </c>
      <c r="J21" s="9" t="s">
        <v>7</v>
      </c>
      <c r="K21" s="9" t="s">
        <v>6</v>
      </c>
      <c r="L21" s="9" t="s">
        <v>5</v>
      </c>
      <c r="M21" s="133"/>
      <c r="N21" s="42"/>
      <c r="O21" s="42"/>
      <c r="P21" s="136"/>
    </row>
    <row r="22" spans="1:16" s="4" customFormat="1" ht="24" customHeight="1">
      <c r="A22" s="20"/>
      <c r="B22" s="41"/>
      <c r="C22" s="40"/>
      <c r="D22" s="22"/>
      <c r="E22" s="39"/>
      <c r="F22" s="22"/>
      <c r="G22" s="22"/>
      <c r="H22" s="37" t="s">
        <v>4</v>
      </c>
      <c r="I22" s="37" t="s">
        <v>4</v>
      </c>
      <c r="J22" s="37" t="s">
        <v>4</v>
      </c>
      <c r="K22" s="37" t="s">
        <v>4</v>
      </c>
      <c r="L22" s="38"/>
      <c r="M22" s="37" t="s">
        <v>4</v>
      </c>
      <c r="N22" s="37" t="s">
        <v>4</v>
      </c>
      <c r="O22" s="37" t="s">
        <v>4</v>
      </c>
      <c r="P22" s="22"/>
    </row>
    <row r="23" spans="1:18" s="81" customFormat="1" ht="25.5" customHeight="1">
      <c r="A23" s="79"/>
      <c r="B23" s="50"/>
      <c r="C23" s="49"/>
      <c r="D23" s="148" t="s">
        <v>45</v>
      </c>
      <c r="E23" s="80"/>
      <c r="F23" s="80"/>
      <c r="G23" s="82" t="s">
        <v>64</v>
      </c>
      <c r="H23" s="83">
        <v>8590000</v>
      </c>
      <c r="I23" s="34"/>
      <c r="J23" s="34"/>
      <c r="K23" s="34">
        <f>SUM(I23:J23)</f>
        <v>0</v>
      </c>
      <c r="L23" s="35"/>
      <c r="M23" s="34">
        <v>0</v>
      </c>
      <c r="N23" s="34">
        <v>0</v>
      </c>
      <c r="O23" s="34">
        <f>SUM(H23-N23)</f>
        <v>8590000</v>
      </c>
      <c r="P23" s="152" t="s">
        <v>62</v>
      </c>
      <c r="R23" s="81" t="s">
        <v>52</v>
      </c>
    </row>
    <row r="24" spans="1:16" s="81" customFormat="1" ht="26.25" customHeight="1">
      <c r="A24" s="84"/>
      <c r="B24" s="85" t="s">
        <v>3</v>
      </c>
      <c r="C24" s="86"/>
      <c r="D24" s="149"/>
      <c r="E24" s="87"/>
      <c r="F24" s="87"/>
      <c r="G24" s="87" t="s">
        <v>61</v>
      </c>
      <c r="H24" s="88">
        <v>8590000</v>
      </c>
      <c r="I24" s="89"/>
      <c r="J24" s="89"/>
      <c r="K24" s="89">
        <f>SUM(I24:J24)</f>
        <v>0</v>
      </c>
      <c r="L24" s="90">
        <v>0</v>
      </c>
      <c r="M24" s="89">
        <v>0</v>
      </c>
      <c r="N24" s="89">
        <v>0</v>
      </c>
      <c r="O24" s="89">
        <f>SUM(H24-N24)</f>
        <v>8590000</v>
      </c>
      <c r="P24" s="153"/>
    </row>
    <row r="25" spans="1:18" s="81" customFormat="1" ht="25.5" customHeight="1">
      <c r="A25" s="79"/>
      <c r="B25" s="50"/>
      <c r="C25" s="49"/>
      <c r="D25" s="148" t="s">
        <v>45</v>
      </c>
      <c r="E25" s="80"/>
      <c r="F25" s="80"/>
      <c r="G25" s="82" t="s">
        <v>64</v>
      </c>
      <c r="H25" s="83">
        <v>7790000</v>
      </c>
      <c r="I25" s="34"/>
      <c r="J25" s="34"/>
      <c r="K25" s="34">
        <f>SUM(I25:J25)</f>
        <v>0</v>
      </c>
      <c r="L25" s="35"/>
      <c r="M25" s="34">
        <v>0</v>
      </c>
      <c r="N25" s="34">
        <v>0</v>
      </c>
      <c r="O25" s="34">
        <f>SUM(H25-N25)</f>
        <v>7790000</v>
      </c>
      <c r="P25" s="152" t="s">
        <v>63</v>
      </c>
      <c r="R25" s="81" t="s">
        <v>52</v>
      </c>
    </row>
    <row r="26" spans="1:16" s="81" customFormat="1" ht="26.25" customHeight="1">
      <c r="A26" s="84"/>
      <c r="B26" s="85" t="s">
        <v>3</v>
      </c>
      <c r="C26" s="86"/>
      <c r="D26" s="149"/>
      <c r="E26" s="87"/>
      <c r="F26" s="87"/>
      <c r="G26" s="87" t="s">
        <v>61</v>
      </c>
      <c r="H26" s="88">
        <v>7790000</v>
      </c>
      <c r="I26" s="89"/>
      <c r="J26" s="89"/>
      <c r="K26" s="89">
        <f>SUM(I26:J26)</f>
        <v>0</v>
      </c>
      <c r="L26" s="90">
        <v>0</v>
      </c>
      <c r="M26" s="89">
        <v>0</v>
      </c>
      <c r="N26" s="89">
        <v>0</v>
      </c>
      <c r="O26" s="89">
        <f>SUM(H26-N26)</f>
        <v>7790000</v>
      </c>
      <c r="P26" s="153"/>
    </row>
    <row r="27" spans="1:16" s="4" customFormat="1" ht="27.75" customHeight="1">
      <c r="A27" s="20"/>
      <c r="B27" s="25"/>
      <c r="C27" s="18"/>
      <c r="D27" s="17"/>
      <c r="E27" s="31"/>
      <c r="F27" s="31"/>
      <c r="G27" s="31"/>
      <c r="H27" s="15"/>
      <c r="I27" s="14"/>
      <c r="J27" s="14"/>
      <c r="K27" s="15"/>
      <c r="L27" s="14"/>
      <c r="M27" s="14"/>
      <c r="N27" s="14"/>
      <c r="O27" s="23"/>
      <c r="P27" s="30"/>
    </row>
    <row r="28" spans="1:16" s="4" customFormat="1" ht="27" customHeight="1">
      <c r="A28" s="13"/>
      <c r="B28" s="65"/>
      <c r="C28" s="29"/>
      <c r="D28" s="64"/>
      <c r="E28" s="28"/>
      <c r="F28" s="28"/>
      <c r="G28" s="28"/>
      <c r="H28" s="8"/>
      <c r="I28" s="7"/>
      <c r="J28" s="7"/>
      <c r="K28" s="8"/>
      <c r="L28" s="27"/>
      <c r="M28" s="7"/>
      <c r="N28" s="7"/>
      <c r="O28" s="7"/>
      <c r="P28" s="26"/>
    </row>
    <row r="29" spans="1:16" s="4" customFormat="1" ht="22.5" customHeight="1">
      <c r="A29" s="20"/>
      <c r="B29" s="19"/>
      <c r="C29" s="18"/>
      <c r="D29" s="17"/>
      <c r="E29" s="16"/>
      <c r="F29" s="16"/>
      <c r="G29" s="16"/>
      <c r="H29" s="24"/>
      <c r="I29" s="23"/>
      <c r="J29" s="23"/>
      <c r="K29" s="23"/>
      <c r="L29" s="23"/>
      <c r="M29" s="23"/>
      <c r="N29" s="23"/>
      <c r="O29" s="23"/>
      <c r="P29" s="22"/>
    </row>
    <row r="30" spans="1:16" s="4" customFormat="1" ht="29.25" customHeight="1">
      <c r="A30" s="13"/>
      <c r="B30" s="12"/>
      <c r="C30" s="11"/>
      <c r="D30" s="10"/>
      <c r="E30" s="9"/>
      <c r="F30" s="9"/>
      <c r="G30" s="9"/>
      <c r="H30" s="8"/>
      <c r="I30" s="7"/>
      <c r="J30" s="7"/>
      <c r="K30" s="7"/>
      <c r="L30" s="7"/>
      <c r="M30" s="7"/>
      <c r="N30" s="7"/>
      <c r="O30" s="7"/>
      <c r="P30" s="21"/>
    </row>
    <row r="31" spans="1:16" s="4" customFormat="1" ht="27" customHeight="1">
      <c r="A31" s="20"/>
      <c r="B31" s="19"/>
      <c r="C31" s="18"/>
      <c r="D31" s="66"/>
      <c r="E31" s="67"/>
      <c r="F31" s="67"/>
      <c r="G31" s="67"/>
      <c r="H31" s="15">
        <f>SUM(H23,H25,H27,H29)</f>
        <v>16380000</v>
      </c>
      <c r="I31" s="15">
        <f aca="true" t="shared" si="0" ref="I31:O31">SUM(I23,I25,I27,I29)</f>
        <v>0</v>
      </c>
      <c r="J31" s="15">
        <f t="shared" si="0"/>
        <v>0</v>
      </c>
      <c r="K31" s="15">
        <f t="shared" si="0"/>
        <v>0</v>
      </c>
      <c r="L31" s="15">
        <f t="shared" si="0"/>
        <v>0</v>
      </c>
      <c r="M31" s="15">
        <f t="shared" si="0"/>
        <v>0</v>
      </c>
      <c r="N31" s="15">
        <f t="shared" si="0"/>
        <v>0</v>
      </c>
      <c r="O31" s="14">
        <f t="shared" si="0"/>
        <v>16380000</v>
      </c>
      <c r="P31" s="150" t="s">
        <v>50</v>
      </c>
    </row>
    <row r="32" spans="1:16" s="4" customFormat="1" ht="23.25" customHeight="1">
      <c r="A32" s="13"/>
      <c r="B32" s="12" t="s">
        <v>2</v>
      </c>
      <c r="C32" s="11"/>
      <c r="D32" s="10"/>
      <c r="E32" s="9"/>
      <c r="F32" s="9"/>
      <c r="G32" s="9"/>
      <c r="H32" s="8">
        <f>SUM(H24,H26,H28,H30)</f>
        <v>16380000</v>
      </c>
      <c r="I32" s="7">
        <f aca="true" t="shared" si="1" ref="I32:O32">SUM(I24,I26,I28,I30)</f>
        <v>0</v>
      </c>
      <c r="J32" s="7">
        <f t="shared" si="1"/>
        <v>0</v>
      </c>
      <c r="K32" s="7">
        <f t="shared" si="1"/>
        <v>0</v>
      </c>
      <c r="L32" s="7">
        <f t="shared" si="1"/>
        <v>0</v>
      </c>
      <c r="M32" s="7">
        <f t="shared" si="1"/>
        <v>0</v>
      </c>
      <c r="N32" s="7">
        <f t="shared" si="1"/>
        <v>0</v>
      </c>
      <c r="O32" s="7">
        <f t="shared" si="1"/>
        <v>16380000</v>
      </c>
      <c r="P32" s="151"/>
    </row>
    <row r="33" spans="2:16" ht="13.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2:16" ht="14.25">
      <c r="B34" s="5" t="s">
        <v>1</v>
      </c>
      <c r="C34" s="5"/>
      <c r="D34" s="3" t="s"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4:5" ht="14.25">
      <c r="D35" s="3"/>
      <c r="E35" s="2"/>
    </row>
  </sheetData>
  <sheetProtection/>
  <mergeCells count="19">
    <mergeCell ref="D23:D24"/>
    <mergeCell ref="P31:P32"/>
    <mergeCell ref="D25:D26"/>
    <mergeCell ref="P23:P24"/>
    <mergeCell ref="P25:P26"/>
    <mergeCell ref="D9:E9"/>
    <mergeCell ref="G9:M9"/>
    <mergeCell ref="J12:J14"/>
    <mergeCell ref="L13:P13"/>
    <mergeCell ref="L15:P16"/>
    <mergeCell ref="I19:K19"/>
    <mergeCell ref="M19:M21"/>
    <mergeCell ref="P19:P21"/>
    <mergeCell ref="A2:P2"/>
    <mergeCell ref="D6:M6"/>
    <mergeCell ref="N6:O6"/>
    <mergeCell ref="D7:M7"/>
    <mergeCell ref="D8:F8"/>
    <mergeCell ref="H8:L8"/>
  </mergeCells>
  <printOptions horizontalCentered="1"/>
  <pageMargins left="0.4330708661417323" right="0.4724409448818898" top="0.6692913385826772" bottom="0.2362204724409449" header="0.5118110236220472" footer="0.1968503937007874"/>
  <pageSetup horizontalDpi="600" verticalDpi="600" orientation="landscape" paperSize="9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20"/>
  <sheetViews>
    <sheetView showGridLines="0" tabSelected="1" view="pageBreakPreview" zoomScaleSheetLayoutView="100" zoomScalePageLayoutView="0" workbookViewId="0" topLeftCell="A1">
      <selection activeCell="AN12" sqref="AN12:AP12"/>
    </sheetView>
  </sheetViews>
  <sheetFormatPr defaultColWidth="9.00390625" defaultRowHeight="13.5"/>
  <cols>
    <col min="1" max="1" width="2.00390625" style="107" customWidth="1"/>
    <col min="2" max="2" width="5.25390625" style="107" customWidth="1"/>
    <col min="3" max="3" width="14.375" style="107" customWidth="1"/>
    <col min="4" max="51" width="4.75390625" style="108" customWidth="1"/>
    <col min="52" max="16384" width="9.125" style="107" customWidth="1"/>
  </cols>
  <sheetData>
    <row r="1" ht="13.5" customHeight="1">
      <c r="B1" s="107" t="s">
        <v>103</v>
      </c>
    </row>
    <row r="2" ht="13.5" customHeight="1"/>
    <row r="3" spans="2:51" ht="27.75" customHeight="1">
      <c r="B3" s="186" t="s">
        <v>101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  <c r="AX3" s="186"/>
      <c r="AY3" s="186"/>
    </row>
    <row r="4" spans="2:51" ht="6.75" customHeight="1"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</row>
    <row r="5" spans="2:17" ht="36" customHeight="1">
      <c r="B5" s="181" t="s">
        <v>91</v>
      </c>
      <c r="C5" s="181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</row>
    <row r="6" spans="2:17" ht="36" customHeight="1">
      <c r="B6" s="181" t="s">
        <v>92</v>
      </c>
      <c r="C6" s="181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</row>
    <row r="7" spans="2:17" ht="36" customHeight="1">
      <c r="B7" s="181" t="s">
        <v>93</v>
      </c>
      <c r="C7" s="181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</row>
    <row r="8" spans="2:17" ht="36" customHeight="1">
      <c r="B8" s="181" t="s">
        <v>94</v>
      </c>
      <c r="C8" s="181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</row>
    <row r="9" spans="2:17" ht="36" customHeight="1" thickBot="1">
      <c r="B9" s="183" t="s">
        <v>95</v>
      </c>
      <c r="C9" s="183"/>
      <c r="D9" s="184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</row>
    <row r="10" spans="2:51" ht="36" customHeight="1">
      <c r="B10" s="185" t="s">
        <v>65</v>
      </c>
      <c r="C10" s="178"/>
      <c r="D10" s="117"/>
      <c r="E10" s="118"/>
      <c r="F10" s="118"/>
      <c r="G10" s="118"/>
      <c r="H10" s="118"/>
      <c r="I10" s="176" t="s">
        <v>76</v>
      </c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8"/>
      <c r="U10" s="176" t="s">
        <v>77</v>
      </c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8"/>
      <c r="AG10" s="176" t="s">
        <v>78</v>
      </c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8"/>
      <c r="AS10" s="118"/>
      <c r="AT10" s="118"/>
      <c r="AU10" s="118"/>
      <c r="AV10" s="118"/>
      <c r="AW10" s="118"/>
      <c r="AX10" s="118"/>
      <c r="AY10" s="119"/>
    </row>
    <row r="11" spans="2:51" ht="36" customHeight="1">
      <c r="B11" s="179" t="s">
        <v>43</v>
      </c>
      <c r="C11" s="180"/>
      <c r="D11" s="169" t="s">
        <v>111</v>
      </c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69" t="s">
        <v>111</v>
      </c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69" t="s">
        <v>111</v>
      </c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69" t="s">
        <v>111</v>
      </c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2"/>
    </row>
    <row r="12" spans="2:51" ht="36" customHeight="1">
      <c r="B12" s="175" t="s">
        <v>106</v>
      </c>
      <c r="C12" s="171"/>
      <c r="D12" s="169" t="s">
        <v>67</v>
      </c>
      <c r="E12" s="170"/>
      <c r="F12" s="171"/>
      <c r="G12" s="169" t="s">
        <v>69</v>
      </c>
      <c r="H12" s="170"/>
      <c r="I12" s="171"/>
      <c r="J12" s="169" t="s">
        <v>71</v>
      </c>
      <c r="K12" s="170"/>
      <c r="L12" s="171"/>
      <c r="M12" s="169" t="s">
        <v>73</v>
      </c>
      <c r="N12" s="170"/>
      <c r="O12" s="171"/>
      <c r="P12" s="169" t="s">
        <v>66</v>
      </c>
      <c r="Q12" s="170"/>
      <c r="R12" s="171"/>
      <c r="S12" s="169" t="s">
        <v>68</v>
      </c>
      <c r="T12" s="170"/>
      <c r="U12" s="171"/>
      <c r="V12" s="169" t="s">
        <v>70</v>
      </c>
      <c r="W12" s="170"/>
      <c r="X12" s="171"/>
      <c r="Y12" s="169" t="s">
        <v>72</v>
      </c>
      <c r="Z12" s="170"/>
      <c r="AA12" s="171"/>
      <c r="AB12" s="169" t="s">
        <v>66</v>
      </c>
      <c r="AC12" s="170"/>
      <c r="AD12" s="171"/>
      <c r="AE12" s="169" t="s">
        <v>68</v>
      </c>
      <c r="AF12" s="170"/>
      <c r="AG12" s="171"/>
      <c r="AH12" s="169" t="s">
        <v>70</v>
      </c>
      <c r="AI12" s="170"/>
      <c r="AJ12" s="171"/>
      <c r="AK12" s="169" t="s">
        <v>72</v>
      </c>
      <c r="AL12" s="170"/>
      <c r="AM12" s="171"/>
      <c r="AN12" s="169" t="s">
        <v>66</v>
      </c>
      <c r="AO12" s="170"/>
      <c r="AP12" s="171"/>
      <c r="AQ12" s="169" t="s">
        <v>68</v>
      </c>
      <c r="AR12" s="170"/>
      <c r="AS12" s="171"/>
      <c r="AT12" s="169" t="s">
        <v>70</v>
      </c>
      <c r="AU12" s="170"/>
      <c r="AV12" s="171"/>
      <c r="AW12" s="169" t="s">
        <v>72</v>
      </c>
      <c r="AX12" s="170"/>
      <c r="AY12" s="172"/>
    </row>
    <row r="13" spans="2:51" ht="36" customHeight="1" thickBot="1">
      <c r="B13" s="173" t="s">
        <v>44</v>
      </c>
      <c r="C13" s="174"/>
      <c r="D13" s="115">
        <v>4</v>
      </c>
      <c r="E13" s="121">
        <v>5</v>
      </c>
      <c r="F13" s="122">
        <v>6</v>
      </c>
      <c r="G13" s="123">
        <v>7</v>
      </c>
      <c r="H13" s="121">
        <v>8</v>
      </c>
      <c r="I13" s="124">
        <v>9</v>
      </c>
      <c r="J13" s="120">
        <v>10</v>
      </c>
      <c r="K13" s="121">
        <v>11</v>
      </c>
      <c r="L13" s="122">
        <v>12</v>
      </c>
      <c r="M13" s="123">
        <v>1</v>
      </c>
      <c r="N13" s="121">
        <v>2</v>
      </c>
      <c r="O13" s="124">
        <v>3</v>
      </c>
      <c r="P13" s="120">
        <v>4</v>
      </c>
      <c r="Q13" s="121">
        <v>5</v>
      </c>
      <c r="R13" s="122">
        <v>6</v>
      </c>
      <c r="S13" s="123">
        <v>7</v>
      </c>
      <c r="T13" s="121">
        <v>8</v>
      </c>
      <c r="U13" s="124">
        <v>9</v>
      </c>
      <c r="V13" s="120">
        <v>10</v>
      </c>
      <c r="W13" s="121">
        <v>11</v>
      </c>
      <c r="X13" s="122">
        <v>12</v>
      </c>
      <c r="Y13" s="123">
        <v>1</v>
      </c>
      <c r="Z13" s="121">
        <v>2</v>
      </c>
      <c r="AA13" s="124">
        <v>3</v>
      </c>
      <c r="AB13" s="120">
        <v>4</v>
      </c>
      <c r="AC13" s="121">
        <v>5</v>
      </c>
      <c r="AD13" s="122">
        <v>6</v>
      </c>
      <c r="AE13" s="123">
        <v>7</v>
      </c>
      <c r="AF13" s="121">
        <v>8</v>
      </c>
      <c r="AG13" s="124">
        <v>9</v>
      </c>
      <c r="AH13" s="120">
        <v>10</v>
      </c>
      <c r="AI13" s="121">
        <v>11</v>
      </c>
      <c r="AJ13" s="122">
        <v>12</v>
      </c>
      <c r="AK13" s="123">
        <v>1</v>
      </c>
      <c r="AL13" s="121">
        <v>2</v>
      </c>
      <c r="AM13" s="124">
        <v>3</v>
      </c>
      <c r="AN13" s="120">
        <v>4</v>
      </c>
      <c r="AO13" s="121">
        <v>5</v>
      </c>
      <c r="AP13" s="121">
        <v>6</v>
      </c>
      <c r="AQ13" s="121">
        <v>7</v>
      </c>
      <c r="AR13" s="121">
        <v>8</v>
      </c>
      <c r="AS13" s="124">
        <v>9</v>
      </c>
      <c r="AT13" s="120">
        <v>10</v>
      </c>
      <c r="AU13" s="121">
        <v>11</v>
      </c>
      <c r="AV13" s="122">
        <v>12</v>
      </c>
      <c r="AW13" s="123">
        <v>1</v>
      </c>
      <c r="AX13" s="121">
        <v>2</v>
      </c>
      <c r="AY13" s="114">
        <v>3</v>
      </c>
    </row>
    <row r="14" spans="2:51" ht="93" customHeight="1">
      <c r="B14" s="166" t="s">
        <v>89</v>
      </c>
      <c r="C14" s="113" t="s">
        <v>100</v>
      </c>
      <c r="D14" s="93"/>
      <c r="E14" s="94"/>
      <c r="F14" s="95"/>
      <c r="G14" s="93"/>
      <c r="H14" s="94"/>
      <c r="I14" s="95"/>
      <c r="J14" s="93"/>
      <c r="K14" s="94"/>
      <c r="L14" s="95"/>
      <c r="M14" s="93"/>
      <c r="N14" s="94"/>
      <c r="O14" s="95"/>
      <c r="P14" s="93"/>
      <c r="Q14" s="94"/>
      <c r="R14" s="95"/>
      <c r="S14" s="93"/>
      <c r="T14" s="94"/>
      <c r="U14" s="95"/>
      <c r="V14" s="93"/>
      <c r="W14" s="94"/>
      <c r="X14" s="95"/>
      <c r="Y14" s="93"/>
      <c r="Z14" s="94"/>
      <c r="AA14" s="95"/>
      <c r="AB14" s="93"/>
      <c r="AC14" s="94"/>
      <c r="AD14" s="95"/>
      <c r="AE14" s="93"/>
      <c r="AF14" s="94"/>
      <c r="AG14" s="95"/>
      <c r="AH14" s="93"/>
      <c r="AI14" s="94"/>
      <c r="AJ14" s="95"/>
      <c r="AK14" s="93"/>
      <c r="AL14" s="94"/>
      <c r="AM14" s="95"/>
      <c r="AN14" s="93"/>
      <c r="AO14" s="94"/>
      <c r="AP14" s="95"/>
      <c r="AQ14" s="93"/>
      <c r="AR14" s="94"/>
      <c r="AS14" s="95"/>
      <c r="AT14" s="93"/>
      <c r="AU14" s="94"/>
      <c r="AV14" s="95"/>
      <c r="AW14" s="93"/>
      <c r="AX14" s="94"/>
      <c r="AY14" s="96"/>
    </row>
    <row r="15" spans="2:51" ht="93" customHeight="1">
      <c r="B15" s="167"/>
      <c r="C15" s="116" t="s">
        <v>85</v>
      </c>
      <c r="D15" s="97"/>
      <c r="E15" s="98"/>
      <c r="F15" s="99"/>
      <c r="G15" s="97"/>
      <c r="H15" s="98"/>
      <c r="I15" s="99"/>
      <c r="J15" s="97"/>
      <c r="K15" s="98"/>
      <c r="L15" s="99"/>
      <c r="M15" s="97"/>
      <c r="N15" s="98"/>
      <c r="O15" s="99"/>
      <c r="P15" s="97"/>
      <c r="Q15" s="98"/>
      <c r="R15" s="99"/>
      <c r="S15" s="97"/>
      <c r="T15" s="98"/>
      <c r="U15" s="99"/>
      <c r="V15" s="97"/>
      <c r="W15" s="98"/>
      <c r="X15" s="99"/>
      <c r="Y15" s="97"/>
      <c r="Z15" s="98"/>
      <c r="AA15" s="99"/>
      <c r="AB15" s="97"/>
      <c r="AC15" s="98"/>
      <c r="AD15" s="99"/>
      <c r="AE15" s="97"/>
      <c r="AF15" s="98"/>
      <c r="AG15" s="99"/>
      <c r="AH15" s="97"/>
      <c r="AI15" s="98"/>
      <c r="AJ15" s="99"/>
      <c r="AK15" s="97"/>
      <c r="AL15" s="98"/>
      <c r="AM15" s="99"/>
      <c r="AN15" s="97"/>
      <c r="AO15" s="98"/>
      <c r="AP15" s="99"/>
      <c r="AQ15" s="97"/>
      <c r="AR15" s="98"/>
      <c r="AS15" s="99"/>
      <c r="AT15" s="97"/>
      <c r="AU15" s="98"/>
      <c r="AV15" s="99"/>
      <c r="AW15" s="97"/>
      <c r="AX15" s="98"/>
      <c r="AY15" s="100"/>
    </row>
    <row r="16" spans="2:51" ht="93" customHeight="1">
      <c r="B16" s="167"/>
      <c r="C16" s="101" t="s">
        <v>102</v>
      </c>
      <c r="D16" s="97"/>
      <c r="E16" s="98"/>
      <c r="F16" s="99"/>
      <c r="G16" s="97"/>
      <c r="H16" s="98"/>
      <c r="I16" s="99"/>
      <c r="J16" s="97"/>
      <c r="K16" s="98"/>
      <c r="L16" s="99"/>
      <c r="M16" s="97"/>
      <c r="N16" s="98"/>
      <c r="O16" s="99"/>
      <c r="P16" s="97"/>
      <c r="Q16" s="98"/>
      <c r="R16" s="99"/>
      <c r="S16" s="97"/>
      <c r="T16" s="98"/>
      <c r="U16" s="99"/>
      <c r="V16" s="97"/>
      <c r="W16" s="98"/>
      <c r="X16" s="99"/>
      <c r="Y16" s="97"/>
      <c r="Z16" s="98"/>
      <c r="AA16" s="99"/>
      <c r="AB16" s="97"/>
      <c r="AC16" s="98"/>
      <c r="AD16" s="99"/>
      <c r="AE16" s="97"/>
      <c r="AF16" s="98"/>
      <c r="AG16" s="99"/>
      <c r="AH16" s="97"/>
      <c r="AI16" s="98"/>
      <c r="AJ16" s="99"/>
      <c r="AK16" s="97"/>
      <c r="AL16" s="98"/>
      <c r="AM16" s="99"/>
      <c r="AN16" s="97"/>
      <c r="AO16" s="98"/>
      <c r="AP16" s="99"/>
      <c r="AQ16" s="97"/>
      <c r="AR16" s="98"/>
      <c r="AS16" s="99"/>
      <c r="AT16" s="97"/>
      <c r="AU16" s="98"/>
      <c r="AV16" s="99"/>
      <c r="AW16" s="97"/>
      <c r="AX16" s="98"/>
      <c r="AY16" s="100"/>
    </row>
    <row r="17" spans="2:51" ht="93" customHeight="1">
      <c r="B17" s="167"/>
      <c r="C17" s="92" t="s">
        <v>75</v>
      </c>
      <c r="D17" s="97"/>
      <c r="E17" s="98"/>
      <c r="F17" s="99"/>
      <c r="G17" s="97"/>
      <c r="H17" s="98"/>
      <c r="I17" s="99"/>
      <c r="J17" s="97"/>
      <c r="K17" s="98"/>
      <c r="L17" s="99"/>
      <c r="M17" s="97"/>
      <c r="N17" s="98"/>
      <c r="O17" s="99"/>
      <c r="P17" s="97"/>
      <c r="Q17" s="98"/>
      <c r="R17" s="99"/>
      <c r="S17" s="97"/>
      <c r="T17" s="98"/>
      <c r="U17" s="99"/>
      <c r="V17" s="97"/>
      <c r="W17" s="98"/>
      <c r="X17" s="99"/>
      <c r="Y17" s="97"/>
      <c r="Z17" s="98"/>
      <c r="AA17" s="99"/>
      <c r="AB17" s="97"/>
      <c r="AC17" s="98"/>
      <c r="AD17" s="99"/>
      <c r="AE17" s="97"/>
      <c r="AF17" s="98"/>
      <c r="AG17" s="99"/>
      <c r="AH17" s="97"/>
      <c r="AI17" s="98"/>
      <c r="AJ17" s="99"/>
      <c r="AK17" s="97"/>
      <c r="AL17" s="98"/>
      <c r="AM17" s="99"/>
      <c r="AN17" s="97"/>
      <c r="AO17" s="98"/>
      <c r="AP17" s="99"/>
      <c r="AQ17" s="97"/>
      <c r="AR17" s="98"/>
      <c r="AS17" s="99"/>
      <c r="AT17" s="97"/>
      <c r="AU17" s="98"/>
      <c r="AV17" s="99"/>
      <c r="AW17" s="97"/>
      <c r="AX17" s="98"/>
      <c r="AY17" s="100"/>
    </row>
    <row r="18" spans="2:51" ht="93" customHeight="1" thickBot="1">
      <c r="B18" s="168"/>
      <c r="C18" s="109" t="s">
        <v>84</v>
      </c>
      <c r="D18" s="102"/>
      <c r="E18" s="103"/>
      <c r="F18" s="104"/>
      <c r="G18" s="102"/>
      <c r="H18" s="103"/>
      <c r="I18" s="104"/>
      <c r="J18" s="102"/>
      <c r="K18" s="103"/>
      <c r="L18" s="104"/>
      <c r="M18" s="102"/>
      <c r="N18" s="103"/>
      <c r="O18" s="104"/>
      <c r="P18" s="102"/>
      <c r="Q18" s="103"/>
      <c r="R18" s="104"/>
      <c r="S18" s="102"/>
      <c r="T18" s="103"/>
      <c r="U18" s="104"/>
      <c r="V18" s="102"/>
      <c r="W18" s="103"/>
      <c r="X18" s="110"/>
      <c r="Y18" s="111"/>
      <c r="Z18" s="112"/>
      <c r="AA18" s="110"/>
      <c r="AB18" s="102"/>
      <c r="AC18" s="103"/>
      <c r="AD18" s="104"/>
      <c r="AE18" s="102"/>
      <c r="AF18" s="103"/>
      <c r="AG18" s="104"/>
      <c r="AH18" s="102"/>
      <c r="AI18" s="103"/>
      <c r="AJ18" s="104"/>
      <c r="AK18" s="102"/>
      <c r="AL18" s="103"/>
      <c r="AM18" s="104"/>
      <c r="AN18" s="102"/>
      <c r="AO18" s="103"/>
      <c r="AP18" s="104"/>
      <c r="AQ18" s="102"/>
      <c r="AR18" s="103"/>
      <c r="AS18" s="104"/>
      <c r="AT18" s="102"/>
      <c r="AU18" s="103"/>
      <c r="AV18" s="104"/>
      <c r="AW18" s="102"/>
      <c r="AX18" s="103"/>
      <c r="AY18" s="105"/>
    </row>
    <row r="19" ht="14.25">
      <c r="B19" s="107" t="s">
        <v>107</v>
      </c>
    </row>
    <row r="20" ht="14.25">
      <c r="B20" s="107" t="s">
        <v>109</v>
      </c>
    </row>
  </sheetData>
  <sheetProtection/>
  <mergeCells count="39">
    <mergeCell ref="B3:AY3"/>
    <mergeCell ref="B5:C5"/>
    <mergeCell ref="D5:Q5"/>
    <mergeCell ref="B6:C6"/>
    <mergeCell ref="D6:Q6"/>
    <mergeCell ref="B7:C7"/>
    <mergeCell ref="D7:Q7"/>
    <mergeCell ref="B8:C8"/>
    <mergeCell ref="D8:Q8"/>
    <mergeCell ref="B9:C9"/>
    <mergeCell ref="D9:Q9"/>
    <mergeCell ref="B10:C10"/>
    <mergeCell ref="I10:T10"/>
    <mergeCell ref="U10:AF10"/>
    <mergeCell ref="AG10:AR10"/>
    <mergeCell ref="B11:C11"/>
    <mergeCell ref="D11:O11"/>
    <mergeCell ref="P11:AA11"/>
    <mergeCell ref="AB11:AM11"/>
    <mergeCell ref="AN11:AY11"/>
    <mergeCell ref="AB12:AD12"/>
    <mergeCell ref="AE12:AG12"/>
    <mergeCell ref="AH12:AJ12"/>
    <mergeCell ref="B12:C12"/>
    <mergeCell ref="D12:F12"/>
    <mergeCell ref="G12:I12"/>
    <mergeCell ref="J12:L12"/>
    <mergeCell ref="M12:O12"/>
    <mergeCell ref="P12:R12"/>
    <mergeCell ref="B14:B18"/>
    <mergeCell ref="AK12:AM12"/>
    <mergeCell ref="AN12:AP12"/>
    <mergeCell ref="AQ12:AS12"/>
    <mergeCell ref="AT12:AV12"/>
    <mergeCell ref="AW12:AY12"/>
    <mergeCell ref="B13:C13"/>
    <mergeCell ref="S12:U12"/>
    <mergeCell ref="V12:X12"/>
    <mergeCell ref="Y12:AA12"/>
  </mergeCells>
  <printOptions horizontalCentered="1"/>
  <pageMargins left="0.7086614173228347" right="0.7086614173228347" top="0.7480314960629921" bottom="0.7480314960629921" header="0.31496062992125984" footer="0.31496062992125984"/>
  <pageSetup cellComments="asDisplayed"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21"/>
  <sheetViews>
    <sheetView showGridLines="0" view="pageBreakPreview" zoomScaleSheetLayoutView="100" zoomScalePageLayoutView="0" workbookViewId="0" topLeftCell="A16">
      <selection activeCell="H19" sqref="H19"/>
    </sheetView>
  </sheetViews>
  <sheetFormatPr defaultColWidth="9.00390625" defaultRowHeight="13.5"/>
  <cols>
    <col min="1" max="1" width="2.00390625" style="107" customWidth="1"/>
    <col min="2" max="2" width="5.25390625" style="107" customWidth="1"/>
    <col min="3" max="3" width="14.375" style="107" customWidth="1"/>
    <col min="4" max="51" width="4.75390625" style="108" customWidth="1"/>
    <col min="52" max="16384" width="9.125" style="107" customWidth="1"/>
  </cols>
  <sheetData>
    <row r="1" ht="13.5" customHeight="1">
      <c r="B1" s="107" t="s">
        <v>103</v>
      </c>
    </row>
    <row r="2" ht="13.5" customHeight="1"/>
    <row r="3" spans="2:51" ht="27.75" customHeight="1">
      <c r="B3" s="186" t="s">
        <v>96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  <c r="AX3" s="186"/>
      <c r="AY3" s="186"/>
    </row>
    <row r="4" spans="2:51" ht="6.75" customHeight="1"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</row>
    <row r="5" spans="2:17" ht="36" customHeight="1">
      <c r="B5" s="181" t="s">
        <v>91</v>
      </c>
      <c r="C5" s="181"/>
      <c r="D5" s="182" t="s">
        <v>90</v>
      </c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</row>
    <row r="6" spans="2:17" ht="36" customHeight="1">
      <c r="B6" s="181" t="s">
        <v>92</v>
      </c>
      <c r="C6" s="181"/>
      <c r="D6" s="182" t="s">
        <v>87</v>
      </c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</row>
    <row r="7" spans="2:17" ht="36" customHeight="1">
      <c r="B7" s="181" t="s">
        <v>93</v>
      </c>
      <c r="C7" s="181"/>
      <c r="D7" s="182" t="s">
        <v>88</v>
      </c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</row>
    <row r="8" spans="2:17" ht="36" customHeight="1">
      <c r="B8" s="181" t="s">
        <v>94</v>
      </c>
      <c r="C8" s="181"/>
      <c r="D8" s="182" t="s">
        <v>86</v>
      </c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</row>
    <row r="9" spans="2:17" ht="36" customHeight="1" thickBot="1">
      <c r="B9" s="183" t="s">
        <v>95</v>
      </c>
      <c r="C9" s="183"/>
      <c r="D9" s="184">
        <v>45565</v>
      </c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</row>
    <row r="10" spans="2:51" ht="36" customHeight="1">
      <c r="B10" s="185" t="s">
        <v>65</v>
      </c>
      <c r="C10" s="178"/>
      <c r="D10" s="117"/>
      <c r="E10" s="118"/>
      <c r="F10" s="118"/>
      <c r="G10" s="118"/>
      <c r="H10" s="118"/>
      <c r="I10" s="176" t="s">
        <v>76</v>
      </c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8"/>
      <c r="U10" s="176" t="s">
        <v>77</v>
      </c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8"/>
      <c r="AG10" s="176" t="s">
        <v>78</v>
      </c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8"/>
      <c r="AS10" s="118"/>
      <c r="AT10" s="118"/>
      <c r="AU10" s="118"/>
      <c r="AV10" s="118"/>
      <c r="AW10" s="118"/>
      <c r="AX10" s="118"/>
      <c r="AY10" s="119"/>
    </row>
    <row r="11" spans="2:51" ht="36" customHeight="1">
      <c r="B11" s="179" t="s">
        <v>43</v>
      </c>
      <c r="C11" s="180"/>
      <c r="D11" s="169" t="s">
        <v>80</v>
      </c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69" t="s">
        <v>81</v>
      </c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69" t="s">
        <v>82</v>
      </c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69" t="s">
        <v>83</v>
      </c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2"/>
    </row>
    <row r="12" spans="2:51" ht="36" customHeight="1">
      <c r="B12" s="175" t="s">
        <v>106</v>
      </c>
      <c r="C12" s="171"/>
      <c r="D12" s="169" t="s">
        <v>67</v>
      </c>
      <c r="E12" s="170"/>
      <c r="F12" s="171"/>
      <c r="G12" s="169" t="s">
        <v>69</v>
      </c>
      <c r="H12" s="170"/>
      <c r="I12" s="171"/>
      <c r="J12" s="169" t="s">
        <v>71</v>
      </c>
      <c r="K12" s="170"/>
      <c r="L12" s="171"/>
      <c r="M12" s="169" t="s">
        <v>73</v>
      </c>
      <c r="N12" s="170"/>
      <c r="O12" s="171"/>
      <c r="P12" s="169" t="s">
        <v>66</v>
      </c>
      <c r="Q12" s="170"/>
      <c r="R12" s="171"/>
      <c r="S12" s="169" t="s">
        <v>68</v>
      </c>
      <c r="T12" s="170"/>
      <c r="U12" s="171"/>
      <c r="V12" s="169" t="s">
        <v>70</v>
      </c>
      <c r="W12" s="170"/>
      <c r="X12" s="171"/>
      <c r="Y12" s="169" t="s">
        <v>72</v>
      </c>
      <c r="Z12" s="170"/>
      <c r="AA12" s="171"/>
      <c r="AB12" s="169" t="s">
        <v>66</v>
      </c>
      <c r="AC12" s="170"/>
      <c r="AD12" s="171"/>
      <c r="AE12" s="169" t="s">
        <v>68</v>
      </c>
      <c r="AF12" s="170"/>
      <c r="AG12" s="171"/>
      <c r="AH12" s="169" t="s">
        <v>70</v>
      </c>
      <c r="AI12" s="170"/>
      <c r="AJ12" s="171"/>
      <c r="AK12" s="169" t="s">
        <v>72</v>
      </c>
      <c r="AL12" s="170"/>
      <c r="AM12" s="171"/>
      <c r="AN12" s="169" t="s">
        <v>66</v>
      </c>
      <c r="AO12" s="170"/>
      <c r="AP12" s="171"/>
      <c r="AQ12" s="169" t="s">
        <v>68</v>
      </c>
      <c r="AR12" s="170"/>
      <c r="AS12" s="171"/>
      <c r="AT12" s="169" t="s">
        <v>70</v>
      </c>
      <c r="AU12" s="170"/>
      <c r="AV12" s="171"/>
      <c r="AW12" s="169" t="s">
        <v>72</v>
      </c>
      <c r="AX12" s="170"/>
      <c r="AY12" s="172"/>
    </row>
    <row r="13" spans="2:51" ht="36" customHeight="1" thickBot="1">
      <c r="B13" s="173" t="s">
        <v>44</v>
      </c>
      <c r="C13" s="174"/>
      <c r="D13" s="115">
        <v>4</v>
      </c>
      <c r="E13" s="121">
        <v>5</v>
      </c>
      <c r="F13" s="122">
        <v>6</v>
      </c>
      <c r="G13" s="123">
        <v>7</v>
      </c>
      <c r="H13" s="121">
        <v>8</v>
      </c>
      <c r="I13" s="124">
        <v>9</v>
      </c>
      <c r="J13" s="120">
        <v>10</v>
      </c>
      <c r="K13" s="121">
        <v>11</v>
      </c>
      <c r="L13" s="122">
        <v>12</v>
      </c>
      <c r="M13" s="123">
        <v>1</v>
      </c>
      <c r="N13" s="121">
        <v>2</v>
      </c>
      <c r="O13" s="124">
        <v>3</v>
      </c>
      <c r="P13" s="120">
        <v>4</v>
      </c>
      <c r="Q13" s="121">
        <v>5</v>
      </c>
      <c r="R13" s="122">
        <v>6</v>
      </c>
      <c r="S13" s="123">
        <v>7</v>
      </c>
      <c r="T13" s="121">
        <v>8</v>
      </c>
      <c r="U13" s="124">
        <v>9</v>
      </c>
      <c r="V13" s="120">
        <v>10</v>
      </c>
      <c r="W13" s="121">
        <v>11</v>
      </c>
      <c r="X13" s="122">
        <v>12</v>
      </c>
      <c r="Y13" s="123">
        <v>1</v>
      </c>
      <c r="Z13" s="121">
        <v>2</v>
      </c>
      <c r="AA13" s="124">
        <v>3</v>
      </c>
      <c r="AB13" s="120">
        <v>4</v>
      </c>
      <c r="AC13" s="121">
        <v>5</v>
      </c>
      <c r="AD13" s="122">
        <v>6</v>
      </c>
      <c r="AE13" s="123">
        <v>7</v>
      </c>
      <c r="AF13" s="121">
        <v>8</v>
      </c>
      <c r="AG13" s="124">
        <v>9</v>
      </c>
      <c r="AH13" s="120">
        <v>10</v>
      </c>
      <c r="AI13" s="121">
        <v>11</v>
      </c>
      <c r="AJ13" s="122">
        <v>12</v>
      </c>
      <c r="AK13" s="123">
        <v>1</v>
      </c>
      <c r="AL13" s="121">
        <v>2</v>
      </c>
      <c r="AM13" s="124">
        <v>3</v>
      </c>
      <c r="AN13" s="120">
        <v>4</v>
      </c>
      <c r="AO13" s="121">
        <v>5</v>
      </c>
      <c r="AP13" s="121">
        <v>6</v>
      </c>
      <c r="AQ13" s="121">
        <v>7</v>
      </c>
      <c r="AR13" s="121">
        <v>8</v>
      </c>
      <c r="AS13" s="124">
        <v>9</v>
      </c>
      <c r="AT13" s="120">
        <v>10</v>
      </c>
      <c r="AU13" s="121">
        <v>11</v>
      </c>
      <c r="AV13" s="122">
        <v>12</v>
      </c>
      <c r="AW13" s="123">
        <v>1</v>
      </c>
      <c r="AX13" s="121">
        <v>2</v>
      </c>
      <c r="AY13" s="114">
        <v>3</v>
      </c>
    </row>
    <row r="14" spans="2:51" ht="93" customHeight="1">
      <c r="B14" s="166" t="s">
        <v>89</v>
      </c>
      <c r="C14" s="113" t="s">
        <v>100</v>
      </c>
      <c r="D14" s="93"/>
      <c r="E14" s="94"/>
      <c r="F14" s="95"/>
      <c r="G14" s="93"/>
      <c r="H14" s="94"/>
      <c r="I14" s="95" t="s">
        <v>74</v>
      </c>
      <c r="J14" s="93"/>
      <c r="K14" s="94"/>
      <c r="L14" s="95"/>
      <c r="M14" s="93"/>
      <c r="N14" s="94"/>
      <c r="O14" s="95"/>
      <c r="P14" s="93"/>
      <c r="Q14" s="94"/>
      <c r="R14" s="95"/>
      <c r="S14" s="93"/>
      <c r="T14" s="94"/>
      <c r="U14" s="95"/>
      <c r="V14" s="93"/>
      <c r="W14" s="94"/>
      <c r="X14" s="95"/>
      <c r="Y14" s="93"/>
      <c r="Z14" s="94"/>
      <c r="AA14" s="95"/>
      <c r="AB14" s="93"/>
      <c r="AC14" s="94"/>
      <c r="AD14" s="95"/>
      <c r="AE14" s="93"/>
      <c r="AF14" s="94"/>
      <c r="AG14" s="95"/>
      <c r="AH14" s="93"/>
      <c r="AI14" s="94"/>
      <c r="AJ14" s="95"/>
      <c r="AK14" s="93"/>
      <c r="AL14" s="94"/>
      <c r="AM14" s="95"/>
      <c r="AN14" s="93"/>
      <c r="AO14" s="94"/>
      <c r="AP14" s="95"/>
      <c r="AQ14" s="93"/>
      <c r="AR14" s="94"/>
      <c r="AS14" s="95"/>
      <c r="AT14" s="93"/>
      <c r="AU14" s="94"/>
      <c r="AV14" s="95"/>
      <c r="AW14" s="93"/>
      <c r="AX14" s="94"/>
      <c r="AY14" s="96"/>
    </row>
    <row r="15" spans="2:51" ht="93" customHeight="1">
      <c r="B15" s="167"/>
      <c r="C15" s="116" t="s">
        <v>85</v>
      </c>
      <c r="D15" s="97"/>
      <c r="E15" s="98"/>
      <c r="F15" s="99"/>
      <c r="G15" s="97"/>
      <c r="H15" s="98"/>
      <c r="I15" s="99" t="s">
        <v>74</v>
      </c>
      <c r="J15" s="97"/>
      <c r="K15" s="98"/>
      <c r="L15" s="99"/>
      <c r="M15" s="97"/>
      <c r="N15" s="98"/>
      <c r="O15" s="99"/>
      <c r="P15" s="97"/>
      <c r="Q15" s="98"/>
      <c r="R15" s="99"/>
      <c r="S15" s="97"/>
      <c r="T15" s="98"/>
      <c r="U15" s="99"/>
      <c r="V15" s="97"/>
      <c r="W15" s="98"/>
      <c r="X15" s="99"/>
      <c r="Y15" s="97"/>
      <c r="Z15" s="98"/>
      <c r="AA15" s="99"/>
      <c r="AB15" s="97"/>
      <c r="AC15" s="98"/>
      <c r="AD15" s="99"/>
      <c r="AE15" s="97"/>
      <c r="AF15" s="98"/>
      <c r="AG15" s="99"/>
      <c r="AH15" s="97"/>
      <c r="AI15" s="98"/>
      <c r="AJ15" s="99"/>
      <c r="AK15" s="97"/>
      <c r="AL15" s="98"/>
      <c r="AM15" s="99"/>
      <c r="AN15" s="97"/>
      <c r="AO15" s="98"/>
      <c r="AP15" s="99"/>
      <c r="AQ15" s="97"/>
      <c r="AR15" s="98"/>
      <c r="AS15" s="99"/>
      <c r="AT15" s="97"/>
      <c r="AU15" s="98"/>
      <c r="AV15" s="99"/>
      <c r="AW15" s="97"/>
      <c r="AX15" s="98"/>
      <c r="AY15" s="100"/>
    </row>
    <row r="16" spans="2:51" ht="93" customHeight="1">
      <c r="B16" s="167"/>
      <c r="C16" s="101" t="s">
        <v>97</v>
      </c>
      <c r="D16" s="97"/>
      <c r="E16" s="98"/>
      <c r="F16" s="99"/>
      <c r="G16" s="97"/>
      <c r="H16" s="98"/>
      <c r="I16" s="99"/>
      <c r="J16" s="97"/>
      <c r="K16" s="98"/>
      <c r="L16" s="99" t="s">
        <v>74</v>
      </c>
      <c r="M16" s="97"/>
      <c r="N16" s="98"/>
      <c r="O16" s="99"/>
      <c r="P16" s="97"/>
      <c r="Q16" s="98"/>
      <c r="R16" s="99"/>
      <c r="S16" s="97"/>
      <c r="T16" s="98"/>
      <c r="U16" s="99"/>
      <c r="V16" s="97"/>
      <c r="W16" s="98"/>
      <c r="X16" s="99"/>
      <c r="Y16" s="97"/>
      <c r="Z16" s="98"/>
      <c r="AA16" s="99"/>
      <c r="AB16" s="97"/>
      <c r="AC16" s="98"/>
      <c r="AD16" s="99"/>
      <c r="AE16" s="97"/>
      <c r="AF16" s="98"/>
      <c r="AG16" s="99"/>
      <c r="AH16" s="97"/>
      <c r="AI16" s="98"/>
      <c r="AJ16" s="99"/>
      <c r="AK16" s="97"/>
      <c r="AL16" s="98"/>
      <c r="AM16" s="99"/>
      <c r="AN16" s="97"/>
      <c r="AO16" s="98"/>
      <c r="AP16" s="99"/>
      <c r="AQ16" s="97"/>
      <c r="AR16" s="98"/>
      <c r="AS16" s="99"/>
      <c r="AT16" s="97"/>
      <c r="AU16" s="98"/>
      <c r="AV16" s="99"/>
      <c r="AW16" s="97"/>
      <c r="AX16" s="98"/>
      <c r="AY16" s="100"/>
    </row>
    <row r="17" spans="2:51" ht="93" customHeight="1">
      <c r="B17" s="167"/>
      <c r="C17" s="101" t="s">
        <v>98</v>
      </c>
      <c r="D17" s="97"/>
      <c r="E17" s="98"/>
      <c r="F17" s="99"/>
      <c r="G17" s="97"/>
      <c r="H17" s="98"/>
      <c r="I17" s="99"/>
      <c r="J17" s="97"/>
      <c r="K17" s="98"/>
      <c r="L17" s="99"/>
      <c r="M17" s="97"/>
      <c r="N17" s="98"/>
      <c r="O17" s="99"/>
      <c r="P17" s="97"/>
      <c r="Q17" s="98"/>
      <c r="R17" s="99"/>
      <c r="S17" s="97"/>
      <c r="T17" s="98"/>
      <c r="U17" s="99"/>
      <c r="V17" s="97"/>
      <c r="W17" s="98"/>
      <c r="X17" s="99"/>
      <c r="Y17" s="97"/>
      <c r="Z17" s="98" t="s">
        <v>99</v>
      </c>
      <c r="AA17" s="99"/>
      <c r="AB17" s="97"/>
      <c r="AC17" s="98"/>
      <c r="AD17" s="99"/>
      <c r="AE17" s="97"/>
      <c r="AF17" s="98"/>
      <c r="AG17" s="99"/>
      <c r="AH17" s="97"/>
      <c r="AI17" s="98"/>
      <c r="AJ17" s="99"/>
      <c r="AK17" s="97"/>
      <c r="AL17" s="98"/>
      <c r="AM17" s="99"/>
      <c r="AN17" s="97"/>
      <c r="AO17" s="98"/>
      <c r="AP17" s="99"/>
      <c r="AQ17" s="97"/>
      <c r="AR17" s="98"/>
      <c r="AS17" s="99"/>
      <c r="AT17" s="97"/>
      <c r="AU17" s="98"/>
      <c r="AV17" s="99"/>
      <c r="AW17" s="97"/>
      <c r="AX17" s="98"/>
      <c r="AY17" s="100"/>
    </row>
    <row r="18" spans="2:51" ht="93" customHeight="1">
      <c r="B18" s="167"/>
      <c r="C18" s="92" t="s">
        <v>75</v>
      </c>
      <c r="D18" s="97"/>
      <c r="E18" s="98"/>
      <c r="F18" s="99"/>
      <c r="G18" s="97"/>
      <c r="H18" s="98"/>
      <c r="I18" s="99"/>
      <c r="J18" s="97"/>
      <c r="K18" s="98"/>
      <c r="L18" s="99"/>
      <c r="M18" s="97"/>
      <c r="N18" s="98"/>
      <c r="O18" s="99"/>
      <c r="P18" s="97"/>
      <c r="Q18" s="98"/>
      <c r="R18" s="99"/>
      <c r="S18" s="97"/>
      <c r="T18" s="98"/>
      <c r="U18" s="99"/>
      <c r="V18" s="97"/>
      <c r="W18" s="98"/>
      <c r="X18" s="99"/>
      <c r="Y18" s="97"/>
      <c r="Z18" s="98"/>
      <c r="AA18" s="99"/>
      <c r="AB18" s="97"/>
      <c r="AC18" s="98"/>
      <c r="AD18" s="99"/>
      <c r="AE18" s="97"/>
      <c r="AF18" s="98"/>
      <c r="AG18" s="99"/>
      <c r="AH18" s="97"/>
      <c r="AI18" s="98"/>
      <c r="AJ18" s="99"/>
      <c r="AK18" s="97"/>
      <c r="AL18" s="98"/>
      <c r="AM18" s="99"/>
      <c r="AN18" s="97"/>
      <c r="AO18" s="98"/>
      <c r="AP18" s="99"/>
      <c r="AQ18" s="97"/>
      <c r="AR18" s="98" t="s">
        <v>79</v>
      </c>
      <c r="AS18" s="99"/>
      <c r="AT18" s="97"/>
      <c r="AU18" s="98"/>
      <c r="AV18" s="99"/>
      <c r="AW18" s="97"/>
      <c r="AX18" s="98"/>
      <c r="AY18" s="100"/>
    </row>
    <row r="19" spans="2:51" ht="93" customHeight="1" thickBot="1">
      <c r="B19" s="168"/>
      <c r="C19" s="109" t="s">
        <v>84</v>
      </c>
      <c r="D19" s="102"/>
      <c r="E19" s="103"/>
      <c r="F19" s="104"/>
      <c r="G19" s="102"/>
      <c r="H19" s="103"/>
      <c r="I19" s="104"/>
      <c r="J19" s="102"/>
      <c r="K19" s="103"/>
      <c r="L19" s="104"/>
      <c r="M19" s="102"/>
      <c r="N19" s="103"/>
      <c r="O19" s="104"/>
      <c r="P19" s="102"/>
      <c r="Q19" s="103"/>
      <c r="R19" s="104"/>
      <c r="S19" s="102"/>
      <c r="T19" s="103"/>
      <c r="U19" s="104"/>
      <c r="V19" s="102"/>
      <c r="W19" s="103"/>
      <c r="X19" s="110"/>
      <c r="Y19" s="111"/>
      <c r="Z19" s="112"/>
      <c r="AA19" s="110"/>
      <c r="AB19" s="102"/>
      <c r="AC19" s="103"/>
      <c r="AD19" s="104"/>
      <c r="AE19" s="102"/>
      <c r="AF19" s="103"/>
      <c r="AG19" s="104"/>
      <c r="AH19" s="102"/>
      <c r="AI19" s="103"/>
      <c r="AJ19" s="104"/>
      <c r="AK19" s="102"/>
      <c r="AL19" s="103"/>
      <c r="AM19" s="104"/>
      <c r="AN19" s="102"/>
      <c r="AO19" s="103"/>
      <c r="AP19" s="104"/>
      <c r="AQ19" s="102"/>
      <c r="AR19" s="103"/>
      <c r="AS19" s="104" t="s">
        <v>74</v>
      </c>
      <c r="AT19" s="102"/>
      <c r="AU19" s="103"/>
      <c r="AV19" s="104"/>
      <c r="AW19" s="102"/>
      <c r="AX19" s="103"/>
      <c r="AY19" s="105"/>
    </row>
    <row r="20" ht="14.25">
      <c r="B20" s="107" t="s">
        <v>107</v>
      </c>
    </row>
    <row r="21" ht="14.25">
      <c r="B21" s="107" t="s">
        <v>109</v>
      </c>
    </row>
  </sheetData>
  <sheetProtection/>
  <mergeCells count="39">
    <mergeCell ref="D9:Q9"/>
    <mergeCell ref="I10:T10"/>
    <mergeCell ref="AH12:AJ12"/>
    <mergeCell ref="U10:AF10"/>
    <mergeCell ref="AG10:AR10"/>
    <mergeCell ref="B6:C6"/>
    <mergeCell ref="B7:C7"/>
    <mergeCell ref="B8:C8"/>
    <mergeCell ref="AK12:AM12"/>
    <mergeCell ref="AN12:AP12"/>
    <mergeCell ref="AQ12:AS12"/>
    <mergeCell ref="B12:C12"/>
    <mergeCell ref="B14:B19"/>
    <mergeCell ref="B13:C13"/>
    <mergeCell ref="S12:U12"/>
    <mergeCell ref="V12:X12"/>
    <mergeCell ref="Y12:AA12"/>
    <mergeCell ref="AB12:AD12"/>
    <mergeCell ref="D12:F12"/>
    <mergeCell ref="B3:AY3"/>
    <mergeCell ref="B5:C5"/>
    <mergeCell ref="B9:C9"/>
    <mergeCell ref="B10:C10"/>
    <mergeCell ref="B11:C11"/>
    <mergeCell ref="D11:O11"/>
    <mergeCell ref="D5:Q5"/>
    <mergeCell ref="D6:Q6"/>
    <mergeCell ref="D7:Q7"/>
    <mergeCell ref="D8:Q8"/>
    <mergeCell ref="P11:AA11"/>
    <mergeCell ref="AB11:AM11"/>
    <mergeCell ref="AN11:AY11"/>
    <mergeCell ref="G12:I12"/>
    <mergeCell ref="J12:L12"/>
    <mergeCell ref="M12:O12"/>
    <mergeCell ref="P12:R12"/>
    <mergeCell ref="AT12:AV12"/>
    <mergeCell ref="AW12:AY12"/>
    <mergeCell ref="AE12:AG12"/>
  </mergeCells>
  <printOptions horizontalCentered="1"/>
  <pageMargins left="0.7086614173228347" right="0.7086614173228347" top="0.7480314960629921" bottom="0.7480314960629921" header="0.31496062992125984" footer="0.31496062992125984"/>
  <pageSetup cellComments="asDisplayed" fitToHeight="1" fitToWidth="1" horizontalDpi="600" verticalDpi="600" orientation="landscape" paperSize="9" scale="5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21"/>
  <sheetViews>
    <sheetView showGridLines="0" view="pageBreakPreview" zoomScaleSheetLayoutView="100" zoomScalePageLayoutView="0" workbookViewId="0" topLeftCell="A13">
      <selection activeCell="H18" sqref="H18"/>
    </sheetView>
  </sheetViews>
  <sheetFormatPr defaultColWidth="9.00390625" defaultRowHeight="13.5"/>
  <cols>
    <col min="1" max="1" width="2.00390625" style="107" customWidth="1"/>
    <col min="2" max="2" width="5.25390625" style="107" customWidth="1"/>
    <col min="3" max="3" width="14.375" style="107" customWidth="1"/>
    <col min="4" max="51" width="4.75390625" style="108" customWidth="1"/>
    <col min="52" max="16384" width="9.125" style="107" customWidth="1"/>
  </cols>
  <sheetData>
    <row r="1" ht="13.5" customHeight="1">
      <c r="B1" s="107" t="s">
        <v>103</v>
      </c>
    </row>
    <row r="2" ht="13.5" customHeight="1"/>
    <row r="3" spans="2:51" ht="27.75" customHeight="1">
      <c r="B3" s="186" t="s">
        <v>110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  <c r="AX3" s="186"/>
      <c r="AY3" s="186"/>
    </row>
    <row r="4" spans="2:51" ht="6.75" customHeight="1"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</row>
    <row r="5" spans="2:17" ht="36" customHeight="1">
      <c r="B5" s="181" t="s">
        <v>91</v>
      </c>
      <c r="C5" s="181"/>
      <c r="D5" s="182" t="s">
        <v>90</v>
      </c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</row>
    <row r="6" spans="2:17" ht="36" customHeight="1">
      <c r="B6" s="181" t="s">
        <v>92</v>
      </c>
      <c r="C6" s="181"/>
      <c r="D6" s="182" t="s">
        <v>87</v>
      </c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</row>
    <row r="7" spans="2:17" ht="36" customHeight="1">
      <c r="B7" s="181" t="s">
        <v>93</v>
      </c>
      <c r="C7" s="181"/>
      <c r="D7" s="182" t="s">
        <v>88</v>
      </c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</row>
    <row r="8" spans="2:17" ht="36" customHeight="1">
      <c r="B8" s="181" t="s">
        <v>94</v>
      </c>
      <c r="C8" s="181"/>
      <c r="D8" s="182" t="s">
        <v>86</v>
      </c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</row>
    <row r="9" spans="2:17" ht="36" customHeight="1" thickBot="1">
      <c r="B9" s="183" t="s">
        <v>95</v>
      </c>
      <c r="C9" s="183"/>
      <c r="D9" s="184">
        <v>45565</v>
      </c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</row>
    <row r="10" spans="2:51" ht="36" customHeight="1">
      <c r="B10" s="185" t="s">
        <v>65</v>
      </c>
      <c r="C10" s="178"/>
      <c r="D10" s="117"/>
      <c r="E10" s="118"/>
      <c r="F10" s="118"/>
      <c r="G10" s="118"/>
      <c r="H10" s="118"/>
      <c r="I10" s="176" t="s">
        <v>76</v>
      </c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8"/>
      <c r="U10" s="176" t="s">
        <v>77</v>
      </c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8"/>
      <c r="AG10" s="176" t="s">
        <v>78</v>
      </c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8"/>
      <c r="AS10" s="118"/>
      <c r="AT10" s="118"/>
      <c r="AU10" s="118"/>
      <c r="AV10" s="118"/>
      <c r="AW10" s="118"/>
      <c r="AX10" s="118"/>
      <c r="AY10" s="119"/>
    </row>
    <row r="11" spans="2:51" ht="36" customHeight="1">
      <c r="B11" s="179" t="s">
        <v>43</v>
      </c>
      <c r="C11" s="180"/>
      <c r="D11" s="169" t="s">
        <v>80</v>
      </c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69" t="s">
        <v>81</v>
      </c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69" t="s">
        <v>82</v>
      </c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69" t="s">
        <v>83</v>
      </c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2"/>
    </row>
    <row r="12" spans="2:51" ht="36" customHeight="1">
      <c r="B12" s="175" t="s">
        <v>106</v>
      </c>
      <c r="C12" s="171"/>
      <c r="D12" s="169" t="s">
        <v>67</v>
      </c>
      <c r="E12" s="170"/>
      <c r="F12" s="171"/>
      <c r="G12" s="169" t="s">
        <v>69</v>
      </c>
      <c r="H12" s="170"/>
      <c r="I12" s="171"/>
      <c r="J12" s="169" t="s">
        <v>71</v>
      </c>
      <c r="K12" s="170"/>
      <c r="L12" s="171"/>
      <c r="M12" s="169" t="s">
        <v>73</v>
      </c>
      <c r="N12" s="170"/>
      <c r="O12" s="171"/>
      <c r="P12" s="169" t="s">
        <v>66</v>
      </c>
      <c r="Q12" s="170"/>
      <c r="R12" s="171"/>
      <c r="S12" s="169" t="s">
        <v>68</v>
      </c>
      <c r="T12" s="170"/>
      <c r="U12" s="171"/>
      <c r="V12" s="169" t="s">
        <v>70</v>
      </c>
      <c r="W12" s="170"/>
      <c r="X12" s="171"/>
      <c r="Y12" s="169" t="s">
        <v>72</v>
      </c>
      <c r="Z12" s="170"/>
      <c r="AA12" s="171"/>
      <c r="AB12" s="169" t="s">
        <v>66</v>
      </c>
      <c r="AC12" s="170"/>
      <c r="AD12" s="171"/>
      <c r="AE12" s="169" t="s">
        <v>68</v>
      </c>
      <c r="AF12" s="170"/>
      <c r="AG12" s="171"/>
      <c r="AH12" s="169" t="s">
        <v>70</v>
      </c>
      <c r="AI12" s="170"/>
      <c r="AJ12" s="171"/>
      <c r="AK12" s="169" t="s">
        <v>72</v>
      </c>
      <c r="AL12" s="170"/>
      <c r="AM12" s="171"/>
      <c r="AN12" s="169" t="s">
        <v>66</v>
      </c>
      <c r="AO12" s="170"/>
      <c r="AP12" s="171"/>
      <c r="AQ12" s="169" t="s">
        <v>68</v>
      </c>
      <c r="AR12" s="170"/>
      <c r="AS12" s="171"/>
      <c r="AT12" s="169" t="s">
        <v>70</v>
      </c>
      <c r="AU12" s="170"/>
      <c r="AV12" s="171"/>
      <c r="AW12" s="169" t="s">
        <v>72</v>
      </c>
      <c r="AX12" s="170"/>
      <c r="AY12" s="172"/>
    </row>
    <row r="13" spans="2:51" ht="36" customHeight="1" thickBot="1">
      <c r="B13" s="173" t="s">
        <v>44</v>
      </c>
      <c r="C13" s="174"/>
      <c r="D13" s="115">
        <v>4</v>
      </c>
      <c r="E13" s="121">
        <v>5</v>
      </c>
      <c r="F13" s="122">
        <v>6</v>
      </c>
      <c r="G13" s="123">
        <v>7</v>
      </c>
      <c r="H13" s="121">
        <v>8</v>
      </c>
      <c r="I13" s="124">
        <v>9</v>
      </c>
      <c r="J13" s="120">
        <v>10</v>
      </c>
      <c r="K13" s="121">
        <v>11</v>
      </c>
      <c r="L13" s="122">
        <v>12</v>
      </c>
      <c r="M13" s="123">
        <v>1</v>
      </c>
      <c r="N13" s="121">
        <v>2</v>
      </c>
      <c r="O13" s="124">
        <v>3</v>
      </c>
      <c r="P13" s="120">
        <v>4</v>
      </c>
      <c r="Q13" s="121">
        <v>5</v>
      </c>
      <c r="R13" s="122">
        <v>6</v>
      </c>
      <c r="S13" s="123">
        <v>7</v>
      </c>
      <c r="T13" s="121">
        <v>8</v>
      </c>
      <c r="U13" s="124">
        <v>9</v>
      </c>
      <c r="V13" s="120">
        <v>10</v>
      </c>
      <c r="W13" s="121">
        <v>11</v>
      </c>
      <c r="X13" s="122">
        <v>12</v>
      </c>
      <c r="Y13" s="123">
        <v>1</v>
      </c>
      <c r="Z13" s="121">
        <v>2</v>
      </c>
      <c r="AA13" s="124">
        <v>3</v>
      </c>
      <c r="AB13" s="120">
        <v>4</v>
      </c>
      <c r="AC13" s="121">
        <v>5</v>
      </c>
      <c r="AD13" s="122">
        <v>6</v>
      </c>
      <c r="AE13" s="123">
        <v>7</v>
      </c>
      <c r="AF13" s="121">
        <v>8</v>
      </c>
      <c r="AG13" s="124">
        <v>9</v>
      </c>
      <c r="AH13" s="120">
        <v>10</v>
      </c>
      <c r="AI13" s="121">
        <v>11</v>
      </c>
      <c r="AJ13" s="122">
        <v>12</v>
      </c>
      <c r="AK13" s="123">
        <v>1</v>
      </c>
      <c r="AL13" s="121">
        <v>2</v>
      </c>
      <c r="AM13" s="124">
        <v>3</v>
      </c>
      <c r="AN13" s="120">
        <v>4</v>
      </c>
      <c r="AO13" s="121">
        <v>5</v>
      </c>
      <c r="AP13" s="121">
        <v>6</v>
      </c>
      <c r="AQ13" s="121">
        <v>7</v>
      </c>
      <c r="AR13" s="121">
        <v>8</v>
      </c>
      <c r="AS13" s="124">
        <v>9</v>
      </c>
      <c r="AT13" s="120">
        <v>10</v>
      </c>
      <c r="AU13" s="121">
        <v>11</v>
      </c>
      <c r="AV13" s="122">
        <v>12</v>
      </c>
      <c r="AW13" s="123">
        <v>1</v>
      </c>
      <c r="AX13" s="121">
        <v>2</v>
      </c>
      <c r="AY13" s="114">
        <v>3</v>
      </c>
    </row>
    <row r="14" spans="2:51" ht="93" customHeight="1">
      <c r="B14" s="166" t="s">
        <v>89</v>
      </c>
      <c r="C14" s="113" t="s">
        <v>100</v>
      </c>
      <c r="D14" s="93"/>
      <c r="E14" s="94"/>
      <c r="F14" s="95"/>
      <c r="G14" s="93"/>
      <c r="H14" s="94"/>
      <c r="I14" s="95" t="s">
        <v>104</v>
      </c>
      <c r="J14" s="93"/>
      <c r="K14" s="94"/>
      <c r="L14" s="95"/>
      <c r="M14" s="93"/>
      <c r="N14" s="94"/>
      <c r="O14" s="95"/>
      <c r="P14" s="93"/>
      <c r="Q14" s="94"/>
      <c r="R14" s="95"/>
      <c r="S14" s="93"/>
      <c r="T14" s="94"/>
      <c r="U14" s="95"/>
      <c r="V14" s="93"/>
      <c r="W14" s="94"/>
      <c r="X14" s="95"/>
      <c r="Y14" s="93"/>
      <c r="Z14" s="94"/>
      <c r="AA14" s="95"/>
      <c r="AB14" s="93"/>
      <c r="AC14" s="94"/>
      <c r="AD14" s="95"/>
      <c r="AE14" s="93"/>
      <c r="AF14" s="94"/>
      <c r="AG14" s="95"/>
      <c r="AH14" s="93"/>
      <c r="AI14" s="94"/>
      <c r="AJ14" s="95"/>
      <c r="AK14" s="93"/>
      <c r="AL14" s="94"/>
      <c r="AM14" s="95"/>
      <c r="AN14" s="93"/>
      <c r="AO14" s="94"/>
      <c r="AP14" s="95"/>
      <c r="AQ14" s="93"/>
      <c r="AR14" s="94"/>
      <c r="AS14" s="95"/>
      <c r="AT14" s="93"/>
      <c r="AU14" s="94"/>
      <c r="AV14" s="95"/>
      <c r="AW14" s="93"/>
      <c r="AX14" s="94"/>
      <c r="AY14" s="96"/>
    </row>
    <row r="15" spans="2:51" ht="93" customHeight="1">
      <c r="B15" s="167"/>
      <c r="C15" s="116" t="s">
        <v>85</v>
      </c>
      <c r="D15" s="97"/>
      <c r="E15" s="98"/>
      <c r="F15" s="99"/>
      <c r="G15" s="97"/>
      <c r="H15" s="98"/>
      <c r="I15" s="99" t="s">
        <v>74</v>
      </c>
      <c r="J15" s="97"/>
      <c r="K15" s="98"/>
      <c r="L15" s="99"/>
      <c r="M15" s="97"/>
      <c r="N15" s="98"/>
      <c r="O15" s="99"/>
      <c r="P15" s="97"/>
      <c r="Q15" s="98"/>
      <c r="R15" s="99"/>
      <c r="S15" s="97"/>
      <c r="T15" s="98"/>
      <c r="U15" s="99"/>
      <c r="V15" s="97"/>
      <c r="W15" s="98"/>
      <c r="X15" s="99"/>
      <c r="Y15" s="97"/>
      <c r="Z15" s="98"/>
      <c r="AA15" s="99"/>
      <c r="AB15" s="97"/>
      <c r="AC15" s="98"/>
      <c r="AD15" s="99"/>
      <c r="AE15" s="97"/>
      <c r="AF15" s="98"/>
      <c r="AG15" s="99"/>
      <c r="AH15" s="97"/>
      <c r="AI15" s="98"/>
      <c r="AJ15" s="99"/>
      <c r="AK15" s="97"/>
      <c r="AL15" s="98"/>
      <c r="AM15" s="99"/>
      <c r="AN15" s="97"/>
      <c r="AO15" s="98"/>
      <c r="AP15" s="99"/>
      <c r="AQ15" s="97"/>
      <c r="AR15" s="98"/>
      <c r="AS15" s="99"/>
      <c r="AT15" s="97"/>
      <c r="AU15" s="98"/>
      <c r="AV15" s="99"/>
      <c r="AW15" s="97"/>
      <c r="AX15" s="98"/>
      <c r="AY15" s="100"/>
    </row>
    <row r="16" spans="2:51" ht="93" customHeight="1">
      <c r="B16" s="167"/>
      <c r="C16" s="101" t="s">
        <v>97</v>
      </c>
      <c r="D16" s="97"/>
      <c r="E16" s="98"/>
      <c r="F16" s="99"/>
      <c r="G16" s="97"/>
      <c r="H16" s="98"/>
      <c r="I16" s="99"/>
      <c r="J16" s="97"/>
      <c r="K16" s="98"/>
      <c r="L16" s="99" t="s">
        <v>74</v>
      </c>
      <c r="M16" s="97"/>
      <c r="N16" s="98"/>
      <c r="O16" s="99"/>
      <c r="P16" s="97"/>
      <c r="Q16" s="98"/>
      <c r="R16" s="99"/>
      <c r="S16" s="97"/>
      <c r="T16" s="98"/>
      <c r="U16" s="99"/>
      <c r="V16" s="97"/>
      <c r="W16" s="98"/>
      <c r="X16" s="99"/>
      <c r="Y16" s="97"/>
      <c r="Z16" s="98"/>
      <c r="AA16" s="99"/>
      <c r="AB16" s="97"/>
      <c r="AC16" s="98"/>
      <c r="AD16" s="99"/>
      <c r="AE16" s="97"/>
      <c r="AF16" s="98"/>
      <c r="AG16" s="99"/>
      <c r="AH16" s="97"/>
      <c r="AI16" s="98"/>
      <c r="AJ16" s="99"/>
      <c r="AK16" s="97"/>
      <c r="AL16" s="98"/>
      <c r="AM16" s="99"/>
      <c r="AN16" s="97"/>
      <c r="AO16" s="98"/>
      <c r="AP16" s="99"/>
      <c r="AQ16" s="97"/>
      <c r="AR16" s="98"/>
      <c r="AS16" s="99"/>
      <c r="AT16" s="97"/>
      <c r="AU16" s="98"/>
      <c r="AV16" s="99"/>
      <c r="AW16" s="97"/>
      <c r="AX16" s="98"/>
      <c r="AY16" s="100"/>
    </row>
    <row r="17" spans="2:51" ht="93" customHeight="1">
      <c r="B17" s="167"/>
      <c r="C17" s="101" t="s">
        <v>98</v>
      </c>
      <c r="D17" s="97"/>
      <c r="E17" s="98"/>
      <c r="F17" s="99"/>
      <c r="G17" s="97"/>
      <c r="H17" s="98"/>
      <c r="I17" s="99"/>
      <c r="J17" s="97"/>
      <c r="K17" s="98"/>
      <c r="L17" s="99"/>
      <c r="M17" s="97"/>
      <c r="N17" s="98"/>
      <c r="O17" s="99"/>
      <c r="P17" s="97"/>
      <c r="Q17" s="98"/>
      <c r="R17" s="99"/>
      <c r="S17" s="97"/>
      <c r="T17" s="98"/>
      <c r="U17" s="99"/>
      <c r="V17" s="97"/>
      <c r="W17" s="98"/>
      <c r="X17" s="99"/>
      <c r="Y17" s="97"/>
      <c r="Z17" s="98" t="s">
        <v>74</v>
      </c>
      <c r="AA17" s="99"/>
      <c r="AB17" s="97"/>
      <c r="AC17" s="98"/>
      <c r="AD17" s="99"/>
      <c r="AE17" s="97"/>
      <c r="AF17" s="98"/>
      <c r="AG17" s="99"/>
      <c r="AH17" s="97"/>
      <c r="AI17" s="125" t="s">
        <v>105</v>
      </c>
      <c r="AJ17" s="99"/>
      <c r="AK17" s="97"/>
      <c r="AL17" s="98"/>
      <c r="AM17" s="99"/>
      <c r="AN17" s="97"/>
      <c r="AO17" s="98"/>
      <c r="AP17" s="99"/>
      <c r="AQ17" s="97"/>
      <c r="AR17" s="98"/>
      <c r="AS17" s="99"/>
      <c r="AT17" s="97"/>
      <c r="AU17" s="98"/>
      <c r="AV17" s="99"/>
      <c r="AW17" s="97"/>
      <c r="AX17" s="98"/>
      <c r="AY17" s="100"/>
    </row>
    <row r="18" spans="2:51" ht="93" customHeight="1">
      <c r="B18" s="167"/>
      <c r="C18" s="92" t="s">
        <v>75</v>
      </c>
      <c r="D18" s="97"/>
      <c r="E18" s="98"/>
      <c r="F18" s="99"/>
      <c r="G18" s="97"/>
      <c r="H18" s="98"/>
      <c r="I18" s="99"/>
      <c r="J18" s="97"/>
      <c r="K18" s="98"/>
      <c r="L18" s="99"/>
      <c r="M18" s="97"/>
      <c r="N18" s="98"/>
      <c r="O18" s="99"/>
      <c r="P18" s="97"/>
      <c r="Q18" s="98"/>
      <c r="R18" s="99"/>
      <c r="S18" s="97"/>
      <c r="T18" s="98"/>
      <c r="U18" s="99"/>
      <c r="V18" s="97"/>
      <c r="W18" s="98"/>
      <c r="X18" s="99"/>
      <c r="Y18" s="97"/>
      <c r="Z18" s="98"/>
      <c r="AA18" s="99"/>
      <c r="AB18" s="97"/>
      <c r="AC18" s="98"/>
      <c r="AD18" s="99"/>
      <c r="AE18" s="97"/>
      <c r="AF18" s="98"/>
      <c r="AG18" s="99"/>
      <c r="AH18" s="97"/>
      <c r="AI18" s="98"/>
      <c r="AJ18" s="99"/>
      <c r="AK18" s="97"/>
      <c r="AL18" s="98"/>
      <c r="AM18" s="99"/>
      <c r="AN18" s="97"/>
      <c r="AO18" s="98"/>
      <c r="AP18" s="99"/>
      <c r="AQ18" s="97"/>
      <c r="AR18" s="98" t="s">
        <v>74</v>
      </c>
      <c r="AS18" s="99"/>
      <c r="AT18" s="97"/>
      <c r="AU18" s="98"/>
      <c r="AV18" s="126" t="s">
        <v>105</v>
      </c>
      <c r="AW18" s="97"/>
      <c r="AX18" s="98"/>
      <c r="AY18" s="100"/>
    </row>
    <row r="19" spans="2:51" ht="93" customHeight="1" thickBot="1">
      <c r="B19" s="168"/>
      <c r="C19" s="109" t="s">
        <v>84</v>
      </c>
      <c r="D19" s="102"/>
      <c r="E19" s="103"/>
      <c r="F19" s="104"/>
      <c r="G19" s="102"/>
      <c r="H19" s="103"/>
      <c r="I19" s="104"/>
      <c r="J19" s="102"/>
      <c r="K19" s="103"/>
      <c r="L19" s="104"/>
      <c r="M19" s="102"/>
      <c r="N19" s="103"/>
      <c r="O19" s="104"/>
      <c r="P19" s="102"/>
      <c r="Q19" s="103"/>
      <c r="R19" s="104"/>
      <c r="S19" s="102"/>
      <c r="T19" s="103"/>
      <c r="U19" s="104"/>
      <c r="V19" s="102"/>
      <c r="W19" s="103"/>
      <c r="X19" s="110"/>
      <c r="Y19" s="111"/>
      <c r="Z19" s="112"/>
      <c r="AA19" s="110"/>
      <c r="AB19" s="102"/>
      <c r="AC19" s="103"/>
      <c r="AD19" s="104"/>
      <c r="AE19" s="102"/>
      <c r="AF19" s="103"/>
      <c r="AG19" s="104"/>
      <c r="AH19" s="102"/>
      <c r="AI19" s="103"/>
      <c r="AJ19" s="104"/>
      <c r="AK19" s="102"/>
      <c r="AL19" s="103"/>
      <c r="AM19" s="104"/>
      <c r="AN19" s="102"/>
      <c r="AO19" s="103"/>
      <c r="AP19" s="104"/>
      <c r="AQ19" s="102"/>
      <c r="AR19" s="103"/>
      <c r="AS19" s="104" t="s">
        <v>74</v>
      </c>
      <c r="AT19" s="102"/>
      <c r="AU19" s="103"/>
      <c r="AV19" s="104"/>
      <c r="AW19" s="102"/>
      <c r="AX19" s="127" t="s">
        <v>105</v>
      </c>
      <c r="AY19" s="105"/>
    </row>
    <row r="20" ht="14.25">
      <c r="B20" s="107" t="s">
        <v>108</v>
      </c>
    </row>
    <row r="21" ht="14.25">
      <c r="B21" s="107" t="s">
        <v>109</v>
      </c>
    </row>
  </sheetData>
  <sheetProtection/>
  <mergeCells count="39">
    <mergeCell ref="B3:AY3"/>
    <mergeCell ref="B5:C5"/>
    <mergeCell ref="D5:Q5"/>
    <mergeCell ref="B6:C6"/>
    <mergeCell ref="D6:Q6"/>
    <mergeCell ref="B7:C7"/>
    <mergeCell ref="D7:Q7"/>
    <mergeCell ref="B8:C8"/>
    <mergeCell ref="D8:Q8"/>
    <mergeCell ref="B9:C9"/>
    <mergeCell ref="D9:Q9"/>
    <mergeCell ref="B10:C10"/>
    <mergeCell ref="I10:T10"/>
    <mergeCell ref="U10:AF10"/>
    <mergeCell ref="AG10:AR10"/>
    <mergeCell ref="B11:C11"/>
    <mergeCell ref="D11:O11"/>
    <mergeCell ref="P11:AA11"/>
    <mergeCell ref="AB11:AM11"/>
    <mergeCell ref="AN11:AY11"/>
    <mergeCell ref="AB12:AD12"/>
    <mergeCell ref="AE12:AG12"/>
    <mergeCell ref="AH12:AJ12"/>
    <mergeCell ref="B12:C12"/>
    <mergeCell ref="D12:F12"/>
    <mergeCell ref="G12:I12"/>
    <mergeCell ref="J12:L12"/>
    <mergeCell ref="M12:O12"/>
    <mergeCell ref="P12:R12"/>
    <mergeCell ref="B14:B19"/>
    <mergeCell ref="AK12:AM12"/>
    <mergeCell ref="AN12:AP12"/>
    <mergeCell ref="AQ12:AS12"/>
    <mergeCell ref="AT12:AV12"/>
    <mergeCell ref="AW12:AY12"/>
    <mergeCell ref="B13:C13"/>
    <mergeCell ref="S12:U12"/>
    <mergeCell ref="V12:X12"/>
    <mergeCell ref="Y12:AA12"/>
  </mergeCells>
  <printOptions horizontalCentered="1"/>
  <pageMargins left="0.7086614173228347" right="0.7086614173228347" top="0.7480314960629921" bottom="0.7480314960629921" header="0.31496062992125984" footer="0.31496062992125984"/>
  <pageSetup cellComments="asDisplayed" fitToHeight="1" fitToWidth="1" horizontalDpi="600" verticalDpi="600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cp:lastPrinted>2020-11-04T05:13:59Z</cp:lastPrinted>
  <dcterms:modified xsi:type="dcterms:W3CDTF">2020-11-08T23:35:57Z</dcterms:modified>
  <cp:category/>
  <cp:version/>
  <cp:contentType/>
  <cp:contentStatus/>
</cp:coreProperties>
</file>