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35" windowWidth="7950" windowHeight="8100" tabRatio="744" activeTab="0"/>
  </bookViews>
  <sheets>
    <sheet name="17-13_1" sheetId="1" r:id="rId1"/>
    <sheet name="17-13_2" sheetId="2" r:id="rId2"/>
  </sheets>
  <definedNames>
    <definedName name="DATA" localSheetId="0">'17-13_1'!$B$13:$J$41</definedName>
    <definedName name="DATA" localSheetId="1">'17-13_2'!$B$13:$J$31</definedName>
    <definedName name="K_Top1" localSheetId="0">'17-13_1'!$B$13</definedName>
    <definedName name="K_Top1" localSheetId="1">'17-13_2'!$B$14</definedName>
    <definedName name="Last1" localSheetId="0">'17-13_1'!$J$13</definedName>
    <definedName name="Last1" localSheetId="1">'17-13_2'!$J$13</definedName>
    <definedName name="LAST1">#REF!</definedName>
    <definedName name="LAST2">#REF!</definedName>
    <definedName name="N_DATA" localSheetId="1">'17-13_2'!$B$13:$J$13</definedName>
    <definedName name="_xlnm.Print_Area" localSheetId="0">'17-13_1'!$A$1:$J$41</definedName>
    <definedName name="_xlnm.Print_Area" localSheetId="1">'17-13_2'!$A$1:$J$53</definedName>
    <definedName name="SIKI1" localSheetId="0">'17-13_1'!#REF!</definedName>
    <definedName name="SIKI1" localSheetId="1">'17-13_2'!#REF!</definedName>
    <definedName name="Tag1" localSheetId="0">'17-13_1'!#REF!</definedName>
    <definedName name="Tag1" localSheetId="1">'17-13_2'!#REF!</definedName>
    <definedName name="Tag2" localSheetId="0">'17-13_1'!$A$14</definedName>
    <definedName name="Tag2" localSheetId="1">'17-13_2'!$A$14</definedName>
    <definedName name="Top1" localSheetId="0">'17-13_1'!$A$9</definedName>
    <definedName name="Top1" localSheetId="1">'17-13_2'!$A$9</definedName>
  </definedNames>
  <calcPr fullCalcOnLoad="1"/>
</workbook>
</file>

<file path=xl/sharedStrings.xml><?xml version="1.0" encoding="utf-8"?>
<sst xmlns="http://schemas.openxmlformats.org/spreadsheetml/2006/main" count="123" uniqueCount="90">
  <si>
    <t>（単位　百万円）</t>
  </si>
  <si>
    <t>医業外収益</t>
  </si>
  <si>
    <t>医業外費用</t>
  </si>
  <si>
    <t>純 損 益</t>
  </si>
  <si>
    <t>総 収 益</t>
  </si>
  <si>
    <t>医業収益</t>
  </si>
  <si>
    <t>総 費 用</t>
  </si>
  <si>
    <t>医業費用</t>
  </si>
  <si>
    <t>う　ち</t>
  </si>
  <si>
    <t>人件費</t>
  </si>
  <si>
    <t>支払利息</t>
  </si>
  <si>
    <t>八代市立病院</t>
  </si>
  <si>
    <t>荒尾市民病院</t>
  </si>
  <si>
    <t>山鹿市立病院</t>
  </si>
  <si>
    <t>牛深市民病院</t>
  </si>
  <si>
    <t>栖本町立病院</t>
  </si>
  <si>
    <t>新和町立病院</t>
  </si>
  <si>
    <t>河浦町立病院</t>
  </si>
  <si>
    <t>営業外収益</t>
  </si>
  <si>
    <t>営業外費用</t>
  </si>
  <si>
    <t>総収益</t>
  </si>
  <si>
    <t>営業収益</t>
  </si>
  <si>
    <t>総費用</t>
  </si>
  <si>
    <t>営業費用</t>
  </si>
  <si>
    <t>収  益</t>
  </si>
  <si>
    <t>費  用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</si>
  <si>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</si>
  <si>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</si>
  <si>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</si>
  <si>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</si>
  <si>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</si>
  <si>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</si>
  <si>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</si>
  <si>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</si>
  <si>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</si>
  <si>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長 洲 町</t>
  </si>
  <si>
    <t>小 国 町</t>
  </si>
  <si>
    <t>御 船 町</t>
  </si>
  <si>
    <t>益 城 町</t>
  </si>
  <si>
    <t>湯 前 町</t>
  </si>
  <si>
    <t>大津菊陽水道企業団</t>
  </si>
  <si>
    <t>年度・市町村</t>
  </si>
  <si>
    <t>(含特別利益）</t>
  </si>
  <si>
    <t>(含特別損失）</t>
  </si>
  <si>
    <t>あさぎり町</t>
  </si>
  <si>
    <t>熊本市民病院</t>
  </si>
  <si>
    <t>水俣市立総合医療センター</t>
  </si>
  <si>
    <t>上天草総合病院</t>
  </si>
  <si>
    <t>植木病院</t>
  </si>
  <si>
    <t>阿蘇中央病院</t>
  </si>
  <si>
    <t>公立玉名中央病院</t>
  </si>
  <si>
    <t>小国公立病院</t>
  </si>
  <si>
    <t>球磨郡公立多良木病院</t>
  </si>
  <si>
    <t>年度・病院名</t>
  </si>
  <si>
    <t>八代郡生活環境事務組合</t>
  </si>
  <si>
    <t>上天草･宇城水道企業団</t>
  </si>
  <si>
    <t>宇城市民病院</t>
  </si>
  <si>
    <t>和水町立病院</t>
  </si>
  <si>
    <t>山都町立蘇陽病院</t>
  </si>
  <si>
    <t>山 都 町</t>
  </si>
  <si>
    <t>上 天 草 市</t>
  </si>
  <si>
    <t>宇 城 市</t>
  </si>
  <si>
    <t>阿 蘇 市</t>
  </si>
  <si>
    <t>天 草 市</t>
  </si>
  <si>
    <t>合 志 市</t>
  </si>
  <si>
    <t>南 阿 蘇 村</t>
  </si>
  <si>
    <t>２　病院事業</t>
  </si>
  <si>
    <t>１　上水道事業</t>
  </si>
  <si>
    <t>甲 佐 町</t>
  </si>
  <si>
    <t>芦 北 町</t>
  </si>
  <si>
    <t>多 良 木 町</t>
  </si>
  <si>
    <t>収　　　益</t>
  </si>
  <si>
    <t>費　　　　　用</t>
  </si>
  <si>
    <t>県市町村財政課</t>
  </si>
  <si>
    <t>　　２１　　</t>
  </si>
  <si>
    <t>　　２１　　</t>
  </si>
  <si>
    <t>　　２２　　</t>
  </si>
  <si>
    <t>　　２３　　</t>
  </si>
  <si>
    <t>３　交通事業</t>
  </si>
  <si>
    <t>収　　　　　　益</t>
  </si>
  <si>
    <t>年度・市</t>
  </si>
  <si>
    <t>熊本市　バス</t>
  </si>
  <si>
    <t>　　　　電車</t>
  </si>
  <si>
    <t>△ 464</t>
  </si>
  <si>
    <t>平成２０年度</t>
  </si>
  <si>
    <t>　　２４　　</t>
  </si>
  <si>
    <t>平成２０年度</t>
  </si>
  <si>
    <t>　　２４　　</t>
  </si>
  <si>
    <t>１７－１３　市町村公営企業収支（平成２０～平成２４年度）</t>
  </si>
  <si>
    <t>１７－１３　市町村公営企業収支（平成２０～平成２４年度）（つづき）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</si>
</sst>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&quot;△ &quot;#,##0"/>
    <numFmt numFmtId="178" formatCode="#,##0_);[Red]\(#,##0\)"/>
    <numFmt numFmtId="179" formatCode="#,##0;&quot;▲ &quot;#,##0"/>
  </numFmts>
  <fonts count="5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b/>
      <sz val="10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8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9" fillId="31" borderId="4" applyNumberFormat="0" applyAlignment="0" applyProtection="0"/>
    <xf numFmtId="176" fontId="0" fillId="0" borderId="0">
      <alignment/>
      <protection/>
    </xf>
    <xf numFmtId="0" fontId="13" fillId="0" borderId="0">
      <alignment/>
      <protection/>
    </xf>
    <xf numFmtId="0" fontId="50" fillId="0" borderId="0">
      <alignment vertical="center"/>
      <protection/>
    </xf>
    <xf numFmtId="176" fontId="0" fillId="0" borderId="0">
      <alignment/>
      <protection/>
    </xf>
    <xf numFmtId="0" fontId="9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4">
    <xf numFmtId="176" fontId="0" fillId="0" borderId="0" xfId="0" applyAlignment="1">
      <alignment/>
    </xf>
    <xf numFmtId="176" fontId="10" fillId="0" borderId="0" xfId="0" applyFont="1" applyFill="1" applyAlignment="1">
      <alignment vertical="center"/>
    </xf>
    <xf numFmtId="176" fontId="10" fillId="0" borderId="0" xfId="0" applyFont="1" applyFill="1" applyAlignment="1" applyProtection="1" quotePrefix="1">
      <alignment horizontal="left" vertical="center"/>
      <protection/>
    </xf>
    <xf numFmtId="176" fontId="10" fillId="0" borderId="0" xfId="0" applyFont="1" applyFill="1" applyBorder="1" applyAlignment="1">
      <alignment vertical="center"/>
    </xf>
    <xf numFmtId="176" fontId="10" fillId="0" borderId="0" xfId="0" applyFont="1" applyFill="1" applyBorder="1" applyAlignment="1">
      <alignment horizontal="centerContinuous" vertical="center"/>
    </xf>
    <xf numFmtId="176" fontId="11" fillId="0" borderId="0" xfId="0" applyFont="1" applyFill="1" applyAlignment="1">
      <alignment horizontal="left" vertical="center"/>
    </xf>
    <xf numFmtId="176" fontId="11" fillId="0" borderId="0" xfId="0" applyFont="1" applyFill="1" applyAlignment="1">
      <alignment vertical="center"/>
    </xf>
    <xf numFmtId="176" fontId="11" fillId="0" borderId="0" xfId="0" applyFont="1" applyFill="1" applyBorder="1" applyAlignment="1" applyProtection="1">
      <alignment horizontal="left" vertical="center"/>
      <protection/>
    </xf>
    <xf numFmtId="176" fontId="11" fillId="0" borderId="0" xfId="0" applyFont="1" applyFill="1" applyBorder="1" applyAlignment="1">
      <alignment vertical="center"/>
    </xf>
    <xf numFmtId="176" fontId="11" fillId="0" borderId="0" xfId="0" applyFont="1" applyFill="1" applyBorder="1" applyAlignment="1" applyProtection="1">
      <alignment horizontal="right" vertical="center"/>
      <protection/>
    </xf>
    <xf numFmtId="176" fontId="11" fillId="0" borderId="10" xfId="0" applyFont="1" applyFill="1" applyBorder="1" applyAlignment="1">
      <alignment vertical="center"/>
    </xf>
    <xf numFmtId="176" fontId="11" fillId="0" borderId="11" xfId="0" applyFont="1" applyFill="1" applyBorder="1" applyAlignment="1" applyProtection="1" quotePrefix="1">
      <alignment horizontal="centerContinuous" vertical="center"/>
      <protection/>
    </xf>
    <xf numFmtId="176" fontId="11" fillId="0" borderId="12" xfId="0" applyFont="1" applyFill="1" applyBorder="1" applyAlignment="1">
      <alignment horizontal="centerContinuous" vertical="center"/>
    </xf>
    <xf numFmtId="176" fontId="11" fillId="0" borderId="10" xfId="0" applyFont="1" applyFill="1" applyBorder="1" applyAlignment="1">
      <alignment horizontal="centerContinuous" vertical="center"/>
    </xf>
    <xf numFmtId="176" fontId="11" fillId="0" borderId="11" xfId="0" applyFont="1" applyFill="1" applyBorder="1" applyAlignment="1">
      <alignment vertical="center"/>
    </xf>
    <xf numFmtId="176" fontId="11" fillId="0" borderId="13" xfId="0" applyFont="1" applyFill="1" applyBorder="1" applyAlignment="1">
      <alignment horizontal="center" vertical="center"/>
    </xf>
    <xf numFmtId="176" fontId="11" fillId="0" borderId="14" xfId="0" applyFont="1" applyFill="1" applyBorder="1" applyAlignment="1">
      <alignment vertical="center"/>
    </xf>
    <xf numFmtId="176" fontId="11" fillId="0" borderId="14" xfId="0" applyFont="1" applyFill="1" applyBorder="1" applyAlignment="1" applyProtection="1">
      <alignment horizontal="center" vertical="center" shrinkToFit="1"/>
      <protection/>
    </xf>
    <xf numFmtId="176" fontId="11" fillId="0" borderId="15" xfId="0" applyFont="1" applyFill="1" applyBorder="1" applyAlignment="1">
      <alignment vertical="center"/>
    </xf>
    <xf numFmtId="176" fontId="11" fillId="0" borderId="11" xfId="0" applyFont="1" applyFill="1" applyBorder="1" applyAlignment="1" applyProtection="1">
      <alignment horizontal="center" vertical="center" shrinkToFit="1"/>
      <protection/>
    </xf>
    <xf numFmtId="176" fontId="11" fillId="0" borderId="16" xfId="0" applyFont="1" applyFill="1" applyBorder="1" applyAlignment="1" applyProtection="1">
      <alignment horizontal="center" vertical="center"/>
      <protection/>
    </xf>
    <xf numFmtId="176" fontId="11" fillId="0" borderId="13" xfId="0" applyFont="1" applyFill="1" applyBorder="1" applyAlignment="1" applyProtection="1">
      <alignment horizontal="center" vertical="center"/>
      <protection/>
    </xf>
    <xf numFmtId="176" fontId="11" fillId="0" borderId="17" xfId="0" applyFont="1" applyFill="1" applyBorder="1" applyAlignment="1" applyProtection="1">
      <alignment horizontal="center" vertical="center"/>
      <protection/>
    </xf>
    <xf numFmtId="176" fontId="11" fillId="0" borderId="17" xfId="0" applyFont="1" applyFill="1" applyBorder="1" applyAlignment="1" applyProtection="1" quotePrefix="1">
      <alignment horizontal="center" vertical="center" shrinkToFit="1"/>
      <protection/>
    </xf>
    <xf numFmtId="176" fontId="11" fillId="0" borderId="14" xfId="0" applyFont="1" applyFill="1" applyBorder="1" applyAlignment="1" applyProtection="1">
      <alignment horizontal="center" vertical="center"/>
      <protection/>
    </xf>
    <xf numFmtId="176" fontId="11" fillId="0" borderId="16" xfId="0" applyFont="1" applyFill="1" applyBorder="1" applyAlignment="1">
      <alignment vertical="center"/>
    </xf>
    <xf numFmtId="176" fontId="11" fillId="0" borderId="18" xfId="0" applyFont="1" applyFill="1" applyBorder="1" applyAlignment="1">
      <alignment horizontal="center" vertical="center"/>
    </xf>
    <xf numFmtId="176" fontId="11" fillId="0" borderId="19" xfId="0" applyFont="1" applyFill="1" applyBorder="1" applyAlignment="1">
      <alignment vertical="center"/>
    </xf>
    <xf numFmtId="176" fontId="11" fillId="0" borderId="19" xfId="0" applyFont="1" applyFill="1" applyBorder="1" applyAlignment="1" applyProtection="1" quotePrefix="1">
      <alignment horizontal="center" vertical="center"/>
      <protection/>
    </xf>
    <xf numFmtId="176" fontId="11" fillId="0" borderId="19" xfId="0" applyFont="1" applyFill="1" applyBorder="1" applyAlignment="1" applyProtection="1">
      <alignment horizontal="center" vertical="center"/>
      <protection/>
    </xf>
    <xf numFmtId="176" fontId="11" fillId="0" borderId="20" xfId="0" applyFont="1" applyFill="1" applyBorder="1" applyAlignment="1">
      <alignment vertical="center"/>
    </xf>
    <xf numFmtId="176" fontId="11" fillId="0" borderId="10" xfId="65" applyFont="1" applyFill="1" applyBorder="1" applyAlignment="1" applyProtection="1" quotePrefix="1">
      <alignment horizontal="center" vertical="center"/>
      <protection/>
    </xf>
    <xf numFmtId="176" fontId="11" fillId="0" borderId="13" xfId="65" applyFont="1" applyFill="1" applyBorder="1" applyAlignment="1" applyProtection="1" quotePrefix="1">
      <alignment horizontal="center" vertical="center"/>
      <protection/>
    </xf>
    <xf numFmtId="177" fontId="11" fillId="0" borderId="0" xfId="0" applyNumberFormat="1" applyFont="1" applyFill="1" applyBorder="1" applyAlignment="1" applyProtection="1">
      <alignment vertical="center"/>
      <protection/>
    </xf>
    <xf numFmtId="177" fontId="11" fillId="0" borderId="0" xfId="0" applyNumberFormat="1" applyFont="1" applyFill="1" applyBorder="1" applyAlignment="1" applyProtection="1">
      <alignment horizontal="right" vertical="center"/>
      <protection/>
    </xf>
    <xf numFmtId="176" fontId="12" fillId="0" borderId="13" xfId="65" applyFont="1" applyFill="1" applyBorder="1" applyAlignment="1" applyProtection="1" quotePrefix="1">
      <alignment horizontal="center" vertical="center"/>
      <protection/>
    </xf>
    <xf numFmtId="176" fontId="11" fillId="0" borderId="13" xfId="0" applyFont="1" applyFill="1" applyBorder="1" applyAlignment="1" applyProtection="1" quotePrefix="1">
      <alignment horizontal="center" vertical="center"/>
      <protection/>
    </xf>
    <xf numFmtId="176" fontId="11" fillId="0" borderId="18" xfId="0" applyFont="1" applyFill="1" applyBorder="1" applyAlignment="1" applyProtection="1">
      <alignment horizontal="center" vertical="center"/>
      <protection/>
    </xf>
    <xf numFmtId="176" fontId="11" fillId="0" borderId="13" xfId="0" applyFont="1" applyFill="1" applyBorder="1" applyAlignment="1" applyProtection="1" quotePrefix="1">
      <alignment horizontal="center" vertical="center" shrinkToFit="1"/>
      <protection/>
    </xf>
    <xf numFmtId="176" fontId="11" fillId="0" borderId="18" xfId="0" applyFont="1" applyFill="1" applyBorder="1" applyAlignment="1" applyProtection="1">
      <alignment horizontal="center" vertical="center" shrinkToFit="1"/>
      <protection/>
    </xf>
    <xf numFmtId="176" fontId="11" fillId="0" borderId="13" xfId="0" applyFont="1" applyFill="1" applyBorder="1" applyAlignment="1" applyProtection="1">
      <alignment horizontal="left" vertical="center"/>
      <protection/>
    </xf>
    <xf numFmtId="176" fontId="11" fillId="0" borderId="13" xfId="0" applyFont="1" applyFill="1" applyBorder="1" applyAlignment="1" applyProtection="1" quotePrefix="1">
      <alignment horizontal="left" vertical="center"/>
      <protection/>
    </xf>
    <xf numFmtId="176" fontId="11" fillId="0" borderId="18" xfId="0" applyFont="1" applyFill="1" applyBorder="1" applyAlignment="1" applyProtection="1" quotePrefix="1">
      <alignment horizontal="left" vertical="center"/>
      <protection/>
    </xf>
    <xf numFmtId="176" fontId="11" fillId="0" borderId="14" xfId="0" applyFont="1" applyFill="1" applyBorder="1" applyAlignment="1">
      <alignment vertical="center" shrinkToFit="1"/>
    </xf>
    <xf numFmtId="176" fontId="11" fillId="0" borderId="11" xfId="0" applyFont="1" applyFill="1" applyBorder="1" applyAlignment="1">
      <alignment vertical="center" shrinkToFit="1"/>
    </xf>
    <xf numFmtId="176" fontId="11" fillId="0" borderId="15" xfId="0" applyFont="1" applyFill="1" applyBorder="1" applyAlignment="1">
      <alignment vertical="center" shrinkToFit="1"/>
    </xf>
    <xf numFmtId="176" fontId="11" fillId="0" borderId="16" xfId="0" applyFont="1" applyFill="1" applyBorder="1" applyAlignment="1" applyProtection="1">
      <alignment horizontal="center" vertical="center" shrinkToFit="1"/>
      <protection/>
    </xf>
    <xf numFmtId="176" fontId="11" fillId="0" borderId="17" xfId="0" applyFont="1" applyFill="1" applyBorder="1" applyAlignment="1" applyProtection="1">
      <alignment horizontal="center" vertical="center" shrinkToFit="1"/>
      <protection/>
    </xf>
    <xf numFmtId="176" fontId="11" fillId="0" borderId="16" xfId="0" applyFont="1" applyFill="1" applyBorder="1" applyAlignment="1">
      <alignment vertical="center" shrinkToFit="1"/>
    </xf>
    <xf numFmtId="176" fontId="11" fillId="0" borderId="19" xfId="0" applyFont="1" applyFill="1" applyBorder="1" applyAlignment="1">
      <alignment vertical="center" shrinkToFit="1"/>
    </xf>
    <xf numFmtId="176" fontId="11" fillId="0" borderId="19" xfId="0" applyFont="1" applyFill="1" applyBorder="1" applyAlignment="1">
      <alignment horizontal="center" vertical="center" shrinkToFit="1"/>
    </xf>
    <xf numFmtId="176" fontId="11" fillId="0" borderId="19" xfId="0" applyFont="1" applyFill="1" applyBorder="1" applyAlignment="1" applyProtection="1">
      <alignment horizontal="center" vertical="center" shrinkToFit="1"/>
      <protection/>
    </xf>
    <xf numFmtId="176" fontId="11" fillId="0" borderId="19" xfId="0" applyFont="1" applyFill="1" applyBorder="1" applyAlignment="1" applyProtection="1" quotePrefix="1">
      <alignment horizontal="center" vertical="center" shrinkToFit="1"/>
      <protection/>
    </xf>
    <xf numFmtId="176" fontId="11" fillId="0" borderId="20" xfId="0" applyFont="1" applyFill="1" applyBorder="1" applyAlignment="1">
      <alignment vertical="center" shrinkToFit="1"/>
    </xf>
    <xf numFmtId="176" fontId="11" fillId="0" borderId="13" xfId="0" applyFont="1" applyFill="1" applyBorder="1" applyAlignment="1" applyProtection="1">
      <alignment horizontal="left" vertical="center" shrinkToFit="1"/>
      <protection/>
    </xf>
    <xf numFmtId="176" fontId="11" fillId="0" borderId="0" xfId="62" applyFont="1" applyFill="1" applyAlignment="1">
      <alignment horizontal="left" vertical="center"/>
      <protection/>
    </xf>
    <xf numFmtId="176" fontId="11" fillId="0" borderId="0" xfId="62" applyFont="1" applyFill="1" applyAlignment="1">
      <alignment vertical="center"/>
      <protection/>
    </xf>
    <xf numFmtId="176" fontId="11" fillId="0" borderId="0" xfId="62" applyFont="1" applyFill="1" applyBorder="1" applyAlignment="1" applyProtection="1">
      <alignment horizontal="left" vertical="center"/>
      <protection/>
    </xf>
    <xf numFmtId="176" fontId="11" fillId="0" borderId="0" xfId="62" applyFont="1" applyFill="1" applyBorder="1" applyAlignment="1">
      <alignment vertical="center"/>
      <protection/>
    </xf>
    <xf numFmtId="176" fontId="11" fillId="0" borderId="0" xfId="62" applyFont="1" applyFill="1" applyBorder="1" applyAlignment="1" applyProtection="1">
      <alignment horizontal="right" vertical="center"/>
      <protection/>
    </xf>
    <xf numFmtId="176" fontId="11" fillId="0" borderId="10" xfId="62" applyFont="1" applyFill="1" applyBorder="1" applyAlignment="1">
      <alignment vertical="center"/>
      <protection/>
    </xf>
    <xf numFmtId="176" fontId="11" fillId="0" borderId="11" xfId="62" applyFont="1" applyFill="1" applyBorder="1" applyAlignment="1">
      <alignment vertical="center"/>
      <protection/>
    </xf>
    <xf numFmtId="176" fontId="11" fillId="0" borderId="14" xfId="62" applyFont="1" applyFill="1" applyBorder="1" applyAlignment="1" applyProtection="1">
      <alignment horizontal="center" vertical="center" shrinkToFit="1"/>
      <protection/>
    </xf>
    <xf numFmtId="176" fontId="11" fillId="0" borderId="11" xfId="62" applyFont="1" applyFill="1" applyBorder="1" applyAlignment="1" applyProtection="1">
      <alignment horizontal="center" vertical="center" shrinkToFit="1"/>
      <protection/>
    </xf>
    <xf numFmtId="176" fontId="11" fillId="0" borderId="13" xfId="62" applyFont="1" applyFill="1" applyBorder="1" applyAlignment="1" applyProtection="1">
      <alignment horizontal="center" vertical="center"/>
      <protection/>
    </xf>
    <xf numFmtId="176" fontId="11" fillId="0" borderId="17" xfId="62" applyFont="1" applyFill="1" applyBorder="1" applyAlignment="1" applyProtection="1" quotePrefix="1">
      <alignment horizontal="center" vertical="center" shrinkToFit="1"/>
      <protection/>
    </xf>
    <xf numFmtId="177" fontId="11" fillId="0" borderId="0" xfId="62" applyNumberFormat="1" applyFont="1" applyFill="1" applyBorder="1" applyAlignment="1" applyProtection="1">
      <alignment horizontal="right" vertical="center"/>
      <protection/>
    </xf>
    <xf numFmtId="176" fontId="11" fillId="0" borderId="14" xfId="62" applyFont="1" applyFill="1" applyBorder="1" applyAlignment="1">
      <alignment vertical="center" shrinkToFit="1"/>
      <protection/>
    </xf>
    <xf numFmtId="176" fontId="11" fillId="0" borderId="11" xfId="62" applyFont="1" applyFill="1" applyBorder="1" applyAlignment="1">
      <alignment vertical="center" shrinkToFit="1"/>
      <protection/>
    </xf>
    <xf numFmtId="176" fontId="11" fillId="0" borderId="15" xfId="62" applyFont="1" applyFill="1" applyBorder="1" applyAlignment="1">
      <alignment vertical="center" shrinkToFit="1"/>
      <protection/>
    </xf>
    <xf numFmtId="176" fontId="11" fillId="0" borderId="16" xfId="62" applyFont="1" applyFill="1" applyBorder="1" applyAlignment="1" applyProtection="1">
      <alignment horizontal="center" vertical="center" shrinkToFit="1"/>
      <protection/>
    </xf>
    <xf numFmtId="176" fontId="11" fillId="0" borderId="17" xfId="62" applyFont="1" applyFill="1" applyBorder="1" applyAlignment="1" applyProtection="1">
      <alignment horizontal="center" vertical="center" shrinkToFit="1"/>
      <protection/>
    </xf>
    <xf numFmtId="176" fontId="11" fillId="0" borderId="16" xfId="62" applyFont="1" applyFill="1" applyBorder="1" applyAlignment="1">
      <alignment vertical="center" shrinkToFit="1"/>
      <protection/>
    </xf>
    <xf numFmtId="176" fontId="11" fillId="0" borderId="19" xfId="62" applyFont="1" applyFill="1" applyBorder="1" applyAlignment="1">
      <alignment vertical="center" shrinkToFit="1"/>
      <protection/>
    </xf>
    <xf numFmtId="176" fontId="11" fillId="0" borderId="19" xfId="62" applyFont="1" applyFill="1" applyBorder="1" applyAlignment="1" applyProtection="1">
      <alignment horizontal="center" vertical="center" shrinkToFit="1"/>
      <protection/>
    </xf>
    <xf numFmtId="176" fontId="11" fillId="0" borderId="20" xfId="62" applyFont="1" applyFill="1" applyBorder="1" applyAlignment="1">
      <alignment vertical="center" shrinkToFit="1"/>
      <protection/>
    </xf>
    <xf numFmtId="177" fontId="11" fillId="0" borderId="0" xfId="62" applyNumberFormat="1" applyFont="1" applyFill="1" applyBorder="1" applyAlignment="1" applyProtection="1">
      <alignment vertical="center"/>
      <protection/>
    </xf>
    <xf numFmtId="176" fontId="11" fillId="0" borderId="11" xfId="62" applyFont="1" applyFill="1" applyBorder="1" applyAlignment="1" applyProtection="1">
      <alignment horizontal="centerContinuous" vertical="center"/>
      <protection/>
    </xf>
    <xf numFmtId="176" fontId="11" fillId="0" borderId="12" xfId="62" applyFont="1" applyFill="1" applyBorder="1" applyAlignment="1">
      <alignment horizontal="centerContinuous" vertical="center"/>
      <protection/>
    </xf>
    <xf numFmtId="176" fontId="11" fillId="0" borderId="10" xfId="62" applyFont="1" applyFill="1" applyBorder="1" applyAlignment="1">
      <alignment horizontal="centerContinuous" vertical="center"/>
      <protection/>
    </xf>
    <xf numFmtId="176" fontId="11" fillId="0" borderId="18" xfId="62" applyFont="1" applyFill="1" applyBorder="1" applyAlignment="1">
      <alignment vertical="center"/>
      <protection/>
    </xf>
    <xf numFmtId="176" fontId="11" fillId="0" borderId="19" xfId="62" applyFont="1" applyFill="1" applyBorder="1" applyAlignment="1" applyProtection="1">
      <alignment horizontal="left" vertical="center" shrinkToFit="1"/>
      <protection/>
    </xf>
    <xf numFmtId="177" fontId="11" fillId="0" borderId="16" xfId="62" applyNumberFormat="1" applyFont="1" applyFill="1" applyBorder="1" applyAlignment="1" applyProtection="1">
      <alignment horizontal="right" vertical="center"/>
      <protection/>
    </xf>
    <xf numFmtId="176" fontId="11" fillId="0" borderId="13" xfId="62" applyFont="1" applyFill="1" applyBorder="1" applyAlignment="1" applyProtection="1">
      <alignment horizontal="left" vertical="center"/>
      <protection/>
    </xf>
    <xf numFmtId="176" fontId="11" fillId="0" borderId="18" xfId="62" applyFont="1" applyFill="1" applyBorder="1" applyAlignment="1" applyProtection="1">
      <alignment horizontal="left" vertical="center"/>
      <protection/>
    </xf>
    <xf numFmtId="176" fontId="52" fillId="0" borderId="0" xfId="0" applyFont="1" applyFill="1" applyAlignment="1" applyProtection="1">
      <alignment horizontal="left" vertical="center"/>
      <protection/>
    </xf>
    <xf numFmtId="176" fontId="10" fillId="0" borderId="0" xfId="0" applyFont="1" applyFill="1" applyAlignment="1">
      <alignment vertical="center" shrinkToFit="1"/>
    </xf>
    <xf numFmtId="176" fontId="10" fillId="0" borderId="0" xfId="0" applyFont="1" applyFill="1" applyAlignment="1">
      <alignment horizontal="right" vertical="center" shrinkToFit="1"/>
    </xf>
    <xf numFmtId="176" fontId="10" fillId="0" borderId="0" xfId="0" applyFont="1" applyFill="1" applyBorder="1" applyAlignment="1">
      <alignment horizontal="right" vertical="center"/>
    </xf>
    <xf numFmtId="176" fontId="11" fillId="0" borderId="21" xfId="0" applyFont="1" applyFill="1" applyBorder="1" applyAlignment="1" applyProtection="1">
      <alignment horizontal="center" vertical="center"/>
      <protection/>
    </xf>
    <xf numFmtId="176" fontId="11" fillId="0" borderId="22" xfId="0" applyFont="1" applyFill="1" applyBorder="1" applyAlignment="1" applyProtection="1">
      <alignment horizontal="center" vertical="center"/>
      <protection/>
    </xf>
    <xf numFmtId="176" fontId="11" fillId="0" borderId="15" xfId="0" applyFont="1" applyFill="1" applyBorder="1" applyAlignment="1" applyProtection="1">
      <alignment horizontal="center" vertical="center"/>
      <protection/>
    </xf>
    <xf numFmtId="177" fontId="53" fillId="0" borderId="0" xfId="0" applyNumberFormat="1" applyFont="1" applyFill="1" applyBorder="1" applyAlignment="1" applyProtection="1">
      <alignment horizontal="right" vertical="center" shrinkToFit="1"/>
      <protection/>
    </xf>
    <xf numFmtId="177" fontId="54" fillId="0" borderId="0" xfId="0" applyNumberFormat="1" applyFont="1" applyFill="1" applyBorder="1" applyAlignment="1" applyProtection="1">
      <alignment horizontal="right" vertical="center" shrinkToFit="1"/>
      <protection/>
    </xf>
    <xf numFmtId="177" fontId="54" fillId="0" borderId="20" xfId="0" applyNumberFormat="1" applyFont="1" applyFill="1" applyBorder="1" applyAlignment="1" applyProtection="1">
      <alignment horizontal="right" vertical="center" shrinkToFit="1"/>
      <protection/>
    </xf>
    <xf numFmtId="177" fontId="54" fillId="0" borderId="23" xfId="0" applyNumberFormat="1" applyFont="1" applyFill="1" applyBorder="1" applyAlignment="1" applyProtection="1">
      <alignment horizontal="right" vertical="center" shrinkToFit="1"/>
      <protection/>
    </xf>
    <xf numFmtId="178" fontId="54" fillId="0" borderId="0" xfId="0" applyNumberFormat="1" applyFont="1" applyFill="1" applyBorder="1" applyAlignment="1" applyProtection="1">
      <alignment horizontal="right" vertical="center" shrinkToFit="1"/>
      <protection/>
    </xf>
    <xf numFmtId="178" fontId="54" fillId="0" borderId="20" xfId="0" applyNumberFormat="1" applyFont="1" applyFill="1" applyBorder="1" applyAlignment="1" applyProtection="1">
      <alignment horizontal="right" vertical="center" shrinkToFit="1"/>
      <protection/>
    </xf>
    <xf numFmtId="178" fontId="54" fillId="0" borderId="23" xfId="0" applyNumberFormat="1" applyFont="1" applyFill="1" applyBorder="1" applyAlignment="1" applyProtection="1">
      <alignment horizontal="right" vertical="center" shrinkToFit="1"/>
      <protection/>
    </xf>
    <xf numFmtId="177" fontId="53" fillId="0" borderId="16" xfId="62" applyNumberFormat="1" applyFont="1" applyFill="1" applyBorder="1" applyAlignment="1" applyProtection="1">
      <alignment horizontal="right" vertical="center" shrinkToFit="1"/>
      <protection/>
    </xf>
    <xf numFmtId="177" fontId="53" fillId="0" borderId="0" xfId="62" applyNumberFormat="1" applyFont="1" applyFill="1" applyBorder="1" applyAlignment="1" applyProtection="1">
      <alignment horizontal="right" vertical="center" shrinkToFit="1"/>
      <protection/>
    </xf>
    <xf numFmtId="177" fontId="54" fillId="0" borderId="16" xfId="62" applyNumberFormat="1" applyFont="1" applyFill="1" applyBorder="1" applyAlignment="1" applyProtection="1">
      <alignment horizontal="right" vertical="center" shrinkToFit="1"/>
      <protection/>
    </xf>
    <xf numFmtId="177" fontId="54" fillId="0" borderId="0" xfId="62" applyNumberFormat="1" applyFont="1" applyFill="1" applyBorder="1" applyAlignment="1" applyProtection="1">
      <alignment horizontal="right" vertical="center" shrinkToFit="1"/>
      <protection/>
    </xf>
    <xf numFmtId="177" fontId="54" fillId="0" borderId="23" xfId="62" applyNumberFormat="1" applyFont="1" applyFill="1" applyBorder="1" applyAlignment="1" applyProtection="1">
      <alignment horizontal="right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106_1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FF0000"/>
  </sheetPr>
  <dimension ref="A1:J41"/>
  <sheetViews>
    <sheetView showGridLines="0" tabSelected="1" view="pageBreakPreview" zoomScaleNormal="120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7.59765625" style="1" customWidth="1"/>
    <col min="2" max="3" width="8.09765625" style="1" customWidth="1"/>
    <col min="4" max="4" width="7.59765625" style="1" customWidth="1"/>
    <col min="5" max="6" width="8.09765625" style="1" customWidth="1"/>
    <col min="7" max="10" width="7.59765625" style="1" customWidth="1"/>
    <col min="11" max="16384" width="10.59765625" style="1" customWidth="1"/>
  </cols>
  <sheetData>
    <row r="1" ht="19.5" customHeight="1">
      <c r="A1" s="85" t="s">
        <v>88</v>
      </c>
    </row>
    <row r="2" ht="10.5">
      <c r="A2" s="2"/>
    </row>
    <row r="3" spans="1:10" ht="15" customHeight="1">
      <c r="A3" s="5" t="s">
        <v>67</v>
      </c>
      <c r="B3" s="6"/>
      <c r="C3" s="6"/>
      <c r="D3" s="6"/>
      <c r="E3" s="6"/>
      <c r="F3" s="6"/>
      <c r="G3" s="6"/>
      <c r="H3" s="6"/>
      <c r="I3" s="6"/>
      <c r="J3" s="6"/>
    </row>
    <row r="4" spans="1:10" ht="15" customHeight="1">
      <c r="A4" s="7" t="s">
        <v>0</v>
      </c>
      <c r="B4" s="8"/>
      <c r="C4" s="8"/>
      <c r="D4" s="8"/>
      <c r="E4" s="8"/>
      <c r="F4" s="8"/>
      <c r="G4" s="8"/>
      <c r="H4" s="8"/>
      <c r="I4" s="8"/>
      <c r="J4" s="9" t="s">
        <v>73</v>
      </c>
    </row>
    <row r="5" spans="1:10" ht="15" customHeight="1">
      <c r="A5" s="10"/>
      <c r="B5" s="11" t="s">
        <v>24</v>
      </c>
      <c r="C5" s="12"/>
      <c r="D5" s="13"/>
      <c r="E5" s="11" t="s">
        <v>25</v>
      </c>
      <c r="F5" s="12"/>
      <c r="G5" s="12"/>
      <c r="H5" s="12"/>
      <c r="I5" s="13"/>
      <c r="J5" s="14"/>
    </row>
    <row r="6" spans="1:10" ht="15" customHeight="1">
      <c r="A6" s="15" t="s">
        <v>41</v>
      </c>
      <c r="B6" s="16"/>
      <c r="C6" s="16"/>
      <c r="D6" s="17" t="s">
        <v>18</v>
      </c>
      <c r="E6" s="16"/>
      <c r="F6" s="14"/>
      <c r="G6" s="18"/>
      <c r="H6" s="19" t="s">
        <v>19</v>
      </c>
      <c r="I6" s="18"/>
      <c r="J6" s="20" t="s">
        <v>3</v>
      </c>
    </row>
    <row r="7" spans="1:10" ht="15" customHeight="1">
      <c r="A7" s="21"/>
      <c r="B7" s="22" t="s">
        <v>20</v>
      </c>
      <c r="C7" s="22" t="s">
        <v>21</v>
      </c>
      <c r="D7" s="23" t="s">
        <v>42</v>
      </c>
      <c r="E7" s="22" t="s">
        <v>22</v>
      </c>
      <c r="F7" s="22" t="s">
        <v>23</v>
      </c>
      <c r="G7" s="24" t="s">
        <v>8</v>
      </c>
      <c r="H7" s="23" t="s">
        <v>43</v>
      </c>
      <c r="I7" s="24" t="s">
        <v>8</v>
      </c>
      <c r="J7" s="25"/>
    </row>
    <row r="8" spans="1:10" ht="15" customHeight="1">
      <c r="A8" s="26"/>
      <c r="B8" s="27"/>
      <c r="C8" s="27"/>
      <c r="D8" s="28"/>
      <c r="E8" s="27"/>
      <c r="F8" s="27"/>
      <c r="G8" s="29" t="s">
        <v>9</v>
      </c>
      <c r="H8" s="28"/>
      <c r="I8" s="29" t="s">
        <v>10</v>
      </c>
      <c r="J8" s="30"/>
    </row>
    <row r="9" spans="1:10" ht="19.5" customHeight="1">
      <c r="A9" s="31" t="s">
        <v>84</v>
      </c>
      <c r="B9" s="33">
        <v>26099.375</v>
      </c>
      <c r="C9" s="33">
        <v>24411.921</v>
      </c>
      <c r="D9" s="33">
        <v>1687.454</v>
      </c>
      <c r="E9" s="33">
        <v>22024.133</v>
      </c>
      <c r="F9" s="33">
        <v>19295.884</v>
      </c>
      <c r="G9" s="33">
        <v>4505.067</v>
      </c>
      <c r="H9" s="33">
        <v>2728.249</v>
      </c>
      <c r="I9" s="33">
        <v>2609.34</v>
      </c>
      <c r="J9" s="33">
        <v>4075.242</v>
      </c>
    </row>
    <row r="10" spans="1:10" ht="19.5" customHeight="1">
      <c r="A10" s="32" t="s">
        <v>74</v>
      </c>
      <c r="B10" s="34">
        <v>26237.998</v>
      </c>
      <c r="C10" s="34">
        <v>24967.51</v>
      </c>
      <c r="D10" s="34">
        <v>1270.4880000000012</v>
      </c>
      <c r="E10" s="34">
        <v>22329.637</v>
      </c>
      <c r="F10" s="34">
        <v>19964.701</v>
      </c>
      <c r="G10" s="34">
        <v>4431.565</v>
      </c>
      <c r="H10" s="34">
        <v>2364.935999999998</v>
      </c>
      <c r="I10" s="34">
        <v>2248.489</v>
      </c>
      <c r="J10" s="34">
        <v>3908.361000000001</v>
      </c>
    </row>
    <row r="11" spans="1:10" ht="19.5" customHeight="1">
      <c r="A11" s="32" t="s">
        <v>76</v>
      </c>
      <c r="B11" s="33">
        <v>25776</v>
      </c>
      <c r="C11" s="33">
        <v>24592</v>
      </c>
      <c r="D11" s="33">
        <v>1184</v>
      </c>
      <c r="E11" s="33">
        <v>22061</v>
      </c>
      <c r="F11" s="33">
        <v>19801</v>
      </c>
      <c r="G11" s="33">
        <v>4111</v>
      </c>
      <c r="H11" s="34">
        <v>2261</v>
      </c>
      <c r="I11" s="33">
        <v>2106</v>
      </c>
      <c r="J11" s="33">
        <v>3715</v>
      </c>
    </row>
    <row r="12" spans="1:10" ht="19.5" customHeight="1">
      <c r="A12" s="32" t="s">
        <v>77</v>
      </c>
      <c r="B12" s="34">
        <v>25620</v>
      </c>
      <c r="C12" s="34">
        <v>24455</v>
      </c>
      <c r="D12" s="34">
        <v>1165</v>
      </c>
      <c r="E12" s="34">
        <v>22129</v>
      </c>
      <c r="F12" s="34">
        <v>20011</v>
      </c>
      <c r="G12" s="34">
        <v>3975</v>
      </c>
      <c r="H12" s="34">
        <v>2118</v>
      </c>
      <c r="I12" s="34">
        <v>2006</v>
      </c>
      <c r="J12" s="34">
        <v>3491</v>
      </c>
    </row>
    <row r="13" spans="1:10" ht="19.5" customHeight="1">
      <c r="A13" s="35" t="s">
        <v>87</v>
      </c>
      <c r="B13" s="92">
        <f>SUM(B14:B41)</f>
        <v>25471.167000000005</v>
      </c>
      <c r="C13" s="92">
        <f aca="true" t="shared" si="0" ref="C13:J13">SUM(C14:C41)</f>
        <v>24277.678999999993</v>
      </c>
      <c r="D13" s="92">
        <f t="shared" si="0"/>
        <v>1193.4879999999998</v>
      </c>
      <c r="E13" s="92">
        <f t="shared" si="0"/>
        <v>22014.363</v>
      </c>
      <c r="F13" s="92">
        <f t="shared" si="0"/>
        <v>19988.919999999995</v>
      </c>
      <c r="G13" s="92">
        <f t="shared" si="0"/>
        <v>3961.772000000001</v>
      </c>
      <c r="H13" s="92">
        <f t="shared" si="0"/>
        <v>2025.443</v>
      </c>
      <c r="I13" s="92">
        <f t="shared" si="0"/>
        <v>1900.691</v>
      </c>
      <c r="J13" s="92">
        <f t="shared" si="0"/>
        <v>3456.804000000001</v>
      </c>
    </row>
    <row r="14" spans="1:10" ht="19.5" customHeight="1">
      <c r="A14" s="21" t="s">
        <v>26</v>
      </c>
      <c r="B14" s="93">
        <v>12696.973</v>
      </c>
      <c r="C14" s="93">
        <v>12512.907</v>
      </c>
      <c r="D14" s="93">
        <v>184.066</v>
      </c>
      <c r="E14" s="93">
        <v>10593.12</v>
      </c>
      <c r="F14" s="93">
        <v>9815.614</v>
      </c>
      <c r="G14" s="93">
        <v>2350.1</v>
      </c>
      <c r="H14" s="93">
        <v>777.506</v>
      </c>
      <c r="I14" s="93">
        <v>741.494</v>
      </c>
      <c r="J14" s="93">
        <v>2103.853</v>
      </c>
    </row>
    <row r="15" spans="1:10" ht="19.5" customHeight="1">
      <c r="A15" s="21" t="s">
        <v>27</v>
      </c>
      <c r="B15" s="93">
        <v>457.092</v>
      </c>
      <c r="C15" s="93">
        <v>451.227</v>
      </c>
      <c r="D15" s="93">
        <v>5.865</v>
      </c>
      <c r="E15" s="93">
        <v>371.842</v>
      </c>
      <c r="F15" s="93">
        <v>337.111</v>
      </c>
      <c r="G15" s="93">
        <v>87.972</v>
      </c>
      <c r="H15" s="93">
        <v>34.731</v>
      </c>
      <c r="I15" s="93">
        <v>34.12</v>
      </c>
      <c r="J15" s="93">
        <v>85.25</v>
      </c>
    </row>
    <row r="16" spans="1:10" ht="19.5" customHeight="1">
      <c r="A16" s="21" t="s">
        <v>28</v>
      </c>
      <c r="B16" s="93">
        <v>526.393</v>
      </c>
      <c r="C16" s="93">
        <v>520.543</v>
      </c>
      <c r="D16" s="93">
        <v>5.85</v>
      </c>
      <c r="E16" s="93">
        <v>414.223</v>
      </c>
      <c r="F16" s="93">
        <v>379.087</v>
      </c>
      <c r="G16" s="93">
        <v>115.839</v>
      </c>
      <c r="H16" s="93">
        <v>35.136</v>
      </c>
      <c r="I16" s="93">
        <v>34.236</v>
      </c>
      <c r="J16" s="93">
        <v>112.17</v>
      </c>
    </row>
    <row r="17" spans="1:10" ht="19.5" customHeight="1">
      <c r="A17" s="21" t="s">
        <v>29</v>
      </c>
      <c r="B17" s="93">
        <v>802.915</v>
      </c>
      <c r="C17" s="93">
        <v>724.024</v>
      </c>
      <c r="D17" s="93">
        <v>78.891</v>
      </c>
      <c r="E17" s="93">
        <v>782.497</v>
      </c>
      <c r="F17" s="93">
        <v>685.102</v>
      </c>
      <c r="G17" s="93">
        <v>126.71</v>
      </c>
      <c r="H17" s="93">
        <v>97.395</v>
      </c>
      <c r="I17" s="93">
        <v>96.792</v>
      </c>
      <c r="J17" s="93">
        <v>20.418</v>
      </c>
    </row>
    <row r="18" spans="1:10" ht="19.5" customHeight="1">
      <c r="A18" s="21" t="s">
        <v>30</v>
      </c>
      <c r="B18" s="93">
        <v>475.56</v>
      </c>
      <c r="C18" s="93">
        <v>466.582</v>
      </c>
      <c r="D18" s="93">
        <v>8.978</v>
      </c>
      <c r="E18" s="93">
        <v>317.696</v>
      </c>
      <c r="F18" s="93">
        <v>294.943</v>
      </c>
      <c r="G18" s="93">
        <v>126.176</v>
      </c>
      <c r="H18" s="93">
        <v>22.753</v>
      </c>
      <c r="I18" s="93">
        <v>21.567</v>
      </c>
      <c r="J18" s="93">
        <v>157.864</v>
      </c>
    </row>
    <row r="19" spans="1:10" ht="19.5" customHeight="1">
      <c r="A19" s="21" t="s">
        <v>31</v>
      </c>
      <c r="B19" s="93">
        <v>721.382</v>
      </c>
      <c r="C19" s="93">
        <v>649.873</v>
      </c>
      <c r="D19" s="93">
        <v>71.509</v>
      </c>
      <c r="E19" s="93">
        <v>602.346</v>
      </c>
      <c r="F19" s="93">
        <v>515.264</v>
      </c>
      <c r="G19" s="93">
        <v>63.223</v>
      </c>
      <c r="H19" s="93">
        <v>87.082</v>
      </c>
      <c r="I19" s="93">
        <v>80.186</v>
      </c>
      <c r="J19" s="93">
        <v>119.036</v>
      </c>
    </row>
    <row r="20" spans="1:10" ht="19.5" customHeight="1">
      <c r="A20" s="21" t="s">
        <v>32</v>
      </c>
      <c r="B20" s="93">
        <v>400.434</v>
      </c>
      <c r="C20" s="93">
        <v>399.166</v>
      </c>
      <c r="D20" s="93">
        <v>1.268</v>
      </c>
      <c r="E20" s="93">
        <v>374.174</v>
      </c>
      <c r="F20" s="93">
        <v>325.454</v>
      </c>
      <c r="G20" s="93">
        <v>59.197</v>
      </c>
      <c r="H20" s="93">
        <v>48.72</v>
      </c>
      <c r="I20" s="93">
        <v>39.6</v>
      </c>
      <c r="J20" s="93">
        <v>26.26</v>
      </c>
    </row>
    <row r="21" spans="1:10" ht="19.5" customHeight="1">
      <c r="A21" s="21" t="s">
        <v>33</v>
      </c>
      <c r="B21" s="93">
        <v>451.67</v>
      </c>
      <c r="C21" s="93">
        <v>414.579</v>
      </c>
      <c r="D21" s="93">
        <v>37.091</v>
      </c>
      <c r="E21" s="93">
        <v>387.312</v>
      </c>
      <c r="F21" s="93">
        <v>336.467</v>
      </c>
      <c r="G21" s="93">
        <v>47.466</v>
      </c>
      <c r="H21" s="93">
        <v>50.845</v>
      </c>
      <c r="I21" s="93">
        <v>48.692</v>
      </c>
      <c r="J21" s="93">
        <v>64.358</v>
      </c>
    </row>
    <row r="22" spans="1:10" ht="19.5" customHeight="1">
      <c r="A22" s="21" t="s">
        <v>34</v>
      </c>
      <c r="B22" s="93">
        <v>456.953</v>
      </c>
      <c r="C22" s="93">
        <v>419.426</v>
      </c>
      <c r="D22" s="93">
        <v>37.527</v>
      </c>
      <c r="E22" s="93">
        <v>448.907</v>
      </c>
      <c r="F22" s="93">
        <v>411.261</v>
      </c>
      <c r="G22" s="93">
        <v>39.495</v>
      </c>
      <c r="H22" s="93">
        <v>37.646</v>
      </c>
      <c r="I22" s="93">
        <v>31.432</v>
      </c>
      <c r="J22" s="93">
        <v>8.046</v>
      </c>
    </row>
    <row r="23" spans="1:10" ht="19.5" customHeight="1">
      <c r="A23" s="21" t="s">
        <v>60</v>
      </c>
      <c r="B23" s="93">
        <v>847.294</v>
      </c>
      <c r="C23" s="93">
        <v>710.682</v>
      </c>
      <c r="D23" s="93">
        <v>136.612</v>
      </c>
      <c r="E23" s="93">
        <v>847.239</v>
      </c>
      <c r="F23" s="93">
        <v>768.972</v>
      </c>
      <c r="G23" s="93">
        <v>82.632</v>
      </c>
      <c r="H23" s="93">
        <v>78.267</v>
      </c>
      <c r="I23" s="93">
        <v>69.067</v>
      </c>
      <c r="J23" s="93">
        <v>0.055</v>
      </c>
    </row>
    <row r="24" spans="1:10" ht="19.5" customHeight="1">
      <c r="A24" s="21" t="s">
        <v>61</v>
      </c>
      <c r="B24" s="93">
        <v>994.16</v>
      </c>
      <c r="C24" s="93">
        <v>796.646</v>
      </c>
      <c r="D24" s="93">
        <v>197.514</v>
      </c>
      <c r="E24" s="93">
        <v>971.148</v>
      </c>
      <c r="F24" s="93">
        <v>824.534</v>
      </c>
      <c r="G24" s="93">
        <v>46.392</v>
      </c>
      <c r="H24" s="93">
        <v>146.614</v>
      </c>
      <c r="I24" s="93">
        <v>141.239</v>
      </c>
      <c r="J24" s="93">
        <v>23.012</v>
      </c>
    </row>
    <row r="25" spans="1:10" ht="19.5" customHeight="1">
      <c r="A25" s="21" t="s">
        <v>62</v>
      </c>
      <c r="B25" s="93">
        <v>420.423</v>
      </c>
      <c r="C25" s="93">
        <v>397.567</v>
      </c>
      <c r="D25" s="93">
        <v>22.856</v>
      </c>
      <c r="E25" s="93">
        <v>441.408</v>
      </c>
      <c r="F25" s="93">
        <v>379.093</v>
      </c>
      <c r="G25" s="93">
        <v>85.083</v>
      </c>
      <c r="H25" s="93">
        <v>62.315</v>
      </c>
      <c r="I25" s="93">
        <v>59.697</v>
      </c>
      <c r="J25" s="93">
        <v>-20.985</v>
      </c>
    </row>
    <row r="26" spans="1:10" ht="19.5" customHeight="1">
      <c r="A26" s="21" t="s">
        <v>63</v>
      </c>
      <c r="B26" s="93">
        <v>1358.396</v>
      </c>
      <c r="C26" s="93">
        <v>1182.803</v>
      </c>
      <c r="D26" s="93">
        <v>175.593</v>
      </c>
      <c r="E26" s="93">
        <v>1319.51</v>
      </c>
      <c r="F26" s="93">
        <v>1187.347</v>
      </c>
      <c r="G26" s="93">
        <v>151.751</v>
      </c>
      <c r="H26" s="93">
        <v>132.163</v>
      </c>
      <c r="I26" s="93">
        <v>127.905</v>
      </c>
      <c r="J26" s="93">
        <v>38.886</v>
      </c>
    </row>
    <row r="27" spans="1:10" ht="19.5" customHeight="1">
      <c r="A27" s="21" t="s">
        <v>64</v>
      </c>
      <c r="B27" s="93">
        <v>729.999</v>
      </c>
      <c r="C27" s="93">
        <v>714.423</v>
      </c>
      <c r="D27" s="93">
        <v>15.576</v>
      </c>
      <c r="E27" s="93">
        <v>531.717</v>
      </c>
      <c r="F27" s="93">
        <v>481.105</v>
      </c>
      <c r="G27" s="93">
        <v>57.251</v>
      </c>
      <c r="H27" s="93">
        <v>50.612</v>
      </c>
      <c r="I27" s="93">
        <v>47.882</v>
      </c>
      <c r="J27" s="93">
        <v>198.282</v>
      </c>
    </row>
    <row r="28" spans="1:10" ht="19.5" customHeight="1">
      <c r="A28" s="36" t="s">
        <v>35</v>
      </c>
      <c r="B28" s="93">
        <v>251.716</v>
      </c>
      <c r="C28" s="93">
        <v>249.167</v>
      </c>
      <c r="D28" s="93">
        <v>2.549</v>
      </c>
      <c r="E28" s="93">
        <v>249.003</v>
      </c>
      <c r="F28" s="93">
        <v>193.955</v>
      </c>
      <c r="G28" s="93">
        <v>39.59</v>
      </c>
      <c r="H28" s="93">
        <v>55.048</v>
      </c>
      <c r="I28" s="93">
        <v>23.474</v>
      </c>
      <c r="J28" s="93">
        <v>2.713</v>
      </c>
    </row>
    <row r="29" spans="1:10" ht="19.5" customHeight="1">
      <c r="A29" s="36" t="s">
        <v>36</v>
      </c>
      <c r="B29" s="93">
        <v>123.035</v>
      </c>
      <c r="C29" s="93">
        <v>118.072</v>
      </c>
      <c r="D29" s="93">
        <v>4.963</v>
      </c>
      <c r="E29" s="93">
        <v>121.683</v>
      </c>
      <c r="F29" s="93">
        <v>108.621</v>
      </c>
      <c r="G29" s="93">
        <v>9.206</v>
      </c>
      <c r="H29" s="93">
        <v>13.062</v>
      </c>
      <c r="I29" s="93">
        <v>12.992</v>
      </c>
      <c r="J29" s="93">
        <v>1.352</v>
      </c>
    </row>
    <row r="30" spans="1:10" ht="19.5" customHeight="1">
      <c r="A30" s="21" t="s">
        <v>65</v>
      </c>
      <c r="B30" s="93">
        <v>29.54</v>
      </c>
      <c r="C30" s="93">
        <v>29.443</v>
      </c>
      <c r="D30" s="93">
        <v>0.097</v>
      </c>
      <c r="E30" s="93">
        <v>22.538</v>
      </c>
      <c r="F30" s="93">
        <v>22.538</v>
      </c>
      <c r="G30" s="93">
        <v>6.254</v>
      </c>
      <c r="H30" s="93">
        <v>0</v>
      </c>
      <c r="I30" s="93">
        <v>0</v>
      </c>
      <c r="J30" s="93">
        <v>7.002</v>
      </c>
    </row>
    <row r="31" spans="1:10" ht="19.5" customHeight="1">
      <c r="A31" s="36" t="s">
        <v>37</v>
      </c>
      <c r="B31" s="93">
        <v>307.27</v>
      </c>
      <c r="C31" s="93">
        <v>275.962</v>
      </c>
      <c r="D31" s="93">
        <v>31.308</v>
      </c>
      <c r="E31" s="93">
        <v>269.072</v>
      </c>
      <c r="F31" s="93">
        <v>227.595</v>
      </c>
      <c r="G31" s="93">
        <v>35.435</v>
      </c>
      <c r="H31" s="93">
        <v>41.477</v>
      </c>
      <c r="I31" s="93">
        <v>40.239</v>
      </c>
      <c r="J31" s="93">
        <v>38.198</v>
      </c>
    </row>
    <row r="32" spans="1:10" ht="19.5" customHeight="1">
      <c r="A32" s="36" t="s">
        <v>38</v>
      </c>
      <c r="B32" s="93">
        <v>393.243</v>
      </c>
      <c r="C32" s="93">
        <v>381.653</v>
      </c>
      <c r="D32" s="93">
        <v>11.59</v>
      </c>
      <c r="E32" s="93">
        <v>344.899</v>
      </c>
      <c r="F32" s="93">
        <v>299.03</v>
      </c>
      <c r="G32" s="93">
        <v>50.641</v>
      </c>
      <c r="H32" s="93">
        <v>45.869</v>
      </c>
      <c r="I32" s="93">
        <v>45.091</v>
      </c>
      <c r="J32" s="93">
        <v>48.344</v>
      </c>
    </row>
    <row r="33" spans="1:10" ht="19.5" customHeight="1">
      <c r="A33" s="36" t="s">
        <v>68</v>
      </c>
      <c r="B33" s="93">
        <v>135.897</v>
      </c>
      <c r="C33" s="93">
        <v>135.203</v>
      </c>
      <c r="D33" s="93">
        <v>0.694</v>
      </c>
      <c r="E33" s="93">
        <v>121.909</v>
      </c>
      <c r="F33" s="93">
        <v>109.809</v>
      </c>
      <c r="G33" s="93">
        <v>20.001</v>
      </c>
      <c r="H33" s="93">
        <v>12.1</v>
      </c>
      <c r="I33" s="93">
        <v>12.038</v>
      </c>
      <c r="J33" s="93">
        <v>13.988</v>
      </c>
    </row>
    <row r="34" spans="1:10" ht="19.5" customHeight="1">
      <c r="A34" s="21" t="s">
        <v>59</v>
      </c>
      <c r="B34" s="93">
        <v>74.334</v>
      </c>
      <c r="C34" s="93">
        <v>73.725</v>
      </c>
      <c r="D34" s="93">
        <v>0.609</v>
      </c>
      <c r="E34" s="93">
        <v>67.2</v>
      </c>
      <c r="F34" s="93">
        <v>61.795</v>
      </c>
      <c r="G34" s="93">
        <v>6.745</v>
      </c>
      <c r="H34" s="93">
        <v>5.405</v>
      </c>
      <c r="I34" s="93">
        <v>5.402</v>
      </c>
      <c r="J34" s="93">
        <v>7.134</v>
      </c>
    </row>
    <row r="35" spans="1:10" ht="19.5" customHeight="1">
      <c r="A35" s="36" t="s">
        <v>69</v>
      </c>
      <c r="B35" s="93">
        <v>149.97</v>
      </c>
      <c r="C35" s="93">
        <v>148.206</v>
      </c>
      <c r="D35" s="93">
        <v>1.764</v>
      </c>
      <c r="E35" s="93">
        <v>137.695</v>
      </c>
      <c r="F35" s="93">
        <v>124.795</v>
      </c>
      <c r="G35" s="93">
        <v>35.018</v>
      </c>
      <c r="H35" s="93">
        <v>12.9</v>
      </c>
      <c r="I35" s="93">
        <v>12.827</v>
      </c>
      <c r="J35" s="93">
        <v>12.275</v>
      </c>
    </row>
    <row r="36" spans="1:10" ht="19.5" customHeight="1">
      <c r="A36" s="36" t="s">
        <v>70</v>
      </c>
      <c r="B36" s="93">
        <v>160.31</v>
      </c>
      <c r="C36" s="93">
        <v>159.156</v>
      </c>
      <c r="D36" s="93">
        <v>1.154</v>
      </c>
      <c r="E36" s="93">
        <v>145.932</v>
      </c>
      <c r="F36" s="93">
        <v>127.251</v>
      </c>
      <c r="G36" s="93">
        <v>13.318</v>
      </c>
      <c r="H36" s="93">
        <v>18.681</v>
      </c>
      <c r="I36" s="93">
        <v>18.57</v>
      </c>
      <c r="J36" s="93">
        <v>14.378</v>
      </c>
    </row>
    <row r="37" spans="1:10" ht="19.5" customHeight="1">
      <c r="A37" s="36" t="s">
        <v>39</v>
      </c>
      <c r="B37" s="93">
        <v>70.904</v>
      </c>
      <c r="C37" s="93">
        <v>70.677</v>
      </c>
      <c r="D37" s="93">
        <v>0.227</v>
      </c>
      <c r="E37" s="93">
        <v>48.071</v>
      </c>
      <c r="F37" s="93">
        <v>39.299</v>
      </c>
      <c r="G37" s="93">
        <v>12.847</v>
      </c>
      <c r="H37" s="93">
        <v>8.772</v>
      </c>
      <c r="I37" s="93">
        <v>8.772</v>
      </c>
      <c r="J37" s="93">
        <v>22.833</v>
      </c>
    </row>
    <row r="38" spans="1:10" ht="19.5" customHeight="1">
      <c r="A38" s="36" t="s">
        <v>44</v>
      </c>
      <c r="B38" s="93">
        <v>68.56</v>
      </c>
      <c r="C38" s="93">
        <v>68.434</v>
      </c>
      <c r="D38" s="93">
        <v>0.126</v>
      </c>
      <c r="E38" s="93">
        <v>62.656</v>
      </c>
      <c r="F38" s="93">
        <v>60.709</v>
      </c>
      <c r="G38" s="93">
        <v>20.395</v>
      </c>
      <c r="H38" s="93">
        <v>1.947</v>
      </c>
      <c r="I38" s="93">
        <v>1.879</v>
      </c>
      <c r="J38" s="93">
        <v>5.904</v>
      </c>
    </row>
    <row r="39" spans="1:10" ht="19.5" customHeight="1">
      <c r="A39" s="38" t="s">
        <v>40</v>
      </c>
      <c r="B39" s="93">
        <v>1185.487</v>
      </c>
      <c r="C39" s="93">
        <v>1063.128</v>
      </c>
      <c r="D39" s="93">
        <v>122.359</v>
      </c>
      <c r="E39" s="93">
        <v>910.408</v>
      </c>
      <c r="F39" s="93">
        <v>837.831</v>
      </c>
      <c r="G39" s="93">
        <v>187.375</v>
      </c>
      <c r="H39" s="93">
        <v>72.577</v>
      </c>
      <c r="I39" s="93">
        <v>71.702</v>
      </c>
      <c r="J39" s="93">
        <v>275.079</v>
      </c>
    </row>
    <row r="40" spans="1:10" ht="19.5" customHeight="1">
      <c r="A40" s="38" t="s">
        <v>54</v>
      </c>
      <c r="B40" s="93">
        <v>414.562</v>
      </c>
      <c r="C40" s="93">
        <v>412.662</v>
      </c>
      <c r="D40" s="93">
        <v>1.9</v>
      </c>
      <c r="E40" s="93">
        <v>339.113</v>
      </c>
      <c r="F40" s="93">
        <v>334.1</v>
      </c>
      <c r="G40" s="93">
        <v>80.714</v>
      </c>
      <c r="H40" s="93">
        <v>5.013</v>
      </c>
      <c r="I40" s="93">
        <v>3.028</v>
      </c>
      <c r="J40" s="93">
        <v>75.449</v>
      </c>
    </row>
    <row r="41" spans="1:10" ht="19.5" customHeight="1">
      <c r="A41" s="39" t="s">
        <v>55</v>
      </c>
      <c r="B41" s="94">
        <v>766.695</v>
      </c>
      <c r="C41" s="95">
        <v>731.743</v>
      </c>
      <c r="D41" s="95">
        <v>34.952</v>
      </c>
      <c r="E41" s="95">
        <v>771.045</v>
      </c>
      <c r="F41" s="95">
        <v>700.238</v>
      </c>
      <c r="G41" s="95">
        <v>4.946</v>
      </c>
      <c r="H41" s="95">
        <v>70.807</v>
      </c>
      <c r="I41" s="95">
        <v>70.768</v>
      </c>
      <c r="J41" s="95">
        <v>-4.35</v>
      </c>
    </row>
  </sheetData>
  <sheetProtection/>
  <printOptions horizontalCentered="1"/>
  <pageMargins left="0.3937007874015748" right="0.3937007874015748" top="0.5905511811023623" bottom="0.5905511811023623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rgb="FFFF0000"/>
  </sheetPr>
  <dimension ref="A1:K45"/>
  <sheetViews>
    <sheetView showGridLines="0" view="pageBreakPreview" zoomScaleNormal="120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18.59765625" style="1" customWidth="1"/>
    <col min="2" max="9" width="7.59765625" style="1" customWidth="1"/>
    <col min="10" max="10" width="9.3984375" style="1" customWidth="1"/>
    <col min="11" max="11" width="10.59765625" style="1" customWidth="1"/>
    <col min="12" max="16384" width="9" style="1" customWidth="1"/>
  </cols>
  <sheetData>
    <row r="1" ht="19.5" customHeight="1">
      <c r="A1" s="85" t="s">
        <v>89</v>
      </c>
    </row>
    <row r="2" ht="10.5">
      <c r="A2" s="2"/>
    </row>
    <row r="3" spans="1:10" ht="15" customHeight="1">
      <c r="A3" s="5" t="s">
        <v>66</v>
      </c>
      <c r="B3" s="6"/>
      <c r="C3" s="6"/>
      <c r="D3" s="6"/>
      <c r="E3" s="6"/>
      <c r="F3" s="6"/>
      <c r="G3" s="6"/>
      <c r="H3" s="6"/>
      <c r="I3" s="6"/>
      <c r="J3" s="6"/>
    </row>
    <row r="4" spans="1:10" ht="15" customHeight="1">
      <c r="A4" s="7" t="s">
        <v>0</v>
      </c>
      <c r="B4" s="8"/>
      <c r="C4" s="8"/>
      <c r="D4" s="8"/>
      <c r="E4" s="8"/>
      <c r="F4" s="8"/>
      <c r="G4" s="8"/>
      <c r="H4" s="8"/>
      <c r="I4" s="8"/>
      <c r="J4" s="9" t="s">
        <v>73</v>
      </c>
    </row>
    <row r="5" spans="1:11" ht="15" customHeight="1">
      <c r="A5" s="10"/>
      <c r="B5" s="89" t="s">
        <v>71</v>
      </c>
      <c r="C5" s="90"/>
      <c r="D5" s="91"/>
      <c r="E5" s="89" t="s">
        <v>72</v>
      </c>
      <c r="F5" s="90"/>
      <c r="G5" s="90"/>
      <c r="H5" s="90"/>
      <c r="I5" s="91"/>
      <c r="J5" s="14"/>
      <c r="K5" s="3"/>
    </row>
    <row r="6" spans="1:11" ht="15" customHeight="1">
      <c r="A6" s="15" t="s">
        <v>53</v>
      </c>
      <c r="B6" s="43"/>
      <c r="C6" s="43"/>
      <c r="D6" s="17" t="s">
        <v>1</v>
      </c>
      <c r="E6" s="43"/>
      <c r="F6" s="44"/>
      <c r="G6" s="45"/>
      <c r="H6" s="19" t="s">
        <v>2</v>
      </c>
      <c r="I6" s="45"/>
      <c r="J6" s="46" t="s">
        <v>3</v>
      </c>
      <c r="K6" s="3"/>
    </row>
    <row r="7" spans="1:11" ht="15" customHeight="1">
      <c r="A7" s="21"/>
      <c r="B7" s="47" t="s">
        <v>4</v>
      </c>
      <c r="C7" s="47" t="s">
        <v>5</v>
      </c>
      <c r="D7" s="23" t="s">
        <v>42</v>
      </c>
      <c r="E7" s="47" t="s">
        <v>6</v>
      </c>
      <c r="F7" s="47" t="s">
        <v>7</v>
      </c>
      <c r="G7" s="17" t="s">
        <v>8</v>
      </c>
      <c r="H7" s="23" t="s">
        <v>43</v>
      </c>
      <c r="I7" s="17" t="s">
        <v>8</v>
      </c>
      <c r="J7" s="48"/>
      <c r="K7" s="3"/>
    </row>
    <row r="8" spans="1:11" ht="15" customHeight="1">
      <c r="A8" s="37"/>
      <c r="B8" s="49"/>
      <c r="C8" s="49"/>
      <c r="D8" s="50"/>
      <c r="E8" s="49"/>
      <c r="F8" s="49"/>
      <c r="G8" s="51" t="s">
        <v>9</v>
      </c>
      <c r="H8" s="52"/>
      <c r="I8" s="51" t="s">
        <v>10</v>
      </c>
      <c r="J8" s="53"/>
      <c r="K8" s="3"/>
    </row>
    <row r="9" spans="1:11" ht="15.75" customHeight="1">
      <c r="A9" s="31" t="s">
        <v>84</v>
      </c>
      <c r="B9" s="33">
        <v>47045.365</v>
      </c>
      <c r="C9" s="33">
        <v>41477.069</v>
      </c>
      <c r="D9" s="33">
        <v>5568.296</v>
      </c>
      <c r="E9" s="33">
        <v>48069.223</v>
      </c>
      <c r="F9" s="33">
        <v>44051.474</v>
      </c>
      <c r="G9" s="33">
        <v>24240.932</v>
      </c>
      <c r="H9" s="33">
        <v>4017.749</v>
      </c>
      <c r="I9" s="33">
        <v>1001.142</v>
      </c>
      <c r="J9" s="34">
        <v>-1023.858</v>
      </c>
      <c r="K9" s="3"/>
    </row>
    <row r="10" spans="1:11" ht="15.75" customHeight="1">
      <c r="A10" s="32" t="s">
        <v>74</v>
      </c>
      <c r="B10" s="34">
        <v>49681.44700000001</v>
      </c>
      <c r="C10" s="34">
        <v>42873.79</v>
      </c>
      <c r="D10" s="34">
        <v>6807.656999999999</v>
      </c>
      <c r="E10" s="34">
        <v>49619.918000000005</v>
      </c>
      <c r="F10" s="34">
        <v>44855.873</v>
      </c>
      <c r="G10" s="34">
        <v>24665.374000000003</v>
      </c>
      <c r="H10" s="34">
        <v>4764.044999999998</v>
      </c>
      <c r="I10" s="34">
        <v>861.9810000000001</v>
      </c>
      <c r="J10" s="34">
        <v>61.529000000000906</v>
      </c>
      <c r="K10" s="3"/>
    </row>
    <row r="11" spans="1:11" ht="15.75" customHeight="1">
      <c r="A11" s="32" t="s">
        <v>76</v>
      </c>
      <c r="B11" s="33">
        <v>51268</v>
      </c>
      <c r="C11" s="33">
        <v>45185</v>
      </c>
      <c r="D11" s="34">
        <v>6082</v>
      </c>
      <c r="E11" s="33">
        <v>49916</v>
      </c>
      <c r="F11" s="33">
        <v>45826</v>
      </c>
      <c r="G11" s="33">
        <v>25113</v>
      </c>
      <c r="H11" s="34">
        <v>4090</v>
      </c>
      <c r="I11" s="33">
        <v>778</v>
      </c>
      <c r="J11" s="34">
        <v>1352</v>
      </c>
      <c r="K11" s="3"/>
    </row>
    <row r="12" spans="1:11" ht="15.75" customHeight="1">
      <c r="A12" s="32" t="s">
        <v>77</v>
      </c>
      <c r="B12" s="34">
        <v>52352</v>
      </c>
      <c r="C12" s="34">
        <v>46292</v>
      </c>
      <c r="D12" s="34">
        <v>6059</v>
      </c>
      <c r="E12" s="34">
        <v>51034</v>
      </c>
      <c r="F12" s="34">
        <v>47184</v>
      </c>
      <c r="G12" s="34">
        <v>25759</v>
      </c>
      <c r="H12" s="34">
        <v>3850</v>
      </c>
      <c r="I12" s="34">
        <v>649</v>
      </c>
      <c r="J12" s="34">
        <v>1318</v>
      </c>
      <c r="K12" s="3"/>
    </row>
    <row r="13" spans="1:11" ht="15.75" customHeight="1">
      <c r="A13" s="35" t="s">
        <v>85</v>
      </c>
      <c r="B13" s="92">
        <f>SUM(B14:B31)</f>
        <v>53221.19800000001</v>
      </c>
      <c r="C13" s="92">
        <f aca="true" t="shared" si="0" ref="C13:J13">SUM(C14:C31)</f>
        <v>47184.263999999996</v>
      </c>
      <c r="D13" s="92">
        <f t="shared" si="0"/>
        <v>6036.933999999999</v>
      </c>
      <c r="E13" s="92">
        <f t="shared" si="0"/>
        <v>51984.146</v>
      </c>
      <c r="F13" s="92">
        <f t="shared" si="0"/>
        <v>47986.93200000001</v>
      </c>
      <c r="G13" s="92">
        <f t="shared" si="0"/>
        <v>26414.909999999996</v>
      </c>
      <c r="H13" s="92">
        <f t="shared" si="0"/>
        <v>3997.2140000000004</v>
      </c>
      <c r="I13" s="92">
        <f t="shared" si="0"/>
        <v>609.8779999999998</v>
      </c>
      <c r="J13" s="92">
        <f t="shared" si="0"/>
        <v>1237.052</v>
      </c>
      <c r="K13" s="88"/>
    </row>
    <row r="14" spans="1:11" ht="15.75" customHeight="1">
      <c r="A14" s="40" t="s">
        <v>45</v>
      </c>
      <c r="B14" s="96">
        <v>13291.64</v>
      </c>
      <c r="C14" s="96">
        <v>11609.035</v>
      </c>
      <c r="D14" s="96">
        <v>1682.605</v>
      </c>
      <c r="E14" s="93">
        <v>12543.803</v>
      </c>
      <c r="F14" s="93">
        <v>11896.124</v>
      </c>
      <c r="G14" s="93">
        <v>6169.766</v>
      </c>
      <c r="H14" s="93">
        <v>647.679</v>
      </c>
      <c r="I14" s="93">
        <v>110.083</v>
      </c>
      <c r="J14" s="93">
        <v>747.837</v>
      </c>
      <c r="K14" s="3"/>
    </row>
    <row r="15" spans="1:11" ht="15.75" customHeight="1">
      <c r="A15" s="40" t="s">
        <v>48</v>
      </c>
      <c r="B15" s="96">
        <v>1364.933</v>
      </c>
      <c r="C15" s="96">
        <v>1250.82</v>
      </c>
      <c r="D15" s="96">
        <v>114.113</v>
      </c>
      <c r="E15" s="93">
        <v>1561.949</v>
      </c>
      <c r="F15" s="93">
        <v>1470.451</v>
      </c>
      <c r="G15" s="93">
        <v>794.639</v>
      </c>
      <c r="H15" s="93">
        <v>91.498</v>
      </c>
      <c r="I15" s="93">
        <v>48.631</v>
      </c>
      <c r="J15" s="93">
        <v>-197.016</v>
      </c>
      <c r="K15" s="3"/>
    </row>
    <row r="16" spans="1:11" ht="15.75" customHeight="1">
      <c r="A16" s="40" t="s">
        <v>11</v>
      </c>
      <c r="B16" s="96">
        <v>672.236</v>
      </c>
      <c r="C16" s="96">
        <v>539.617</v>
      </c>
      <c r="D16" s="96">
        <v>132.619</v>
      </c>
      <c r="E16" s="93">
        <v>676.856</v>
      </c>
      <c r="F16" s="93">
        <v>675.868</v>
      </c>
      <c r="G16" s="93">
        <v>390.466</v>
      </c>
      <c r="H16" s="93">
        <v>0.988</v>
      </c>
      <c r="I16" s="93">
        <v>0.18</v>
      </c>
      <c r="J16" s="93">
        <v>-4.62</v>
      </c>
      <c r="K16" s="3"/>
    </row>
    <row r="17" spans="1:11" ht="15.75" customHeight="1">
      <c r="A17" s="40" t="s">
        <v>12</v>
      </c>
      <c r="B17" s="96">
        <v>5831.506</v>
      </c>
      <c r="C17" s="96">
        <v>5394.204</v>
      </c>
      <c r="D17" s="96">
        <v>437.302</v>
      </c>
      <c r="E17" s="93">
        <v>5416.291</v>
      </c>
      <c r="F17" s="93">
        <v>5256.353</v>
      </c>
      <c r="G17" s="93">
        <v>2911.716</v>
      </c>
      <c r="H17" s="93">
        <v>159.938</v>
      </c>
      <c r="I17" s="93">
        <v>49.016</v>
      </c>
      <c r="J17" s="93">
        <v>415.215</v>
      </c>
      <c r="K17" s="3"/>
    </row>
    <row r="18" spans="1:11" ht="15.75" customHeight="1">
      <c r="A18" s="54" t="s">
        <v>46</v>
      </c>
      <c r="B18" s="96">
        <v>6636.304</v>
      </c>
      <c r="C18" s="96">
        <v>6399.633</v>
      </c>
      <c r="D18" s="96">
        <v>236.671</v>
      </c>
      <c r="E18" s="93">
        <v>6436.562</v>
      </c>
      <c r="F18" s="93">
        <v>6083.327</v>
      </c>
      <c r="G18" s="93">
        <v>3266.397</v>
      </c>
      <c r="H18" s="93">
        <v>353.235</v>
      </c>
      <c r="I18" s="93">
        <v>118.704</v>
      </c>
      <c r="J18" s="93">
        <v>199.742</v>
      </c>
      <c r="K18" s="3"/>
    </row>
    <row r="19" spans="1:11" ht="15.75" customHeight="1">
      <c r="A19" s="40" t="s">
        <v>13</v>
      </c>
      <c r="B19" s="96">
        <v>3320.933</v>
      </c>
      <c r="C19" s="96">
        <v>3156.079</v>
      </c>
      <c r="D19" s="96">
        <v>164.854</v>
      </c>
      <c r="E19" s="93">
        <v>3285.811</v>
      </c>
      <c r="F19" s="93">
        <v>3009.044</v>
      </c>
      <c r="G19" s="93">
        <v>1855.372</v>
      </c>
      <c r="H19" s="93">
        <v>276.767</v>
      </c>
      <c r="I19" s="93">
        <v>74.265</v>
      </c>
      <c r="J19" s="93">
        <v>35.122</v>
      </c>
      <c r="K19" s="3"/>
    </row>
    <row r="20" spans="1:11" ht="15.75" customHeight="1">
      <c r="A20" s="40" t="s">
        <v>47</v>
      </c>
      <c r="B20" s="96">
        <v>3520.383</v>
      </c>
      <c r="C20" s="96">
        <v>2941.661</v>
      </c>
      <c r="D20" s="96">
        <v>578.722</v>
      </c>
      <c r="E20" s="93">
        <v>3429.385</v>
      </c>
      <c r="F20" s="93">
        <v>2871.197</v>
      </c>
      <c r="G20" s="93">
        <v>1903.78</v>
      </c>
      <c r="H20" s="93">
        <v>558.188</v>
      </c>
      <c r="I20" s="93">
        <v>15.744</v>
      </c>
      <c r="J20" s="93">
        <v>90.998</v>
      </c>
      <c r="K20" s="3"/>
    </row>
    <row r="21" spans="1:11" ht="15.75" customHeight="1">
      <c r="A21" s="40" t="s">
        <v>56</v>
      </c>
      <c r="B21" s="96">
        <v>443.334</v>
      </c>
      <c r="C21" s="96">
        <v>409.839</v>
      </c>
      <c r="D21" s="96">
        <v>33.495</v>
      </c>
      <c r="E21" s="93">
        <v>450.892</v>
      </c>
      <c r="F21" s="93">
        <v>441.444</v>
      </c>
      <c r="G21" s="93">
        <v>233.812</v>
      </c>
      <c r="H21" s="93">
        <v>9.448</v>
      </c>
      <c r="I21" s="93">
        <v>0.225</v>
      </c>
      <c r="J21" s="93">
        <v>-7.558</v>
      </c>
      <c r="K21" s="3"/>
    </row>
    <row r="22" spans="1:11" ht="15.75" customHeight="1">
      <c r="A22" s="41" t="s">
        <v>49</v>
      </c>
      <c r="B22" s="96">
        <v>1172.243</v>
      </c>
      <c r="C22" s="96">
        <v>1004.653</v>
      </c>
      <c r="D22" s="96">
        <v>167.59</v>
      </c>
      <c r="E22" s="93">
        <v>1205.376</v>
      </c>
      <c r="F22" s="93">
        <v>1181.898</v>
      </c>
      <c r="G22" s="93">
        <v>727.901</v>
      </c>
      <c r="H22" s="93">
        <v>23.478</v>
      </c>
      <c r="I22" s="93">
        <v>3.313</v>
      </c>
      <c r="J22" s="93">
        <v>-33.133</v>
      </c>
      <c r="K22" s="3"/>
    </row>
    <row r="23" spans="1:11" ht="15.75" customHeight="1">
      <c r="A23" s="40" t="s">
        <v>14</v>
      </c>
      <c r="B23" s="96">
        <v>1849.753</v>
      </c>
      <c r="C23" s="96">
        <v>1744.634</v>
      </c>
      <c r="D23" s="96">
        <v>105.119</v>
      </c>
      <c r="E23" s="93">
        <v>1845.533</v>
      </c>
      <c r="F23" s="93">
        <v>1755.494</v>
      </c>
      <c r="G23" s="93">
        <v>1076.645</v>
      </c>
      <c r="H23" s="93">
        <v>90.039</v>
      </c>
      <c r="I23" s="93">
        <v>35.834</v>
      </c>
      <c r="J23" s="93">
        <v>4.22</v>
      </c>
      <c r="K23" s="3"/>
    </row>
    <row r="24" spans="1:11" ht="15.75" customHeight="1">
      <c r="A24" s="40" t="s">
        <v>15</v>
      </c>
      <c r="B24" s="96">
        <v>435.648</v>
      </c>
      <c r="C24" s="96">
        <v>312.848</v>
      </c>
      <c r="D24" s="96">
        <v>122.8</v>
      </c>
      <c r="E24" s="93">
        <v>404.054</v>
      </c>
      <c r="F24" s="93">
        <v>381.366</v>
      </c>
      <c r="G24" s="93">
        <v>249.498</v>
      </c>
      <c r="H24" s="93">
        <v>22.688</v>
      </c>
      <c r="I24" s="93">
        <v>16.837</v>
      </c>
      <c r="J24" s="93">
        <v>31.594</v>
      </c>
      <c r="K24" s="3"/>
    </row>
    <row r="25" spans="1:11" ht="15.75" customHeight="1">
      <c r="A25" s="40" t="s">
        <v>16</v>
      </c>
      <c r="B25" s="96">
        <v>538.979</v>
      </c>
      <c r="C25" s="96">
        <v>471.494</v>
      </c>
      <c r="D25" s="96">
        <v>67.485</v>
      </c>
      <c r="E25" s="93">
        <v>537.152</v>
      </c>
      <c r="F25" s="93">
        <v>523.525</v>
      </c>
      <c r="G25" s="93">
        <v>373.125</v>
      </c>
      <c r="H25" s="93">
        <v>13.627</v>
      </c>
      <c r="I25" s="93">
        <v>7.155</v>
      </c>
      <c r="J25" s="93">
        <v>1.827</v>
      </c>
      <c r="K25" s="3"/>
    </row>
    <row r="26" spans="1:11" ht="15.75" customHeight="1">
      <c r="A26" s="40" t="s">
        <v>17</v>
      </c>
      <c r="B26" s="96">
        <v>1027.045</v>
      </c>
      <c r="C26" s="96">
        <v>830.503</v>
      </c>
      <c r="D26" s="96">
        <v>196.542</v>
      </c>
      <c r="E26" s="93">
        <v>939.276</v>
      </c>
      <c r="F26" s="93">
        <v>892.313</v>
      </c>
      <c r="G26" s="93">
        <v>546.974</v>
      </c>
      <c r="H26" s="93">
        <v>46.963</v>
      </c>
      <c r="I26" s="93">
        <v>30.28</v>
      </c>
      <c r="J26" s="93">
        <v>87.769</v>
      </c>
      <c r="K26" s="3"/>
    </row>
    <row r="27" spans="1:11" ht="15.75" customHeight="1">
      <c r="A27" s="40" t="s">
        <v>57</v>
      </c>
      <c r="B27" s="96">
        <v>873.329</v>
      </c>
      <c r="C27" s="96">
        <v>761.86</v>
      </c>
      <c r="D27" s="96">
        <v>111.469</v>
      </c>
      <c r="E27" s="93">
        <v>1061.123</v>
      </c>
      <c r="F27" s="93">
        <v>860.205</v>
      </c>
      <c r="G27" s="93">
        <v>528.599</v>
      </c>
      <c r="H27" s="93">
        <v>200.918</v>
      </c>
      <c r="I27" s="93">
        <v>11.15</v>
      </c>
      <c r="J27" s="93">
        <v>-187.794</v>
      </c>
      <c r="K27" s="3"/>
    </row>
    <row r="28" spans="1:11" ht="15.75" customHeight="1">
      <c r="A28" s="41" t="s">
        <v>58</v>
      </c>
      <c r="B28" s="96">
        <v>881.345</v>
      </c>
      <c r="C28" s="96">
        <v>774.525</v>
      </c>
      <c r="D28" s="96">
        <v>106.82</v>
      </c>
      <c r="E28" s="93">
        <v>929.404</v>
      </c>
      <c r="F28" s="93">
        <v>815.873</v>
      </c>
      <c r="G28" s="93">
        <v>554.964</v>
      </c>
      <c r="H28" s="93">
        <v>113.531</v>
      </c>
      <c r="I28" s="93">
        <v>9.189</v>
      </c>
      <c r="J28" s="93">
        <v>-48.059</v>
      </c>
      <c r="K28" s="3"/>
    </row>
    <row r="29" spans="1:11" ht="15.75" customHeight="1">
      <c r="A29" s="41" t="s">
        <v>50</v>
      </c>
      <c r="B29" s="96">
        <v>5822.641</v>
      </c>
      <c r="C29" s="96">
        <v>5460.293</v>
      </c>
      <c r="D29" s="96">
        <v>362.348</v>
      </c>
      <c r="E29" s="93">
        <v>5743.151</v>
      </c>
      <c r="F29" s="93">
        <v>5597.87</v>
      </c>
      <c r="G29" s="93">
        <v>2778.089</v>
      </c>
      <c r="H29" s="93">
        <v>145.281</v>
      </c>
      <c r="I29" s="93">
        <v>39.68</v>
      </c>
      <c r="J29" s="93">
        <v>79.49</v>
      </c>
      <c r="K29" s="3"/>
    </row>
    <row r="30" spans="1:11" ht="15.75" customHeight="1">
      <c r="A30" s="41" t="s">
        <v>51</v>
      </c>
      <c r="B30" s="96">
        <v>1335.949</v>
      </c>
      <c r="C30" s="96">
        <v>907.459</v>
      </c>
      <c r="D30" s="96">
        <v>428.49</v>
      </c>
      <c r="E30" s="93">
        <v>1310.446</v>
      </c>
      <c r="F30" s="93">
        <v>979.192</v>
      </c>
      <c r="G30" s="93">
        <v>525.439</v>
      </c>
      <c r="H30" s="93">
        <v>331.254</v>
      </c>
      <c r="I30" s="93">
        <v>2.223</v>
      </c>
      <c r="J30" s="93">
        <v>25.503</v>
      </c>
      <c r="K30" s="3"/>
    </row>
    <row r="31" spans="1:11" ht="15.75" customHeight="1">
      <c r="A31" s="42" t="s">
        <v>52</v>
      </c>
      <c r="B31" s="97">
        <v>4202.997</v>
      </c>
      <c r="C31" s="98">
        <v>3215.107</v>
      </c>
      <c r="D31" s="98">
        <v>987.89</v>
      </c>
      <c r="E31" s="95">
        <v>4207.082</v>
      </c>
      <c r="F31" s="95">
        <v>3295.388</v>
      </c>
      <c r="G31" s="95">
        <v>1527.728</v>
      </c>
      <c r="H31" s="95">
        <v>911.694</v>
      </c>
      <c r="I31" s="95">
        <v>37.369</v>
      </c>
      <c r="J31" s="95">
        <v>-4.085</v>
      </c>
      <c r="K31" s="3"/>
    </row>
    <row r="32" spans="1:10" ht="15" customHeight="1">
      <c r="A32" s="3"/>
      <c r="B32" s="4"/>
      <c r="C32" s="3"/>
      <c r="D32" s="3"/>
      <c r="E32" s="3"/>
      <c r="F32" s="3"/>
      <c r="G32" s="3"/>
      <c r="H32" s="3"/>
      <c r="I32" s="3"/>
      <c r="J32" s="3"/>
    </row>
    <row r="33" spans="1:10" ht="12">
      <c r="A33" s="55" t="s">
        <v>78</v>
      </c>
      <c r="B33" s="56"/>
      <c r="C33" s="56"/>
      <c r="D33" s="56"/>
      <c r="E33" s="56"/>
      <c r="F33" s="56"/>
      <c r="G33" s="56"/>
      <c r="H33" s="56"/>
      <c r="I33" s="56"/>
      <c r="J33" s="56"/>
    </row>
    <row r="34" spans="1:10" ht="12">
      <c r="A34" s="57" t="s">
        <v>0</v>
      </c>
      <c r="B34" s="58"/>
      <c r="C34" s="58"/>
      <c r="D34" s="58"/>
      <c r="E34" s="58"/>
      <c r="F34" s="58"/>
      <c r="G34" s="58"/>
      <c r="H34" s="58"/>
      <c r="I34" s="58"/>
      <c r="J34" s="59" t="s">
        <v>73</v>
      </c>
    </row>
    <row r="35" spans="1:10" ht="15" customHeight="1">
      <c r="A35" s="60"/>
      <c r="B35" s="77" t="s">
        <v>79</v>
      </c>
      <c r="C35" s="78"/>
      <c r="D35" s="79"/>
      <c r="E35" s="77" t="s">
        <v>72</v>
      </c>
      <c r="F35" s="78"/>
      <c r="G35" s="78"/>
      <c r="H35" s="78"/>
      <c r="I35" s="79"/>
      <c r="J35" s="61"/>
    </row>
    <row r="36" spans="1:10" ht="15" customHeight="1">
      <c r="A36" s="64" t="s">
        <v>80</v>
      </c>
      <c r="B36" s="67"/>
      <c r="C36" s="67"/>
      <c r="D36" s="62" t="s">
        <v>18</v>
      </c>
      <c r="E36" s="67"/>
      <c r="F36" s="68"/>
      <c r="G36" s="69"/>
      <c r="H36" s="63" t="s">
        <v>19</v>
      </c>
      <c r="I36" s="69"/>
      <c r="J36" s="70" t="s">
        <v>3</v>
      </c>
    </row>
    <row r="37" spans="1:10" ht="15" customHeight="1">
      <c r="A37" s="64"/>
      <c r="B37" s="71" t="s">
        <v>20</v>
      </c>
      <c r="C37" s="71" t="s">
        <v>21</v>
      </c>
      <c r="D37" s="65" t="s">
        <v>42</v>
      </c>
      <c r="E37" s="71" t="s">
        <v>22</v>
      </c>
      <c r="F37" s="71" t="s">
        <v>23</v>
      </c>
      <c r="G37" s="62" t="s">
        <v>8</v>
      </c>
      <c r="H37" s="65" t="s">
        <v>43</v>
      </c>
      <c r="I37" s="62" t="s">
        <v>8</v>
      </c>
      <c r="J37" s="72"/>
    </row>
    <row r="38" spans="1:10" ht="15" customHeight="1">
      <c r="A38" s="80"/>
      <c r="B38" s="73"/>
      <c r="C38" s="73"/>
      <c r="D38" s="81"/>
      <c r="E38" s="73"/>
      <c r="F38" s="73"/>
      <c r="G38" s="74" t="s">
        <v>9</v>
      </c>
      <c r="H38" s="81"/>
      <c r="I38" s="74" t="s">
        <v>10</v>
      </c>
      <c r="J38" s="75"/>
    </row>
    <row r="39" spans="1:10" ht="19.5" customHeight="1">
      <c r="A39" s="31" t="s">
        <v>86</v>
      </c>
      <c r="B39" s="76">
        <v>4181</v>
      </c>
      <c r="C39" s="76">
        <v>2791</v>
      </c>
      <c r="D39" s="76">
        <v>1390</v>
      </c>
      <c r="E39" s="76">
        <v>4646</v>
      </c>
      <c r="F39" s="76">
        <v>4452</v>
      </c>
      <c r="G39" s="76">
        <v>3251</v>
      </c>
      <c r="H39" s="76">
        <v>194</v>
      </c>
      <c r="I39" s="76">
        <v>98</v>
      </c>
      <c r="J39" s="66" t="s">
        <v>83</v>
      </c>
    </row>
    <row r="40" spans="1:10" ht="19.5" customHeight="1">
      <c r="A40" s="32" t="s">
        <v>75</v>
      </c>
      <c r="B40" s="66">
        <v>4863</v>
      </c>
      <c r="C40" s="66">
        <v>2436</v>
      </c>
      <c r="D40" s="66">
        <v>2427</v>
      </c>
      <c r="E40" s="66">
        <v>4304</v>
      </c>
      <c r="F40" s="66">
        <v>4180</v>
      </c>
      <c r="G40" s="66">
        <v>3171</v>
      </c>
      <c r="H40" s="66">
        <v>124</v>
      </c>
      <c r="I40" s="66">
        <v>94</v>
      </c>
      <c r="J40" s="66">
        <v>559</v>
      </c>
    </row>
    <row r="41" spans="1:10" ht="19.5" customHeight="1">
      <c r="A41" s="32" t="s">
        <v>76</v>
      </c>
      <c r="B41" s="76">
        <v>4885</v>
      </c>
      <c r="C41" s="76">
        <v>2374</v>
      </c>
      <c r="D41" s="76">
        <v>2511</v>
      </c>
      <c r="E41" s="76">
        <v>3955</v>
      </c>
      <c r="F41" s="76">
        <v>3759</v>
      </c>
      <c r="G41" s="76">
        <v>2729</v>
      </c>
      <c r="H41" s="66">
        <v>197</v>
      </c>
      <c r="I41" s="76">
        <v>58</v>
      </c>
      <c r="J41" s="66">
        <v>930</v>
      </c>
    </row>
    <row r="42" spans="1:10" ht="19.5" customHeight="1">
      <c r="A42" s="32" t="s">
        <v>77</v>
      </c>
      <c r="B42" s="82">
        <v>4004</v>
      </c>
      <c r="C42" s="66">
        <v>2254</v>
      </c>
      <c r="D42" s="66">
        <v>1749</v>
      </c>
      <c r="E42" s="66">
        <v>3296</v>
      </c>
      <c r="F42" s="66">
        <v>3195</v>
      </c>
      <c r="G42" s="66">
        <v>2299</v>
      </c>
      <c r="H42" s="66">
        <v>101</v>
      </c>
      <c r="I42" s="66">
        <v>44</v>
      </c>
      <c r="J42" s="66">
        <v>708</v>
      </c>
    </row>
    <row r="43" spans="1:11" ht="19.5" customHeight="1">
      <c r="A43" s="35" t="s">
        <v>85</v>
      </c>
      <c r="B43" s="99">
        <f>SUM(B44:B45)</f>
        <v>3517.797</v>
      </c>
      <c r="C43" s="100">
        <f aca="true" t="shared" si="1" ref="C43:J43">SUM(C44:C45)</f>
        <v>1937.569</v>
      </c>
      <c r="D43" s="100">
        <f t="shared" si="1"/>
        <v>1580.228</v>
      </c>
      <c r="E43" s="100">
        <f t="shared" si="1"/>
        <v>2908.449</v>
      </c>
      <c r="F43" s="100">
        <f t="shared" si="1"/>
        <v>2856.2650000000003</v>
      </c>
      <c r="G43" s="100">
        <f t="shared" si="1"/>
        <v>2040.1480000000001</v>
      </c>
      <c r="H43" s="100">
        <f t="shared" si="1"/>
        <v>52.184</v>
      </c>
      <c r="I43" s="100">
        <f t="shared" si="1"/>
        <v>36.345</v>
      </c>
      <c r="J43" s="100">
        <f t="shared" si="1"/>
        <v>609.348</v>
      </c>
      <c r="K43" s="87"/>
    </row>
    <row r="44" spans="1:11" ht="19.5" customHeight="1">
      <c r="A44" s="83" t="s">
        <v>81</v>
      </c>
      <c r="B44" s="101">
        <v>1303.036</v>
      </c>
      <c r="C44" s="102">
        <v>614.458</v>
      </c>
      <c r="D44" s="102">
        <v>688.578</v>
      </c>
      <c r="E44" s="102">
        <v>1035.434</v>
      </c>
      <c r="F44" s="102">
        <v>1027.873</v>
      </c>
      <c r="G44" s="102">
        <v>816.073</v>
      </c>
      <c r="H44" s="102">
        <v>7.561</v>
      </c>
      <c r="I44" s="102">
        <v>4.395</v>
      </c>
      <c r="J44" s="102">
        <v>267.602</v>
      </c>
      <c r="K44" s="86"/>
    </row>
    <row r="45" spans="1:11" ht="19.5" customHeight="1">
      <c r="A45" s="84" t="s">
        <v>82</v>
      </c>
      <c r="B45" s="103">
        <v>2214.761</v>
      </c>
      <c r="C45" s="103">
        <v>1323.111</v>
      </c>
      <c r="D45" s="103">
        <v>891.65</v>
      </c>
      <c r="E45" s="103">
        <v>1873.015</v>
      </c>
      <c r="F45" s="103">
        <v>1828.392</v>
      </c>
      <c r="G45" s="103">
        <v>1224.075</v>
      </c>
      <c r="H45" s="103">
        <v>44.623</v>
      </c>
      <c r="I45" s="103">
        <v>31.95</v>
      </c>
      <c r="J45" s="103">
        <v>341.746</v>
      </c>
      <c r="K45" s="86"/>
    </row>
  </sheetData>
  <sheetProtection/>
  <mergeCells count="2">
    <mergeCell ref="E5:I5"/>
    <mergeCell ref="B5:D5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2014-12-02T07:34:48Z</cp:lastPrinted>
  <dcterms:created xsi:type="dcterms:W3CDTF">1997-10-22T07:41:27Z</dcterms:created>
  <dcterms:modified xsi:type="dcterms:W3CDTF">2014-12-04T00:49:29Z</dcterms:modified>
  <cp:category/>
  <cp:version/>
  <cp:contentType/>
  <cp:contentStatus/>
</cp:coreProperties>
</file>