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945" windowWidth="14940" windowHeight="8100" activeTab="0"/>
  </bookViews>
  <sheets>
    <sheet name="11_2" sheetId="1" r:id="rId1"/>
  </sheets>
  <externalReferences>
    <externalReference r:id="rId4"/>
  </externalReferences>
  <definedNames>
    <definedName name="Data" localSheetId="0">'11_2'!$B$12:$I$31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'11_2'!$B$12</definedName>
    <definedName name="Last1" localSheetId="0">'11_2'!$I$12</definedName>
    <definedName name="N_DATA" localSheetId="0">'11_2'!$B$12:$D$12,'11_2'!$F$12:$I$12</definedName>
    <definedName name="_xlnm.Print_Area" localSheetId="0">'11_2'!$A$1:$I$47</definedName>
    <definedName name="SIKI1" localSheetId="0">'11_2'!#REF!</definedName>
    <definedName name="Tag1" localSheetId="0">'11_2'!#REF!</definedName>
    <definedName name="Tag2" localSheetId="0">'11_2'!$A$27</definedName>
    <definedName name="Tag3" localSheetId="0">'11_2'!$A$15</definedName>
    <definedName name="Top1" localSheetId="0">'11_2'!$A$8</definedName>
  </definedNames>
  <calcPr fullCalcOnLoad="1"/>
</workbook>
</file>

<file path=xl/sharedStrings.xml><?xml version="1.0" encoding="utf-8"?>
<sst xmlns="http://schemas.openxmlformats.org/spreadsheetml/2006/main" count="52" uniqueCount="43">
  <si>
    <t>旅</t>
  </si>
  <si>
    <t>客</t>
  </si>
  <si>
    <t>貨</t>
  </si>
  <si>
    <t>物</t>
  </si>
  <si>
    <t>年度・路線別</t>
  </si>
  <si>
    <t>発　送</t>
  </si>
  <si>
    <t>到　着</t>
  </si>
  <si>
    <t>計</t>
  </si>
  <si>
    <t>普　通</t>
  </si>
  <si>
    <t>定　期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</si>
  <si>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</si>
  <si>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</si>
  <si>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</si>
  <si>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</si>
  <si>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</si>
  <si>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</si>
  <si>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</si>
  <si>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</si>
  <si>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</si>
  <si>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３）九州旅客鉄道（株）熊本支社はエリア変更（平成11年12月1日）</t>
  </si>
  <si>
    <t>新　幹　線</t>
  </si>
  <si>
    <t>九州旅客鉄道（株）熊本支社</t>
  </si>
  <si>
    <t>（単位　千人・千ｔ）</t>
  </si>
  <si>
    <t>発　　送　　人　　員</t>
  </si>
  <si>
    <t>到　　着　　人　　員</t>
  </si>
  <si>
    <t>１）輸送実績には無賃扱を含まない。</t>
  </si>
  <si>
    <t>２）貨物の月別内訳はコンテナ分のみである。</t>
  </si>
  <si>
    <t>　　　　　２　</t>
  </si>
  <si>
    <t>鹿児島本線</t>
  </si>
  <si>
    <t>三　角　線</t>
  </si>
  <si>
    <t>肥　薩　線</t>
  </si>
  <si>
    <t>豊 肥 本 線</t>
  </si>
  <si>
    <t>日本貨物鉄道（株）九州南部支店</t>
  </si>
  <si>
    <t>　　２２　　</t>
  </si>
  <si>
    <t>平成２１年度</t>
  </si>
  <si>
    <t>平成２５年４月</t>
  </si>
  <si>
    <t>平成２６年１月</t>
  </si>
  <si>
    <t>　　２４　　</t>
  </si>
  <si>
    <t>　　２３　　</t>
  </si>
  <si>
    <t>　　２５　　</t>
  </si>
  <si>
    <t>-</t>
  </si>
  <si>
    <t>-</t>
  </si>
  <si>
    <t>１１－２　鉄道旅客及び貨物路線別輸送実績（平成２１～平成２５年度）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</si>
</sst>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i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2"/>
      <color theme="1"/>
      <name val="ＭＳ ゴシック"/>
      <family val="3"/>
    </font>
    <font>
      <sz val="9"/>
      <color theme="1"/>
      <name val="ＭＳ 明朝"/>
      <family val="1"/>
    </font>
    <font>
      <b/>
      <i/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0" borderId="4" applyNumberFormat="0" applyAlignment="0" applyProtection="0"/>
    <xf numFmtId="180" fontId="0" fillId="0" borderId="0">
      <alignment/>
      <protection/>
    </xf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7">
    <xf numFmtId="3" fontId="0" fillId="0" borderId="0" xfId="0" applyAlignment="1">
      <alignment/>
    </xf>
    <xf numFmtId="180" fontId="51" fillId="0" borderId="0" xfId="61" applyFont="1" applyFill="1" applyAlignment="1" applyProtection="1">
      <alignment horizontal="left" vertical="center" wrapText="1"/>
      <protection/>
    </xf>
    <xf numFmtId="3" fontId="52" fillId="0" borderId="0" xfId="0" applyFont="1" applyAlignment="1">
      <alignment vertical="center" wrapText="1"/>
    </xf>
    <xf numFmtId="3" fontId="52" fillId="0" borderId="0" xfId="0" applyFont="1" applyAlignment="1">
      <alignment vertical="center"/>
    </xf>
    <xf numFmtId="180" fontId="53" fillId="0" borderId="0" xfId="61" applyFont="1" applyFill="1" applyAlignment="1">
      <alignment vertical="center"/>
      <protection/>
    </xf>
    <xf numFmtId="180" fontId="54" fillId="0" borderId="0" xfId="61" applyFont="1" applyFill="1" applyAlignment="1">
      <alignment vertical="center"/>
      <protection/>
    </xf>
    <xf numFmtId="180" fontId="55" fillId="0" borderId="0" xfId="61" applyFont="1" applyFill="1" applyAlignment="1" applyProtection="1">
      <alignment horizontal="left" vertical="center"/>
      <protection/>
    </xf>
    <xf numFmtId="180" fontId="55" fillId="0" borderId="0" xfId="61" applyFont="1" applyFill="1" applyAlignment="1">
      <alignment vertical="center"/>
      <protection/>
    </xf>
    <xf numFmtId="180" fontId="55" fillId="0" borderId="0" xfId="61" applyFont="1" applyFill="1" applyAlignment="1" applyProtection="1">
      <alignment horizontal="right" vertical="center"/>
      <protection/>
    </xf>
    <xf numFmtId="180" fontId="55" fillId="0" borderId="0" xfId="61" applyFont="1" applyFill="1" applyBorder="1" applyAlignment="1" applyProtection="1">
      <alignment horizontal="left" vertical="center"/>
      <protection/>
    </xf>
    <xf numFmtId="180" fontId="55" fillId="0" borderId="0" xfId="61" applyFont="1" applyFill="1" applyBorder="1" applyAlignment="1">
      <alignment vertical="center"/>
      <protection/>
    </xf>
    <xf numFmtId="180" fontId="55" fillId="0" borderId="0" xfId="61" applyFont="1" applyFill="1" applyBorder="1" applyAlignment="1" applyProtection="1">
      <alignment horizontal="right" vertical="center"/>
      <protection/>
    </xf>
    <xf numFmtId="180" fontId="55" fillId="0" borderId="10" xfId="61" applyFont="1" applyFill="1" applyBorder="1" applyAlignment="1">
      <alignment vertical="center"/>
      <protection/>
    </xf>
    <xf numFmtId="180" fontId="55" fillId="0" borderId="11" xfId="61" applyFont="1" applyFill="1" applyBorder="1" applyAlignment="1">
      <alignment vertical="center"/>
      <protection/>
    </xf>
    <xf numFmtId="180" fontId="55" fillId="0" borderId="12" xfId="61" applyFont="1" applyFill="1" applyBorder="1" applyAlignment="1">
      <alignment vertical="center"/>
      <protection/>
    </xf>
    <xf numFmtId="180" fontId="55" fillId="0" borderId="12" xfId="61" applyFont="1" applyFill="1" applyBorder="1" applyAlignment="1" applyProtection="1">
      <alignment horizontal="left" vertical="center"/>
      <protection/>
    </xf>
    <xf numFmtId="180" fontId="55" fillId="0" borderId="11" xfId="61" applyFont="1" applyFill="1" applyBorder="1" applyAlignment="1" applyProtection="1">
      <alignment horizontal="center" vertical="center"/>
      <protection/>
    </xf>
    <xf numFmtId="180" fontId="55" fillId="0" borderId="12" xfId="61" applyFont="1" applyFill="1" applyBorder="1" applyAlignment="1" applyProtection="1">
      <alignment horizontal="center" vertical="center"/>
      <protection/>
    </xf>
    <xf numFmtId="180" fontId="53" fillId="0" borderId="0" xfId="61" applyFont="1" applyFill="1" applyBorder="1" applyAlignment="1">
      <alignment vertical="center"/>
      <protection/>
    </xf>
    <xf numFmtId="180" fontId="55" fillId="0" borderId="13" xfId="61" applyFont="1" applyFill="1" applyBorder="1" applyAlignment="1" applyProtection="1">
      <alignment horizontal="center" vertical="center"/>
      <protection/>
    </xf>
    <xf numFmtId="180" fontId="55" fillId="0" borderId="14" xfId="61" applyFont="1" applyFill="1" applyBorder="1" applyAlignment="1" applyProtection="1">
      <alignment horizontal="centerContinuous" vertical="center"/>
      <protection/>
    </xf>
    <xf numFmtId="180" fontId="55" fillId="0" borderId="15" xfId="61" applyFont="1" applyFill="1" applyBorder="1" applyAlignment="1">
      <alignment horizontal="centerContinuous" vertical="center"/>
      <protection/>
    </xf>
    <xf numFmtId="180" fontId="55" fillId="0" borderId="10" xfId="61" applyFont="1" applyFill="1" applyBorder="1" applyAlignment="1">
      <alignment horizontal="centerContinuous" vertical="center"/>
      <protection/>
    </xf>
    <xf numFmtId="180" fontId="55" fillId="0" borderId="16" xfId="61" applyFont="1" applyFill="1" applyBorder="1" applyAlignment="1" applyProtection="1">
      <alignment horizontal="center" vertical="center"/>
      <protection/>
    </xf>
    <xf numFmtId="180" fontId="55" fillId="0" borderId="14" xfId="61" applyFont="1" applyFill="1" applyBorder="1" applyAlignment="1" applyProtection="1">
      <alignment horizontal="center" vertical="center"/>
      <protection/>
    </xf>
    <xf numFmtId="180" fontId="55" fillId="0" borderId="17" xfId="61" applyFont="1" applyFill="1" applyBorder="1" applyAlignment="1">
      <alignment vertical="center"/>
      <protection/>
    </xf>
    <xf numFmtId="180" fontId="55" fillId="0" borderId="18" xfId="61" applyFont="1" applyFill="1" applyBorder="1" applyAlignment="1" applyProtection="1">
      <alignment horizontal="center" vertical="center"/>
      <protection/>
    </xf>
    <xf numFmtId="180" fontId="55" fillId="0" borderId="19" xfId="61" applyFont="1" applyFill="1" applyBorder="1" applyAlignment="1">
      <alignment vertical="center"/>
      <protection/>
    </xf>
    <xf numFmtId="180" fontId="55" fillId="0" borderId="20" xfId="61" applyFont="1" applyFill="1" applyBorder="1" applyAlignment="1">
      <alignment vertical="center"/>
      <protection/>
    </xf>
    <xf numFmtId="3" fontId="55" fillId="0" borderId="15" xfId="0" applyFont="1" applyFill="1" applyBorder="1" applyAlignment="1" applyProtection="1" quotePrefix="1">
      <alignment horizontal="center" vertical="center"/>
      <protection/>
    </xf>
    <xf numFmtId="201" fontId="55" fillId="0" borderId="0" xfId="61" applyNumberFormat="1" applyFont="1" applyFill="1" applyBorder="1" applyAlignment="1" applyProtection="1">
      <alignment vertical="center"/>
      <protection/>
    </xf>
    <xf numFmtId="201" fontId="55" fillId="0" borderId="15" xfId="61" applyNumberFormat="1" applyFont="1" applyFill="1" applyBorder="1" applyAlignment="1" applyProtection="1">
      <alignment vertical="center"/>
      <protection/>
    </xf>
    <xf numFmtId="3" fontId="55" fillId="0" borderId="0" xfId="0" applyFont="1" applyFill="1" applyBorder="1" applyAlignment="1" applyProtection="1" quotePrefix="1">
      <alignment horizontal="center" vertical="center"/>
      <protection/>
    </xf>
    <xf numFmtId="201" fontId="55" fillId="0" borderId="0" xfId="61" applyNumberFormat="1" applyFont="1" applyFill="1" applyBorder="1" applyAlignment="1" applyProtection="1">
      <alignment horizontal="right" vertical="center"/>
      <protection/>
    </xf>
    <xf numFmtId="3" fontId="56" fillId="0" borderId="0" xfId="0" applyFont="1" applyFill="1" applyBorder="1" applyAlignment="1" applyProtection="1" quotePrefix="1">
      <alignment horizontal="center" vertical="center"/>
      <protection/>
    </xf>
    <xf numFmtId="201" fontId="56" fillId="0" borderId="0" xfId="61" applyNumberFormat="1" applyFont="1" applyFill="1" applyBorder="1" applyAlignment="1" applyProtection="1">
      <alignment horizontal="right" vertical="center"/>
      <protection/>
    </xf>
    <xf numFmtId="3" fontId="55" fillId="0" borderId="0" xfId="0" applyFont="1" applyFill="1" applyBorder="1" applyAlignment="1" applyProtection="1" quotePrefix="1">
      <alignment horizontal="right" vertical="center"/>
      <protection/>
    </xf>
    <xf numFmtId="201" fontId="55" fillId="0" borderId="0" xfId="61" applyNumberFormat="1" applyFont="1" applyFill="1" applyBorder="1" applyAlignment="1">
      <alignment horizontal="right" vertical="center"/>
      <protection/>
    </xf>
    <xf numFmtId="180" fontId="55" fillId="0" borderId="0" xfId="61" applyFont="1" applyFill="1" applyBorder="1" applyAlignment="1" applyProtection="1">
      <alignment horizontal="center" vertical="center"/>
      <protection/>
    </xf>
    <xf numFmtId="180" fontId="55" fillId="0" borderId="0" xfId="61" applyFont="1" applyFill="1" applyBorder="1" applyAlignment="1">
      <alignment horizontal="right" vertical="center"/>
      <protection/>
    </xf>
    <xf numFmtId="180" fontId="55" fillId="0" borderId="21" xfId="61" applyFont="1" applyFill="1" applyBorder="1" applyAlignment="1" applyProtection="1">
      <alignment horizontal="center" vertical="center"/>
      <protection/>
    </xf>
    <xf numFmtId="201" fontId="55" fillId="0" borderId="21" xfId="61" applyNumberFormat="1" applyFont="1" applyFill="1" applyBorder="1" applyAlignment="1" applyProtection="1">
      <alignment vertical="center"/>
      <protection/>
    </xf>
    <xf numFmtId="201" fontId="55" fillId="0" borderId="21" xfId="61" applyNumberFormat="1" applyFont="1" applyFill="1" applyBorder="1" applyAlignment="1">
      <alignment horizontal="right" vertical="center"/>
      <protection/>
    </xf>
    <xf numFmtId="180" fontId="55" fillId="0" borderId="21" xfId="61" applyFont="1" applyFill="1" applyBorder="1" applyAlignment="1">
      <alignment horizontal="right" vertical="center"/>
      <protection/>
    </xf>
    <xf numFmtId="180" fontId="57" fillId="0" borderId="0" xfId="61" applyFont="1" applyFill="1" applyAlignment="1" applyProtection="1">
      <alignment horizontal="left" vertical="center"/>
      <protection/>
    </xf>
    <xf numFmtId="180" fontId="57" fillId="0" borderId="0" xfId="61" applyFont="1" applyFill="1" applyAlignment="1">
      <alignment vertical="center"/>
      <protection/>
    </xf>
    <xf numFmtId="201" fontId="56" fillId="0" borderId="0" xfId="61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4"/>
  <sheetViews>
    <sheetView showGridLines="0" tabSelected="1" view="pageBreakPreview" zoomScaleNormal="120" zoomScaleSheetLayoutView="100" zoomScalePageLayoutView="0" workbookViewId="0" topLeftCell="A1">
      <selection activeCell="M9" sqref="M9"/>
    </sheetView>
  </sheetViews>
  <sheetFormatPr defaultColWidth="10.59765625" defaultRowHeight="19.5" customHeight="1"/>
  <cols>
    <col min="1" max="1" width="12.59765625" style="4" customWidth="1"/>
    <col min="2" max="9" width="8.59765625" style="4" customWidth="1"/>
    <col min="10" max="16384" width="10.59765625" style="4" customWidth="1"/>
  </cols>
  <sheetData>
    <row r="1" spans="1:9" ht="33" customHeight="1">
      <c r="A1" s="1" t="s">
        <v>42</v>
      </c>
      <c r="B1" s="2"/>
      <c r="C1" s="2"/>
      <c r="D1" s="2"/>
      <c r="E1" s="2"/>
      <c r="F1" s="2"/>
      <c r="G1" s="2"/>
      <c r="H1" s="3"/>
      <c r="I1" s="3"/>
    </row>
    <row r="2" ht="16.5" customHeight="1">
      <c r="A2" s="5"/>
    </row>
    <row r="3" spans="1:9" ht="16.5" customHeight="1">
      <c r="A3" s="6"/>
      <c r="B3" s="7"/>
      <c r="C3" s="7"/>
      <c r="D3" s="7"/>
      <c r="E3" s="7"/>
      <c r="F3" s="7"/>
      <c r="H3" s="7"/>
      <c r="I3" s="8" t="s">
        <v>21</v>
      </c>
    </row>
    <row r="4" spans="1:9" ht="16.5" customHeight="1">
      <c r="A4" s="9" t="s">
        <v>22</v>
      </c>
      <c r="B4" s="10"/>
      <c r="C4" s="10"/>
      <c r="D4" s="10"/>
      <c r="E4" s="10"/>
      <c r="F4" s="10"/>
      <c r="G4" s="8"/>
      <c r="H4" s="7"/>
      <c r="I4" s="11" t="s">
        <v>32</v>
      </c>
    </row>
    <row r="5" spans="1:10" ht="16.5" customHeight="1">
      <c r="A5" s="12"/>
      <c r="B5" s="13"/>
      <c r="C5" s="14"/>
      <c r="D5" s="15" t="s">
        <v>0</v>
      </c>
      <c r="E5" s="14"/>
      <c r="F5" s="15" t="s">
        <v>1</v>
      </c>
      <c r="G5" s="14"/>
      <c r="H5" s="16" t="s">
        <v>2</v>
      </c>
      <c r="I5" s="17" t="s">
        <v>3</v>
      </c>
      <c r="J5" s="18"/>
    </row>
    <row r="6" spans="1:10" ht="16.5" customHeight="1">
      <c r="A6" s="19" t="s">
        <v>4</v>
      </c>
      <c r="B6" s="20" t="s">
        <v>23</v>
      </c>
      <c r="C6" s="21"/>
      <c r="D6" s="22"/>
      <c r="E6" s="20" t="s">
        <v>24</v>
      </c>
      <c r="F6" s="21"/>
      <c r="G6" s="21"/>
      <c r="H6" s="23" t="s">
        <v>5</v>
      </c>
      <c r="I6" s="24" t="s">
        <v>6</v>
      </c>
      <c r="J6" s="18"/>
    </row>
    <row r="7" spans="1:10" ht="16.5" customHeight="1">
      <c r="A7" s="25"/>
      <c r="B7" s="26" t="s">
        <v>7</v>
      </c>
      <c r="C7" s="26" t="s">
        <v>8</v>
      </c>
      <c r="D7" s="26" t="s">
        <v>9</v>
      </c>
      <c r="E7" s="26" t="s">
        <v>7</v>
      </c>
      <c r="F7" s="26" t="s">
        <v>8</v>
      </c>
      <c r="G7" s="16" t="s">
        <v>9</v>
      </c>
      <c r="H7" s="27"/>
      <c r="I7" s="28"/>
      <c r="J7" s="18"/>
    </row>
    <row r="8" spans="1:10" ht="16.5" customHeight="1">
      <c r="A8" s="29" t="s">
        <v>34</v>
      </c>
      <c r="B8" s="30">
        <v>17626</v>
      </c>
      <c r="C8" s="30">
        <v>6399</v>
      </c>
      <c r="D8" s="30">
        <v>11128</v>
      </c>
      <c r="E8" s="30">
        <v>17643</v>
      </c>
      <c r="F8" s="30">
        <v>6420</v>
      </c>
      <c r="G8" s="30">
        <v>11218</v>
      </c>
      <c r="H8" s="31">
        <v>287</v>
      </c>
      <c r="I8" s="31">
        <v>240</v>
      </c>
      <c r="J8" s="18"/>
    </row>
    <row r="9" spans="1:10" ht="16.5" customHeight="1">
      <c r="A9" s="32" t="s">
        <v>33</v>
      </c>
      <c r="B9" s="30">
        <f>+C9+D9</f>
        <v>17990</v>
      </c>
      <c r="C9" s="30">
        <v>6493</v>
      </c>
      <c r="D9" s="30">
        <v>11497</v>
      </c>
      <c r="E9" s="30">
        <f>+F9+G9</f>
        <v>18001</v>
      </c>
      <c r="F9" s="30">
        <v>6504</v>
      </c>
      <c r="G9" s="30">
        <v>11497</v>
      </c>
      <c r="H9" s="30">
        <v>263.5</v>
      </c>
      <c r="I9" s="30">
        <v>239</v>
      </c>
      <c r="J9" s="18"/>
    </row>
    <row r="10" spans="1:10" ht="16.5" customHeight="1">
      <c r="A10" s="32" t="s">
        <v>38</v>
      </c>
      <c r="B10" s="30">
        <f aca="true" t="shared" si="0" ref="B10:B29">+C10+D10</f>
        <v>19633</v>
      </c>
      <c r="C10" s="30">
        <v>7388</v>
      </c>
      <c r="D10" s="30">
        <v>12245</v>
      </c>
      <c r="E10" s="30">
        <f aca="true" t="shared" si="1" ref="E10:E29">+F10+G10</f>
        <v>19641</v>
      </c>
      <c r="F10" s="30">
        <v>7396</v>
      </c>
      <c r="G10" s="30">
        <v>12245</v>
      </c>
      <c r="H10" s="33">
        <v>269</v>
      </c>
      <c r="I10" s="33">
        <v>240</v>
      </c>
      <c r="J10" s="18"/>
    </row>
    <row r="11" spans="1:10" ht="16.5" customHeight="1">
      <c r="A11" s="32" t="s">
        <v>37</v>
      </c>
      <c r="B11" s="30">
        <f t="shared" si="0"/>
        <v>20106</v>
      </c>
      <c r="C11" s="30">
        <v>7425</v>
      </c>
      <c r="D11" s="30">
        <v>12681</v>
      </c>
      <c r="E11" s="30">
        <f t="shared" si="1"/>
        <v>20103</v>
      </c>
      <c r="F11" s="30">
        <v>7422</v>
      </c>
      <c r="G11" s="30">
        <v>12681</v>
      </c>
      <c r="H11" s="33">
        <v>248</v>
      </c>
      <c r="I11" s="33">
        <v>244</v>
      </c>
      <c r="J11" s="18"/>
    </row>
    <row r="12" spans="1:12" ht="16.5" customHeight="1">
      <c r="A12" s="34" t="s">
        <v>39</v>
      </c>
      <c r="B12" s="46">
        <f t="shared" si="0"/>
        <v>21259</v>
      </c>
      <c r="C12" s="35">
        <v>7843</v>
      </c>
      <c r="D12" s="35">
        <v>13416</v>
      </c>
      <c r="E12" s="30">
        <f t="shared" si="1"/>
        <v>21247</v>
      </c>
      <c r="F12" s="35">
        <v>7831</v>
      </c>
      <c r="G12" s="35">
        <v>13416</v>
      </c>
      <c r="H12" s="35">
        <v>268</v>
      </c>
      <c r="I12" s="35">
        <v>268</v>
      </c>
      <c r="J12" s="18"/>
      <c r="K12" s="18"/>
      <c r="L12" s="18"/>
    </row>
    <row r="13" spans="1:12" ht="16.5" customHeight="1">
      <c r="A13" s="36" t="s">
        <v>35</v>
      </c>
      <c r="B13" s="30">
        <f t="shared" si="0"/>
        <v>1835.267</v>
      </c>
      <c r="C13" s="33">
        <v>638.777</v>
      </c>
      <c r="D13" s="33">
        <v>1196.49</v>
      </c>
      <c r="E13" s="30">
        <f t="shared" si="1"/>
        <v>1834.774</v>
      </c>
      <c r="F13" s="33">
        <v>638.284</v>
      </c>
      <c r="G13" s="33">
        <v>1196.49</v>
      </c>
      <c r="H13" s="33">
        <v>24</v>
      </c>
      <c r="I13" s="33">
        <v>20</v>
      </c>
      <c r="J13" s="18"/>
      <c r="K13" s="18"/>
      <c r="L13" s="18"/>
    </row>
    <row r="14" spans="1:10" ht="16.5" customHeight="1">
      <c r="A14" s="36" t="s">
        <v>10</v>
      </c>
      <c r="B14" s="30">
        <f t="shared" si="0"/>
        <v>1893.018</v>
      </c>
      <c r="C14" s="33">
        <v>640.897</v>
      </c>
      <c r="D14" s="33">
        <v>1252.121</v>
      </c>
      <c r="E14" s="30">
        <f t="shared" si="1"/>
        <v>1893.455</v>
      </c>
      <c r="F14" s="33">
        <v>641.334</v>
      </c>
      <c r="G14" s="33">
        <v>1252.121</v>
      </c>
      <c r="H14" s="33">
        <v>23</v>
      </c>
      <c r="I14" s="33">
        <v>18</v>
      </c>
      <c r="J14" s="18"/>
    </row>
    <row r="15" spans="1:10" ht="16.5" customHeight="1">
      <c r="A15" s="36" t="s">
        <v>11</v>
      </c>
      <c r="B15" s="30">
        <f t="shared" si="0"/>
        <v>1766.353</v>
      </c>
      <c r="C15" s="33">
        <v>560.953</v>
      </c>
      <c r="D15" s="33">
        <v>1205.4</v>
      </c>
      <c r="E15" s="30">
        <f t="shared" si="1"/>
        <v>1766.4660000000001</v>
      </c>
      <c r="F15" s="33">
        <v>561.066</v>
      </c>
      <c r="G15" s="33">
        <v>1205.4</v>
      </c>
      <c r="H15" s="33">
        <v>20</v>
      </c>
      <c r="I15" s="33">
        <v>21</v>
      </c>
      <c r="J15" s="18"/>
    </row>
    <row r="16" spans="1:10" ht="16.5" customHeight="1">
      <c r="A16" s="36" t="s">
        <v>12</v>
      </c>
      <c r="B16" s="30">
        <f t="shared" si="0"/>
        <v>1825.6550000000002</v>
      </c>
      <c r="C16" s="33">
        <v>658.071</v>
      </c>
      <c r="D16" s="33">
        <v>1167.584</v>
      </c>
      <c r="E16" s="30">
        <f t="shared" si="1"/>
        <v>1827.31</v>
      </c>
      <c r="F16" s="33">
        <v>659.726</v>
      </c>
      <c r="G16" s="33">
        <v>1167.584</v>
      </c>
      <c r="H16" s="33">
        <v>20</v>
      </c>
      <c r="I16" s="33">
        <v>22</v>
      </c>
      <c r="J16" s="18"/>
    </row>
    <row r="17" spans="1:10" ht="16.5" customHeight="1">
      <c r="A17" s="36" t="s">
        <v>13</v>
      </c>
      <c r="B17" s="30">
        <f t="shared" si="0"/>
        <v>1761.091</v>
      </c>
      <c r="C17" s="37">
        <v>742.245</v>
      </c>
      <c r="D17" s="37">
        <v>1018.846</v>
      </c>
      <c r="E17" s="30">
        <f t="shared" si="1"/>
        <v>1759.607</v>
      </c>
      <c r="F17" s="37">
        <v>740.761</v>
      </c>
      <c r="G17" s="37">
        <v>1018.846</v>
      </c>
      <c r="H17" s="37">
        <v>18</v>
      </c>
      <c r="I17" s="37">
        <v>21</v>
      </c>
      <c r="J17" s="18"/>
    </row>
    <row r="18" spans="1:10" ht="16.5" customHeight="1">
      <c r="A18" s="36" t="s">
        <v>14</v>
      </c>
      <c r="B18" s="30">
        <f t="shared" si="0"/>
        <v>1798.181</v>
      </c>
      <c r="C18" s="37">
        <v>635.771</v>
      </c>
      <c r="D18" s="37">
        <v>1162.41</v>
      </c>
      <c r="E18" s="30">
        <f t="shared" si="1"/>
        <v>1796.7530000000002</v>
      </c>
      <c r="F18" s="37">
        <v>634.343</v>
      </c>
      <c r="G18" s="37">
        <v>1162.41</v>
      </c>
      <c r="H18" s="37">
        <v>20</v>
      </c>
      <c r="I18" s="37">
        <v>24</v>
      </c>
      <c r="J18" s="18"/>
    </row>
    <row r="19" spans="1:10" ht="16.5" customHeight="1">
      <c r="A19" s="36" t="s">
        <v>15</v>
      </c>
      <c r="B19" s="30">
        <f t="shared" si="0"/>
        <v>1827.7420000000002</v>
      </c>
      <c r="C19" s="37">
        <v>637.311</v>
      </c>
      <c r="D19" s="37">
        <v>1190.431</v>
      </c>
      <c r="E19" s="30">
        <f t="shared" si="1"/>
        <v>1827.5410000000002</v>
      </c>
      <c r="F19" s="37">
        <v>637.11</v>
      </c>
      <c r="G19" s="37">
        <v>1190.431</v>
      </c>
      <c r="H19" s="37">
        <v>25</v>
      </c>
      <c r="I19" s="37">
        <v>27</v>
      </c>
      <c r="J19" s="18"/>
    </row>
    <row r="20" spans="1:10" ht="16.5" customHeight="1">
      <c r="A20" s="36" t="s">
        <v>16</v>
      </c>
      <c r="B20" s="30">
        <f t="shared" si="0"/>
        <v>1776.049</v>
      </c>
      <c r="C20" s="37">
        <v>648.499</v>
      </c>
      <c r="D20" s="37">
        <v>1127.55</v>
      </c>
      <c r="E20" s="30">
        <f t="shared" si="1"/>
        <v>1775.6039999999998</v>
      </c>
      <c r="F20" s="37">
        <v>648.054</v>
      </c>
      <c r="G20" s="37">
        <v>1127.55</v>
      </c>
      <c r="H20" s="37">
        <v>24</v>
      </c>
      <c r="I20" s="37">
        <v>22</v>
      </c>
      <c r="J20" s="18"/>
    </row>
    <row r="21" spans="1:10" ht="16.5" customHeight="1">
      <c r="A21" s="36" t="s">
        <v>17</v>
      </c>
      <c r="B21" s="30">
        <f t="shared" si="0"/>
        <v>1623.187</v>
      </c>
      <c r="C21" s="37">
        <v>670.774</v>
      </c>
      <c r="D21" s="37">
        <v>952.413</v>
      </c>
      <c r="E21" s="30">
        <f t="shared" si="1"/>
        <v>1625.167</v>
      </c>
      <c r="F21" s="37">
        <v>672.754</v>
      </c>
      <c r="G21" s="37">
        <v>952.413</v>
      </c>
      <c r="H21" s="37">
        <v>25</v>
      </c>
      <c r="I21" s="37">
        <v>24</v>
      </c>
      <c r="J21" s="18"/>
    </row>
    <row r="22" spans="1:10" ht="16.5" customHeight="1">
      <c r="A22" s="36" t="s">
        <v>36</v>
      </c>
      <c r="B22" s="30">
        <f t="shared" si="0"/>
        <v>1773.721</v>
      </c>
      <c r="C22" s="37">
        <v>621.73</v>
      </c>
      <c r="D22" s="37">
        <v>1151.991</v>
      </c>
      <c r="E22" s="30">
        <f t="shared" si="1"/>
        <v>1765.8690000000001</v>
      </c>
      <c r="F22" s="37">
        <v>613.878</v>
      </c>
      <c r="G22" s="37">
        <v>1151.991</v>
      </c>
      <c r="H22" s="37">
        <v>21</v>
      </c>
      <c r="I22" s="37">
        <v>21</v>
      </c>
      <c r="J22" s="18"/>
    </row>
    <row r="23" spans="1:10" ht="16.5" customHeight="1">
      <c r="A23" s="36" t="s">
        <v>27</v>
      </c>
      <c r="B23" s="30">
        <f t="shared" si="0"/>
        <v>1417.946</v>
      </c>
      <c r="C23" s="37">
        <v>589.006</v>
      </c>
      <c r="D23" s="37">
        <v>828.94</v>
      </c>
      <c r="E23" s="30">
        <f t="shared" si="1"/>
        <v>1418.799</v>
      </c>
      <c r="F23" s="37">
        <v>589.859</v>
      </c>
      <c r="G23" s="37">
        <v>828.94</v>
      </c>
      <c r="H23" s="37">
        <v>21</v>
      </c>
      <c r="I23" s="37">
        <v>23</v>
      </c>
      <c r="J23" s="18"/>
    </row>
    <row r="24" spans="1:10" ht="16.5" customHeight="1">
      <c r="A24" s="36" t="s">
        <v>18</v>
      </c>
      <c r="B24" s="30">
        <f t="shared" si="0"/>
        <v>1961.389</v>
      </c>
      <c r="C24" s="37">
        <v>799.137</v>
      </c>
      <c r="D24" s="37">
        <v>1162.252</v>
      </c>
      <c r="E24" s="30">
        <f t="shared" si="1"/>
        <v>1957.0369999999998</v>
      </c>
      <c r="F24" s="37">
        <v>794.785</v>
      </c>
      <c r="G24" s="37">
        <v>1162.252</v>
      </c>
      <c r="H24" s="37">
        <v>27</v>
      </c>
      <c r="I24" s="37">
        <v>26</v>
      </c>
      <c r="J24" s="18"/>
    </row>
    <row r="25" spans="1:10" ht="16.5" customHeight="1">
      <c r="A25" s="38" t="s">
        <v>28</v>
      </c>
      <c r="B25" s="30">
        <f t="shared" si="0"/>
        <v>25162</v>
      </c>
      <c r="C25" s="37">
        <v>3101</v>
      </c>
      <c r="D25" s="37">
        <v>22061</v>
      </c>
      <c r="E25" s="30">
        <f t="shared" si="1"/>
        <v>25158</v>
      </c>
      <c r="F25" s="37">
        <v>3097</v>
      </c>
      <c r="G25" s="37">
        <v>22061</v>
      </c>
      <c r="H25" s="37">
        <v>268</v>
      </c>
      <c r="I25" s="11">
        <v>268</v>
      </c>
      <c r="J25" s="18"/>
    </row>
    <row r="26" spans="1:10" ht="16.5" customHeight="1">
      <c r="A26" s="38" t="s">
        <v>29</v>
      </c>
      <c r="B26" s="30">
        <f t="shared" si="0"/>
        <v>948</v>
      </c>
      <c r="C26" s="37">
        <v>123</v>
      </c>
      <c r="D26" s="37">
        <v>825</v>
      </c>
      <c r="E26" s="30">
        <f t="shared" si="1"/>
        <v>950</v>
      </c>
      <c r="F26" s="37">
        <v>125</v>
      </c>
      <c r="G26" s="37">
        <v>825</v>
      </c>
      <c r="H26" s="39" t="s">
        <v>40</v>
      </c>
      <c r="I26" s="39" t="s">
        <v>40</v>
      </c>
      <c r="J26" s="18"/>
    </row>
    <row r="27" spans="1:10" ht="16.5" customHeight="1">
      <c r="A27" s="38" t="s">
        <v>30</v>
      </c>
      <c r="B27" s="30">
        <f t="shared" si="0"/>
        <v>486</v>
      </c>
      <c r="C27" s="37">
        <v>111</v>
      </c>
      <c r="D27" s="37">
        <v>375</v>
      </c>
      <c r="E27" s="30">
        <f t="shared" si="1"/>
        <v>495</v>
      </c>
      <c r="F27" s="37">
        <v>120</v>
      </c>
      <c r="G27" s="37">
        <v>375</v>
      </c>
      <c r="H27" s="39" t="s">
        <v>40</v>
      </c>
      <c r="I27" s="39" t="s">
        <v>40</v>
      </c>
      <c r="J27" s="18"/>
    </row>
    <row r="28" spans="1:10" ht="16.5" customHeight="1">
      <c r="A28" s="38" t="s">
        <v>31</v>
      </c>
      <c r="B28" s="30">
        <f t="shared" si="0"/>
        <v>15624</v>
      </c>
      <c r="C28" s="37">
        <v>2025</v>
      </c>
      <c r="D28" s="37">
        <v>13599</v>
      </c>
      <c r="E28" s="30">
        <f t="shared" si="1"/>
        <v>15640</v>
      </c>
      <c r="F28" s="37">
        <v>2041</v>
      </c>
      <c r="G28" s="37">
        <v>13599</v>
      </c>
      <c r="H28" s="39" t="s">
        <v>41</v>
      </c>
      <c r="I28" s="39" t="s">
        <v>40</v>
      </c>
      <c r="J28" s="18"/>
    </row>
    <row r="29" spans="1:10" ht="16.5" customHeight="1">
      <c r="A29" s="40" t="s">
        <v>20</v>
      </c>
      <c r="B29" s="41">
        <f t="shared" si="0"/>
        <v>8424</v>
      </c>
      <c r="C29" s="42">
        <v>2471</v>
      </c>
      <c r="D29" s="42">
        <v>5953</v>
      </c>
      <c r="E29" s="41">
        <f t="shared" si="1"/>
        <v>8383</v>
      </c>
      <c r="F29" s="42">
        <v>2430</v>
      </c>
      <c r="G29" s="42">
        <v>5953</v>
      </c>
      <c r="H29" s="43" t="s">
        <v>40</v>
      </c>
      <c r="I29" s="43" t="s">
        <v>40</v>
      </c>
      <c r="J29" s="18"/>
    </row>
    <row r="30" spans="1:9" ht="16.5" customHeight="1">
      <c r="A30" s="44" t="s">
        <v>25</v>
      </c>
      <c r="H30" s="39"/>
      <c r="I30" s="39"/>
    </row>
    <row r="31" spans="1:9" ht="16.5" customHeight="1">
      <c r="A31" s="44" t="s">
        <v>26</v>
      </c>
      <c r="H31" s="39"/>
      <c r="I31" s="39"/>
    </row>
    <row r="32" ht="16.5" customHeight="1">
      <c r="A32" s="45" t="s">
        <v>19</v>
      </c>
    </row>
    <row r="33" ht="16.5" customHeight="1">
      <c r="A33" s="44"/>
    </row>
    <row r="34" ht="19.5" customHeight="1">
      <c r="A34" s="45"/>
    </row>
  </sheetData>
  <sheetProtection/>
  <mergeCells count="1">
    <mergeCell ref="A1:I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2014-12-09T23:52:56Z</cp:lastPrinted>
  <dcterms:created xsi:type="dcterms:W3CDTF">2006-09-26T05:13:56Z</dcterms:created>
  <dcterms:modified xsi:type="dcterms:W3CDTF">2014-12-09T23:53:15Z</dcterms:modified>
  <cp:category/>
  <cp:version/>
  <cp:contentType/>
  <cp:contentStatus/>
</cp:coreProperties>
</file>