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表８" sheetId="1" r:id="rId1"/>
  </sheets>
  <definedNames>
    <definedName name="_xlnm.Print_Area" localSheetId="0">'表８'!$A$1:$T$30,'表８'!#REF!</definedName>
  </definedNames>
  <calcPr fullCalcOnLoad="1"/>
</workbook>
</file>

<file path=xl/sharedStrings.xml><?xml version="1.0" encoding="utf-8"?>
<sst xmlns="http://schemas.openxmlformats.org/spreadsheetml/2006/main" count="111" uniqueCount="40">
  <si>
    <t>　産業中分類</t>
  </si>
  <si>
    <t>飲料</t>
  </si>
  <si>
    <t>－</t>
  </si>
  <si>
    <t>衣服</t>
  </si>
  <si>
    <t>家具</t>
  </si>
  <si>
    <t>出版・印刷</t>
  </si>
  <si>
    <t>石油・石炭</t>
  </si>
  <si>
    <t>ゴム製品</t>
  </si>
  <si>
    <t>窯業・土石</t>
  </si>
  <si>
    <t>非鉄金属</t>
  </si>
  <si>
    <t>金属製品</t>
  </si>
  <si>
    <t>一般機器</t>
  </si>
  <si>
    <t>電気機器</t>
  </si>
  <si>
    <t>輸送用機器</t>
  </si>
  <si>
    <t>精密機器</t>
  </si>
  <si>
    <t>その他</t>
  </si>
  <si>
    <t>製造品出荷額等（万円）</t>
  </si>
  <si>
    <t>従業者数（人）</t>
  </si>
  <si>
    <t>生産額（万円）</t>
  </si>
  <si>
    <t>付加価値額（万円）</t>
  </si>
  <si>
    <t>有形固定資産年末現在高（万円）</t>
  </si>
  <si>
    <t>有形固定資産投資総額（万円）</t>
  </si>
  <si>
    <t>（内国消費税を除く）</t>
  </si>
  <si>
    <t>対前年</t>
  </si>
  <si>
    <t>増減率</t>
  </si>
  <si>
    <t>11 年</t>
  </si>
  <si>
    <t>（％）</t>
  </si>
  <si>
    <t>ｘ</t>
  </si>
  <si>
    <t>（８）産業中分類別１事業所当たりの従業者数、製造品出荷額等、生産額、付加価値額、</t>
  </si>
  <si>
    <t>有形固定資産年末現在高及び有形固定資産投資総額（従業者３０人以上の事業所）</t>
  </si>
  <si>
    <t>11 年</t>
  </si>
  <si>
    <t>12 年</t>
  </si>
  <si>
    <t>食料品</t>
  </si>
  <si>
    <t>繊維</t>
  </si>
  <si>
    <t>木材</t>
  </si>
  <si>
    <t>パルプ・紙</t>
  </si>
  <si>
    <t>化学</t>
  </si>
  <si>
    <t>プラスチック</t>
  </si>
  <si>
    <t>皮革</t>
  </si>
  <si>
    <t>鉄鋼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</si>
</sst>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&quot;△&quot;#,##0.0"/>
    <numFmt numFmtId="178" formatCode="#,##0;&quot;△&quot;\-#,##0"/>
    <numFmt numFmtId="179" formatCode="#,##0.0;[Red]\-#,##0.0"/>
    <numFmt numFmtId="180" formatCode="#,##0.0;&quot;▲&quot;#,##0.0"/>
    <numFmt numFmtId="181" formatCode="0.0_);[Red]\(0.0\)"/>
    <numFmt numFmtId="182" formatCode="0.0_ "/>
    <numFmt numFmtId="183" formatCode="#,##0.0_ ;[Red]\-#,##0.0\ "/>
    <numFmt numFmtId="184" formatCode="0.00_ "/>
    <numFmt numFmtId="185" formatCode="0_ "/>
    <numFmt numFmtId="186" formatCode="0.0;&quot;▲ &quot;0.0"/>
    <numFmt numFmtId="187" formatCode="0.0;[Red]0.0"/>
    <numFmt numFmtId="188" formatCode="#,##0.000;[Red]\-#,##0.000"/>
    <numFmt numFmtId="189" formatCode="#,##0.0000;[Red]\-#,##0.0000"/>
    <numFmt numFmtId="190" formatCode="#,##0.00;&quot;▲&quot;#,##0.00"/>
    <numFmt numFmtId="191" formatCode="#,##0.000;&quot;▲&quot;#,##0.000"/>
    <numFmt numFmtId="192" formatCode="#,##0.0000;&quot;▲&quot;#,##0.0000"/>
    <numFmt numFmtId="193" formatCode="#,##0;&quot;▲&quot;#,##0"/>
    <numFmt numFmtId="194" formatCode="#,##0.00000;&quot;▲&quot;#,##0.00000"/>
    <numFmt numFmtId="195" formatCode="#,##0.000000;&quot;▲&quot;#,##0.000000"/>
    <numFmt numFmtId="196" formatCode="#,##0.0000000;&quot;▲&quot;#,##0.0000000"/>
    <numFmt numFmtId="197" formatCode="#,##0.00000000;&quot;▲&quot;#,##0.00000000"/>
    <numFmt numFmtId="198" formatCode="#,##0.000000000;&quot;▲&quot;#,##0.000000000"/>
    <numFmt numFmtId="199" formatCode="#,##0.0000000000;&quot;▲&quot;#,##0.0000000000"/>
    <numFmt numFmtId="200" formatCode="#,##0.00000000000;&quot;▲&quot;#,##0.00000000000"/>
    <numFmt numFmtId="201" formatCode="#,##0.000000000000;&quot;▲&quot;#,##0.000000000000"/>
    <numFmt numFmtId="202" formatCode="#,##0.0000000000000;&quot;▲&quot;#,##0.0000000000000"/>
    <numFmt numFmtId="203" formatCode="#,##0.00000000000000;&quot;▲&quot;#,##0.00000000000000"/>
    <numFmt numFmtId="204" formatCode="#,##0.000000000000000;&quot;▲&quot;#,##0.000000000000000"/>
    <numFmt numFmtId="205" formatCode="#,##0.0000000000000000;&quot;▲&quot;#,##0.0000000000000000"/>
    <numFmt numFmtId="206" formatCode="#,##0.00000000000000000;&quot;▲&quot;#,##0.00000000000000000"/>
    <numFmt numFmtId="207" formatCode="#,##0.000000000000000000;&quot;▲&quot;#,##0.000000000000000000"/>
    <numFmt numFmtId="208" formatCode="#,##0.0000000000000000000;&quot;▲&quot;#,##0.0000000000000000000"/>
    <numFmt numFmtId="209" formatCode="#,##0.00000000000000000000;&quot;▲&quot;#,##0.00000000000000000000"/>
    <numFmt numFmtId="210" formatCode="#,##0.000000000000000000000;&quot;▲&quot;#,##0.000000000000000000000"/>
    <numFmt numFmtId="211" formatCode="#,##0.0000000000000000000000;&quot;▲&quot;#,##0.0000000000000000000000"/>
    <numFmt numFmtId="212" formatCode="#,##0.00000000000000000000000;&quot;▲&quot;#,##0.00000000000000000000000"/>
    <numFmt numFmtId="213" formatCode="#,##0.000000000000000000000000;&quot;▲&quot;#,##0.000000000000000000000000"/>
    <numFmt numFmtId="214" formatCode="0.000"/>
    <numFmt numFmtId="215" formatCode="0.0000"/>
    <numFmt numFmtId="216" formatCode="0.00000"/>
    <numFmt numFmtId="217" formatCode="#,##0.0"/>
    <numFmt numFmtId="218" formatCode="0.0;[Red]\-0.0"/>
  </numFmts>
  <fonts count="9">
    <font>
      <sz val="10"/>
      <name val="M 中ゴシック BBB"/>
      <family val="3"/>
    </font>
    <font>
      <b/>
      <sz val="10"/>
      <name val="M 中ゴシック BBB"/>
      <family val="3"/>
    </font>
    <font>
      <i/>
      <sz val="10"/>
      <name val="M 中ゴシック BBB"/>
      <family val="3"/>
    </font>
    <font>
      <b/>
      <i/>
      <sz val="10"/>
      <name val="M 中ゴシック BBB"/>
      <family val="3"/>
    </font>
    <font>
      <sz val="12"/>
      <name val="Arial"/>
      <family val="2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9"/>
      <name val="M 中ゴシック BBB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centerContinuous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4" xfId="0" applyFont="1" applyBorder="1" applyAlignment="1">
      <alignment/>
    </xf>
    <xf numFmtId="38" fontId="6" fillId="0" borderId="5" xfId="16" applyFont="1" applyBorder="1" applyAlignment="1">
      <alignment/>
    </xf>
    <xf numFmtId="38" fontId="7" fillId="0" borderId="3" xfId="16" applyFont="1" applyBorder="1" applyAlignment="1">
      <alignment horizontal="right"/>
    </xf>
    <xf numFmtId="0" fontId="7" fillId="0" borderId="0" xfId="0" applyFont="1" applyAlignment="1">
      <alignment horizontal="distributed" vertical="center"/>
    </xf>
    <xf numFmtId="0" fontId="7" fillId="0" borderId="6" xfId="0" applyFont="1" applyBorder="1" applyAlignment="1">
      <alignment/>
    </xf>
    <xf numFmtId="0" fontId="7" fillId="0" borderId="6" xfId="0" applyFont="1" applyBorder="1" applyAlignment="1">
      <alignment horizontal="distributed" vertical="center"/>
    </xf>
    <xf numFmtId="38" fontId="7" fillId="0" borderId="7" xfId="16" applyFont="1" applyBorder="1" applyAlignment="1">
      <alignment horizontal="right"/>
    </xf>
    <xf numFmtId="0" fontId="7" fillId="0" borderId="8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38" fontId="6" fillId="0" borderId="2" xfId="16" applyFont="1" applyBorder="1" applyAlignment="1">
      <alignment/>
    </xf>
    <xf numFmtId="0" fontId="7" fillId="0" borderId="0" xfId="0" applyFont="1" applyAlignment="1">
      <alignment horizontal="distributed"/>
    </xf>
    <xf numFmtId="38" fontId="6" fillId="0" borderId="0" xfId="16" applyFont="1" applyBorder="1" applyAlignment="1">
      <alignment/>
    </xf>
    <xf numFmtId="0" fontId="7" fillId="0" borderId="9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80" fontId="6" fillId="0" borderId="2" xfId="16" applyNumberFormat="1" applyFont="1" applyBorder="1" applyAlignment="1">
      <alignment horizontal="right"/>
    </xf>
    <xf numFmtId="180" fontId="6" fillId="0" borderId="3" xfId="16" applyNumberFormat="1" applyFont="1" applyBorder="1" applyAlignment="1">
      <alignment horizontal="right"/>
    </xf>
    <xf numFmtId="38" fontId="7" fillId="0" borderId="3" xfId="16" applyFont="1" applyBorder="1" applyAlignment="1">
      <alignment/>
    </xf>
    <xf numFmtId="38" fontId="7" fillId="0" borderId="2" xfId="16" applyNumberFormat="1" applyFont="1" applyBorder="1" applyAlignment="1">
      <alignment horizontal="right"/>
    </xf>
    <xf numFmtId="180" fontId="7" fillId="0" borderId="2" xfId="16" applyNumberFormat="1" applyFont="1" applyBorder="1" applyAlignment="1">
      <alignment horizontal="right"/>
    </xf>
    <xf numFmtId="180" fontId="7" fillId="0" borderId="3" xfId="16" applyNumberFormat="1" applyFont="1" applyBorder="1" applyAlignment="1">
      <alignment horizontal="right"/>
    </xf>
    <xf numFmtId="38" fontId="7" fillId="0" borderId="0" xfId="16" applyNumberFormat="1" applyFont="1" applyBorder="1" applyAlignment="1">
      <alignment horizontal="right"/>
    </xf>
    <xf numFmtId="38" fontId="7" fillId="0" borderId="3" xfId="16" applyNumberFormat="1" applyFont="1" applyBorder="1" applyAlignment="1">
      <alignment horizontal="right"/>
    </xf>
    <xf numFmtId="180" fontId="7" fillId="0" borderId="0" xfId="16" applyNumberFormat="1" applyFont="1" applyBorder="1" applyAlignment="1">
      <alignment horizontal="right"/>
    </xf>
    <xf numFmtId="38" fontId="7" fillId="0" borderId="4" xfId="16" applyNumberFormat="1" applyFont="1" applyBorder="1" applyAlignment="1">
      <alignment horizontal="right"/>
    </xf>
    <xf numFmtId="180" fontId="7" fillId="0" borderId="4" xfId="16" applyNumberFormat="1" applyFont="1" applyBorder="1" applyAlignment="1">
      <alignment horizontal="right"/>
    </xf>
    <xf numFmtId="180" fontId="7" fillId="0" borderId="7" xfId="16" applyNumberFormat="1" applyFont="1" applyBorder="1" applyAlignment="1">
      <alignment horizontal="right"/>
    </xf>
    <xf numFmtId="38" fontId="7" fillId="0" borderId="6" xfId="16" applyNumberFormat="1" applyFont="1" applyBorder="1" applyAlignment="1">
      <alignment horizontal="right"/>
    </xf>
    <xf numFmtId="38" fontId="7" fillId="0" borderId="7" xfId="16" applyNumberFormat="1" applyFont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SheetLayoutView="70" workbookViewId="0" topLeftCell="A1">
      <selection activeCell="A1" sqref="A1"/>
    </sheetView>
  </sheetViews>
  <sheetFormatPr defaultColWidth="9.00390625" defaultRowHeight="12.75"/>
  <cols>
    <col min="1" max="1" width="3.25390625" style="2" customWidth="1"/>
    <col min="2" max="2" width="13.625" style="2" customWidth="1"/>
    <col min="3" max="5" width="7.375" style="2" customWidth="1"/>
    <col min="6" max="7" width="9.75390625" style="2" customWidth="1"/>
    <col min="8" max="8" width="7.875" style="2" customWidth="1"/>
    <col min="9" max="10" width="10.75390625" style="2" customWidth="1"/>
    <col min="11" max="11" width="7.375" style="2" customWidth="1"/>
    <col min="12" max="20" width="10.125" style="2" customWidth="1"/>
    <col min="21" max="21" width="4.125" style="2" customWidth="1"/>
    <col min="22" max="16384" width="11.375" style="2" customWidth="1"/>
  </cols>
  <sheetData>
    <row r="1" spans="1:20" ht="14.25" customHeight="1" thickBot="1">
      <c r="A1" s="1" t="s">
        <v>28</v>
      </c>
      <c r="B1" s="1"/>
      <c r="C1" s="1"/>
      <c r="D1" s="1"/>
      <c r="E1" s="1"/>
      <c r="F1" s="1"/>
      <c r="G1" s="1"/>
      <c r="H1" s="1"/>
      <c r="I1" s="1"/>
      <c r="L1" s="1" t="s">
        <v>29</v>
      </c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3"/>
      <c r="B2" s="3"/>
      <c r="C2" s="15" t="s">
        <v>17</v>
      </c>
      <c r="D2" s="16"/>
      <c r="E2" s="16"/>
      <c r="F2" s="15" t="s">
        <v>16</v>
      </c>
      <c r="G2" s="16"/>
      <c r="H2" s="16"/>
      <c r="I2" s="15" t="s">
        <v>18</v>
      </c>
      <c r="J2" s="16"/>
      <c r="K2" s="21"/>
      <c r="L2" s="16" t="s">
        <v>19</v>
      </c>
      <c r="M2" s="16"/>
      <c r="N2" s="16"/>
      <c r="O2" s="45" t="s">
        <v>20</v>
      </c>
      <c r="P2" s="46"/>
      <c r="Q2" s="47"/>
      <c r="R2" s="15" t="s">
        <v>21</v>
      </c>
      <c r="S2" s="16"/>
      <c r="T2" s="16"/>
    </row>
    <row r="3" spans="1:20" ht="12.75" customHeight="1">
      <c r="A3" s="2" t="s">
        <v>0</v>
      </c>
      <c r="C3" s="7"/>
      <c r="D3" s="17"/>
      <c r="E3" s="17"/>
      <c r="F3" s="4" t="s">
        <v>22</v>
      </c>
      <c r="G3" s="22"/>
      <c r="H3" s="22"/>
      <c r="I3" s="4" t="s">
        <v>22</v>
      </c>
      <c r="J3" s="22"/>
      <c r="K3" s="23"/>
      <c r="L3" s="17"/>
      <c r="M3" s="17"/>
      <c r="N3" s="17"/>
      <c r="O3" s="7"/>
      <c r="P3" s="17"/>
      <c r="Q3" s="17"/>
      <c r="R3" s="7"/>
      <c r="S3" s="17"/>
      <c r="T3" s="17"/>
    </row>
    <row r="4" spans="3:20" ht="12.75" customHeight="1">
      <c r="C4" s="24"/>
      <c r="D4" s="24"/>
      <c r="E4" s="25" t="s">
        <v>23</v>
      </c>
      <c r="F4" s="24"/>
      <c r="G4" s="24"/>
      <c r="H4" s="25" t="s">
        <v>23</v>
      </c>
      <c r="I4" s="26"/>
      <c r="J4" s="24"/>
      <c r="K4" s="27" t="s">
        <v>23</v>
      </c>
      <c r="L4" s="28"/>
      <c r="M4" s="24"/>
      <c r="N4" s="25" t="s">
        <v>23</v>
      </c>
      <c r="O4" s="24"/>
      <c r="P4" s="24"/>
      <c r="Q4" s="25" t="s">
        <v>23</v>
      </c>
      <c r="R4" s="24"/>
      <c r="S4" s="24"/>
      <c r="T4" s="25" t="s">
        <v>23</v>
      </c>
    </row>
    <row r="5" spans="3:20" ht="12.75" customHeight="1">
      <c r="C5" s="4" t="s">
        <v>30</v>
      </c>
      <c r="D5" s="4" t="s">
        <v>31</v>
      </c>
      <c r="E5" s="5" t="s">
        <v>24</v>
      </c>
      <c r="F5" s="4" t="s">
        <v>25</v>
      </c>
      <c r="G5" s="4" t="s">
        <v>31</v>
      </c>
      <c r="H5" s="5" t="s">
        <v>24</v>
      </c>
      <c r="I5" s="4" t="s">
        <v>25</v>
      </c>
      <c r="J5" s="4" t="s">
        <v>31</v>
      </c>
      <c r="K5" s="6" t="s">
        <v>24</v>
      </c>
      <c r="L5" s="22" t="s">
        <v>25</v>
      </c>
      <c r="M5" s="4" t="s">
        <v>31</v>
      </c>
      <c r="N5" s="5" t="s">
        <v>24</v>
      </c>
      <c r="O5" s="4" t="s">
        <v>25</v>
      </c>
      <c r="P5" s="4" t="s">
        <v>31</v>
      </c>
      <c r="Q5" s="5" t="s">
        <v>24</v>
      </c>
      <c r="R5" s="4" t="s">
        <v>25</v>
      </c>
      <c r="S5" s="4" t="s">
        <v>31</v>
      </c>
      <c r="T5" s="5" t="s">
        <v>24</v>
      </c>
    </row>
    <row r="6" spans="1:20" ht="12.75" customHeight="1">
      <c r="A6" s="12"/>
      <c r="B6" s="12"/>
      <c r="C6" s="8"/>
      <c r="D6" s="8"/>
      <c r="E6" s="29" t="s">
        <v>26</v>
      </c>
      <c r="F6" s="8"/>
      <c r="G6" s="8"/>
      <c r="H6" s="29" t="s">
        <v>26</v>
      </c>
      <c r="I6" s="8"/>
      <c r="J6" s="8"/>
      <c r="K6" s="30" t="s">
        <v>26</v>
      </c>
      <c r="L6" s="12"/>
      <c r="M6" s="8"/>
      <c r="N6" s="29" t="s">
        <v>26</v>
      </c>
      <c r="O6" s="8"/>
      <c r="P6" s="8"/>
      <c r="Q6" s="29" t="s">
        <v>26</v>
      </c>
      <c r="R6" s="8"/>
      <c r="S6" s="8"/>
      <c r="T6" s="29" t="s">
        <v>26</v>
      </c>
    </row>
    <row r="7" spans="3:20" ht="12.75" customHeight="1">
      <c r="C7" s="18">
        <v>118</v>
      </c>
      <c r="D7" s="18">
        <v>120</v>
      </c>
      <c r="E7" s="31">
        <f>(D7-C7)/ABS(C7)*100</f>
        <v>1.694915254237288</v>
      </c>
      <c r="F7" s="18">
        <v>345219</v>
      </c>
      <c r="G7" s="18">
        <v>402530</v>
      </c>
      <c r="H7" s="31">
        <f>(G7-F7)/ABS(F7)*100</f>
        <v>16.601345812368383</v>
      </c>
      <c r="I7" s="9">
        <v>344909</v>
      </c>
      <c r="J7" s="9">
        <v>399356</v>
      </c>
      <c r="K7" s="32">
        <f>(J7-I7)/ABS(I7)*100</f>
        <v>15.785902948313904</v>
      </c>
      <c r="L7" s="20">
        <v>124566</v>
      </c>
      <c r="M7" s="18">
        <v>144094</v>
      </c>
      <c r="N7" s="31">
        <f>(M7-L7)/ABS(L7)*100</f>
        <v>15.676829953598896</v>
      </c>
      <c r="O7" s="18">
        <v>121995</v>
      </c>
      <c r="P7" s="18">
        <v>121466</v>
      </c>
      <c r="Q7" s="31">
        <f>(P7-O7)/ABS(O7)*100</f>
        <v>-0.43362432886593716</v>
      </c>
      <c r="R7" s="18">
        <v>18928</v>
      </c>
      <c r="S7" s="18">
        <v>30193</v>
      </c>
      <c r="T7" s="31">
        <f>(S7-R7)/ABS(R7)*100</f>
        <v>59.515004226542686</v>
      </c>
    </row>
    <row r="8" spans="3:20" ht="12.75" customHeight="1">
      <c r="C8" s="7"/>
      <c r="D8" s="7"/>
      <c r="E8" s="5"/>
      <c r="F8" s="7"/>
      <c r="G8" s="7"/>
      <c r="H8" s="5"/>
      <c r="I8" s="33"/>
      <c r="J8" s="33"/>
      <c r="K8" s="6"/>
      <c r="L8" s="17"/>
      <c r="M8" s="7"/>
      <c r="N8" s="5"/>
      <c r="O8" s="7"/>
      <c r="P8" s="7"/>
      <c r="Q8" s="5"/>
      <c r="R8" s="7"/>
      <c r="S8" s="7"/>
      <c r="T8" s="5"/>
    </row>
    <row r="9" spans="1:20" ht="12.75" customHeight="1">
      <c r="A9" s="2">
        <v>12</v>
      </c>
      <c r="B9" s="19" t="s">
        <v>32</v>
      </c>
      <c r="C9" s="34">
        <v>96</v>
      </c>
      <c r="D9" s="34">
        <v>104</v>
      </c>
      <c r="E9" s="35">
        <f aca="true" t="shared" si="0" ref="E9:E30">(D9-C9)/ABS(C9)*100</f>
        <v>8.333333333333332</v>
      </c>
      <c r="F9" s="34">
        <v>203603</v>
      </c>
      <c r="G9" s="34">
        <v>211538</v>
      </c>
      <c r="H9" s="35">
        <f aca="true" t="shared" si="1" ref="H9:H28">(G9-F9)/ABS(F9)*100</f>
        <v>3.8972903149757125</v>
      </c>
      <c r="I9" s="33">
        <v>203546</v>
      </c>
      <c r="J9" s="33">
        <v>211796</v>
      </c>
      <c r="K9" s="36">
        <f aca="true" t="shared" si="2" ref="K9:K28">(J9-I9)/ABS(I9)*100</f>
        <v>4.053137865642165</v>
      </c>
      <c r="L9" s="37">
        <v>69627</v>
      </c>
      <c r="M9" s="34">
        <v>74142</v>
      </c>
      <c r="N9" s="35">
        <f aca="true" t="shared" si="3" ref="N9:N28">(M9-L9)/ABS(L9)*100</f>
        <v>6.484553406006291</v>
      </c>
      <c r="O9" s="34">
        <v>63741</v>
      </c>
      <c r="P9" s="34">
        <v>62078</v>
      </c>
      <c r="Q9" s="35">
        <f aca="true" t="shared" si="4" ref="Q9:Q28">(P9-O9)/ABS(O9)*100</f>
        <v>-2.608995779796363</v>
      </c>
      <c r="R9" s="34">
        <v>7472</v>
      </c>
      <c r="S9" s="34">
        <v>8563</v>
      </c>
      <c r="T9" s="35">
        <f aca="true" t="shared" si="5" ref="T9:T28">(S9-R9)/ABS(R9)*100</f>
        <v>14.601177730192719</v>
      </c>
    </row>
    <row r="10" spans="1:20" ht="12.75" customHeight="1">
      <c r="A10" s="2">
        <v>13</v>
      </c>
      <c r="B10" s="11" t="s">
        <v>1</v>
      </c>
      <c r="C10" s="34">
        <v>66</v>
      </c>
      <c r="D10" s="34">
        <v>67</v>
      </c>
      <c r="E10" s="35">
        <f t="shared" si="0"/>
        <v>1.5151515151515151</v>
      </c>
      <c r="F10" s="34">
        <v>703903</v>
      </c>
      <c r="G10" s="34">
        <v>1038044</v>
      </c>
      <c r="H10" s="35">
        <f t="shared" si="1"/>
        <v>47.4697508037329</v>
      </c>
      <c r="I10" s="33">
        <v>659044</v>
      </c>
      <c r="J10" s="33">
        <v>1071558</v>
      </c>
      <c r="K10" s="36">
        <f t="shared" si="2"/>
        <v>62.592785914142304</v>
      </c>
      <c r="L10" s="37">
        <v>229985</v>
      </c>
      <c r="M10" s="34">
        <v>324798</v>
      </c>
      <c r="N10" s="35">
        <f t="shared" si="3"/>
        <v>41.22573211296389</v>
      </c>
      <c r="O10" s="34">
        <v>254477</v>
      </c>
      <c r="P10" s="34">
        <v>199732</v>
      </c>
      <c r="Q10" s="35">
        <f t="shared" si="4"/>
        <v>-21.512749678752893</v>
      </c>
      <c r="R10" s="34">
        <v>9555</v>
      </c>
      <c r="S10" s="34">
        <v>22597</v>
      </c>
      <c r="T10" s="35">
        <f t="shared" si="5"/>
        <v>136.4939822082679</v>
      </c>
    </row>
    <row r="11" spans="1:20" ht="12.75" customHeight="1">
      <c r="A11" s="2">
        <v>14</v>
      </c>
      <c r="B11" s="11" t="s">
        <v>33</v>
      </c>
      <c r="C11" s="34">
        <v>139</v>
      </c>
      <c r="D11" s="34">
        <v>141</v>
      </c>
      <c r="E11" s="35">
        <f t="shared" si="0"/>
        <v>1.4388489208633095</v>
      </c>
      <c r="F11" s="34">
        <v>171061</v>
      </c>
      <c r="G11" s="34">
        <v>166555</v>
      </c>
      <c r="H11" s="35">
        <f t="shared" si="1"/>
        <v>-2.6341480524491265</v>
      </c>
      <c r="I11" s="33">
        <v>167564</v>
      </c>
      <c r="J11" s="33">
        <v>165135</v>
      </c>
      <c r="K11" s="36">
        <f t="shared" si="2"/>
        <v>-1.4495953784822515</v>
      </c>
      <c r="L11" s="37">
        <v>58573</v>
      </c>
      <c r="M11" s="34">
        <v>58922</v>
      </c>
      <c r="N11" s="35">
        <f t="shared" si="3"/>
        <v>0.595837672647807</v>
      </c>
      <c r="O11" s="34">
        <v>129921</v>
      </c>
      <c r="P11" s="34">
        <v>135800</v>
      </c>
      <c r="Q11" s="35">
        <f t="shared" si="4"/>
        <v>4.525057534963555</v>
      </c>
      <c r="R11" s="34">
        <v>2966</v>
      </c>
      <c r="S11" s="34">
        <v>4047</v>
      </c>
      <c r="T11" s="35">
        <f t="shared" si="5"/>
        <v>36.44639244774107</v>
      </c>
    </row>
    <row r="12" spans="1:20" ht="12.75" customHeight="1">
      <c r="A12" s="2">
        <v>15</v>
      </c>
      <c r="B12" s="11" t="s">
        <v>3</v>
      </c>
      <c r="C12" s="34">
        <v>67</v>
      </c>
      <c r="D12" s="34">
        <v>67</v>
      </c>
      <c r="E12" s="35">
        <f t="shared" si="0"/>
        <v>0</v>
      </c>
      <c r="F12" s="34">
        <v>38575</v>
      </c>
      <c r="G12" s="34">
        <v>41147</v>
      </c>
      <c r="H12" s="35">
        <f t="shared" si="1"/>
        <v>6.66753078418665</v>
      </c>
      <c r="I12" s="33">
        <v>38325</v>
      </c>
      <c r="J12" s="33">
        <v>40402</v>
      </c>
      <c r="K12" s="36">
        <f t="shared" si="2"/>
        <v>5.419439008480104</v>
      </c>
      <c r="L12" s="37">
        <v>19366</v>
      </c>
      <c r="M12" s="34">
        <v>20205</v>
      </c>
      <c r="N12" s="35">
        <f t="shared" si="3"/>
        <v>4.3323350201383874</v>
      </c>
      <c r="O12" s="34">
        <v>11336</v>
      </c>
      <c r="P12" s="34">
        <v>12808</v>
      </c>
      <c r="Q12" s="35">
        <f t="shared" si="4"/>
        <v>12.985179957657023</v>
      </c>
      <c r="R12" s="34">
        <v>990</v>
      </c>
      <c r="S12" s="34">
        <v>598</v>
      </c>
      <c r="T12" s="35">
        <f t="shared" si="5"/>
        <v>-39.5959595959596</v>
      </c>
    </row>
    <row r="13" spans="1:20" ht="12.75" customHeight="1">
      <c r="A13" s="2">
        <v>16</v>
      </c>
      <c r="B13" s="11" t="s">
        <v>34</v>
      </c>
      <c r="C13" s="34">
        <v>60</v>
      </c>
      <c r="D13" s="34">
        <v>62</v>
      </c>
      <c r="E13" s="35">
        <f t="shared" si="0"/>
        <v>3.3333333333333335</v>
      </c>
      <c r="F13" s="34">
        <v>134352</v>
      </c>
      <c r="G13" s="34">
        <v>136588</v>
      </c>
      <c r="H13" s="35">
        <f t="shared" si="1"/>
        <v>1.6642848636417766</v>
      </c>
      <c r="I13" s="33">
        <v>136871</v>
      </c>
      <c r="J13" s="33">
        <v>137069</v>
      </c>
      <c r="K13" s="36">
        <f t="shared" si="2"/>
        <v>0.1446617618049112</v>
      </c>
      <c r="L13" s="37">
        <v>43973</v>
      </c>
      <c r="M13" s="34">
        <v>34071</v>
      </c>
      <c r="N13" s="35">
        <f t="shared" si="3"/>
        <v>-22.51836354126396</v>
      </c>
      <c r="O13" s="34">
        <v>52963</v>
      </c>
      <c r="P13" s="34">
        <v>63655</v>
      </c>
      <c r="Q13" s="35">
        <f t="shared" si="4"/>
        <v>20.18767819043483</v>
      </c>
      <c r="R13" s="34">
        <v>3656</v>
      </c>
      <c r="S13" s="34">
        <v>21093</v>
      </c>
      <c r="T13" s="35">
        <f t="shared" si="5"/>
        <v>476.9420131291028</v>
      </c>
    </row>
    <row r="14" spans="1:20" ht="12.75" customHeight="1">
      <c r="A14" s="2">
        <v>17</v>
      </c>
      <c r="B14" s="11" t="s">
        <v>4</v>
      </c>
      <c r="C14" s="34">
        <v>112</v>
      </c>
      <c r="D14" s="34">
        <v>121</v>
      </c>
      <c r="E14" s="35">
        <f t="shared" si="0"/>
        <v>8.035714285714286</v>
      </c>
      <c r="F14" s="34">
        <v>177549</v>
      </c>
      <c r="G14" s="34">
        <v>198289</v>
      </c>
      <c r="H14" s="35">
        <f t="shared" si="1"/>
        <v>11.681282350224444</v>
      </c>
      <c r="I14" s="33">
        <v>177087</v>
      </c>
      <c r="J14" s="33">
        <v>196277</v>
      </c>
      <c r="K14" s="36">
        <f t="shared" si="2"/>
        <v>10.836481503441812</v>
      </c>
      <c r="L14" s="37">
        <v>68805</v>
      </c>
      <c r="M14" s="34">
        <v>79265</v>
      </c>
      <c r="N14" s="35">
        <f t="shared" si="3"/>
        <v>15.202383547707289</v>
      </c>
      <c r="O14" s="34">
        <v>45967</v>
      </c>
      <c r="P14" s="34">
        <v>55513</v>
      </c>
      <c r="Q14" s="35">
        <f t="shared" si="4"/>
        <v>20.767072029934518</v>
      </c>
      <c r="R14" s="34">
        <v>1357</v>
      </c>
      <c r="S14" s="34">
        <v>10982</v>
      </c>
      <c r="T14" s="35">
        <f t="shared" si="5"/>
        <v>709.2851879145173</v>
      </c>
    </row>
    <row r="15" spans="1:20" ht="12.75" customHeight="1">
      <c r="A15" s="2">
        <v>18</v>
      </c>
      <c r="B15" s="11" t="s">
        <v>35</v>
      </c>
      <c r="C15" s="34">
        <v>122</v>
      </c>
      <c r="D15" s="34">
        <v>126</v>
      </c>
      <c r="E15" s="35">
        <f t="shared" si="0"/>
        <v>3.278688524590164</v>
      </c>
      <c r="F15" s="34">
        <v>571249</v>
      </c>
      <c r="G15" s="34">
        <v>651206</v>
      </c>
      <c r="H15" s="35">
        <f t="shared" si="1"/>
        <v>13.996873517502875</v>
      </c>
      <c r="I15" s="33">
        <v>572304</v>
      </c>
      <c r="J15" s="33">
        <v>651511</v>
      </c>
      <c r="K15" s="36">
        <f t="shared" si="2"/>
        <v>13.840022086163998</v>
      </c>
      <c r="L15" s="37">
        <v>185370</v>
      </c>
      <c r="M15" s="34">
        <v>235654</v>
      </c>
      <c r="N15" s="35">
        <f t="shared" si="3"/>
        <v>27.12628796461132</v>
      </c>
      <c r="O15" s="34">
        <v>537938</v>
      </c>
      <c r="P15" s="34">
        <v>520989</v>
      </c>
      <c r="Q15" s="35">
        <f t="shared" si="4"/>
        <v>-3.1507348430488276</v>
      </c>
      <c r="R15" s="34">
        <v>17786</v>
      </c>
      <c r="S15" s="34">
        <v>34849</v>
      </c>
      <c r="T15" s="35">
        <f t="shared" si="5"/>
        <v>95.93500506015967</v>
      </c>
    </row>
    <row r="16" spans="1:20" ht="12.75" customHeight="1">
      <c r="A16" s="2">
        <v>19</v>
      </c>
      <c r="B16" s="11" t="s">
        <v>5</v>
      </c>
      <c r="C16" s="34">
        <v>101</v>
      </c>
      <c r="D16" s="34">
        <v>90</v>
      </c>
      <c r="E16" s="35">
        <f t="shared" si="0"/>
        <v>-10.891089108910892</v>
      </c>
      <c r="F16" s="34">
        <v>214427</v>
      </c>
      <c r="G16" s="34">
        <v>200040</v>
      </c>
      <c r="H16" s="35">
        <f t="shared" si="1"/>
        <v>-6.7095095300498535</v>
      </c>
      <c r="I16" s="33">
        <v>215827</v>
      </c>
      <c r="J16" s="33">
        <v>200434</v>
      </c>
      <c r="K16" s="36">
        <f t="shared" si="2"/>
        <v>-7.132101173625172</v>
      </c>
      <c r="L16" s="37">
        <v>113931</v>
      </c>
      <c r="M16" s="34">
        <v>109602</v>
      </c>
      <c r="N16" s="35">
        <f t="shared" si="3"/>
        <v>-3.799668220238565</v>
      </c>
      <c r="O16" s="34">
        <v>112848</v>
      </c>
      <c r="P16" s="34">
        <v>95940</v>
      </c>
      <c r="Q16" s="35">
        <f t="shared" si="4"/>
        <v>-14.98298596341982</v>
      </c>
      <c r="R16" s="34">
        <v>27310</v>
      </c>
      <c r="S16" s="34">
        <v>25067</v>
      </c>
      <c r="T16" s="35">
        <f t="shared" si="5"/>
        <v>-8.213108751373124</v>
      </c>
    </row>
    <row r="17" spans="1:20" ht="12.75" customHeight="1">
      <c r="A17" s="2">
        <v>20</v>
      </c>
      <c r="B17" s="11" t="s">
        <v>36</v>
      </c>
      <c r="C17" s="34">
        <v>166</v>
      </c>
      <c r="D17" s="34">
        <v>150</v>
      </c>
      <c r="E17" s="35">
        <f t="shared" si="0"/>
        <v>-9.63855421686747</v>
      </c>
      <c r="F17" s="34">
        <v>631816</v>
      </c>
      <c r="G17" s="34">
        <v>573913</v>
      </c>
      <c r="H17" s="35">
        <f t="shared" si="1"/>
        <v>-9.164535244438255</v>
      </c>
      <c r="I17" s="33">
        <v>636943</v>
      </c>
      <c r="J17" s="33">
        <v>579608</v>
      </c>
      <c r="K17" s="36">
        <f t="shared" si="2"/>
        <v>-9.001590409188891</v>
      </c>
      <c r="L17" s="37">
        <v>337562</v>
      </c>
      <c r="M17" s="34">
        <v>308285</v>
      </c>
      <c r="N17" s="35">
        <f t="shared" si="3"/>
        <v>-8.673073390962253</v>
      </c>
      <c r="O17" s="34">
        <v>461774</v>
      </c>
      <c r="P17" s="34">
        <v>398591</v>
      </c>
      <c r="Q17" s="35">
        <f t="shared" si="4"/>
        <v>-13.682667278798718</v>
      </c>
      <c r="R17" s="34">
        <v>74792</v>
      </c>
      <c r="S17" s="34">
        <v>45864</v>
      </c>
      <c r="T17" s="35">
        <f t="shared" si="5"/>
        <v>-38.6779334688202</v>
      </c>
    </row>
    <row r="18" spans="1:20" ht="12.75" customHeight="1">
      <c r="A18" s="2">
        <v>21</v>
      </c>
      <c r="B18" s="11" t="s">
        <v>6</v>
      </c>
      <c r="C18" s="34" t="s">
        <v>2</v>
      </c>
      <c r="D18" s="34" t="s">
        <v>2</v>
      </c>
      <c r="E18" s="34" t="s">
        <v>2</v>
      </c>
      <c r="F18" s="34" t="s">
        <v>2</v>
      </c>
      <c r="G18" s="34" t="s">
        <v>2</v>
      </c>
      <c r="H18" s="34" t="s">
        <v>2</v>
      </c>
      <c r="I18" s="10" t="s">
        <v>2</v>
      </c>
      <c r="J18" s="10" t="s">
        <v>2</v>
      </c>
      <c r="K18" s="10" t="s">
        <v>2</v>
      </c>
      <c r="L18" s="37" t="s">
        <v>2</v>
      </c>
      <c r="M18" s="38" t="s">
        <v>2</v>
      </c>
      <c r="N18" s="37" t="s">
        <v>2</v>
      </c>
      <c r="O18" s="34" t="s">
        <v>2</v>
      </c>
      <c r="P18" s="38" t="s">
        <v>2</v>
      </c>
      <c r="Q18" s="37" t="s">
        <v>2</v>
      </c>
      <c r="R18" s="34" t="s">
        <v>2</v>
      </c>
      <c r="S18" s="38" t="s">
        <v>2</v>
      </c>
      <c r="T18" s="34" t="s">
        <v>2</v>
      </c>
    </row>
    <row r="19" spans="1:20" ht="12.75" customHeight="1">
      <c r="A19" s="2">
        <v>22</v>
      </c>
      <c r="B19" s="11" t="s">
        <v>37</v>
      </c>
      <c r="C19" s="34">
        <v>77</v>
      </c>
      <c r="D19" s="34">
        <v>74</v>
      </c>
      <c r="E19" s="35">
        <f t="shared" si="0"/>
        <v>-3.896103896103896</v>
      </c>
      <c r="F19" s="34">
        <v>175239</v>
      </c>
      <c r="G19" s="34">
        <v>154305</v>
      </c>
      <c r="H19" s="35">
        <f t="shared" si="1"/>
        <v>-11.945970931128343</v>
      </c>
      <c r="I19" s="33">
        <v>171497</v>
      </c>
      <c r="J19" s="33">
        <v>153451</v>
      </c>
      <c r="K19" s="36">
        <f t="shared" si="2"/>
        <v>-10.522633048974619</v>
      </c>
      <c r="L19" s="37">
        <v>65225</v>
      </c>
      <c r="M19" s="38">
        <v>57862</v>
      </c>
      <c r="N19" s="39">
        <f t="shared" si="3"/>
        <v>-11.288616328095054</v>
      </c>
      <c r="O19" s="34">
        <v>70529</v>
      </c>
      <c r="P19" s="38">
        <v>67419</v>
      </c>
      <c r="Q19" s="39">
        <f t="shared" si="4"/>
        <v>-4.409533667002226</v>
      </c>
      <c r="R19" s="34">
        <v>7562</v>
      </c>
      <c r="S19" s="38">
        <v>10055</v>
      </c>
      <c r="T19" s="35">
        <f t="shared" si="5"/>
        <v>32.9674689235652</v>
      </c>
    </row>
    <row r="20" spans="1:20" ht="12.75" customHeight="1">
      <c r="A20" s="2">
        <v>23</v>
      </c>
      <c r="B20" s="11" t="s">
        <v>7</v>
      </c>
      <c r="C20" s="34">
        <v>120</v>
      </c>
      <c r="D20" s="34">
        <v>119</v>
      </c>
      <c r="E20" s="35">
        <f t="shared" si="0"/>
        <v>-0.8333333333333334</v>
      </c>
      <c r="F20" s="34">
        <v>339294</v>
      </c>
      <c r="G20" s="34">
        <v>366547</v>
      </c>
      <c r="H20" s="35">
        <f t="shared" si="1"/>
        <v>8.032267001479543</v>
      </c>
      <c r="I20" s="33">
        <v>340971</v>
      </c>
      <c r="J20" s="33">
        <v>363495</v>
      </c>
      <c r="K20" s="36">
        <f t="shared" si="2"/>
        <v>6.605840379387103</v>
      </c>
      <c r="L20" s="37">
        <v>171417</v>
      </c>
      <c r="M20" s="38">
        <v>178775</v>
      </c>
      <c r="N20" s="39">
        <f t="shared" si="3"/>
        <v>4.292456407474171</v>
      </c>
      <c r="O20" s="34">
        <v>71203</v>
      </c>
      <c r="P20" s="38">
        <v>72833</v>
      </c>
      <c r="Q20" s="39">
        <f t="shared" si="4"/>
        <v>2.2892293864022584</v>
      </c>
      <c r="R20" s="34">
        <v>12094</v>
      </c>
      <c r="S20" s="38">
        <v>17216</v>
      </c>
      <c r="T20" s="35">
        <f t="shared" si="5"/>
        <v>42.35157929551844</v>
      </c>
    </row>
    <row r="21" spans="1:20" ht="12.75" customHeight="1">
      <c r="A21" s="2">
        <v>24</v>
      </c>
      <c r="B21" s="11" t="s">
        <v>38</v>
      </c>
      <c r="C21" s="34" t="s">
        <v>27</v>
      </c>
      <c r="D21" s="34" t="s">
        <v>2</v>
      </c>
      <c r="E21" s="34" t="s">
        <v>2</v>
      </c>
      <c r="F21" s="34" t="s">
        <v>27</v>
      </c>
      <c r="G21" s="34" t="s">
        <v>2</v>
      </c>
      <c r="H21" s="34" t="s">
        <v>2</v>
      </c>
      <c r="I21" s="34" t="s">
        <v>27</v>
      </c>
      <c r="J21" s="10" t="s">
        <v>2</v>
      </c>
      <c r="K21" s="10" t="s">
        <v>2</v>
      </c>
      <c r="L21" s="37" t="s">
        <v>27</v>
      </c>
      <c r="M21" s="38" t="s">
        <v>2</v>
      </c>
      <c r="N21" s="37" t="s">
        <v>2</v>
      </c>
      <c r="O21" s="34" t="s">
        <v>27</v>
      </c>
      <c r="P21" s="38" t="s">
        <v>2</v>
      </c>
      <c r="Q21" s="37" t="s">
        <v>2</v>
      </c>
      <c r="R21" s="34" t="s">
        <v>27</v>
      </c>
      <c r="S21" s="38" t="s">
        <v>2</v>
      </c>
      <c r="T21" s="35" t="s">
        <v>2</v>
      </c>
    </row>
    <row r="22" spans="1:20" ht="12.75" customHeight="1">
      <c r="A22" s="2">
        <v>25</v>
      </c>
      <c r="B22" s="11" t="s">
        <v>8</v>
      </c>
      <c r="C22" s="34">
        <v>60</v>
      </c>
      <c r="D22" s="34">
        <v>59</v>
      </c>
      <c r="E22" s="35">
        <f t="shared" si="0"/>
        <v>-1.6666666666666667</v>
      </c>
      <c r="F22" s="34">
        <v>104982</v>
      </c>
      <c r="G22" s="34">
        <v>106461</v>
      </c>
      <c r="H22" s="35">
        <f t="shared" si="1"/>
        <v>1.4088129393610334</v>
      </c>
      <c r="I22" s="33">
        <v>104802</v>
      </c>
      <c r="J22" s="33">
        <v>105500</v>
      </c>
      <c r="K22" s="36">
        <f t="shared" si="2"/>
        <v>0.6660178240873266</v>
      </c>
      <c r="L22" s="37">
        <v>57563</v>
      </c>
      <c r="M22" s="34">
        <v>58167</v>
      </c>
      <c r="N22" s="35">
        <f t="shared" si="3"/>
        <v>1.04928513107378</v>
      </c>
      <c r="O22" s="34">
        <v>45667</v>
      </c>
      <c r="P22" s="34">
        <v>45669</v>
      </c>
      <c r="Q22" s="35">
        <f t="shared" si="4"/>
        <v>0.0043795300764228</v>
      </c>
      <c r="R22" s="34">
        <v>5923</v>
      </c>
      <c r="S22" s="34">
        <v>4443</v>
      </c>
      <c r="T22" s="35">
        <f t="shared" si="5"/>
        <v>-24.987337497889584</v>
      </c>
    </row>
    <row r="23" spans="1:20" ht="12.75" customHeight="1">
      <c r="A23" s="2">
        <v>26</v>
      </c>
      <c r="B23" s="11" t="s">
        <v>39</v>
      </c>
      <c r="C23" s="34">
        <v>76</v>
      </c>
      <c r="D23" s="34">
        <v>79</v>
      </c>
      <c r="E23" s="35">
        <f t="shared" si="0"/>
        <v>3.9473684210526314</v>
      </c>
      <c r="F23" s="34">
        <v>274044</v>
      </c>
      <c r="G23" s="34">
        <v>314807</v>
      </c>
      <c r="H23" s="35">
        <f t="shared" si="1"/>
        <v>14.874618674373458</v>
      </c>
      <c r="I23" s="33">
        <v>274508</v>
      </c>
      <c r="J23" s="33">
        <v>312390</v>
      </c>
      <c r="K23" s="36">
        <f t="shared" si="2"/>
        <v>13.799962114036749</v>
      </c>
      <c r="L23" s="37">
        <v>66907</v>
      </c>
      <c r="M23" s="34">
        <v>84606</v>
      </c>
      <c r="N23" s="35">
        <f t="shared" si="3"/>
        <v>26.453136443122542</v>
      </c>
      <c r="O23" s="34">
        <v>161009</v>
      </c>
      <c r="P23" s="34">
        <v>164406</v>
      </c>
      <c r="Q23" s="35">
        <f t="shared" si="4"/>
        <v>2.10981994795322</v>
      </c>
      <c r="R23" s="34">
        <v>7066</v>
      </c>
      <c r="S23" s="34">
        <v>6821</v>
      </c>
      <c r="T23" s="35">
        <f t="shared" si="5"/>
        <v>-3.4673082366260966</v>
      </c>
    </row>
    <row r="24" spans="1:20" ht="12.75" customHeight="1">
      <c r="A24" s="2">
        <v>27</v>
      </c>
      <c r="B24" s="11" t="s">
        <v>9</v>
      </c>
      <c r="C24" s="34">
        <v>83</v>
      </c>
      <c r="D24" s="34">
        <v>94</v>
      </c>
      <c r="E24" s="35">
        <f t="shared" si="0"/>
        <v>13.253012048192772</v>
      </c>
      <c r="F24" s="34">
        <v>162556</v>
      </c>
      <c r="G24" s="34">
        <v>223318</v>
      </c>
      <c r="H24" s="35">
        <f t="shared" si="1"/>
        <v>37.37911858067374</v>
      </c>
      <c r="I24" s="33">
        <v>163076</v>
      </c>
      <c r="J24" s="33">
        <v>225234</v>
      </c>
      <c r="K24" s="36">
        <f t="shared" si="2"/>
        <v>38.115970467757364</v>
      </c>
      <c r="L24" s="37">
        <v>58238</v>
      </c>
      <c r="M24" s="34">
        <v>86136</v>
      </c>
      <c r="N24" s="35">
        <f t="shared" si="3"/>
        <v>47.903430749682336</v>
      </c>
      <c r="O24" s="34">
        <v>71282</v>
      </c>
      <c r="P24" s="34">
        <v>81393</v>
      </c>
      <c r="Q24" s="35">
        <f t="shared" si="4"/>
        <v>14.184506607558712</v>
      </c>
      <c r="R24" s="34">
        <v>11575</v>
      </c>
      <c r="S24" s="34">
        <v>14230</v>
      </c>
      <c r="T24" s="35">
        <f t="shared" si="5"/>
        <v>22.937365010799134</v>
      </c>
    </row>
    <row r="25" spans="1:20" ht="12.75" customHeight="1">
      <c r="A25" s="2">
        <v>28</v>
      </c>
      <c r="B25" s="11" t="s">
        <v>10</v>
      </c>
      <c r="C25" s="34">
        <v>114</v>
      </c>
      <c r="D25" s="34">
        <v>111</v>
      </c>
      <c r="E25" s="35">
        <f t="shared" si="0"/>
        <v>-2.631578947368421</v>
      </c>
      <c r="F25" s="34">
        <v>246083</v>
      </c>
      <c r="G25" s="34">
        <v>250997</v>
      </c>
      <c r="H25" s="35">
        <f t="shared" si="1"/>
        <v>1.9968872291056268</v>
      </c>
      <c r="I25" s="33">
        <v>243360</v>
      </c>
      <c r="J25" s="33">
        <v>254009</v>
      </c>
      <c r="K25" s="36">
        <f t="shared" si="2"/>
        <v>4.375821827744905</v>
      </c>
      <c r="L25" s="37">
        <v>100247</v>
      </c>
      <c r="M25" s="34">
        <v>105378</v>
      </c>
      <c r="N25" s="35">
        <f t="shared" si="3"/>
        <v>5.118357656588227</v>
      </c>
      <c r="O25" s="34">
        <v>135418</v>
      </c>
      <c r="P25" s="34">
        <v>125853</v>
      </c>
      <c r="Q25" s="35">
        <f t="shared" si="4"/>
        <v>-7.063315068897783</v>
      </c>
      <c r="R25" s="34">
        <v>9049</v>
      </c>
      <c r="S25" s="34">
        <v>14137</v>
      </c>
      <c r="T25" s="35">
        <f t="shared" si="5"/>
        <v>56.22720742623495</v>
      </c>
    </row>
    <row r="26" spans="1:20" ht="12.75" customHeight="1">
      <c r="A26" s="2">
        <v>29</v>
      </c>
      <c r="B26" s="11" t="s">
        <v>11</v>
      </c>
      <c r="C26" s="34">
        <v>99</v>
      </c>
      <c r="D26" s="34">
        <v>101</v>
      </c>
      <c r="E26" s="35">
        <f t="shared" si="0"/>
        <v>2.0202020202020203</v>
      </c>
      <c r="F26" s="34">
        <v>281296</v>
      </c>
      <c r="G26" s="34">
        <v>521389</v>
      </c>
      <c r="H26" s="35">
        <f t="shared" si="1"/>
        <v>85.35244013423582</v>
      </c>
      <c r="I26" s="33">
        <v>284933</v>
      </c>
      <c r="J26" s="33">
        <v>462353</v>
      </c>
      <c r="K26" s="36">
        <f t="shared" si="2"/>
        <v>62.26726984940319</v>
      </c>
      <c r="L26" s="37">
        <v>97778</v>
      </c>
      <c r="M26" s="34">
        <v>113909</v>
      </c>
      <c r="N26" s="35">
        <f t="shared" si="3"/>
        <v>16.497576141872404</v>
      </c>
      <c r="O26" s="34">
        <v>67020</v>
      </c>
      <c r="P26" s="34">
        <v>79795</v>
      </c>
      <c r="Q26" s="35">
        <f t="shared" si="4"/>
        <v>19.061474186809907</v>
      </c>
      <c r="R26" s="34">
        <v>3434</v>
      </c>
      <c r="S26" s="34">
        <v>37025</v>
      </c>
      <c r="T26" s="35">
        <f t="shared" si="5"/>
        <v>978.1887012230635</v>
      </c>
    </row>
    <row r="27" spans="1:20" ht="12.75" customHeight="1">
      <c r="A27" s="2">
        <v>30</v>
      </c>
      <c r="B27" s="11" t="s">
        <v>12</v>
      </c>
      <c r="C27" s="34">
        <v>212</v>
      </c>
      <c r="D27" s="34">
        <v>204</v>
      </c>
      <c r="E27" s="35">
        <f t="shared" si="0"/>
        <v>-3.7735849056603774</v>
      </c>
      <c r="F27" s="34">
        <v>696443</v>
      </c>
      <c r="G27" s="34">
        <v>775373</v>
      </c>
      <c r="H27" s="35">
        <f t="shared" si="1"/>
        <v>11.333303658734454</v>
      </c>
      <c r="I27" s="33">
        <v>692493</v>
      </c>
      <c r="J27" s="33">
        <v>777527</v>
      </c>
      <c r="K27" s="36">
        <f t="shared" si="2"/>
        <v>12.279402102259517</v>
      </c>
      <c r="L27" s="37">
        <v>205277</v>
      </c>
      <c r="M27" s="34">
        <v>264709</v>
      </c>
      <c r="N27" s="35">
        <f t="shared" si="3"/>
        <v>28.952098871281244</v>
      </c>
      <c r="O27" s="34">
        <v>232239</v>
      </c>
      <c r="P27" s="34">
        <v>236076</v>
      </c>
      <c r="Q27" s="35">
        <f t="shared" si="4"/>
        <v>1.6521772828853036</v>
      </c>
      <c r="R27" s="34">
        <v>65341</v>
      </c>
      <c r="S27" s="34">
        <v>105138</v>
      </c>
      <c r="T27" s="35">
        <f t="shared" si="5"/>
        <v>60.906628303821485</v>
      </c>
    </row>
    <row r="28" spans="1:20" ht="12.75" customHeight="1">
      <c r="A28" s="2">
        <v>31</v>
      </c>
      <c r="B28" s="11" t="s">
        <v>13</v>
      </c>
      <c r="C28" s="34">
        <v>231</v>
      </c>
      <c r="D28" s="34">
        <v>234</v>
      </c>
      <c r="E28" s="35">
        <f t="shared" si="0"/>
        <v>1.2987012987012987</v>
      </c>
      <c r="F28" s="34">
        <v>1139204</v>
      </c>
      <c r="G28" s="34">
        <v>1184408</v>
      </c>
      <c r="H28" s="35">
        <f t="shared" si="1"/>
        <v>3.9680338201059686</v>
      </c>
      <c r="I28" s="33">
        <v>1159795</v>
      </c>
      <c r="J28" s="33">
        <v>1190044</v>
      </c>
      <c r="K28" s="36">
        <f t="shared" si="2"/>
        <v>2.608133333908148</v>
      </c>
      <c r="L28" s="37">
        <v>408621</v>
      </c>
      <c r="M28" s="34">
        <v>424625</v>
      </c>
      <c r="N28" s="35">
        <f t="shared" si="3"/>
        <v>3.916587742675976</v>
      </c>
      <c r="O28" s="34">
        <v>171697</v>
      </c>
      <c r="P28" s="34">
        <v>142335</v>
      </c>
      <c r="Q28" s="35">
        <f t="shared" si="4"/>
        <v>-17.101055929923064</v>
      </c>
      <c r="R28" s="34">
        <v>22892</v>
      </c>
      <c r="S28" s="34">
        <v>21560</v>
      </c>
      <c r="T28" s="35">
        <f t="shared" si="5"/>
        <v>-5.818626594443474</v>
      </c>
    </row>
    <row r="29" spans="1:20" ht="12.75" customHeight="1">
      <c r="A29" s="2">
        <v>32</v>
      </c>
      <c r="B29" s="11" t="s">
        <v>14</v>
      </c>
      <c r="C29" s="34" t="s">
        <v>27</v>
      </c>
      <c r="D29" s="34">
        <v>60</v>
      </c>
      <c r="E29" s="34" t="s">
        <v>27</v>
      </c>
      <c r="F29" s="34" t="s">
        <v>27</v>
      </c>
      <c r="G29" s="34">
        <v>202152</v>
      </c>
      <c r="H29" s="34" t="s">
        <v>27</v>
      </c>
      <c r="I29" s="34" t="s">
        <v>27</v>
      </c>
      <c r="J29" s="34">
        <v>209425</v>
      </c>
      <c r="K29" s="38" t="s">
        <v>27</v>
      </c>
      <c r="L29" s="37" t="s">
        <v>27</v>
      </c>
      <c r="M29" s="34">
        <v>91651</v>
      </c>
      <c r="N29" s="34" t="s">
        <v>27</v>
      </c>
      <c r="O29" s="34" t="s">
        <v>27</v>
      </c>
      <c r="P29" s="34">
        <v>22105</v>
      </c>
      <c r="Q29" s="34" t="s">
        <v>27</v>
      </c>
      <c r="R29" s="34" t="s">
        <v>27</v>
      </c>
      <c r="S29" s="34">
        <v>2963</v>
      </c>
      <c r="T29" s="34" t="s">
        <v>27</v>
      </c>
    </row>
    <row r="30" spans="1:20" ht="12.75" customHeight="1">
      <c r="A30" s="12">
        <v>34</v>
      </c>
      <c r="B30" s="13" t="s">
        <v>15</v>
      </c>
      <c r="C30" s="40">
        <v>76</v>
      </c>
      <c r="D30" s="40">
        <v>74</v>
      </c>
      <c r="E30" s="41">
        <f t="shared" si="0"/>
        <v>-2.631578947368421</v>
      </c>
      <c r="F30" s="40">
        <v>93480</v>
      </c>
      <c r="G30" s="40">
        <v>105919</v>
      </c>
      <c r="H30" s="41">
        <f>(G30-F30)/ABS(F30)*100</f>
        <v>13.306589644843816</v>
      </c>
      <c r="I30" s="14">
        <v>91749</v>
      </c>
      <c r="J30" s="14">
        <v>105809</v>
      </c>
      <c r="K30" s="42">
        <f>(J30-I30)/ABS(I30)*100</f>
        <v>15.324417704825121</v>
      </c>
      <c r="L30" s="43">
        <v>41738</v>
      </c>
      <c r="M30" s="40">
        <v>50925</v>
      </c>
      <c r="N30" s="41">
        <f>(M30-L30)/ABS(L30)*100</f>
        <v>22.01111696775121</v>
      </c>
      <c r="O30" s="40">
        <v>23101</v>
      </c>
      <c r="P30" s="40">
        <v>22129</v>
      </c>
      <c r="Q30" s="41">
        <f>(P30-O30)/ABS(O30)*100</f>
        <v>-4.2076100601705555</v>
      </c>
      <c r="R30" s="44">
        <v>2251</v>
      </c>
      <c r="S30" s="44">
        <v>752</v>
      </c>
      <c r="T30" s="41">
        <f>(S30-R30)/ABS(R30)*100</f>
        <v>-66.59262549977788</v>
      </c>
    </row>
    <row r="31" spans="1:20" ht="12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</sheetData>
  <mergeCells count="1">
    <mergeCell ref="O2:Q2"/>
  </mergeCells>
  <printOptions horizontalCentered="1"/>
  <pageMargins left="0.7874015748031497" right="0.7874015748031497" top="0.8267716535433072" bottom="0.5118110236220472" header="0.5118110236220472" footer="0.4724409448818898"/>
  <pageSetup fitToWidth="2" orientation="portrait" paperSize="9" r:id="rId1"/>
  <colBreaks count="2" manualBreakCount="2">
    <brk id="11" max="29" man="1"/>
    <brk id="20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熊本県統計調査課</dc:creator>
  <cp:keywords/>
  <dc:description/>
  <cp:lastModifiedBy> </cp:lastModifiedBy>
  <dcterms:created xsi:type="dcterms:W3CDTF">2002-04-09T08:02:18Z</dcterms:created>
  <dcterms:modified xsi:type="dcterms:W3CDTF">2009-11-10T06:15:08Z</dcterms:modified>
  <cp:category/>
  <cp:version/>
  <cp:contentType/>
  <cp:contentStatus/>
</cp:coreProperties>
</file>