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-1表（総数）" sheetId="1" r:id="rId1"/>
    <sheet name="第1-2表（男）" sheetId="2" r:id="rId2"/>
    <sheet name="第1-3表（女）" sheetId="3" r:id="rId3"/>
  </sheets>
  <definedNames>
    <definedName name="_xlnm.Print_Area" localSheetId="0">'第1-1表（総数）'!$A$1:$AK$61</definedName>
    <definedName name="_xlnm.Print_Area" localSheetId="2">'第1-3表（女）'!$A$1:$BG$61</definedName>
    <definedName name="_xlnm.Print_Titles" localSheetId="0">'第1-1表（総数）'!$A:$A</definedName>
    <definedName name="_xlnm.Print_Titles" localSheetId="1">'第1-2表（男）'!$A:$A</definedName>
    <definedName name="_xlnm.Print_Titles" localSheetId="2">'第1-3表（女）'!$A:$A</definedName>
  </definedNames>
  <calcPr fullCalcOnLoad="1"/>
</workbook>
</file>

<file path=xl/sharedStrings.xml><?xml version="1.0" encoding="utf-8"?>
<sst xmlns="http://schemas.openxmlformats.org/spreadsheetml/2006/main" count="544" uniqueCount="83">
  <si>
    <t>総数</t>
  </si>
  <si>
    <t>胃がん</t>
  </si>
  <si>
    <t>肺がん</t>
  </si>
  <si>
    <t>大腸がん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</si>
  <si>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</si>
  <si>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</si>
  <si>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</si>
  <si>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</si>
  <si>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</si>
  <si>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</si>
  <si>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</si>
  <si>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</si>
  <si>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</si>
  <si>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</si>
  <si>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</si>
  <si>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</si>
  <si>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</si>
  <si>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</si>
  <si>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</si>
  <si>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</si>
  <si>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</si>
  <si>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</si>
  <si>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</si>
  <si>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</si>
  <si>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</si>
  <si>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</si>
  <si>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</si>
  <si>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</si>
  <si>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</si>
  <si>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</si>
  <si>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</si>
  <si>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</si>
  <si>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</si>
  <si>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</si>
  <si>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</si>
  <si>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</si>
  <si>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</si>
  <si>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</si>
  <si>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</si>
  <si>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</si>
  <si>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</si>
  <si>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</si>
  <si>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</si>
  <si>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</si>
  <si>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</si>
  <si>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</si>
  <si>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</si>
  <si>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</si>
  <si>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</si>
  <si>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</si>
  <si>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</si>
  <si>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</si>
  <si>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</si>
  <si>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</si>
  <si>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</si>
  <si>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</si>
  <si>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</si>
  <si>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</si>
  <si>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</si>
  <si>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</si>
  <si>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</si>
  <si>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</si>
  <si>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</si>
  <si>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</si>
  <si>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</si>
  <si>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</si>
  <si>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</si>
  <si>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</si>
  <si>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</si>
  <si>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</si>
  <si>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 第１－１表　健康増進事業等の対象者数，市町村、事業の内容、年齢階級別（総数）</t>
  </si>
  <si>
    <t>　 第１－２表　健康増進事業等の対象者数，市町村、事業の内容、年齢階級別（男）</t>
  </si>
  <si>
    <t>乳がん</t>
  </si>
  <si>
    <t>　 第１－３表　健康増進事業等の対象者数，市町村、事業の内容、年齢階級別（女）</t>
  </si>
  <si>
    <t>43100熊本市</t>
  </si>
  <si>
    <t>-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</si>
  <si>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</si>
  <si>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</si>
  <si>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</si>
  <si>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9歳</t>
    </r>
  </si>
  <si>
    <t>子宮頸がん</t>
  </si>
  <si>
    <t>資料（平成２７年度健康増進事業報告）</t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</si>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</sst>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vertical="top"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shrinkToFit="1"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0" fillId="0" borderId="10" xfId="49" applyFill="1" applyBorder="1" applyAlignment="1">
      <alignment vertical="center" wrapText="1"/>
    </xf>
    <xf numFmtId="38" fontId="0" fillId="0" borderId="11" xfId="49" applyFill="1" applyBorder="1" applyAlignment="1">
      <alignment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vertical="center" wrapText="1"/>
    </xf>
    <xf numFmtId="38" fontId="0" fillId="0" borderId="14" xfId="49" applyFill="1" applyBorder="1" applyAlignment="1">
      <alignment vertical="center" wrapText="1"/>
    </xf>
    <xf numFmtId="38" fontId="0" fillId="0" borderId="15" xfId="49" applyFill="1" applyBorder="1" applyAlignment="1">
      <alignment vertical="center" wrapText="1"/>
    </xf>
    <xf numFmtId="38" fontId="0" fillId="0" borderId="16" xfId="49" applyFill="1" applyBorder="1" applyAlignment="1">
      <alignment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vertical="center" wrapText="1"/>
    </xf>
    <xf numFmtId="38" fontId="0" fillId="0" borderId="20" xfId="49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38" fontId="0" fillId="0" borderId="24" xfId="49" applyFill="1" applyBorder="1" applyAlignment="1">
      <alignment vertical="center"/>
    </xf>
    <xf numFmtId="38" fontId="0" fillId="0" borderId="11" xfId="49" applyFill="1" applyBorder="1" applyAlignment="1">
      <alignment horizontal="right"/>
    </xf>
    <xf numFmtId="38" fontId="0" fillId="0" borderId="10" xfId="49" applyFill="1" applyBorder="1" applyAlignment="1">
      <alignment horizontal="right"/>
    </xf>
    <xf numFmtId="38" fontId="0" fillId="0" borderId="16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8" fontId="0" fillId="0" borderId="14" xfId="49" applyFill="1" applyBorder="1" applyAlignment="1">
      <alignment horizontal="right"/>
    </xf>
    <xf numFmtId="38" fontId="0" fillId="0" borderId="15" xfId="49" applyFill="1" applyBorder="1" applyAlignment="1">
      <alignment horizontal="right"/>
    </xf>
    <xf numFmtId="38" fontId="0" fillId="0" borderId="25" xfId="49" applyFill="1" applyBorder="1" applyAlignment="1">
      <alignment horizontal="right"/>
    </xf>
    <xf numFmtId="38" fontId="0" fillId="0" borderId="26" xfId="49" applyFill="1" applyBorder="1" applyAlignment="1">
      <alignment horizontal="right"/>
    </xf>
    <xf numFmtId="38" fontId="0" fillId="0" borderId="19" xfId="49" applyFill="1" applyBorder="1" applyAlignment="1">
      <alignment horizontal="right"/>
    </xf>
    <xf numFmtId="38" fontId="0" fillId="0" borderId="23" xfId="49" applyFont="1" applyFill="1" applyBorder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0" xfId="49" applyFill="1" applyBorder="1" applyAlignment="1">
      <alignment vertical="center" wrapText="1"/>
    </xf>
    <xf numFmtId="38" fontId="0" fillId="0" borderId="27" xfId="49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625" style="3" bestFit="1" customWidth="1"/>
    <col min="8" max="8" width="9.625" style="3" customWidth="1"/>
    <col min="9" max="9" width="9.625" style="3" bestFit="1" customWidth="1"/>
    <col min="10" max="10" width="9.50390625" style="3" bestFit="1" customWidth="1"/>
    <col min="11" max="11" width="10.625" style="3" customWidth="1"/>
    <col min="12" max="19" width="9.625" style="3" bestFit="1" customWidth="1"/>
    <col min="20" max="20" width="10.625" style="3" customWidth="1"/>
    <col min="21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70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1401736</v>
      </c>
      <c r="C4" s="23">
        <v>98756</v>
      </c>
      <c r="D4" s="23">
        <v>98973</v>
      </c>
      <c r="E4" s="23">
        <v>109356</v>
      </c>
      <c r="F4" s="23">
        <v>113061</v>
      </c>
      <c r="G4" s="23">
        <v>172272</v>
      </c>
      <c r="H4" s="23">
        <v>222445</v>
      </c>
      <c r="I4" s="23">
        <v>195523</v>
      </c>
      <c r="J4" s="23">
        <v>365025</v>
      </c>
      <c r="K4" s="23">
        <v>58310236</v>
      </c>
      <c r="L4" s="23">
        <v>6621265</v>
      </c>
      <c r="M4" s="23">
        <v>5841053</v>
      </c>
      <c r="N4" s="23">
        <v>5349129</v>
      </c>
      <c r="O4" s="23">
        <v>5428124</v>
      </c>
      <c r="P4" s="23">
        <v>6758937</v>
      </c>
      <c r="Q4" s="23">
        <v>7746900</v>
      </c>
      <c r="R4" s="23">
        <v>6566487</v>
      </c>
      <c r="S4" s="23">
        <v>13998341</v>
      </c>
      <c r="T4" s="23">
        <v>58364601</v>
      </c>
      <c r="U4" s="23">
        <v>6614532</v>
      </c>
      <c r="V4" s="23">
        <v>5835983</v>
      </c>
      <c r="W4" s="23">
        <v>5343156</v>
      </c>
      <c r="X4" s="23">
        <v>5421049</v>
      </c>
      <c r="Y4" s="23">
        <v>6756593</v>
      </c>
      <c r="Z4" s="23">
        <v>7757361</v>
      </c>
      <c r="AA4" s="23">
        <v>6580572</v>
      </c>
      <c r="AB4" s="23">
        <v>14055355</v>
      </c>
      <c r="AC4" s="23">
        <v>58594813</v>
      </c>
      <c r="AD4" s="23">
        <v>6654696</v>
      </c>
      <c r="AE4" s="23">
        <v>5870369</v>
      </c>
      <c r="AF4" s="23">
        <v>5373285</v>
      </c>
      <c r="AG4" s="23">
        <v>5452452</v>
      </c>
      <c r="AH4" s="23">
        <v>6787819</v>
      </c>
      <c r="AI4" s="23">
        <v>7786086</v>
      </c>
      <c r="AJ4" s="23">
        <v>6599740</v>
      </c>
      <c r="AK4" s="23">
        <v>14070366</v>
      </c>
    </row>
    <row r="5" spans="1:37" ht="13.5">
      <c r="A5" s="8" t="s">
        <v>15</v>
      </c>
      <c r="B5" s="23">
        <f>SUM(B6,B8,B9,B14,B22,B28,B31,B35,B46,B53,B57)</f>
        <v>25268</v>
      </c>
      <c r="C5" s="23">
        <f aca="true" t="shared" si="0" ref="C5:AK5">SUM(C6,C8,C9,C14,C22,C28,C31,C35,C46,C53,C57)</f>
        <v>1403</v>
      </c>
      <c r="D5" s="23">
        <f t="shared" si="0"/>
        <v>1498</v>
      </c>
      <c r="E5" s="23">
        <f t="shared" si="0"/>
        <v>1789</v>
      </c>
      <c r="F5" s="23">
        <f t="shared" si="0"/>
        <v>2355</v>
      </c>
      <c r="G5" s="23">
        <f t="shared" si="0"/>
        <v>3413</v>
      </c>
      <c r="H5" s="23">
        <f t="shared" si="0"/>
        <v>4210</v>
      </c>
      <c r="I5" s="23">
        <f t="shared" si="0"/>
        <v>2994</v>
      </c>
      <c r="J5" s="23">
        <f t="shared" si="0"/>
        <v>7606</v>
      </c>
      <c r="K5" s="23">
        <f t="shared" si="0"/>
        <v>667327</v>
      </c>
      <c r="L5" s="23">
        <f t="shared" si="0"/>
        <v>46211</v>
      </c>
      <c r="M5" s="23">
        <f t="shared" si="0"/>
        <v>41666</v>
      </c>
      <c r="N5" s="23">
        <f t="shared" si="0"/>
        <v>46625</v>
      </c>
      <c r="O5" s="23">
        <f t="shared" si="0"/>
        <v>59936</v>
      </c>
      <c r="P5" s="23">
        <f t="shared" si="0"/>
        <v>85118</v>
      </c>
      <c r="Q5" s="23">
        <f t="shared" si="0"/>
        <v>92902</v>
      </c>
      <c r="R5" s="23">
        <f t="shared" si="0"/>
        <v>81558</v>
      </c>
      <c r="S5" s="23">
        <f t="shared" si="0"/>
        <v>213311</v>
      </c>
      <c r="T5" s="23">
        <f t="shared" si="0"/>
        <v>673750</v>
      </c>
      <c r="U5" s="23">
        <f t="shared" si="0"/>
        <v>46389</v>
      </c>
      <c r="V5" s="23">
        <f t="shared" si="0"/>
        <v>41893</v>
      </c>
      <c r="W5" s="23">
        <f t="shared" si="0"/>
        <v>46922</v>
      </c>
      <c r="X5" s="23">
        <f t="shared" si="0"/>
        <v>60529</v>
      </c>
      <c r="Y5" s="23">
        <f t="shared" si="0"/>
        <v>86074</v>
      </c>
      <c r="Z5" s="23">
        <f t="shared" si="0"/>
        <v>92915</v>
      </c>
      <c r="AA5" s="23">
        <f t="shared" si="0"/>
        <v>82252</v>
      </c>
      <c r="AB5" s="23">
        <f t="shared" si="0"/>
        <v>216776</v>
      </c>
      <c r="AC5" s="23">
        <f t="shared" si="0"/>
        <v>678599</v>
      </c>
      <c r="AD5" s="23">
        <f t="shared" si="0"/>
        <v>46482</v>
      </c>
      <c r="AE5" s="23">
        <f t="shared" si="0"/>
        <v>42032</v>
      </c>
      <c r="AF5" s="23">
        <f t="shared" si="0"/>
        <v>47057</v>
      </c>
      <c r="AG5" s="23">
        <f t="shared" si="0"/>
        <v>60595</v>
      </c>
      <c r="AH5" s="23">
        <f t="shared" si="0"/>
        <v>86140</v>
      </c>
      <c r="AI5" s="23">
        <f t="shared" si="0"/>
        <v>94093</v>
      </c>
      <c r="AJ5" s="23">
        <f t="shared" si="0"/>
        <v>82523</v>
      </c>
      <c r="AK5" s="23">
        <f t="shared" si="0"/>
        <v>219677</v>
      </c>
    </row>
    <row r="6" spans="1:37" ht="13.5">
      <c r="A6" s="7" t="s">
        <v>74</v>
      </c>
      <c r="B6" s="24">
        <v>13033</v>
      </c>
      <c r="C6" s="24">
        <v>845</v>
      </c>
      <c r="D6" s="24">
        <v>958</v>
      </c>
      <c r="E6" s="24">
        <v>1024</v>
      </c>
      <c r="F6" s="24">
        <v>1231</v>
      </c>
      <c r="G6" s="24">
        <v>1695</v>
      </c>
      <c r="H6" s="24">
        <v>2169</v>
      </c>
      <c r="I6" s="24">
        <v>1518</v>
      </c>
      <c r="J6" s="24">
        <v>3593</v>
      </c>
      <c r="K6" s="24">
        <v>203783</v>
      </c>
      <c r="L6" s="24">
        <v>12126</v>
      </c>
      <c r="M6" s="24">
        <v>11074</v>
      </c>
      <c r="N6" s="24">
        <v>11763</v>
      </c>
      <c r="O6" s="24">
        <v>15579</v>
      </c>
      <c r="P6" s="24">
        <v>24689</v>
      </c>
      <c r="Q6" s="24">
        <v>27040</v>
      </c>
      <c r="R6" s="24">
        <v>28544</v>
      </c>
      <c r="S6" s="24">
        <v>72968</v>
      </c>
      <c r="T6" s="24">
        <v>203783</v>
      </c>
      <c r="U6" s="24">
        <v>12126</v>
      </c>
      <c r="V6" s="24">
        <v>11074</v>
      </c>
      <c r="W6" s="24">
        <v>11763</v>
      </c>
      <c r="X6" s="24">
        <v>15579</v>
      </c>
      <c r="Y6" s="24">
        <v>24689</v>
      </c>
      <c r="Z6" s="24">
        <v>27040</v>
      </c>
      <c r="AA6" s="24">
        <v>28544</v>
      </c>
      <c r="AB6" s="24">
        <v>72968</v>
      </c>
      <c r="AC6" s="24">
        <v>203783</v>
      </c>
      <c r="AD6" s="24">
        <v>12126</v>
      </c>
      <c r="AE6" s="24">
        <v>11074</v>
      </c>
      <c r="AF6" s="24">
        <v>11763</v>
      </c>
      <c r="AG6" s="24">
        <v>15579</v>
      </c>
      <c r="AH6" s="24">
        <v>24689</v>
      </c>
      <c r="AI6" s="24">
        <v>27040</v>
      </c>
      <c r="AJ6" s="24">
        <v>28544</v>
      </c>
      <c r="AK6" s="24">
        <v>72968</v>
      </c>
    </row>
    <row r="7" spans="1:37" ht="13.5">
      <c r="A7" s="9" t="s">
        <v>4</v>
      </c>
      <c r="B7" s="25">
        <f>SUM(B8)</f>
        <v>404</v>
      </c>
      <c r="C7" s="25">
        <f aca="true" t="shared" si="1" ref="C7:AK7">SUM(C8)</f>
        <v>16</v>
      </c>
      <c r="D7" s="25">
        <f t="shared" si="1"/>
        <v>21</v>
      </c>
      <c r="E7" s="25">
        <f t="shared" si="1"/>
        <v>19</v>
      </c>
      <c r="F7" s="25">
        <f t="shared" si="1"/>
        <v>36</v>
      </c>
      <c r="G7" s="25">
        <f t="shared" si="1"/>
        <v>65</v>
      </c>
      <c r="H7" s="25">
        <f t="shared" si="1"/>
        <v>62</v>
      </c>
      <c r="I7" s="25">
        <f t="shared" si="1"/>
        <v>57</v>
      </c>
      <c r="J7" s="25">
        <f t="shared" si="1"/>
        <v>128</v>
      </c>
      <c r="K7" s="25">
        <f t="shared" si="1"/>
        <v>12283</v>
      </c>
      <c r="L7" s="25">
        <f t="shared" si="1"/>
        <v>1387</v>
      </c>
      <c r="M7" s="25">
        <f t="shared" si="1"/>
        <v>1237</v>
      </c>
      <c r="N7" s="25">
        <f t="shared" si="1"/>
        <v>1047</v>
      </c>
      <c r="O7" s="25">
        <f t="shared" si="1"/>
        <v>1462</v>
      </c>
      <c r="P7" s="25">
        <f t="shared" si="1"/>
        <v>1852</v>
      </c>
      <c r="Q7" s="25">
        <f t="shared" si="1"/>
        <v>2042</v>
      </c>
      <c r="R7" s="25">
        <f t="shared" si="1"/>
        <v>1068</v>
      </c>
      <c r="S7" s="25">
        <f t="shared" si="1"/>
        <v>2188</v>
      </c>
      <c r="T7" s="25">
        <f t="shared" si="1"/>
        <v>14679</v>
      </c>
      <c r="U7" s="25">
        <f t="shared" si="1"/>
        <v>1416</v>
      </c>
      <c r="V7" s="25">
        <f t="shared" si="1"/>
        <v>1302</v>
      </c>
      <c r="W7" s="25">
        <f t="shared" si="1"/>
        <v>1108</v>
      </c>
      <c r="X7" s="25">
        <f t="shared" si="1"/>
        <v>1541</v>
      </c>
      <c r="Y7" s="25">
        <f t="shared" si="1"/>
        <v>2035</v>
      </c>
      <c r="Z7" s="25">
        <f t="shared" si="1"/>
        <v>2460</v>
      </c>
      <c r="AA7" s="25">
        <f t="shared" si="1"/>
        <v>1494</v>
      </c>
      <c r="AB7" s="25">
        <f t="shared" si="1"/>
        <v>3323</v>
      </c>
      <c r="AC7" s="25">
        <f t="shared" si="1"/>
        <v>13954</v>
      </c>
      <c r="AD7" s="25">
        <f t="shared" si="1"/>
        <v>1459</v>
      </c>
      <c r="AE7" s="25">
        <f t="shared" si="1"/>
        <v>1346</v>
      </c>
      <c r="AF7" s="25">
        <f t="shared" si="1"/>
        <v>1146</v>
      </c>
      <c r="AG7" s="25">
        <f t="shared" si="1"/>
        <v>1595</v>
      </c>
      <c r="AH7" s="25">
        <f t="shared" si="1"/>
        <v>2041</v>
      </c>
      <c r="AI7" s="25">
        <f t="shared" si="1"/>
        <v>2270</v>
      </c>
      <c r="AJ7" s="25">
        <f t="shared" si="1"/>
        <v>1329</v>
      </c>
      <c r="AK7" s="25">
        <f t="shared" si="1"/>
        <v>2768</v>
      </c>
    </row>
    <row r="8" spans="1:37" ht="13.5">
      <c r="A8" s="10" t="s">
        <v>17</v>
      </c>
      <c r="B8" s="26">
        <v>404</v>
      </c>
      <c r="C8" s="26">
        <v>16</v>
      </c>
      <c r="D8" s="26">
        <v>21</v>
      </c>
      <c r="E8" s="26">
        <v>19</v>
      </c>
      <c r="F8" s="26">
        <v>36</v>
      </c>
      <c r="G8" s="26">
        <v>65</v>
      </c>
      <c r="H8" s="26">
        <v>62</v>
      </c>
      <c r="I8" s="26">
        <v>57</v>
      </c>
      <c r="J8" s="26">
        <v>128</v>
      </c>
      <c r="K8" s="26">
        <v>12283</v>
      </c>
      <c r="L8" s="26">
        <v>1387</v>
      </c>
      <c r="M8" s="26">
        <v>1237</v>
      </c>
      <c r="N8" s="26">
        <v>1047</v>
      </c>
      <c r="O8" s="26">
        <v>1462</v>
      </c>
      <c r="P8" s="26">
        <v>1852</v>
      </c>
      <c r="Q8" s="26">
        <v>2042</v>
      </c>
      <c r="R8" s="26">
        <v>1068</v>
      </c>
      <c r="S8" s="26">
        <v>2188</v>
      </c>
      <c r="T8" s="26">
        <v>14679</v>
      </c>
      <c r="U8" s="26">
        <v>1416</v>
      </c>
      <c r="V8" s="26">
        <v>1302</v>
      </c>
      <c r="W8" s="26">
        <v>1108</v>
      </c>
      <c r="X8" s="26">
        <v>1541</v>
      </c>
      <c r="Y8" s="26">
        <v>2035</v>
      </c>
      <c r="Z8" s="26">
        <v>2460</v>
      </c>
      <c r="AA8" s="26">
        <v>1494</v>
      </c>
      <c r="AB8" s="26">
        <v>3323</v>
      </c>
      <c r="AC8" s="26">
        <v>13954</v>
      </c>
      <c r="AD8" s="26">
        <v>1459</v>
      </c>
      <c r="AE8" s="26">
        <v>1346</v>
      </c>
      <c r="AF8" s="26">
        <v>1146</v>
      </c>
      <c r="AG8" s="26">
        <v>1595</v>
      </c>
      <c r="AH8" s="26">
        <v>2041</v>
      </c>
      <c r="AI8" s="26">
        <v>2270</v>
      </c>
      <c r="AJ8" s="26">
        <v>1329</v>
      </c>
      <c r="AK8" s="26">
        <v>2768</v>
      </c>
    </row>
    <row r="9" spans="1:37" ht="13.5">
      <c r="A9" s="9" t="s">
        <v>5</v>
      </c>
      <c r="B9" s="25">
        <f>SUM(B10:B13)</f>
        <v>971</v>
      </c>
      <c r="C9" s="25">
        <f aca="true" t="shared" si="2" ref="C9:AK9">SUM(C10:C13)</f>
        <v>51</v>
      </c>
      <c r="D9" s="25">
        <f t="shared" si="2"/>
        <v>64</v>
      </c>
      <c r="E9" s="25">
        <f t="shared" si="2"/>
        <v>69</v>
      </c>
      <c r="F9" s="25">
        <f t="shared" si="2"/>
        <v>104</v>
      </c>
      <c r="G9" s="25">
        <f t="shared" si="2"/>
        <v>143</v>
      </c>
      <c r="H9" s="25">
        <f t="shared" si="2"/>
        <v>148</v>
      </c>
      <c r="I9" s="25">
        <f t="shared" si="2"/>
        <v>91</v>
      </c>
      <c r="J9" s="25">
        <f t="shared" si="2"/>
        <v>301</v>
      </c>
      <c r="K9" s="25">
        <f t="shared" si="2"/>
        <v>55698</v>
      </c>
      <c r="L9" s="25">
        <f t="shared" si="2"/>
        <v>4965</v>
      </c>
      <c r="M9" s="25">
        <f t="shared" si="2"/>
        <v>2333</v>
      </c>
      <c r="N9" s="25">
        <f t="shared" si="2"/>
        <v>2145</v>
      </c>
      <c r="O9" s="25">
        <f t="shared" si="2"/>
        <v>3333</v>
      </c>
      <c r="P9" s="25">
        <f t="shared" si="2"/>
        <v>6928</v>
      </c>
      <c r="Q9" s="25">
        <f t="shared" si="2"/>
        <v>9506</v>
      </c>
      <c r="R9" s="25">
        <f t="shared" si="2"/>
        <v>7624</v>
      </c>
      <c r="S9" s="25">
        <f t="shared" si="2"/>
        <v>18864</v>
      </c>
      <c r="T9" s="25">
        <f t="shared" si="2"/>
        <v>55698</v>
      </c>
      <c r="U9" s="25">
        <f t="shared" si="2"/>
        <v>4965</v>
      </c>
      <c r="V9" s="25">
        <f t="shared" si="2"/>
        <v>2333</v>
      </c>
      <c r="W9" s="25">
        <f t="shared" si="2"/>
        <v>2145</v>
      </c>
      <c r="X9" s="25">
        <f t="shared" si="2"/>
        <v>3333</v>
      </c>
      <c r="Y9" s="25">
        <f t="shared" si="2"/>
        <v>6928</v>
      </c>
      <c r="Z9" s="25">
        <f t="shared" si="2"/>
        <v>9506</v>
      </c>
      <c r="AA9" s="25">
        <f t="shared" si="2"/>
        <v>7624</v>
      </c>
      <c r="AB9" s="25">
        <f t="shared" si="2"/>
        <v>18864</v>
      </c>
      <c r="AC9" s="25">
        <f t="shared" si="2"/>
        <v>55698</v>
      </c>
      <c r="AD9" s="25">
        <f t="shared" si="2"/>
        <v>4965</v>
      </c>
      <c r="AE9" s="25">
        <f t="shared" si="2"/>
        <v>2333</v>
      </c>
      <c r="AF9" s="25">
        <f t="shared" si="2"/>
        <v>2145</v>
      </c>
      <c r="AG9" s="25">
        <f t="shared" si="2"/>
        <v>3333</v>
      </c>
      <c r="AH9" s="25">
        <f t="shared" si="2"/>
        <v>6928</v>
      </c>
      <c r="AI9" s="25">
        <f t="shared" si="2"/>
        <v>9506</v>
      </c>
      <c r="AJ9" s="25">
        <f t="shared" si="2"/>
        <v>7624</v>
      </c>
      <c r="AK9" s="25">
        <f t="shared" si="2"/>
        <v>18864</v>
      </c>
    </row>
    <row r="10" spans="1:37" ht="13.5">
      <c r="A10" s="10" t="s">
        <v>18</v>
      </c>
      <c r="B10" s="26">
        <v>395</v>
      </c>
      <c r="C10" s="26">
        <v>18</v>
      </c>
      <c r="D10" s="26">
        <v>28</v>
      </c>
      <c r="E10" s="26">
        <v>23</v>
      </c>
      <c r="F10" s="26">
        <v>39</v>
      </c>
      <c r="G10" s="26">
        <v>61</v>
      </c>
      <c r="H10" s="26">
        <v>56</v>
      </c>
      <c r="I10" s="26">
        <v>41</v>
      </c>
      <c r="J10" s="26">
        <v>129</v>
      </c>
      <c r="K10" s="26">
        <v>18201</v>
      </c>
      <c r="L10" s="26">
        <v>848</v>
      </c>
      <c r="M10" s="26">
        <v>454</v>
      </c>
      <c r="N10" s="26">
        <v>482</v>
      </c>
      <c r="O10" s="26">
        <v>1227</v>
      </c>
      <c r="P10" s="26">
        <v>2348</v>
      </c>
      <c r="Q10" s="26">
        <v>2891</v>
      </c>
      <c r="R10" s="26">
        <v>2543</v>
      </c>
      <c r="S10" s="26">
        <v>7408</v>
      </c>
      <c r="T10" s="26">
        <v>18201</v>
      </c>
      <c r="U10" s="26">
        <v>848</v>
      </c>
      <c r="V10" s="26">
        <v>454</v>
      </c>
      <c r="W10" s="26">
        <v>482</v>
      </c>
      <c r="X10" s="26">
        <v>1227</v>
      </c>
      <c r="Y10" s="26">
        <v>2348</v>
      </c>
      <c r="Z10" s="26">
        <v>2891</v>
      </c>
      <c r="AA10" s="26">
        <v>2543</v>
      </c>
      <c r="AB10" s="26">
        <v>7408</v>
      </c>
      <c r="AC10" s="26">
        <v>18201</v>
      </c>
      <c r="AD10" s="26">
        <v>848</v>
      </c>
      <c r="AE10" s="26">
        <v>454</v>
      </c>
      <c r="AF10" s="26">
        <v>482</v>
      </c>
      <c r="AG10" s="26">
        <v>1227</v>
      </c>
      <c r="AH10" s="26">
        <v>2348</v>
      </c>
      <c r="AI10" s="26">
        <v>2891</v>
      </c>
      <c r="AJ10" s="26">
        <v>2543</v>
      </c>
      <c r="AK10" s="26">
        <v>7408</v>
      </c>
    </row>
    <row r="11" spans="1:37" ht="13.5">
      <c r="A11" s="12" t="s">
        <v>19</v>
      </c>
      <c r="B11" s="28">
        <v>191</v>
      </c>
      <c r="C11" s="28">
        <v>16</v>
      </c>
      <c r="D11" s="28">
        <v>15</v>
      </c>
      <c r="E11" s="28">
        <v>13</v>
      </c>
      <c r="F11" s="28">
        <v>18</v>
      </c>
      <c r="G11" s="28">
        <v>40</v>
      </c>
      <c r="H11" s="28">
        <v>28</v>
      </c>
      <c r="I11" s="28">
        <v>10</v>
      </c>
      <c r="J11" s="28">
        <v>51</v>
      </c>
      <c r="K11" s="28">
        <v>17558</v>
      </c>
      <c r="L11" s="28">
        <v>1861</v>
      </c>
      <c r="M11" s="28">
        <v>784</v>
      </c>
      <c r="N11" s="28">
        <v>643</v>
      </c>
      <c r="O11" s="28">
        <v>886</v>
      </c>
      <c r="P11" s="28">
        <v>2033</v>
      </c>
      <c r="Q11" s="28">
        <v>3294</v>
      </c>
      <c r="R11" s="28">
        <v>2489</v>
      </c>
      <c r="S11" s="28">
        <v>5568</v>
      </c>
      <c r="T11" s="28">
        <v>17558</v>
      </c>
      <c r="U11" s="28">
        <v>1861</v>
      </c>
      <c r="V11" s="28">
        <v>784</v>
      </c>
      <c r="W11" s="28">
        <v>643</v>
      </c>
      <c r="X11" s="28">
        <v>886</v>
      </c>
      <c r="Y11" s="28">
        <v>2033</v>
      </c>
      <c r="Z11" s="28">
        <v>3294</v>
      </c>
      <c r="AA11" s="28">
        <v>2489</v>
      </c>
      <c r="AB11" s="28">
        <v>5568</v>
      </c>
      <c r="AC11" s="28">
        <v>17558</v>
      </c>
      <c r="AD11" s="28">
        <v>1861</v>
      </c>
      <c r="AE11" s="28">
        <v>784</v>
      </c>
      <c r="AF11" s="28">
        <v>643</v>
      </c>
      <c r="AG11" s="28">
        <v>886</v>
      </c>
      <c r="AH11" s="28">
        <v>2033</v>
      </c>
      <c r="AI11" s="28">
        <v>3294</v>
      </c>
      <c r="AJ11" s="28">
        <v>2489</v>
      </c>
      <c r="AK11" s="28">
        <v>5568</v>
      </c>
    </row>
    <row r="12" spans="1:37" ht="13.5">
      <c r="A12" s="12" t="s">
        <v>20</v>
      </c>
      <c r="B12" s="28">
        <v>163</v>
      </c>
      <c r="C12" s="28">
        <v>7</v>
      </c>
      <c r="D12" s="28">
        <v>7</v>
      </c>
      <c r="E12" s="28">
        <v>13</v>
      </c>
      <c r="F12" s="28">
        <v>19</v>
      </c>
      <c r="G12" s="28">
        <v>18</v>
      </c>
      <c r="H12" s="28">
        <v>22</v>
      </c>
      <c r="I12" s="28">
        <v>16</v>
      </c>
      <c r="J12" s="28">
        <v>61</v>
      </c>
      <c r="K12" s="28">
        <v>9415</v>
      </c>
      <c r="L12" s="28">
        <v>821</v>
      </c>
      <c r="M12" s="28">
        <v>451</v>
      </c>
      <c r="N12" s="28">
        <v>473</v>
      </c>
      <c r="O12" s="28">
        <v>703</v>
      </c>
      <c r="P12" s="28">
        <v>1283</v>
      </c>
      <c r="Q12" s="28">
        <v>1376</v>
      </c>
      <c r="R12" s="28">
        <v>1164</v>
      </c>
      <c r="S12" s="28">
        <v>3144</v>
      </c>
      <c r="T12" s="28">
        <v>9415</v>
      </c>
      <c r="U12" s="28">
        <v>821</v>
      </c>
      <c r="V12" s="28">
        <v>451</v>
      </c>
      <c r="W12" s="28">
        <v>473</v>
      </c>
      <c r="X12" s="28">
        <v>703</v>
      </c>
      <c r="Y12" s="28">
        <v>1283</v>
      </c>
      <c r="Z12" s="28">
        <v>1376</v>
      </c>
      <c r="AA12" s="28">
        <v>1164</v>
      </c>
      <c r="AB12" s="28">
        <v>3144</v>
      </c>
      <c r="AC12" s="28">
        <v>9415</v>
      </c>
      <c r="AD12" s="28">
        <v>821</v>
      </c>
      <c r="AE12" s="28">
        <v>451</v>
      </c>
      <c r="AF12" s="28">
        <v>473</v>
      </c>
      <c r="AG12" s="28">
        <v>703</v>
      </c>
      <c r="AH12" s="28">
        <v>1283</v>
      </c>
      <c r="AI12" s="28">
        <v>1376</v>
      </c>
      <c r="AJ12" s="28">
        <v>1164</v>
      </c>
      <c r="AK12" s="28">
        <v>3144</v>
      </c>
    </row>
    <row r="13" spans="1:37" ht="13.5">
      <c r="A13" s="11" t="s">
        <v>21</v>
      </c>
      <c r="B13" s="27">
        <v>222</v>
      </c>
      <c r="C13" s="27">
        <v>10</v>
      </c>
      <c r="D13" s="27">
        <v>14</v>
      </c>
      <c r="E13" s="27">
        <v>20</v>
      </c>
      <c r="F13" s="27">
        <v>28</v>
      </c>
      <c r="G13" s="27">
        <v>24</v>
      </c>
      <c r="H13" s="27">
        <v>42</v>
      </c>
      <c r="I13" s="27">
        <v>24</v>
      </c>
      <c r="J13" s="27">
        <v>60</v>
      </c>
      <c r="K13" s="27">
        <v>10524</v>
      </c>
      <c r="L13" s="27">
        <v>1435</v>
      </c>
      <c r="M13" s="27">
        <v>644</v>
      </c>
      <c r="N13" s="27">
        <v>547</v>
      </c>
      <c r="O13" s="27">
        <v>517</v>
      </c>
      <c r="P13" s="27">
        <v>1264</v>
      </c>
      <c r="Q13" s="27">
        <v>1945</v>
      </c>
      <c r="R13" s="27">
        <v>1428</v>
      </c>
      <c r="S13" s="27">
        <v>2744</v>
      </c>
      <c r="T13" s="27">
        <v>10524</v>
      </c>
      <c r="U13" s="27">
        <v>1435</v>
      </c>
      <c r="V13" s="27">
        <v>644</v>
      </c>
      <c r="W13" s="27">
        <v>547</v>
      </c>
      <c r="X13" s="27">
        <v>517</v>
      </c>
      <c r="Y13" s="27">
        <v>1264</v>
      </c>
      <c r="Z13" s="27">
        <v>1945</v>
      </c>
      <c r="AA13" s="27">
        <v>1428</v>
      </c>
      <c r="AB13" s="27">
        <v>2744</v>
      </c>
      <c r="AC13" s="27">
        <v>10524</v>
      </c>
      <c r="AD13" s="27">
        <v>1435</v>
      </c>
      <c r="AE13" s="27">
        <v>644</v>
      </c>
      <c r="AF13" s="27">
        <v>547</v>
      </c>
      <c r="AG13" s="27">
        <v>517</v>
      </c>
      <c r="AH13" s="27">
        <v>1264</v>
      </c>
      <c r="AI13" s="27">
        <v>1945</v>
      </c>
      <c r="AJ13" s="27">
        <v>1428</v>
      </c>
      <c r="AK13" s="27">
        <v>2744</v>
      </c>
    </row>
    <row r="14" spans="1:37" ht="13.5">
      <c r="A14" s="13" t="s">
        <v>6</v>
      </c>
      <c r="B14" s="25">
        <f>SUM(B15:B21)</f>
        <v>320</v>
      </c>
      <c r="C14" s="25">
        <f aca="true" t="shared" si="3" ref="C14:AK14">SUM(C15:C21)</f>
        <v>10</v>
      </c>
      <c r="D14" s="25">
        <f t="shared" si="3"/>
        <v>7</v>
      </c>
      <c r="E14" s="25">
        <f t="shared" si="3"/>
        <v>14</v>
      </c>
      <c r="F14" s="25">
        <f t="shared" si="3"/>
        <v>30</v>
      </c>
      <c r="G14" s="25">
        <f t="shared" si="3"/>
        <v>50</v>
      </c>
      <c r="H14" s="25">
        <f t="shared" si="3"/>
        <v>46</v>
      </c>
      <c r="I14" s="25">
        <f t="shared" si="3"/>
        <v>32</v>
      </c>
      <c r="J14" s="25">
        <f t="shared" si="3"/>
        <v>131</v>
      </c>
      <c r="K14" s="25">
        <f t="shared" si="3"/>
        <v>31096</v>
      </c>
      <c r="L14" s="25">
        <f t="shared" si="3"/>
        <v>2608</v>
      </c>
      <c r="M14" s="25">
        <f t="shared" si="3"/>
        <v>2548</v>
      </c>
      <c r="N14" s="25">
        <f t="shared" si="3"/>
        <v>2943</v>
      </c>
      <c r="O14" s="25">
        <f t="shared" si="3"/>
        <v>3580</v>
      </c>
      <c r="P14" s="25">
        <f t="shared" si="3"/>
        <v>4205</v>
      </c>
      <c r="Q14" s="25">
        <f t="shared" si="3"/>
        <v>4087</v>
      </c>
      <c r="R14" s="25">
        <f t="shared" si="3"/>
        <v>2939</v>
      </c>
      <c r="S14" s="25">
        <f t="shared" si="3"/>
        <v>8186</v>
      </c>
      <c r="T14" s="25">
        <f t="shared" si="3"/>
        <v>32101</v>
      </c>
      <c r="U14" s="25">
        <f t="shared" si="3"/>
        <v>2686</v>
      </c>
      <c r="V14" s="25">
        <f t="shared" si="3"/>
        <v>2631</v>
      </c>
      <c r="W14" s="25">
        <f t="shared" si="3"/>
        <v>3029</v>
      </c>
      <c r="X14" s="25">
        <f t="shared" si="3"/>
        <v>3750</v>
      </c>
      <c r="Y14" s="25">
        <f t="shared" si="3"/>
        <v>4311</v>
      </c>
      <c r="Z14" s="25">
        <f t="shared" si="3"/>
        <v>4089</v>
      </c>
      <c r="AA14" s="25">
        <f t="shared" si="3"/>
        <v>3239</v>
      </c>
      <c r="AB14" s="25">
        <f t="shared" si="3"/>
        <v>8366</v>
      </c>
      <c r="AC14" s="25">
        <f t="shared" si="3"/>
        <v>31733</v>
      </c>
      <c r="AD14" s="25">
        <f t="shared" si="3"/>
        <v>2656</v>
      </c>
      <c r="AE14" s="25">
        <f t="shared" si="3"/>
        <v>2598</v>
      </c>
      <c r="AF14" s="25">
        <f t="shared" si="3"/>
        <v>2993</v>
      </c>
      <c r="AG14" s="25">
        <f t="shared" si="3"/>
        <v>3646</v>
      </c>
      <c r="AH14" s="25">
        <f t="shared" si="3"/>
        <v>4283</v>
      </c>
      <c r="AI14" s="25">
        <f t="shared" si="3"/>
        <v>4166</v>
      </c>
      <c r="AJ14" s="25">
        <f t="shared" si="3"/>
        <v>2994</v>
      </c>
      <c r="AK14" s="25">
        <f t="shared" si="3"/>
        <v>8397</v>
      </c>
    </row>
    <row r="15" spans="1:37" ht="13.5">
      <c r="A15" s="14" t="s">
        <v>22</v>
      </c>
      <c r="B15" s="26">
        <v>168</v>
      </c>
      <c r="C15" s="26">
        <v>5</v>
      </c>
      <c r="D15" s="26">
        <v>4</v>
      </c>
      <c r="E15" s="26">
        <v>4</v>
      </c>
      <c r="F15" s="26">
        <v>17</v>
      </c>
      <c r="G15" s="26">
        <v>27</v>
      </c>
      <c r="H15" s="26">
        <v>22</v>
      </c>
      <c r="I15" s="26">
        <v>21</v>
      </c>
      <c r="J15" s="26">
        <v>68</v>
      </c>
      <c r="K15" s="26">
        <v>6517</v>
      </c>
      <c r="L15" s="26">
        <v>563</v>
      </c>
      <c r="M15" s="26">
        <v>605</v>
      </c>
      <c r="N15" s="26">
        <v>651</v>
      </c>
      <c r="O15" s="26">
        <v>700</v>
      </c>
      <c r="P15" s="26">
        <v>870</v>
      </c>
      <c r="Q15" s="26">
        <v>957</v>
      </c>
      <c r="R15" s="26">
        <v>731</v>
      </c>
      <c r="S15" s="26">
        <v>1440</v>
      </c>
      <c r="T15" s="26">
        <v>7181</v>
      </c>
      <c r="U15" s="26">
        <v>631</v>
      </c>
      <c r="V15" s="26">
        <v>685</v>
      </c>
      <c r="W15" s="26">
        <v>724</v>
      </c>
      <c r="X15" s="26">
        <v>794</v>
      </c>
      <c r="Y15" s="26">
        <v>977</v>
      </c>
      <c r="Z15" s="26">
        <v>956</v>
      </c>
      <c r="AA15" s="26">
        <v>794</v>
      </c>
      <c r="AB15" s="26">
        <v>1620</v>
      </c>
      <c r="AC15" s="26">
        <v>6972</v>
      </c>
      <c r="AD15" s="26">
        <v>604</v>
      </c>
      <c r="AE15" s="26">
        <v>650</v>
      </c>
      <c r="AF15" s="26">
        <v>692</v>
      </c>
      <c r="AG15" s="26">
        <v>756</v>
      </c>
      <c r="AH15" s="26">
        <v>930</v>
      </c>
      <c r="AI15" s="26">
        <v>1014</v>
      </c>
      <c r="AJ15" s="26">
        <v>759</v>
      </c>
      <c r="AK15" s="29">
        <v>1567</v>
      </c>
    </row>
    <row r="16" spans="1:37" ht="13.5">
      <c r="A16" s="12" t="s">
        <v>23</v>
      </c>
      <c r="B16" s="28">
        <v>21</v>
      </c>
      <c r="C16" s="28" t="s">
        <v>75</v>
      </c>
      <c r="D16" s="28" t="s">
        <v>75</v>
      </c>
      <c r="E16" s="28">
        <v>1</v>
      </c>
      <c r="F16" s="28">
        <v>2</v>
      </c>
      <c r="G16" s="28">
        <v>2</v>
      </c>
      <c r="H16" s="28">
        <v>4</v>
      </c>
      <c r="I16" s="28" t="s">
        <v>75</v>
      </c>
      <c r="J16" s="28">
        <v>12</v>
      </c>
      <c r="K16" s="28">
        <v>1741</v>
      </c>
      <c r="L16" s="28">
        <v>122</v>
      </c>
      <c r="M16" s="28">
        <v>113</v>
      </c>
      <c r="N16" s="28">
        <v>153</v>
      </c>
      <c r="O16" s="28">
        <v>202</v>
      </c>
      <c r="P16" s="28">
        <v>259</v>
      </c>
      <c r="Q16" s="28">
        <v>179</v>
      </c>
      <c r="R16" s="28">
        <v>169</v>
      </c>
      <c r="S16" s="28">
        <v>544</v>
      </c>
      <c r="T16" s="28">
        <v>2073</v>
      </c>
      <c r="U16" s="28">
        <v>133</v>
      </c>
      <c r="V16" s="28">
        <v>116</v>
      </c>
      <c r="W16" s="28">
        <v>164</v>
      </c>
      <c r="X16" s="28">
        <v>277</v>
      </c>
      <c r="Y16" s="28">
        <v>256</v>
      </c>
      <c r="Z16" s="28">
        <v>182</v>
      </c>
      <c r="AA16" s="28">
        <v>406</v>
      </c>
      <c r="AB16" s="28">
        <v>539</v>
      </c>
      <c r="AC16" s="28">
        <v>1921</v>
      </c>
      <c r="AD16" s="28">
        <v>130</v>
      </c>
      <c r="AE16" s="28">
        <v>118</v>
      </c>
      <c r="AF16" s="28">
        <v>161</v>
      </c>
      <c r="AG16" s="28">
        <v>213</v>
      </c>
      <c r="AH16" s="28">
        <v>277</v>
      </c>
      <c r="AI16" s="28">
        <v>201</v>
      </c>
      <c r="AJ16" s="28">
        <v>196</v>
      </c>
      <c r="AK16" s="28">
        <v>625</v>
      </c>
    </row>
    <row r="17" spans="1:37" ht="13.5">
      <c r="A17" s="12" t="s">
        <v>24</v>
      </c>
      <c r="B17" s="28">
        <v>44</v>
      </c>
      <c r="C17" s="28">
        <v>1</v>
      </c>
      <c r="D17" s="28">
        <v>2</v>
      </c>
      <c r="E17" s="28">
        <v>2</v>
      </c>
      <c r="F17" s="28">
        <v>3</v>
      </c>
      <c r="G17" s="28">
        <v>8</v>
      </c>
      <c r="H17" s="28">
        <v>5</v>
      </c>
      <c r="I17" s="28">
        <v>5</v>
      </c>
      <c r="J17" s="28">
        <v>18</v>
      </c>
      <c r="K17" s="28">
        <v>4807</v>
      </c>
      <c r="L17" s="28">
        <v>344</v>
      </c>
      <c r="M17" s="28">
        <v>357</v>
      </c>
      <c r="N17" s="28">
        <v>479</v>
      </c>
      <c r="O17" s="28">
        <v>558</v>
      </c>
      <c r="P17" s="28">
        <v>683</v>
      </c>
      <c r="Q17" s="28">
        <v>668</v>
      </c>
      <c r="R17" s="28">
        <v>408</v>
      </c>
      <c r="S17" s="28">
        <v>1310</v>
      </c>
      <c r="T17" s="28">
        <v>4807</v>
      </c>
      <c r="U17" s="28">
        <v>344</v>
      </c>
      <c r="V17" s="28">
        <v>357</v>
      </c>
      <c r="W17" s="28">
        <v>479</v>
      </c>
      <c r="X17" s="28">
        <v>558</v>
      </c>
      <c r="Y17" s="28">
        <v>683</v>
      </c>
      <c r="Z17" s="28">
        <v>668</v>
      </c>
      <c r="AA17" s="28">
        <v>408</v>
      </c>
      <c r="AB17" s="28">
        <v>1310</v>
      </c>
      <c r="AC17" s="28">
        <v>4807</v>
      </c>
      <c r="AD17" s="28">
        <v>344</v>
      </c>
      <c r="AE17" s="28">
        <v>357</v>
      </c>
      <c r="AF17" s="28">
        <v>479</v>
      </c>
      <c r="AG17" s="28">
        <v>558</v>
      </c>
      <c r="AH17" s="28">
        <v>683</v>
      </c>
      <c r="AI17" s="28">
        <v>668</v>
      </c>
      <c r="AJ17" s="28">
        <v>408</v>
      </c>
      <c r="AK17" s="28">
        <v>1310</v>
      </c>
    </row>
    <row r="18" spans="1:37" ht="13.5">
      <c r="A18" s="12" t="s">
        <v>25</v>
      </c>
      <c r="B18" s="28">
        <v>15</v>
      </c>
      <c r="C18" s="28" t="s">
        <v>75</v>
      </c>
      <c r="D18" s="28" t="s">
        <v>75</v>
      </c>
      <c r="E18" s="28">
        <v>1</v>
      </c>
      <c r="F18" s="28">
        <v>1</v>
      </c>
      <c r="G18" s="28">
        <v>2</v>
      </c>
      <c r="H18" s="28">
        <v>3</v>
      </c>
      <c r="I18" s="28" t="s">
        <v>75</v>
      </c>
      <c r="J18" s="28">
        <v>8</v>
      </c>
      <c r="K18" s="28">
        <v>1123</v>
      </c>
      <c r="L18" s="28">
        <v>61</v>
      </c>
      <c r="M18" s="28">
        <v>98</v>
      </c>
      <c r="N18" s="28">
        <v>107</v>
      </c>
      <c r="O18" s="28">
        <v>108</v>
      </c>
      <c r="P18" s="28">
        <v>134</v>
      </c>
      <c r="Q18" s="28">
        <v>122</v>
      </c>
      <c r="R18" s="28">
        <v>96</v>
      </c>
      <c r="S18" s="28">
        <v>397</v>
      </c>
      <c r="T18" s="28">
        <v>1123</v>
      </c>
      <c r="U18" s="28">
        <v>61</v>
      </c>
      <c r="V18" s="28">
        <v>98</v>
      </c>
      <c r="W18" s="28">
        <v>107</v>
      </c>
      <c r="X18" s="28">
        <v>108</v>
      </c>
      <c r="Y18" s="28">
        <v>134</v>
      </c>
      <c r="Z18" s="28">
        <v>122</v>
      </c>
      <c r="AA18" s="28">
        <v>96</v>
      </c>
      <c r="AB18" s="28">
        <v>397</v>
      </c>
      <c r="AC18" s="28">
        <v>1123</v>
      </c>
      <c r="AD18" s="28">
        <v>61</v>
      </c>
      <c r="AE18" s="28">
        <v>98</v>
      </c>
      <c r="AF18" s="28">
        <v>107</v>
      </c>
      <c r="AG18" s="28">
        <v>108</v>
      </c>
      <c r="AH18" s="28">
        <v>134</v>
      </c>
      <c r="AI18" s="28">
        <v>122</v>
      </c>
      <c r="AJ18" s="28">
        <v>96</v>
      </c>
      <c r="AK18" s="28">
        <v>397</v>
      </c>
    </row>
    <row r="19" spans="1:37" ht="13.5">
      <c r="A19" s="12" t="s">
        <v>26</v>
      </c>
      <c r="B19" s="28">
        <v>33</v>
      </c>
      <c r="C19" s="28">
        <v>2</v>
      </c>
      <c r="D19" s="28" t="s">
        <v>75</v>
      </c>
      <c r="E19" s="28">
        <v>4</v>
      </c>
      <c r="F19" s="28">
        <v>3</v>
      </c>
      <c r="G19" s="28">
        <v>6</v>
      </c>
      <c r="H19" s="28">
        <v>5</v>
      </c>
      <c r="I19" s="28">
        <v>1</v>
      </c>
      <c r="J19" s="28">
        <v>12</v>
      </c>
      <c r="K19" s="28">
        <v>4488</v>
      </c>
      <c r="L19" s="28">
        <v>304</v>
      </c>
      <c r="M19" s="28">
        <v>338</v>
      </c>
      <c r="N19" s="28">
        <v>416</v>
      </c>
      <c r="O19" s="28">
        <v>554</v>
      </c>
      <c r="P19" s="28">
        <v>608</v>
      </c>
      <c r="Q19" s="28">
        <v>563</v>
      </c>
      <c r="R19" s="28">
        <v>441</v>
      </c>
      <c r="S19" s="28">
        <v>1264</v>
      </c>
      <c r="T19" s="28">
        <v>4497</v>
      </c>
      <c r="U19" s="28">
        <v>303</v>
      </c>
      <c r="V19" s="28">
        <v>338</v>
      </c>
      <c r="W19" s="28">
        <v>418</v>
      </c>
      <c r="X19" s="28">
        <v>555</v>
      </c>
      <c r="Y19" s="28">
        <v>610</v>
      </c>
      <c r="Z19" s="28">
        <v>563</v>
      </c>
      <c r="AA19" s="28">
        <v>441</v>
      </c>
      <c r="AB19" s="28">
        <v>1269</v>
      </c>
      <c r="AC19" s="28">
        <v>4490</v>
      </c>
      <c r="AD19" s="28">
        <v>303</v>
      </c>
      <c r="AE19" s="28">
        <v>338</v>
      </c>
      <c r="AF19" s="28">
        <v>417</v>
      </c>
      <c r="AG19" s="28">
        <v>553</v>
      </c>
      <c r="AH19" s="28">
        <v>608</v>
      </c>
      <c r="AI19" s="28">
        <v>563</v>
      </c>
      <c r="AJ19" s="28">
        <v>441</v>
      </c>
      <c r="AK19" s="28">
        <v>1267</v>
      </c>
    </row>
    <row r="20" spans="1:37" ht="13.5">
      <c r="A20" s="12" t="s">
        <v>27</v>
      </c>
      <c r="B20" s="28">
        <v>3</v>
      </c>
      <c r="C20" s="28" t="s">
        <v>75</v>
      </c>
      <c r="D20" s="28" t="s">
        <v>75</v>
      </c>
      <c r="E20" s="28" t="s">
        <v>75</v>
      </c>
      <c r="F20" s="28">
        <v>1</v>
      </c>
      <c r="G20" s="28" t="s">
        <v>75</v>
      </c>
      <c r="H20" s="28">
        <v>1</v>
      </c>
      <c r="I20" s="28" t="s">
        <v>75</v>
      </c>
      <c r="J20" s="28">
        <v>1</v>
      </c>
      <c r="K20" s="28">
        <v>4306</v>
      </c>
      <c r="L20" s="28">
        <v>450</v>
      </c>
      <c r="M20" s="28">
        <v>397</v>
      </c>
      <c r="N20" s="28">
        <v>452</v>
      </c>
      <c r="O20" s="28">
        <v>537</v>
      </c>
      <c r="P20" s="28">
        <v>577</v>
      </c>
      <c r="Q20" s="28">
        <v>513</v>
      </c>
      <c r="R20" s="28">
        <v>342</v>
      </c>
      <c r="S20" s="28">
        <v>1038</v>
      </c>
      <c r="T20" s="28">
        <v>4306</v>
      </c>
      <c r="U20" s="28">
        <v>450</v>
      </c>
      <c r="V20" s="28">
        <v>397</v>
      </c>
      <c r="W20" s="28">
        <v>452</v>
      </c>
      <c r="X20" s="28">
        <v>537</v>
      </c>
      <c r="Y20" s="28">
        <v>577</v>
      </c>
      <c r="Z20" s="28">
        <v>513</v>
      </c>
      <c r="AA20" s="28">
        <v>342</v>
      </c>
      <c r="AB20" s="28">
        <v>1038</v>
      </c>
      <c r="AC20" s="28">
        <v>4306</v>
      </c>
      <c r="AD20" s="28">
        <v>450</v>
      </c>
      <c r="AE20" s="28">
        <v>397</v>
      </c>
      <c r="AF20" s="28">
        <v>452</v>
      </c>
      <c r="AG20" s="28">
        <v>537</v>
      </c>
      <c r="AH20" s="28">
        <v>577</v>
      </c>
      <c r="AI20" s="28">
        <v>513</v>
      </c>
      <c r="AJ20" s="28">
        <v>342</v>
      </c>
      <c r="AK20" s="28">
        <v>1038</v>
      </c>
    </row>
    <row r="21" spans="1:37" ht="13.5">
      <c r="A21" s="11" t="s">
        <v>28</v>
      </c>
      <c r="B21" s="27">
        <v>36</v>
      </c>
      <c r="C21" s="27">
        <v>2</v>
      </c>
      <c r="D21" s="27">
        <v>1</v>
      </c>
      <c r="E21" s="27">
        <v>2</v>
      </c>
      <c r="F21" s="27">
        <v>3</v>
      </c>
      <c r="G21" s="27">
        <v>5</v>
      </c>
      <c r="H21" s="27">
        <v>6</v>
      </c>
      <c r="I21" s="27">
        <v>5</v>
      </c>
      <c r="J21" s="27">
        <v>12</v>
      </c>
      <c r="K21" s="27">
        <v>8114</v>
      </c>
      <c r="L21" s="27">
        <v>764</v>
      </c>
      <c r="M21" s="27">
        <v>640</v>
      </c>
      <c r="N21" s="27">
        <v>685</v>
      </c>
      <c r="O21" s="27">
        <v>921</v>
      </c>
      <c r="P21" s="27">
        <v>1074</v>
      </c>
      <c r="Q21" s="27">
        <v>1085</v>
      </c>
      <c r="R21" s="27">
        <v>752</v>
      </c>
      <c r="S21" s="27">
        <v>2193</v>
      </c>
      <c r="T21" s="27">
        <v>8114</v>
      </c>
      <c r="U21" s="27">
        <v>764</v>
      </c>
      <c r="V21" s="27">
        <v>640</v>
      </c>
      <c r="W21" s="27">
        <v>685</v>
      </c>
      <c r="X21" s="27">
        <v>921</v>
      </c>
      <c r="Y21" s="27">
        <v>1074</v>
      </c>
      <c r="Z21" s="27">
        <v>1085</v>
      </c>
      <c r="AA21" s="27">
        <v>752</v>
      </c>
      <c r="AB21" s="27">
        <v>2193</v>
      </c>
      <c r="AC21" s="27">
        <v>8114</v>
      </c>
      <c r="AD21" s="27">
        <v>764</v>
      </c>
      <c r="AE21" s="27">
        <v>640</v>
      </c>
      <c r="AF21" s="27">
        <v>685</v>
      </c>
      <c r="AG21" s="27">
        <v>921</v>
      </c>
      <c r="AH21" s="27">
        <v>1074</v>
      </c>
      <c r="AI21" s="27">
        <v>1085</v>
      </c>
      <c r="AJ21" s="27">
        <v>752</v>
      </c>
      <c r="AK21" s="27">
        <v>2193</v>
      </c>
    </row>
    <row r="22" spans="1:37" ht="13.5">
      <c r="A22" s="13" t="s">
        <v>7</v>
      </c>
      <c r="B22" s="25">
        <f>SUM(B23:B27)</f>
        <v>449</v>
      </c>
      <c r="C22" s="25">
        <f aca="true" t="shared" si="4" ref="C22:AK22">SUM(C23:C27)</f>
        <v>22</v>
      </c>
      <c r="D22" s="25">
        <f t="shared" si="4"/>
        <v>8</v>
      </c>
      <c r="E22" s="25">
        <f t="shared" si="4"/>
        <v>33</v>
      </c>
      <c r="F22" s="25">
        <f t="shared" si="4"/>
        <v>45</v>
      </c>
      <c r="G22" s="25">
        <f t="shared" si="4"/>
        <v>49</v>
      </c>
      <c r="H22" s="25">
        <f t="shared" si="4"/>
        <v>75</v>
      </c>
      <c r="I22" s="25">
        <f t="shared" si="4"/>
        <v>58</v>
      </c>
      <c r="J22" s="25">
        <f t="shared" si="4"/>
        <v>159</v>
      </c>
      <c r="K22" s="25">
        <f t="shared" si="4"/>
        <v>46895</v>
      </c>
      <c r="L22" s="25">
        <f t="shared" si="4"/>
        <v>4638</v>
      </c>
      <c r="M22" s="25">
        <f t="shared" si="4"/>
        <v>4117</v>
      </c>
      <c r="N22" s="25">
        <f t="shared" si="4"/>
        <v>4681</v>
      </c>
      <c r="O22" s="25">
        <f t="shared" si="4"/>
        <v>5498</v>
      </c>
      <c r="P22" s="25">
        <f t="shared" si="4"/>
        <v>6758</v>
      </c>
      <c r="Q22" s="25">
        <f t="shared" si="4"/>
        <v>6340</v>
      </c>
      <c r="R22" s="25">
        <f t="shared" si="4"/>
        <v>4684</v>
      </c>
      <c r="S22" s="25">
        <f t="shared" si="4"/>
        <v>10179</v>
      </c>
      <c r="T22" s="25">
        <f t="shared" si="4"/>
        <v>50024</v>
      </c>
      <c r="U22" s="25">
        <f t="shared" si="4"/>
        <v>4653</v>
      </c>
      <c r="V22" s="25">
        <f t="shared" si="4"/>
        <v>4126</v>
      </c>
      <c r="W22" s="25">
        <f t="shared" si="4"/>
        <v>4693</v>
      </c>
      <c r="X22" s="25">
        <f t="shared" si="4"/>
        <v>5517</v>
      </c>
      <c r="Y22" s="25">
        <f t="shared" si="4"/>
        <v>6793</v>
      </c>
      <c r="Z22" s="25">
        <f t="shared" si="4"/>
        <v>6470</v>
      </c>
      <c r="AA22" s="25">
        <f t="shared" si="4"/>
        <v>4792</v>
      </c>
      <c r="AB22" s="25">
        <f t="shared" si="4"/>
        <v>12980</v>
      </c>
      <c r="AC22" s="25">
        <f t="shared" si="4"/>
        <v>50073</v>
      </c>
      <c r="AD22" s="25">
        <f t="shared" si="4"/>
        <v>4673</v>
      </c>
      <c r="AE22" s="25">
        <f t="shared" si="4"/>
        <v>4138</v>
      </c>
      <c r="AF22" s="25">
        <f t="shared" si="4"/>
        <v>4715</v>
      </c>
      <c r="AG22" s="25">
        <f t="shared" si="4"/>
        <v>5548</v>
      </c>
      <c r="AH22" s="25">
        <f t="shared" si="4"/>
        <v>6838</v>
      </c>
      <c r="AI22" s="25">
        <f t="shared" si="4"/>
        <v>6435</v>
      </c>
      <c r="AJ22" s="25">
        <f t="shared" si="4"/>
        <v>4769</v>
      </c>
      <c r="AK22" s="25">
        <f t="shared" si="4"/>
        <v>12957</v>
      </c>
    </row>
    <row r="23" spans="1:37" ht="13.5">
      <c r="A23" s="14" t="s">
        <v>29</v>
      </c>
      <c r="B23" s="26">
        <v>96</v>
      </c>
      <c r="C23" s="26">
        <v>2</v>
      </c>
      <c r="D23" s="26">
        <v>1</v>
      </c>
      <c r="E23" s="26">
        <v>4</v>
      </c>
      <c r="F23" s="26">
        <v>6</v>
      </c>
      <c r="G23" s="26">
        <v>15</v>
      </c>
      <c r="H23" s="26">
        <v>18</v>
      </c>
      <c r="I23" s="26">
        <v>20</v>
      </c>
      <c r="J23" s="26">
        <v>30</v>
      </c>
      <c r="K23" s="26">
        <v>5185</v>
      </c>
      <c r="L23" s="26">
        <v>622</v>
      </c>
      <c r="M23" s="26">
        <v>515</v>
      </c>
      <c r="N23" s="26">
        <v>585</v>
      </c>
      <c r="O23" s="26">
        <v>716</v>
      </c>
      <c r="P23" s="26">
        <v>884</v>
      </c>
      <c r="Q23" s="26">
        <v>923</v>
      </c>
      <c r="R23" s="26">
        <v>517</v>
      </c>
      <c r="S23" s="26">
        <v>423</v>
      </c>
      <c r="T23" s="26">
        <v>5651</v>
      </c>
      <c r="U23" s="26">
        <v>637</v>
      </c>
      <c r="V23" s="26">
        <v>524</v>
      </c>
      <c r="W23" s="26">
        <v>597</v>
      </c>
      <c r="X23" s="26">
        <v>735</v>
      </c>
      <c r="Y23" s="26">
        <v>919</v>
      </c>
      <c r="Z23" s="26">
        <v>1053</v>
      </c>
      <c r="AA23" s="26">
        <v>625</v>
      </c>
      <c r="AB23" s="26">
        <v>561</v>
      </c>
      <c r="AC23" s="26">
        <v>5703</v>
      </c>
      <c r="AD23" s="26">
        <v>660</v>
      </c>
      <c r="AE23" s="26">
        <v>536</v>
      </c>
      <c r="AF23" s="26">
        <v>619</v>
      </c>
      <c r="AG23" s="26">
        <v>766</v>
      </c>
      <c r="AH23" s="26">
        <v>964</v>
      </c>
      <c r="AI23" s="26">
        <v>1018</v>
      </c>
      <c r="AJ23" s="26">
        <v>602</v>
      </c>
      <c r="AK23" s="29">
        <v>538</v>
      </c>
    </row>
    <row r="24" spans="1:37" ht="13.5">
      <c r="A24" s="12" t="s">
        <v>30</v>
      </c>
      <c r="B24" s="28">
        <v>20</v>
      </c>
      <c r="C24" s="28" t="s">
        <v>75</v>
      </c>
      <c r="D24" s="28" t="s">
        <v>75</v>
      </c>
      <c r="E24" s="28">
        <v>1</v>
      </c>
      <c r="F24" s="28">
        <v>4</v>
      </c>
      <c r="G24" s="28">
        <v>3</v>
      </c>
      <c r="H24" s="28">
        <v>4</v>
      </c>
      <c r="I24" s="28">
        <v>2</v>
      </c>
      <c r="J24" s="28">
        <v>6</v>
      </c>
      <c r="K24" s="28">
        <v>5157</v>
      </c>
      <c r="L24" s="28">
        <v>603</v>
      </c>
      <c r="M24" s="28">
        <v>526</v>
      </c>
      <c r="N24" s="28">
        <v>505</v>
      </c>
      <c r="O24" s="28">
        <v>546</v>
      </c>
      <c r="P24" s="28">
        <v>612</v>
      </c>
      <c r="Q24" s="28">
        <v>592</v>
      </c>
      <c r="R24" s="28">
        <v>457</v>
      </c>
      <c r="S24" s="28">
        <v>1316</v>
      </c>
      <c r="T24" s="28">
        <v>5157</v>
      </c>
      <c r="U24" s="28">
        <v>603</v>
      </c>
      <c r="V24" s="28">
        <v>526</v>
      </c>
      <c r="W24" s="28">
        <v>505</v>
      </c>
      <c r="X24" s="28">
        <v>546</v>
      </c>
      <c r="Y24" s="28">
        <v>612</v>
      </c>
      <c r="Z24" s="28">
        <v>592</v>
      </c>
      <c r="AA24" s="28">
        <v>457</v>
      </c>
      <c r="AB24" s="28">
        <v>1316</v>
      </c>
      <c r="AC24" s="28">
        <v>5157</v>
      </c>
      <c r="AD24" s="28">
        <v>603</v>
      </c>
      <c r="AE24" s="28">
        <v>526</v>
      </c>
      <c r="AF24" s="28">
        <v>505</v>
      </c>
      <c r="AG24" s="28">
        <v>546</v>
      </c>
      <c r="AH24" s="28">
        <v>612</v>
      </c>
      <c r="AI24" s="28">
        <v>592</v>
      </c>
      <c r="AJ24" s="28">
        <v>457</v>
      </c>
      <c r="AK24" s="28">
        <v>1316</v>
      </c>
    </row>
    <row r="25" spans="1:37" ht="13.5">
      <c r="A25" s="12" t="s">
        <v>31</v>
      </c>
      <c r="B25" s="28">
        <v>170</v>
      </c>
      <c r="C25" s="28">
        <v>13</v>
      </c>
      <c r="D25" s="28">
        <v>4</v>
      </c>
      <c r="E25" s="28">
        <v>20</v>
      </c>
      <c r="F25" s="28">
        <v>21</v>
      </c>
      <c r="G25" s="28">
        <v>20</v>
      </c>
      <c r="H25" s="28">
        <v>28</v>
      </c>
      <c r="I25" s="28">
        <v>18</v>
      </c>
      <c r="J25" s="28">
        <v>46</v>
      </c>
      <c r="K25" s="28">
        <v>19771</v>
      </c>
      <c r="L25" s="28">
        <v>2219</v>
      </c>
      <c r="M25" s="28">
        <v>1847</v>
      </c>
      <c r="N25" s="28">
        <v>1969</v>
      </c>
      <c r="O25" s="28">
        <v>2256</v>
      </c>
      <c r="P25" s="28">
        <v>2685</v>
      </c>
      <c r="Q25" s="28">
        <v>2457</v>
      </c>
      <c r="R25" s="28">
        <v>1832</v>
      </c>
      <c r="S25" s="28">
        <v>4506</v>
      </c>
      <c r="T25" s="28">
        <v>19771</v>
      </c>
      <c r="U25" s="28">
        <v>2219</v>
      </c>
      <c r="V25" s="28">
        <v>1847</v>
      </c>
      <c r="W25" s="28">
        <v>1969</v>
      </c>
      <c r="X25" s="28">
        <v>2256</v>
      </c>
      <c r="Y25" s="28">
        <v>2685</v>
      </c>
      <c r="Z25" s="28">
        <v>2457</v>
      </c>
      <c r="AA25" s="28">
        <v>1832</v>
      </c>
      <c r="AB25" s="28">
        <v>4506</v>
      </c>
      <c r="AC25" s="28">
        <v>19768</v>
      </c>
      <c r="AD25" s="28">
        <v>2216</v>
      </c>
      <c r="AE25" s="28">
        <v>1847</v>
      </c>
      <c r="AF25" s="28">
        <v>1969</v>
      </c>
      <c r="AG25" s="28">
        <v>2256</v>
      </c>
      <c r="AH25" s="28">
        <v>2685</v>
      </c>
      <c r="AI25" s="28">
        <v>2457</v>
      </c>
      <c r="AJ25" s="28">
        <v>1832</v>
      </c>
      <c r="AK25" s="28">
        <v>4506</v>
      </c>
    </row>
    <row r="26" spans="1:37" ht="13.5">
      <c r="A26" s="12" t="s">
        <v>32</v>
      </c>
      <c r="B26" s="28">
        <v>64</v>
      </c>
      <c r="C26" s="28">
        <v>3</v>
      </c>
      <c r="D26" s="28">
        <v>1</v>
      </c>
      <c r="E26" s="28">
        <v>4</v>
      </c>
      <c r="F26" s="28">
        <v>7</v>
      </c>
      <c r="G26" s="28">
        <v>5</v>
      </c>
      <c r="H26" s="28">
        <v>10</v>
      </c>
      <c r="I26" s="28">
        <v>7</v>
      </c>
      <c r="J26" s="28">
        <v>27</v>
      </c>
      <c r="K26" s="28">
        <v>7352</v>
      </c>
      <c r="L26" s="28">
        <v>570</v>
      </c>
      <c r="M26" s="28">
        <v>521</v>
      </c>
      <c r="N26" s="28">
        <v>647</v>
      </c>
      <c r="O26" s="28">
        <v>733</v>
      </c>
      <c r="P26" s="28">
        <v>932</v>
      </c>
      <c r="Q26" s="28">
        <v>951</v>
      </c>
      <c r="R26" s="28">
        <v>721</v>
      </c>
      <c r="S26" s="28">
        <v>2277</v>
      </c>
      <c r="T26" s="28">
        <v>7352</v>
      </c>
      <c r="U26" s="28">
        <v>570</v>
      </c>
      <c r="V26" s="28">
        <v>521</v>
      </c>
      <c r="W26" s="28">
        <v>647</v>
      </c>
      <c r="X26" s="28">
        <v>733</v>
      </c>
      <c r="Y26" s="28">
        <v>932</v>
      </c>
      <c r="Z26" s="28">
        <v>951</v>
      </c>
      <c r="AA26" s="28">
        <v>721</v>
      </c>
      <c r="AB26" s="28">
        <v>2277</v>
      </c>
      <c r="AC26" s="28">
        <v>7352</v>
      </c>
      <c r="AD26" s="28">
        <v>570</v>
      </c>
      <c r="AE26" s="28">
        <v>521</v>
      </c>
      <c r="AF26" s="28">
        <v>647</v>
      </c>
      <c r="AG26" s="28">
        <v>733</v>
      </c>
      <c r="AH26" s="28">
        <v>932</v>
      </c>
      <c r="AI26" s="28">
        <v>951</v>
      </c>
      <c r="AJ26" s="28">
        <v>721</v>
      </c>
      <c r="AK26" s="28">
        <v>2277</v>
      </c>
    </row>
    <row r="27" spans="1:37" ht="13.5">
      <c r="A27" s="11" t="s">
        <v>33</v>
      </c>
      <c r="B27" s="27">
        <v>99</v>
      </c>
      <c r="C27" s="27">
        <v>4</v>
      </c>
      <c r="D27" s="27">
        <v>2</v>
      </c>
      <c r="E27" s="27">
        <v>4</v>
      </c>
      <c r="F27" s="27">
        <v>7</v>
      </c>
      <c r="G27" s="27">
        <v>6</v>
      </c>
      <c r="H27" s="27">
        <v>15</v>
      </c>
      <c r="I27" s="27">
        <v>11</v>
      </c>
      <c r="J27" s="27">
        <v>50</v>
      </c>
      <c r="K27" s="27">
        <v>9430</v>
      </c>
      <c r="L27" s="27">
        <v>624</v>
      </c>
      <c r="M27" s="27">
        <v>708</v>
      </c>
      <c r="N27" s="27">
        <v>975</v>
      </c>
      <c r="O27" s="27">
        <v>1247</v>
      </c>
      <c r="P27" s="27">
        <v>1645</v>
      </c>
      <c r="Q27" s="27">
        <v>1417</v>
      </c>
      <c r="R27" s="27">
        <v>1157</v>
      </c>
      <c r="S27" s="27">
        <v>1657</v>
      </c>
      <c r="T27" s="27">
        <v>12093</v>
      </c>
      <c r="U27" s="27">
        <v>624</v>
      </c>
      <c r="V27" s="27">
        <v>708</v>
      </c>
      <c r="W27" s="27">
        <v>975</v>
      </c>
      <c r="X27" s="27">
        <v>1247</v>
      </c>
      <c r="Y27" s="27">
        <v>1645</v>
      </c>
      <c r="Z27" s="27">
        <v>1417</v>
      </c>
      <c r="AA27" s="27">
        <v>1157</v>
      </c>
      <c r="AB27" s="27">
        <v>4320</v>
      </c>
      <c r="AC27" s="27">
        <v>12093</v>
      </c>
      <c r="AD27" s="27">
        <v>624</v>
      </c>
      <c r="AE27" s="27">
        <v>708</v>
      </c>
      <c r="AF27" s="27">
        <v>975</v>
      </c>
      <c r="AG27" s="27">
        <v>1247</v>
      </c>
      <c r="AH27" s="27">
        <v>1645</v>
      </c>
      <c r="AI27" s="27">
        <v>1417</v>
      </c>
      <c r="AJ27" s="27">
        <v>1157</v>
      </c>
      <c r="AK27" s="27">
        <v>4320</v>
      </c>
    </row>
    <row r="28" spans="1:37" ht="13.5">
      <c r="A28" s="13" t="s">
        <v>8</v>
      </c>
      <c r="B28" s="25">
        <f>SUM(B29:B30)</f>
        <v>6184</v>
      </c>
      <c r="C28" s="25">
        <f aca="true" t="shared" si="5" ref="C28:AK28">SUM(C29:C30)</f>
        <v>319</v>
      </c>
      <c r="D28" s="25">
        <f t="shared" si="5"/>
        <v>260</v>
      </c>
      <c r="E28" s="25">
        <f t="shared" si="5"/>
        <v>389</v>
      </c>
      <c r="F28" s="25">
        <f t="shared" si="5"/>
        <v>501</v>
      </c>
      <c r="G28" s="25">
        <f t="shared" si="5"/>
        <v>814</v>
      </c>
      <c r="H28" s="25">
        <f t="shared" si="5"/>
        <v>1060</v>
      </c>
      <c r="I28" s="25">
        <f t="shared" si="5"/>
        <v>772</v>
      </c>
      <c r="J28" s="25">
        <f t="shared" si="5"/>
        <v>2069</v>
      </c>
      <c r="K28" s="25">
        <f t="shared" si="5"/>
        <v>54017</v>
      </c>
      <c r="L28" s="25">
        <f t="shared" si="5"/>
        <v>2480</v>
      </c>
      <c r="M28" s="25">
        <f t="shared" si="5"/>
        <v>2491</v>
      </c>
      <c r="N28" s="25">
        <f t="shared" si="5"/>
        <v>3220</v>
      </c>
      <c r="O28" s="25">
        <f t="shared" si="5"/>
        <v>4339</v>
      </c>
      <c r="P28" s="25">
        <f t="shared" si="5"/>
        <v>6647</v>
      </c>
      <c r="Q28" s="25">
        <f t="shared" si="5"/>
        <v>7625</v>
      </c>
      <c r="R28" s="25">
        <f t="shared" si="5"/>
        <v>7938</v>
      </c>
      <c r="S28" s="25">
        <f t="shared" si="5"/>
        <v>19277</v>
      </c>
      <c r="T28" s="25">
        <f t="shared" si="5"/>
        <v>54188</v>
      </c>
      <c r="U28" s="25">
        <f t="shared" si="5"/>
        <v>2477</v>
      </c>
      <c r="V28" s="25">
        <f t="shared" si="5"/>
        <v>2503</v>
      </c>
      <c r="W28" s="25">
        <f t="shared" si="5"/>
        <v>3218</v>
      </c>
      <c r="X28" s="25">
        <f t="shared" si="5"/>
        <v>4361</v>
      </c>
      <c r="Y28" s="25">
        <f t="shared" si="5"/>
        <v>6651</v>
      </c>
      <c r="Z28" s="25">
        <f t="shared" si="5"/>
        <v>7681</v>
      </c>
      <c r="AA28" s="25">
        <f t="shared" si="5"/>
        <v>7974</v>
      </c>
      <c r="AB28" s="25">
        <f t="shared" si="5"/>
        <v>19323</v>
      </c>
      <c r="AC28" s="25">
        <f t="shared" si="5"/>
        <v>54053</v>
      </c>
      <c r="AD28" s="25">
        <f t="shared" si="5"/>
        <v>2483</v>
      </c>
      <c r="AE28" s="25">
        <f t="shared" si="5"/>
        <v>2498</v>
      </c>
      <c r="AF28" s="25">
        <f t="shared" si="5"/>
        <v>3222</v>
      </c>
      <c r="AG28" s="25">
        <f t="shared" si="5"/>
        <v>4342</v>
      </c>
      <c r="AH28" s="25">
        <f t="shared" si="5"/>
        <v>6656</v>
      </c>
      <c r="AI28" s="25">
        <f t="shared" si="5"/>
        <v>7630</v>
      </c>
      <c r="AJ28" s="25">
        <f t="shared" si="5"/>
        <v>7939</v>
      </c>
      <c r="AK28" s="25">
        <f t="shared" si="5"/>
        <v>19283</v>
      </c>
    </row>
    <row r="29" spans="1:37" ht="13.5">
      <c r="A29" s="14" t="s">
        <v>34</v>
      </c>
      <c r="B29" s="26">
        <v>1509</v>
      </c>
      <c r="C29" s="26">
        <v>75</v>
      </c>
      <c r="D29" s="26">
        <v>68</v>
      </c>
      <c r="E29" s="26">
        <v>98</v>
      </c>
      <c r="F29" s="26">
        <v>132</v>
      </c>
      <c r="G29" s="26">
        <v>204</v>
      </c>
      <c r="H29" s="26">
        <v>232</v>
      </c>
      <c r="I29" s="26">
        <v>186</v>
      </c>
      <c r="J29" s="26">
        <v>514</v>
      </c>
      <c r="K29" s="26">
        <v>47452</v>
      </c>
      <c r="L29" s="26">
        <v>1933</v>
      </c>
      <c r="M29" s="26">
        <v>2030</v>
      </c>
      <c r="N29" s="26">
        <v>2616</v>
      </c>
      <c r="O29" s="26">
        <v>3644</v>
      </c>
      <c r="P29" s="26">
        <v>5703</v>
      </c>
      <c r="Q29" s="26">
        <v>6591</v>
      </c>
      <c r="R29" s="26">
        <v>7269</v>
      </c>
      <c r="S29" s="26">
        <v>17666</v>
      </c>
      <c r="T29" s="26">
        <v>47452</v>
      </c>
      <c r="U29" s="26">
        <v>1933</v>
      </c>
      <c r="V29" s="26">
        <v>2030</v>
      </c>
      <c r="W29" s="26">
        <v>2616</v>
      </c>
      <c r="X29" s="26">
        <v>3644</v>
      </c>
      <c r="Y29" s="26">
        <v>5703</v>
      </c>
      <c r="Z29" s="26">
        <v>6591</v>
      </c>
      <c r="AA29" s="26">
        <v>7269</v>
      </c>
      <c r="AB29" s="26">
        <v>17666</v>
      </c>
      <c r="AC29" s="26">
        <v>47452</v>
      </c>
      <c r="AD29" s="26">
        <v>1933</v>
      </c>
      <c r="AE29" s="26">
        <v>2030</v>
      </c>
      <c r="AF29" s="26">
        <v>2616</v>
      </c>
      <c r="AG29" s="26">
        <v>3644</v>
      </c>
      <c r="AH29" s="26">
        <v>5703</v>
      </c>
      <c r="AI29" s="26">
        <v>6591</v>
      </c>
      <c r="AJ29" s="26">
        <v>7269</v>
      </c>
      <c r="AK29" s="29">
        <v>17666</v>
      </c>
    </row>
    <row r="30" spans="1:37" ht="13.5">
      <c r="A30" s="11" t="s">
        <v>35</v>
      </c>
      <c r="B30" s="27">
        <v>4675</v>
      </c>
      <c r="C30" s="27">
        <v>244</v>
      </c>
      <c r="D30" s="27">
        <v>192</v>
      </c>
      <c r="E30" s="27">
        <v>291</v>
      </c>
      <c r="F30" s="27">
        <v>369</v>
      </c>
      <c r="G30" s="27">
        <v>610</v>
      </c>
      <c r="H30" s="27">
        <v>828</v>
      </c>
      <c r="I30" s="27">
        <v>586</v>
      </c>
      <c r="J30" s="27">
        <v>1555</v>
      </c>
      <c r="K30" s="27">
        <v>6565</v>
      </c>
      <c r="L30" s="27">
        <v>547</v>
      </c>
      <c r="M30" s="27">
        <v>461</v>
      </c>
      <c r="N30" s="27">
        <v>604</v>
      </c>
      <c r="O30" s="27">
        <v>695</v>
      </c>
      <c r="P30" s="27">
        <v>944</v>
      </c>
      <c r="Q30" s="27">
        <v>1034</v>
      </c>
      <c r="R30" s="27">
        <v>669</v>
      </c>
      <c r="S30" s="27">
        <v>1611</v>
      </c>
      <c r="T30" s="27">
        <v>6736</v>
      </c>
      <c r="U30" s="27">
        <v>544</v>
      </c>
      <c r="V30" s="27">
        <v>473</v>
      </c>
      <c r="W30" s="27">
        <v>602</v>
      </c>
      <c r="X30" s="27">
        <v>717</v>
      </c>
      <c r="Y30" s="27">
        <v>948</v>
      </c>
      <c r="Z30" s="27">
        <v>1090</v>
      </c>
      <c r="AA30" s="27">
        <v>705</v>
      </c>
      <c r="AB30" s="27">
        <v>1657</v>
      </c>
      <c r="AC30" s="27">
        <v>6601</v>
      </c>
      <c r="AD30" s="27">
        <v>550</v>
      </c>
      <c r="AE30" s="27">
        <v>468</v>
      </c>
      <c r="AF30" s="27">
        <v>606</v>
      </c>
      <c r="AG30" s="27">
        <v>698</v>
      </c>
      <c r="AH30" s="27">
        <v>953</v>
      </c>
      <c r="AI30" s="27">
        <v>1039</v>
      </c>
      <c r="AJ30" s="27">
        <v>670</v>
      </c>
      <c r="AK30" s="27">
        <v>1617</v>
      </c>
    </row>
    <row r="31" spans="1:37" ht="13.5">
      <c r="A31" s="13" t="s">
        <v>9</v>
      </c>
      <c r="B31" s="25">
        <f>SUM(B32:B34)</f>
        <v>504</v>
      </c>
      <c r="C31" s="25">
        <f aca="true" t="shared" si="6" ref="C31:AK31">SUM(C32:C34)</f>
        <v>23</v>
      </c>
      <c r="D31" s="25">
        <f t="shared" si="6"/>
        <v>19</v>
      </c>
      <c r="E31" s="25">
        <f t="shared" si="6"/>
        <v>29</v>
      </c>
      <c r="F31" s="25">
        <f t="shared" si="6"/>
        <v>57</v>
      </c>
      <c r="G31" s="25">
        <f t="shared" si="6"/>
        <v>78</v>
      </c>
      <c r="H31" s="25">
        <f t="shared" si="6"/>
        <v>82</v>
      </c>
      <c r="I31" s="25">
        <f t="shared" si="6"/>
        <v>58</v>
      </c>
      <c r="J31" s="25">
        <f t="shared" si="6"/>
        <v>158</v>
      </c>
      <c r="K31" s="25">
        <f t="shared" si="6"/>
        <v>17850</v>
      </c>
      <c r="L31" s="25">
        <f t="shared" si="6"/>
        <v>916</v>
      </c>
      <c r="M31" s="25">
        <f t="shared" si="6"/>
        <v>870</v>
      </c>
      <c r="N31" s="25">
        <f t="shared" si="6"/>
        <v>1029</v>
      </c>
      <c r="O31" s="25">
        <f t="shared" si="6"/>
        <v>1388</v>
      </c>
      <c r="P31" s="25">
        <f t="shared" si="6"/>
        <v>2168</v>
      </c>
      <c r="Q31" s="25">
        <f t="shared" si="6"/>
        <v>2763</v>
      </c>
      <c r="R31" s="25">
        <f t="shared" si="6"/>
        <v>2144</v>
      </c>
      <c r="S31" s="25">
        <f t="shared" si="6"/>
        <v>6572</v>
      </c>
      <c r="T31" s="25">
        <f t="shared" si="6"/>
        <v>18690</v>
      </c>
      <c r="U31" s="25">
        <f t="shared" si="6"/>
        <v>943</v>
      </c>
      <c r="V31" s="25">
        <f t="shared" si="6"/>
        <v>888</v>
      </c>
      <c r="W31" s="25">
        <f t="shared" si="6"/>
        <v>1059</v>
      </c>
      <c r="X31" s="25">
        <f t="shared" si="6"/>
        <v>1454</v>
      </c>
      <c r="Y31" s="25">
        <f t="shared" si="6"/>
        <v>2344</v>
      </c>
      <c r="Z31" s="25">
        <f t="shared" si="6"/>
        <v>2956</v>
      </c>
      <c r="AA31" s="25">
        <f t="shared" si="6"/>
        <v>2246</v>
      </c>
      <c r="AB31" s="25">
        <f t="shared" si="6"/>
        <v>6800</v>
      </c>
      <c r="AC31" s="25">
        <f t="shared" si="6"/>
        <v>18745</v>
      </c>
      <c r="AD31" s="25">
        <f t="shared" si="6"/>
        <v>964</v>
      </c>
      <c r="AE31" s="25">
        <f t="shared" si="6"/>
        <v>923</v>
      </c>
      <c r="AF31" s="25">
        <f t="shared" si="6"/>
        <v>1075</v>
      </c>
      <c r="AG31" s="25">
        <f t="shared" si="6"/>
        <v>1484</v>
      </c>
      <c r="AH31" s="25">
        <f t="shared" si="6"/>
        <v>2341</v>
      </c>
      <c r="AI31" s="25">
        <f t="shared" si="6"/>
        <v>2919</v>
      </c>
      <c r="AJ31" s="25">
        <f t="shared" si="6"/>
        <v>2234</v>
      </c>
      <c r="AK31" s="25">
        <f t="shared" si="6"/>
        <v>6805</v>
      </c>
    </row>
    <row r="32" spans="1:37" ht="13.5">
      <c r="A32" s="10" t="s">
        <v>36</v>
      </c>
      <c r="B32" s="26">
        <v>311</v>
      </c>
      <c r="C32" s="26">
        <v>18</v>
      </c>
      <c r="D32" s="26">
        <v>13</v>
      </c>
      <c r="E32" s="26">
        <v>21</v>
      </c>
      <c r="F32" s="26">
        <v>33</v>
      </c>
      <c r="G32" s="26">
        <v>43</v>
      </c>
      <c r="H32" s="26">
        <v>50</v>
      </c>
      <c r="I32" s="26">
        <v>38</v>
      </c>
      <c r="J32" s="26">
        <v>95</v>
      </c>
      <c r="K32" s="26">
        <v>11345</v>
      </c>
      <c r="L32" s="26">
        <v>437</v>
      </c>
      <c r="M32" s="26">
        <v>396</v>
      </c>
      <c r="N32" s="26">
        <v>458</v>
      </c>
      <c r="O32" s="26">
        <v>654</v>
      </c>
      <c r="P32" s="26">
        <v>1287</v>
      </c>
      <c r="Q32" s="26">
        <v>1920</v>
      </c>
      <c r="R32" s="26">
        <v>1610</v>
      </c>
      <c r="S32" s="26">
        <v>4583</v>
      </c>
      <c r="T32" s="26">
        <v>11345</v>
      </c>
      <c r="U32" s="26">
        <v>437</v>
      </c>
      <c r="V32" s="26">
        <v>396</v>
      </c>
      <c r="W32" s="26">
        <v>458</v>
      </c>
      <c r="X32" s="26">
        <v>654</v>
      </c>
      <c r="Y32" s="26">
        <v>1287</v>
      </c>
      <c r="Z32" s="26">
        <v>1920</v>
      </c>
      <c r="AA32" s="26">
        <v>1610</v>
      </c>
      <c r="AB32" s="26">
        <v>4583</v>
      </c>
      <c r="AC32" s="26">
        <v>11345</v>
      </c>
      <c r="AD32" s="26">
        <v>437</v>
      </c>
      <c r="AE32" s="26">
        <v>396</v>
      </c>
      <c r="AF32" s="26">
        <v>458</v>
      </c>
      <c r="AG32" s="26">
        <v>654</v>
      </c>
      <c r="AH32" s="26">
        <v>1287</v>
      </c>
      <c r="AI32" s="26">
        <v>1920</v>
      </c>
      <c r="AJ32" s="26">
        <v>1610</v>
      </c>
      <c r="AK32" s="26">
        <v>4583</v>
      </c>
    </row>
    <row r="33" spans="1:37" ht="13.5">
      <c r="A33" s="12" t="s">
        <v>37</v>
      </c>
      <c r="B33" s="28">
        <v>169</v>
      </c>
      <c r="C33" s="28">
        <v>4</v>
      </c>
      <c r="D33" s="28">
        <v>4</v>
      </c>
      <c r="E33" s="28">
        <v>7</v>
      </c>
      <c r="F33" s="28">
        <v>18</v>
      </c>
      <c r="G33" s="28">
        <v>31</v>
      </c>
      <c r="H33" s="28">
        <v>28</v>
      </c>
      <c r="I33" s="28">
        <v>20</v>
      </c>
      <c r="J33" s="28">
        <v>57</v>
      </c>
      <c r="K33" s="28">
        <v>5251</v>
      </c>
      <c r="L33" s="28">
        <v>369</v>
      </c>
      <c r="M33" s="28">
        <v>370</v>
      </c>
      <c r="N33" s="28">
        <v>459</v>
      </c>
      <c r="O33" s="28">
        <v>588</v>
      </c>
      <c r="P33" s="28">
        <v>705</v>
      </c>
      <c r="Q33" s="28">
        <v>703</v>
      </c>
      <c r="R33" s="28">
        <v>436</v>
      </c>
      <c r="S33" s="28">
        <v>1621</v>
      </c>
      <c r="T33" s="28">
        <v>5852</v>
      </c>
      <c r="U33" s="28">
        <v>392</v>
      </c>
      <c r="V33" s="28">
        <v>385</v>
      </c>
      <c r="W33" s="28">
        <v>483</v>
      </c>
      <c r="X33" s="28">
        <v>638</v>
      </c>
      <c r="Y33" s="28">
        <v>834</v>
      </c>
      <c r="Z33" s="28">
        <v>847</v>
      </c>
      <c r="AA33" s="28">
        <v>508</v>
      </c>
      <c r="AB33" s="28">
        <v>1765</v>
      </c>
      <c r="AC33" s="28">
        <v>5906</v>
      </c>
      <c r="AD33" s="28">
        <v>408</v>
      </c>
      <c r="AE33" s="28">
        <v>398</v>
      </c>
      <c r="AF33" s="28">
        <v>489</v>
      </c>
      <c r="AG33" s="28">
        <v>660</v>
      </c>
      <c r="AH33" s="28">
        <v>827</v>
      </c>
      <c r="AI33" s="28">
        <v>823</v>
      </c>
      <c r="AJ33" s="28">
        <v>510</v>
      </c>
      <c r="AK33" s="28">
        <v>1791</v>
      </c>
    </row>
    <row r="34" spans="1:37" ht="13.5">
      <c r="A34" s="11" t="s">
        <v>38</v>
      </c>
      <c r="B34" s="27">
        <v>24</v>
      </c>
      <c r="C34" s="27">
        <v>1</v>
      </c>
      <c r="D34" s="27">
        <v>2</v>
      </c>
      <c r="E34" s="27">
        <v>1</v>
      </c>
      <c r="F34" s="27">
        <v>6</v>
      </c>
      <c r="G34" s="27">
        <v>4</v>
      </c>
      <c r="H34" s="27">
        <v>4</v>
      </c>
      <c r="I34" s="27" t="s">
        <v>75</v>
      </c>
      <c r="J34" s="27">
        <v>6</v>
      </c>
      <c r="K34" s="27">
        <v>1254</v>
      </c>
      <c r="L34" s="27">
        <v>110</v>
      </c>
      <c r="M34" s="27">
        <v>104</v>
      </c>
      <c r="N34" s="27">
        <v>112</v>
      </c>
      <c r="O34" s="27">
        <v>146</v>
      </c>
      <c r="P34" s="27">
        <v>176</v>
      </c>
      <c r="Q34" s="27">
        <v>140</v>
      </c>
      <c r="R34" s="27">
        <v>98</v>
      </c>
      <c r="S34" s="27">
        <v>368</v>
      </c>
      <c r="T34" s="27">
        <v>1493</v>
      </c>
      <c r="U34" s="27">
        <v>114</v>
      </c>
      <c r="V34" s="27">
        <v>107</v>
      </c>
      <c r="W34" s="27">
        <v>118</v>
      </c>
      <c r="X34" s="27">
        <v>162</v>
      </c>
      <c r="Y34" s="27">
        <v>223</v>
      </c>
      <c r="Z34" s="27">
        <v>189</v>
      </c>
      <c r="AA34" s="27">
        <v>128</v>
      </c>
      <c r="AB34" s="27">
        <v>452</v>
      </c>
      <c r="AC34" s="27">
        <v>1494</v>
      </c>
      <c r="AD34" s="27">
        <v>119</v>
      </c>
      <c r="AE34" s="27">
        <v>129</v>
      </c>
      <c r="AF34" s="27">
        <v>128</v>
      </c>
      <c r="AG34" s="27">
        <v>170</v>
      </c>
      <c r="AH34" s="27">
        <v>227</v>
      </c>
      <c r="AI34" s="27">
        <v>176</v>
      </c>
      <c r="AJ34" s="27">
        <v>114</v>
      </c>
      <c r="AK34" s="27">
        <v>431</v>
      </c>
    </row>
    <row r="35" spans="1:37" ht="13.5">
      <c r="A35" s="13" t="s">
        <v>10</v>
      </c>
      <c r="B35" s="25">
        <f>SUM(B36:B45)</f>
        <v>697</v>
      </c>
      <c r="C35" s="25">
        <f aca="true" t="shared" si="7" ref="C35:AK35">SUM(C36:C45)</f>
        <v>18</v>
      </c>
      <c r="D35" s="25">
        <f t="shared" si="7"/>
        <v>30</v>
      </c>
      <c r="E35" s="25">
        <f t="shared" si="7"/>
        <v>43</v>
      </c>
      <c r="F35" s="25">
        <f t="shared" si="7"/>
        <v>69</v>
      </c>
      <c r="G35" s="25">
        <f t="shared" si="7"/>
        <v>110</v>
      </c>
      <c r="H35" s="25">
        <f t="shared" si="7"/>
        <v>126</v>
      </c>
      <c r="I35" s="25">
        <f t="shared" si="7"/>
        <v>95</v>
      </c>
      <c r="J35" s="25">
        <f t="shared" si="7"/>
        <v>206</v>
      </c>
      <c r="K35" s="25">
        <f t="shared" si="7"/>
        <v>43952</v>
      </c>
      <c r="L35" s="25">
        <f t="shared" si="7"/>
        <v>3489</v>
      </c>
      <c r="M35" s="25">
        <f t="shared" si="7"/>
        <v>3529</v>
      </c>
      <c r="N35" s="25">
        <f t="shared" si="7"/>
        <v>3918</v>
      </c>
      <c r="O35" s="25">
        <f t="shared" si="7"/>
        <v>4681</v>
      </c>
      <c r="P35" s="25">
        <f t="shared" si="7"/>
        <v>5745</v>
      </c>
      <c r="Q35" s="25">
        <f t="shared" si="7"/>
        <v>6353</v>
      </c>
      <c r="R35" s="25">
        <f t="shared" si="7"/>
        <v>4227</v>
      </c>
      <c r="S35" s="25">
        <f t="shared" si="7"/>
        <v>12010</v>
      </c>
      <c r="T35" s="25">
        <f t="shared" si="7"/>
        <v>47441</v>
      </c>
      <c r="U35" s="25">
        <f t="shared" si="7"/>
        <v>3488</v>
      </c>
      <c r="V35" s="25">
        <f t="shared" si="7"/>
        <v>3513</v>
      </c>
      <c r="W35" s="25">
        <f t="shared" si="7"/>
        <v>3940</v>
      </c>
      <c r="X35" s="25">
        <f t="shared" si="7"/>
        <v>4796</v>
      </c>
      <c r="Y35" s="25">
        <f t="shared" si="7"/>
        <v>5943</v>
      </c>
      <c r="Z35" s="25">
        <f t="shared" si="7"/>
        <v>6900</v>
      </c>
      <c r="AA35" s="25">
        <f t="shared" si="7"/>
        <v>4731</v>
      </c>
      <c r="AB35" s="25">
        <f t="shared" si="7"/>
        <v>14130</v>
      </c>
      <c r="AC35" s="25">
        <f t="shared" si="7"/>
        <v>46803</v>
      </c>
      <c r="AD35" s="25">
        <f t="shared" si="7"/>
        <v>3499</v>
      </c>
      <c r="AE35" s="25">
        <f t="shared" si="7"/>
        <v>3581</v>
      </c>
      <c r="AF35" s="25">
        <f t="shared" si="7"/>
        <v>4018</v>
      </c>
      <c r="AG35" s="25">
        <f t="shared" si="7"/>
        <v>4865</v>
      </c>
      <c r="AH35" s="25">
        <f t="shared" si="7"/>
        <v>5980</v>
      </c>
      <c r="AI35" s="25">
        <f t="shared" si="7"/>
        <v>6751</v>
      </c>
      <c r="AJ35" s="25">
        <f t="shared" si="7"/>
        <v>4565</v>
      </c>
      <c r="AK35" s="25">
        <f t="shared" si="7"/>
        <v>13544</v>
      </c>
    </row>
    <row r="36" spans="1:37" ht="13.5">
      <c r="A36" s="10" t="s">
        <v>39</v>
      </c>
      <c r="B36" s="26">
        <v>386</v>
      </c>
      <c r="C36" s="26">
        <v>11</v>
      </c>
      <c r="D36" s="26">
        <v>19</v>
      </c>
      <c r="E36" s="26">
        <v>20</v>
      </c>
      <c r="F36" s="26">
        <v>34</v>
      </c>
      <c r="G36" s="26">
        <v>57</v>
      </c>
      <c r="H36" s="26">
        <v>69</v>
      </c>
      <c r="I36" s="26">
        <v>56</v>
      </c>
      <c r="J36" s="26">
        <v>120</v>
      </c>
      <c r="K36" s="26">
        <v>22064</v>
      </c>
      <c r="L36" s="26">
        <v>1864</v>
      </c>
      <c r="M36" s="26">
        <v>1834</v>
      </c>
      <c r="N36" s="26">
        <v>2068</v>
      </c>
      <c r="O36" s="26">
        <v>2377</v>
      </c>
      <c r="P36" s="26">
        <v>2649</v>
      </c>
      <c r="Q36" s="26">
        <v>2960</v>
      </c>
      <c r="R36" s="26">
        <v>2031</v>
      </c>
      <c r="S36" s="26">
        <v>6281</v>
      </c>
      <c r="T36" s="26">
        <v>22064</v>
      </c>
      <c r="U36" s="26">
        <v>1864</v>
      </c>
      <c r="V36" s="26">
        <v>1834</v>
      </c>
      <c r="W36" s="26">
        <v>2068</v>
      </c>
      <c r="X36" s="26">
        <v>2377</v>
      </c>
      <c r="Y36" s="26">
        <v>2649</v>
      </c>
      <c r="Z36" s="26">
        <v>2960</v>
      </c>
      <c r="AA36" s="26">
        <v>2031</v>
      </c>
      <c r="AB36" s="26">
        <v>6281</v>
      </c>
      <c r="AC36" s="26">
        <v>22022</v>
      </c>
      <c r="AD36" s="26">
        <v>1822</v>
      </c>
      <c r="AE36" s="26">
        <v>1834</v>
      </c>
      <c r="AF36" s="26">
        <v>2068</v>
      </c>
      <c r="AG36" s="26">
        <v>2377</v>
      </c>
      <c r="AH36" s="26">
        <v>2649</v>
      </c>
      <c r="AI36" s="26">
        <v>2960</v>
      </c>
      <c r="AJ36" s="26">
        <v>2031</v>
      </c>
      <c r="AK36" s="26">
        <v>6281</v>
      </c>
    </row>
    <row r="37" spans="1:37" ht="13.5">
      <c r="A37" s="12" t="s">
        <v>40</v>
      </c>
      <c r="B37" s="28">
        <v>51</v>
      </c>
      <c r="C37" s="28">
        <v>4</v>
      </c>
      <c r="D37" s="28" t="s">
        <v>75</v>
      </c>
      <c r="E37" s="28">
        <v>5</v>
      </c>
      <c r="F37" s="28">
        <v>4</v>
      </c>
      <c r="G37" s="28">
        <v>11</v>
      </c>
      <c r="H37" s="28">
        <v>7</v>
      </c>
      <c r="I37" s="28">
        <v>4</v>
      </c>
      <c r="J37" s="28">
        <v>16</v>
      </c>
      <c r="K37" s="28">
        <v>3537</v>
      </c>
      <c r="L37" s="28">
        <v>402</v>
      </c>
      <c r="M37" s="28">
        <v>357</v>
      </c>
      <c r="N37" s="28">
        <v>385</v>
      </c>
      <c r="O37" s="28">
        <v>406</v>
      </c>
      <c r="P37" s="28">
        <v>609</v>
      </c>
      <c r="Q37" s="28">
        <v>656</v>
      </c>
      <c r="R37" s="28">
        <v>371</v>
      </c>
      <c r="S37" s="28">
        <v>351</v>
      </c>
      <c r="T37" s="28">
        <v>4359</v>
      </c>
      <c r="U37" s="28">
        <v>403</v>
      </c>
      <c r="V37" s="28">
        <v>345</v>
      </c>
      <c r="W37" s="28">
        <v>389</v>
      </c>
      <c r="X37" s="28">
        <v>417</v>
      </c>
      <c r="Y37" s="28">
        <v>626</v>
      </c>
      <c r="Z37" s="28">
        <v>712</v>
      </c>
      <c r="AA37" s="28">
        <v>428</v>
      </c>
      <c r="AB37" s="28">
        <v>1039</v>
      </c>
      <c r="AC37" s="28">
        <v>4560</v>
      </c>
      <c r="AD37" s="28">
        <v>419</v>
      </c>
      <c r="AE37" s="28">
        <v>368</v>
      </c>
      <c r="AF37" s="28">
        <v>410</v>
      </c>
      <c r="AG37" s="28">
        <v>447</v>
      </c>
      <c r="AH37" s="28">
        <v>660</v>
      </c>
      <c r="AI37" s="28">
        <v>712</v>
      </c>
      <c r="AJ37" s="28">
        <v>425</v>
      </c>
      <c r="AK37" s="28">
        <v>1119</v>
      </c>
    </row>
    <row r="38" spans="1:37" ht="13.5">
      <c r="A38" s="15" t="s">
        <v>41</v>
      </c>
      <c r="B38" s="28">
        <v>54</v>
      </c>
      <c r="C38" s="28" t="s">
        <v>75</v>
      </c>
      <c r="D38" s="28" t="s">
        <v>75</v>
      </c>
      <c r="E38" s="28">
        <v>1</v>
      </c>
      <c r="F38" s="28">
        <v>9</v>
      </c>
      <c r="G38" s="28">
        <v>4</v>
      </c>
      <c r="H38" s="28">
        <v>12</v>
      </c>
      <c r="I38" s="28">
        <v>6</v>
      </c>
      <c r="J38" s="28">
        <v>22</v>
      </c>
      <c r="K38" s="28">
        <v>2913</v>
      </c>
      <c r="L38" s="28">
        <v>179</v>
      </c>
      <c r="M38" s="28">
        <v>146</v>
      </c>
      <c r="N38" s="28">
        <v>182</v>
      </c>
      <c r="O38" s="28">
        <v>231</v>
      </c>
      <c r="P38" s="28">
        <v>279</v>
      </c>
      <c r="Q38" s="28">
        <v>254</v>
      </c>
      <c r="R38" s="28">
        <v>156</v>
      </c>
      <c r="S38" s="28">
        <v>1486</v>
      </c>
      <c r="T38" s="28">
        <v>3617</v>
      </c>
      <c r="U38" s="28">
        <v>199</v>
      </c>
      <c r="V38" s="28">
        <v>170</v>
      </c>
      <c r="W38" s="28">
        <v>219</v>
      </c>
      <c r="X38" s="28">
        <v>289</v>
      </c>
      <c r="Y38" s="28">
        <v>367</v>
      </c>
      <c r="Z38" s="28">
        <v>478</v>
      </c>
      <c r="AA38" s="28">
        <v>409</v>
      </c>
      <c r="AB38" s="28">
        <v>1486</v>
      </c>
      <c r="AC38" s="28">
        <v>2798</v>
      </c>
      <c r="AD38" s="28">
        <v>188</v>
      </c>
      <c r="AE38" s="28">
        <v>158</v>
      </c>
      <c r="AF38" s="28">
        <v>204</v>
      </c>
      <c r="AG38" s="28">
        <v>264</v>
      </c>
      <c r="AH38" s="28">
        <v>329</v>
      </c>
      <c r="AI38" s="28">
        <v>365</v>
      </c>
      <c r="AJ38" s="28">
        <v>278</v>
      </c>
      <c r="AK38" s="30">
        <v>1012</v>
      </c>
    </row>
    <row r="39" spans="1:37" ht="13.5">
      <c r="A39" s="12" t="s">
        <v>42</v>
      </c>
      <c r="B39" s="28">
        <v>33</v>
      </c>
      <c r="C39" s="28" t="s">
        <v>75</v>
      </c>
      <c r="D39" s="28">
        <v>1</v>
      </c>
      <c r="E39" s="28">
        <v>1</v>
      </c>
      <c r="F39" s="28">
        <v>3</v>
      </c>
      <c r="G39" s="28">
        <v>6</v>
      </c>
      <c r="H39" s="28">
        <v>4</v>
      </c>
      <c r="I39" s="28">
        <v>2</v>
      </c>
      <c r="J39" s="28">
        <v>16</v>
      </c>
      <c r="K39" s="28">
        <v>2955</v>
      </c>
      <c r="L39" s="28">
        <v>187</v>
      </c>
      <c r="M39" s="28">
        <v>224</v>
      </c>
      <c r="N39" s="28">
        <v>263</v>
      </c>
      <c r="O39" s="28">
        <v>305</v>
      </c>
      <c r="P39" s="28">
        <v>321</v>
      </c>
      <c r="Q39" s="28">
        <v>365</v>
      </c>
      <c r="R39" s="28">
        <v>299</v>
      </c>
      <c r="S39" s="28">
        <v>991</v>
      </c>
      <c r="T39" s="28">
        <v>2962</v>
      </c>
      <c r="U39" s="28">
        <v>187</v>
      </c>
      <c r="V39" s="28">
        <v>224</v>
      </c>
      <c r="W39" s="28">
        <v>263</v>
      </c>
      <c r="X39" s="28">
        <v>305</v>
      </c>
      <c r="Y39" s="28">
        <v>321</v>
      </c>
      <c r="Z39" s="28">
        <v>366</v>
      </c>
      <c r="AA39" s="28">
        <v>300</v>
      </c>
      <c r="AB39" s="28">
        <v>996</v>
      </c>
      <c r="AC39" s="28">
        <v>2957</v>
      </c>
      <c r="AD39" s="28">
        <v>187</v>
      </c>
      <c r="AE39" s="28">
        <v>224</v>
      </c>
      <c r="AF39" s="28">
        <v>263</v>
      </c>
      <c r="AG39" s="28">
        <v>304</v>
      </c>
      <c r="AH39" s="28">
        <v>321</v>
      </c>
      <c r="AI39" s="28">
        <v>365</v>
      </c>
      <c r="AJ39" s="28">
        <v>300</v>
      </c>
      <c r="AK39" s="28">
        <v>993</v>
      </c>
    </row>
    <row r="40" spans="1:37" ht="13.5">
      <c r="A40" s="12" t="s">
        <v>43</v>
      </c>
      <c r="B40" s="28">
        <v>10</v>
      </c>
      <c r="C40" s="28" t="s">
        <v>75</v>
      </c>
      <c r="D40" s="28" t="s">
        <v>75</v>
      </c>
      <c r="E40" s="28" t="s">
        <v>75</v>
      </c>
      <c r="F40" s="28">
        <v>1</v>
      </c>
      <c r="G40" s="28">
        <v>3</v>
      </c>
      <c r="H40" s="28">
        <v>1</v>
      </c>
      <c r="I40" s="28">
        <v>2</v>
      </c>
      <c r="J40" s="28">
        <v>3</v>
      </c>
      <c r="K40" s="28">
        <v>531</v>
      </c>
      <c r="L40" s="28">
        <v>38</v>
      </c>
      <c r="M40" s="28">
        <v>61</v>
      </c>
      <c r="N40" s="28">
        <v>51</v>
      </c>
      <c r="O40" s="28">
        <v>80</v>
      </c>
      <c r="P40" s="28">
        <v>104</v>
      </c>
      <c r="Q40" s="28">
        <v>104</v>
      </c>
      <c r="R40" s="28">
        <v>61</v>
      </c>
      <c r="S40" s="28">
        <v>32</v>
      </c>
      <c r="T40" s="28">
        <v>750</v>
      </c>
      <c r="U40" s="28">
        <v>22</v>
      </c>
      <c r="V40" s="28">
        <v>33</v>
      </c>
      <c r="W40" s="28">
        <v>33</v>
      </c>
      <c r="X40" s="28">
        <v>65</v>
      </c>
      <c r="Y40" s="28">
        <v>112</v>
      </c>
      <c r="Z40" s="28">
        <v>120</v>
      </c>
      <c r="AA40" s="28">
        <v>88</v>
      </c>
      <c r="AB40" s="28">
        <v>277</v>
      </c>
      <c r="AC40" s="28">
        <v>773</v>
      </c>
      <c r="AD40" s="28">
        <v>38</v>
      </c>
      <c r="AE40" s="28">
        <v>57</v>
      </c>
      <c r="AF40" s="28">
        <v>53</v>
      </c>
      <c r="AG40" s="28">
        <v>83</v>
      </c>
      <c r="AH40" s="28">
        <v>117</v>
      </c>
      <c r="AI40" s="28">
        <v>128</v>
      </c>
      <c r="AJ40" s="28">
        <v>81</v>
      </c>
      <c r="AK40" s="28">
        <v>216</v>
      </c>
    </row>
    <row r="41" spans="1:37" ht="13.5">
      <c r="A41" s="12" t="s">
        <v>44</v>
      </c>
      <c r="B41" s="28">
        <v>24</v>
      </c>
      <c r="C41" s="28" t="s">
        <v>75</v>
      </c>
      <c r="D41" s="28" t="s">
        <v>75</v>
      </c>
      <c r="E41" s="28">
        <v>2</v>
      </c>
      <c r="F41" s="28">
        <v>2</v>
      </c>
      <c r="G41" s="28">
        <v>5</v>
      </c>
      <c r="H41" s="28">
        <v>2</v>
      </c>
      <c r="I41" s="28">
        <v>3</v>
      </c>
      <c r="J41" s="28">
        <v>10</v>
      </c>
      <c r="K41" s="28">
        <v>3806</v>
      </c>
      <c r="L41" s="28">
        <v>250</v>
      </c>
      <c r="M41" s="28">
        <v>257</v>
      </c>
      <c r="N41" s="28">
        <v>308</v>
      </c>
      <c r="O41" s="28">
        <v>427</v>
      </c>
      <c r="P41" s="28">
        <v>510</v>
      </c>
      <c r="Q41" s="28">
        <v>647</v>
      </c>
      <c r="R41" s="28">
        <v>384</v>
      </c>
      <c r="S41" s="28">
        <v>1023</v>
      </c>
      <c r="T41" s="28">
        <v>3806</v>
      </c>
      <c r="U41" s="28">
        <v>250</v>
      </c>
      <c r="V41" s="28">
        <v>257</v>
      </c>
      <c r="W41" s="28">
        <v>308</v>
      </c>
      <c r="X41" s="28">
        <v>427</v>
      </c>
      <c r="Y41" s="28">
        <v>510</v>
      </c>
      <c r="Z41" s="28">
        <v>647</v>
      </c>
      <c r="AA41" s="28">
        <v>384</v>
      </c>
      <c r="AB41" s="28">
        <v>1023</v>
      </c>
      <c r="AC41" s="28">
        <v>3806</v>
      </c>
      <c r="AD41" s="28">
        <v>250</v>
      </c>
      <c r="AE41" s="28">
        <v>257</v>
      </c>
      <c r="AF41" s="28">
        <v>308</v>
      </c>
      <c r="AG41" s="28">
        <v>427</v>
      </c>
      <c r="AH41" s="28">
        <v>510</v>
      </c>
      <c r="AI41" s="28">
        <v>647</v>
      </c>
      <c r="AJ41" s="28">
        <v>384</v>
      </c>
      <c r="AK41" s="28">
        <v>1023</v>
      </c>
    </row>
    <row r="42" spans="1:37" ht="13.5">
      <c r="A42" s="15" t="s">
        <v>45</v>
      </c>
      <c r="B42" s="28">
        <v>8</v>
      </c>
      <c r="C42" s="28" t="s">
        <v>75</v>
      </c>
      <c r="D42" s="28" t="s">
        <v>75</v>
      </c>
      <c r="E42" s="28" t="s">
        <v>75</v>
      </c>
      <c r="F42" s="28" t="s">
        <v>75</v>
      </c>
      <c r="G42" s="28">
        <v>1</v>
      </c>
      <c r="H42" s="28">
        <v>1</v>
      </c>
      <c r="I42" s="28" t="s">
        <v>75</v>
      </c>
      <c r="J42" s="28">
        <v>6</v>
      </c>
      <c r="K42" s="28">
        <v>159</v>
      </c>
      <c r="L42" s="28">
        <v>20</v>
      </c>
      <c r="M42" s="28">
        <v>17</v>
      </c>
      <c r="N42" s="28">
        <v>22</v>
      </c>
      <c r="O42" s="28">
        <v>24</v>
      </c>
      <c r="P42" s="28">
        <v>21</v>
      </c>
      <c r="Q42" s="28">
        <v>20</v>
      </c>
      <c r="R42" s="28">
        <v>24</v>
      </c>
      <c r="S42" s="28">
        <v>11</v>
      </c>
      <c r="T42" s="28">
        <v>564</v>
      </c>
      <c r="U42" s="28">
        <v>23</v>
      </c>
      <c r="V42" s="28">
        <v>23</v>
      </c>
      <c r="W42" s="28">
        <v>32</v>
      </c>
      <c r="X42" s="28">
        <v>64</v>
      </c>
      <c r="Y42" s="28">
        <v>52</v>
      </c>
      <c r="Z42" s="28">
        <v>95</v>
      </c>
      <c r="AA42" s="28">
        <v>67</v>
      </c>
      <c r="AB42" s="28">
        <v>208</v>
      </c>
      <c r="AC42" s="28">
        <v>640</v>
      </c>
      <c r="AD42" s="28">
        <v>33</v>
      </c>
      <c r="AE42" s="28">
        <v>28</v>
      </c>
      <c r="AF42" s="28">
        <v>43</v>
      </c>
      <c r="AG42" s="28">
        <v>76</v>
      </c>
      <c r="AH42" s="28">
        <v>66</v>
      </c>
      <c r="AI42" s="28">
        <v>100</v>
      </c>
      <c r="AJ42" s="28">
        <v>78</v>
      </c>
      <c r="AK42" s="30">
        <v>216</v>
      </c>
    </row>
    <row r="43" spans="1:37" ht="13.5">
      <c r="A43" s="12" t="s">
        <v>46</v>
      </c>
      <c r="B43" s="28">
        <v>11</v>
      </c>
      <c r="C43" s="28" t="s">
        <v>75</v>
      </c>
      <c r="D43" s="28" t="s">
        <v>75</v>
      </c>
      <c r="E43" s="28">
        <v>1</v>
      </c>
      <c r="F43" s="28">
        <v>1</v>
      </c>
      <c r="G43" s="28">
        <v>2</v>
      </c>
      <c r="H43" s="28">
        <v>3</v>
      </c>
      <c r="I43" s="28" t="s">
        <v>75</v>
      </c>
      <c r="J43" s="28">
        <v>4</v>
      </c>
      <c r="K43" s="28">
        <v>1605</v>
      </c>
      <c r="L43" s="28">
        <v>106</v>
      </c>
      <c r="M43" s="28">
        <v>106</v>
      </c>
      <c r="N43" s="28">
        <v>96</v>
      </c>
      <c r="O43" s="28">
        <v>168</v>
      </c>
      <c r="P43" s="28">
        <v>223</v>
      </c>
      <c r="Q43" s="28">
        <v>269</v>
      </c>
      <c r="R43" s="28">
        <v>154</v>
      </c>
      <c r="S43" s="28">
        <v>483</v>
      </c>
      <c r="T43" s="28">
        <v>1595</v>
      </c>
      <c r="U43" s="28">
        <v>100</v>
      </c>
      <c r="V43" s="28">
        <v>97</v>
      </c>
      <c r="W43" s="28">
        <v>88</v>
      </c>
      <c r="X43" s="28">
        <v>148</v>
      </c>
      <c r="Y43" s="28">
        <v>222</v>
      </c>
      <c r="Z43" s="28">
        <v>273</v>
      </c>
      <c r="AA43" s="28">
        <v>168</v>
      </c>
      <c r="AB43" s="28">
        <v>499</v>
      </c>
      <c r="AC43" s="28">
        <v>1574</v>
      </c>
      <c r="AD43" s="28">
        <v>109</v>
      </c>
      <c r="AE43" s="28">
        <v>109</v>
      </c>
      <c r="AF43" s="28">
        <v>102</v>
      </c>
      <c r="AG43" s="28">
        <v>172</v>
      </c>
      <c r="AH43" s="28">
        <v>233</v>
      </c>
      <c r="AI43" s="28">
        <v>277</v>
      </c>
      <c r="AJ43" s="28">
        <v>170</v>
      </c>
      <c r="AK43" s="28">
        <v>402</v>
      </c>
    </row>
    <row r="44" spans="1:37" ht="13.5">
      <c r="A44" s="12" t="s">
        <v>47</v>
      </c>
      <c r="B44" s="28">
        <v>28</v>
      </c>
      <c r="C44" s="28" t="s">
        <v>75</v>
      </c>
      <c r="D44" s="28">
        <v>2</v>
      </c>
      <c r="E44" s="28">
        <v>5</v>
      </c>
      <c r="F44" s="28">
        <v>4</v>
      </c>
      <c r="G44" s="28">
        <v>2</v>
      </c>
      <c r="H44" s="28">
        <v>3</v>
      </c>
      <c r="I44" s="28">
        <v>3</v>
      </c>
      <c r="J44" s="28">
        <v>9</v>
      </c>
      <c r="K44" s="28">
        <v>1924</v>
      </c>
      <c r="L44" s="28">
        <v>92</v>
      </c>
      <c r="M44" s="28">
        <v>108</v>
      </c>
      <c r="N44" s="28">
        <v>136</v>
      </c>
      <c r="O44" s="28">
        <v>148</v>
      </c>
      <c r="P44" s="28">
        <v>222</v>
      </c>
      <c r="Q44" s="28">
        <v>171</v>
      </c>
      <c r="R44" s="28">
        <v>152</v>
      </c>
      <c r="S44" s="28">
        <v>895</v>
      </c>
      <c r="T44" s="28">
        <v>2128</v>
      </c>
      <c r="U44" s="28">
        <v>89</v>
      </c>
      <c r="V44" s="28">
        <v>107</v>
      </c>
      <c r="W44" s="28">
        <v>133</v>
      </c>
      <c r="X44" s="28">
        <v>152</v>
      </c>
      <c r="Y44" s="28">
        <v>238</v>
      </c>
      <c r="Z44" s="28">
        <v>248</v>
      </c>
      <c r="AA44" s="28">
        <v>203</v>
      </c>
      <c r="AB44" s="28">
        <v>958</v>
      </c>
      <c r="AC44" s="28">
        <v>2115</v>
      </c>
      <c r="AD44" s="28">
        <v>92</v>
      </c>
      <c r="AE44" s="28">
        <v>112</v>
      </c>
      <c r="AF44" s="28">
        <v>138</v>
      </c>
      <c r="AG44" s="28">
        <v>160</v>
      </c>
      <c r="AH44" s="28">
        <v>252</v>
      </c>
      <c r="AI44" s="28">
        <v>229</v>
      </c>
      <c r="AJ44" s="28">
        <v>184</v>
      </c>
      <c r="AK44" s="28">
        <v>948</v>
      </c>
    </row>
    <row r="45" spans="1:37" ht="13.5">
      <c r="A45" s="11" t="s">
        <v>48</v>
      </c>
      <c r="B45" s="27">
        <v>92</v>
      </c>
      <c r="C45" s="27">
        <v>3</v>
      </c>
      <c r="D45" s="27">
        <v>8</v>
      </c>
      <c r="E45" s="27">
        <v>8</v>
      </c>
      <c r="F45" s="27">
        <v>11</v>
      </c>
      <c r="G45" s="27">
        <v>19</v>
      </c>
      <c r="H45" s="27">
        <v>24</v>
      </c>
      <c r="I45" s="27">
        <v>19</v>
      </c>
      <c r="J45" s="27" t="s">
        <v>75</v>
      </c>
      <c r="K45" s="27">
        <v>4458</v>
      </c>
      <c r="L45" s="27">
        <v>351</v>
      </c>
      <c r="M45" s="27">
        <v>419</v>
      </c>
      <c r="N45" s="27">
        <v>407</v>
      </c>
      <c r="O45" s="27">
        <v>515</v>
      </c>
      <c r="P45" s="27">
        <v>807</v>
      </c>
      <c r="Q45" s="27">
        <v>907</v>
      </c>
      <c r="R45" s="27">
        <v>595</v>
      </c>
      <c r="S45" s="27">
        <v>457</v>
      </c>
      <c r="T45" s="27">
        <v>5596</v>
      </c>
      <c r="U45" s="27">
        <v>351</v>
      </c>
      <c r="V45" s="27">
        <v>423</v>
      </c>
      <c r="W45" s="27">
        <v>407</v>
      </c>
      <c r="X45" s="27">
        <v>552</v>
      </c>
      <c r="Y45" s="27">
        <v>846</v>
      </c>
      <c r="Z45" s="27">
        <v>1001</v>
      </c>
      <c r="AA45" s="27">
        <v>653</v>
      </c>
      <c r="AB45" s="27">
        <v>1363</v>
      </c>
      <c r="AC45" s="27">
        <v>5558</v>
      </c>
      <c r="AD45" s="27">
        <v>361</v>
      </c>
      <c r="AE45" s="27">
        <v>434</v>
      </c>
      <c r="AF45" s="27">
        <v>429</v>
      </c>
      <c r="AG45" s="27">
        <v>555</v>
      </c>
      <c r="AH45" s="27">
        <v>843</v>
      </c>
      <c r="AI45" s="27">
        <v>968</v>
      </c>
      <c r="AJ45" s="27">
        <v>634</v>
      </c>
      <c r="AK45" s="27">
        <v>1334</v>
      </c>
    </row>
    <row r="46" spans="1:37" ht="13.5">
      <c r="A46" s="13" t="s">
        <v>11</v>
      </c>
      <c r="B46" s="25">
        <f>SUM(B47:B52)</f>
        <v>961</v>
      </c>
      <c r="C46" s="25">
        <f aca="true" t="shared" si="8" ref="C46:AK46">SUM(C47:C52)</f>
        <v>46</v>
      </c>
      <c r="D46" s="25">
        <f t="shared" si="8"/>
        <v>46</v>
      </c>
      <c r="E46" s="25">
        <f t="shared" si="8"/>
        <v>62</v>
      </c>
      <c r="F46" s="25">
        <f t="shared" si="8"/>
        <v>91</v>
      </c>
      <c r="G46" s="25">
        <f t="shared" si="8"/>
        <v>143</v>
      </c>
      <c r="H46" s="25">
        <f t="shared" si="8"/>
        <v>165</v>
      </c>
      <c r="I46" s="25">
        <f t="shared" si="8"/>
        <v>127</v>
      </c>
      <c r="J46" s="25">
        <f t="shared" si="8"/>
        <v>281</v>
      </c>
      <c r="K46" s="25">
        <f t="shared" si="8"/>
        <v>69747</v>
      </c>
      <c r="L46" s="25">
        <f t="shared" si="8"/>
        <v>3385</v>
      </c>
      <c r="M46" s="25">
        <f t="shared" si="8"/>
        <v>3569</v>
      </c>
      <c r="N46" s="25">
        <f t="shared" si="8"/>
        <v>4405</v>
      </c>
      <c r="O46" s="25">
        <f t="shared" si="8"/>
        <v>6207</v>
      </c>
      <c r="P46" s="25">
        <f t="shared" si="8"/>
        <v>9456</v>
      </c>
      <c r="Q46" s="25">
        <f t="shared" si="8"/>
        <v>9526</v>
      </c>
      <c r="R46" s="25">
        <f t="shared" si="8"/>
        <v>9610</v>
      </c>
      <c r="S46" s="25">
        <f t="shared" si="8"/>
        <v>23589</v>
      </c>
      <c r="T46" s="25">
        <f t="shared" si="8"/>
        <v>70550</v>
      </c>
      <c r="U46" s="25">
        <f t="shared" si="8"/>
        <v>3385</v>
      </c>
      <c r="V46" s="25">
        <f t="shared" si="8"/>
        <v>3569</v>
      </c>
      <c r="W46" s="25">
        <f t="shared" si="8"/>
        <v>4405</v>
      </c>
      <c r="X46" s="25">
        <f t="shared" si="8"/>
        <v>6207</v>
      </c>
      <c r="Y46" s="25">
        <f t="shared" si="8"/>
        <v>9456</v>
      </c>
      <c r="Z46" s="25">
        <f t="shared" si="8"/>
        <v>9526</v>
      </c>
      <c r="AA46" s="25">
        <f t="shared" si="8"/>
        <v>9610</v>
      </c>
      <c r="AB46" s="25">
        <f t="shared" si="8"/>
        <v>24392</v>
      </c>
      <c r="AC46" s="25">
        <f t="shared" si="8"/>
        <v>70550</v>
      </c>
      <c r="AD46" s="25">
        <f t="shared" si="8"/>
        <v>3385</v>
      </c>
      <c r="AE46" s="25">
        <f t="shared" si="8"/>
        <v>3569</v>
      </c>
      <c r="AF46" s="25">
        <f t="shared" si="8"/>
        <v>4405</v>
      </c>
      <c r="AG46" s="25">
        <f t="shared" si="8"/>
        <v>6207</v>
      </c>
      <c r="AH46" s="25">
        <f t="shared" si="8"/>
        <v>9456</v>
      </c>
      <c r="AI46" s="25">
        <f t="shared" si="8"/>
        <v>9526</v>
      </c>
      <c r="AJ46" s="25">
        <f t="shared" si="8"/>
        <v>9610</v>
      </c>
      <c r="AK46" s="25">
        <f t="shared" si="8"/>
        <v>24392</v>
      </c>
    </row>
    <row r="47" spans="1:37" ht="13.5">
      <c r="A47" s="10" t="s">
        <v>49</v>
      </c>
      <c r="B47" s="26">
        <v>787</v>
      </c>
      <c r="C47" s="26">
        <v>40</v>
      </c>
      <c r="D47" s="26">
        <v>36</v>
      </c>
      <c r="E47" s="26">
        <v>51</v>
      </c>
      <c r="F47" s="26">
        <v>74</v>
      </c>
      <c r="G47" s="26">
        <v>102</v>
      </c>
      <c r="H47" s="26">
        <v>147</v>
      </c>
      <c r="I47" s="26">
        <v>103</v>
      </c>
      <c r="J47" s="26">
        <v>234</v>
      </c>
      <c r="K47" s="26">
        <v>20078</v>
      </c>
      <c r="L47" s="26">
        <v>626</v>
      </c>
      <c r="M47" s="26">
        <v>645</v>
      </c>
      <c r="N47" s="26">
        <v>904</v>
      </c>
      <c r="O47" s="26">
        <v>1575</v>
      </c>
      <c r="P47" s="26">
        <v>2688</v>
      </c>
      <c r="Q47" s="26">
        <v>2841</v>
      </c>
      <c r="R47" s="26">
        <v>3148</v>
      </c>
      <c r="S47" s="26">
        <v>7651</v>
      </c>
      <c r="T47" s="26">
        <v>20078</v>
      </c>
      <c r="U47" s="26">
        <v>626</v>
      </c>
      <c r="V47" s="26">
        <v>645</v>
      </c>
      <c r="W47" s="26">
        <v>904</v>
      </c>
      <c r="X47" s="26">
        <v>1575</v>
      </c>
      <c r="Y47" s="26">
        <v>2688</v>
      </c>
      <c r="Z47" s="26">
        <v>2841</v>
      </c>
      <c r="AA47" s="26">
        <v>3148</v>
      </c>
      <c r="AB47" s="26">
        <v>7651</v>
      </c>
      <c r="AC47" s="26">
        <v>20078</v>
      </c>
      <c r="AD47" s="26">
        <v>626</v>
      </c>
      <c r="AE47" s="26">
        <v>645</v>
      </c>
      <c r="AF47" s="26">
        <v>904</v>
      </c>
      <c r="AG47" s="26">
        <v>1575</v>
      </c>
      <c r="AH47" s="26">
        <v>2688</v>
      </c>
      <c r="AI47" s="26">
        <v>2841</v>
      </c>
      <c r="AJ47" s="26">
        <v>3148</v>
      </c>
      <c r="AK47" s="26">
        <v>7651</v>
      </c>
    </row>
    <row r="48" spans="1:37" ht="13.5">
      <c r="A48" s="12" t="s">
        <v>50</v>
      </c>
      <c r="B48" s="28">
        <v>4</v>
      </c>
      <c r="C48" s="28">
        <v>1</v>
      </c>
      <c r="D48" s="28" t="s">
        <v>75</v>
      </c>
      <c r="E48" s="28" t="s">
        <v>75</v>
      </c>
      <c r="F48" s="28" t="s">
        <v>75</v>
      </c>
      <c r="G48" s="28">
        <v>3</v>
      </c>
      <c r="H48" s="28" t="s">
        <v>75</v>
      </c>
      <c r="I48" s="28" t="s">
        <v>75</v>
      </c>
      <c r="J48" s="28" t="s">
        <v>75</v>
      </c>
      <c r="K48" s="28">
        <v>25254</v>
      </c>
      <c r="L48" s="28">
        <v>957</v>
      </c>
      <c r="M48" s="28">
        <v>1053</v>
      </c>
      <c r="N48" s="28">
        <v>1372</v>
      </c>
      <c r="O48" s="28">
        <v>1996</v>
      </c>
      <c r="P48" s="28">
        <v>3159</v>
      </c>
      <c r="Q48" s="28">
        <v>3437</v>
      </c>
      <c r="R48" s="28">
        <v>3872</v>
      </c>
      <c r="S48" s="28">
        <v>9408</v>
      </c>
      <c r="T48" s="28">
        <v>25254</v>
      </c>
      <c r="U48" s="28">
        <v>957</v>
      </c>
      <c r="V48" s="28">
        <v>1053</v>
      </c>
      <c r="W48" s="28">
        <v>1372</v>
      </c>
      <c r="X48" s="28">
        <v>1996</v>
      </c>
      <c r="Y48" s="28">
        <v>3159</v>
      </c>
      <c r="Z48" s="28">
        <v>3437</v>
      </c>
      <c r="AA48" s="28">
        <v>3872</v>
      </c>
      <c r="AB48" s="28">
        <v>9408</v>
      </c>
      <c r="AC48" s="28">
        <v>25254</v>
      </c>
      <c r="AD48" s="28">
        <v>957</v>
      </c>
      <c r="AE48" s="28">
        <v>1053</v>
      </c>
      <c r="AF48" s="28">
        <v>1372</v>
      </c>
      <c r="AG48" s="28">
        <v>1996</v>
      </c>
      <c r="AH48" s="28">
        <v>3159</v>
      </c>
      <c r="AI48" s="28">
        <v>3437</v>
      </c>
      <c r="AJ48" s="28">
        <v>3872</v>
      </c>
      <c r="AK48" s="28">
        <v>9408</v>
      </c>
    </row>
    <row r="49" spans="1:37" ht="13.5">
      <c r="A49" s="12" t="s">
        <v>51</v>
      </c>
      <c r="B49" s="28">
        <v>17</v>
      </c>
      <c r="C49" s="28" t="s">
        <v>75</v>
      </c>
      <c r="D49" s="28" t="s">
        <v>75</v>
      </c>
      <c r="E49" s="28">
        <v>2</v>
      </c>
      <c r="F49" s="28" t="s">
        <v>75</v>
      </c>
      <c r="G49" s="28">
        <v>6</v>
      </c>
      <c r="H49" s="28">
        <v>2</v>
      </c>
      <c r="I49" s="28">
        <v>1</v>
      </c>
      <c r="J49" s="28">
        <v>6</v>
      </c>
      <c r="K49" s="28">
        <v>3519</v>
      </c>
      <c r="L49" s="28">
        <v>293</v>
      </c>
      <c r="M49" s="28">
        <v>295</v>
      </c>
      <c r="N49" s="28">
        <v>355</v>
      </c>
      <c r="O49" s="28">
        <v>326</v>
      </c>
      <c r="P49" s="28">
        <v>439</v>
      </c>
      <c r="Q49" s="28">
        <v>446</v>
      </c>
      <c r="R49" s="28">
        <v>371</v>
      </c>
      <c r="S49" s="28">
        <v>994</v>
      </c>
      <c r="T49" s="28">
        <v>3519</v>
      </c>
      <c r="U49" s="28">
        <v>293</v>
      </c>
      <c r="V49" s="28">
        <v>295</v>
      </c>
      <c r="W49" s="28">
        <v>355</v>
      </c>
      <c r="X49" s="28">
        <v>326</v>
      </c>
      <c r="Y49" s="28">
        <v>439</v>
      </c>
      <c r="Z49" s="28">
        <v>446</v>
      </c>
      <c r="AA49" s="28">
        <v>371</v>
      </c>
      <c r="AB49" s="28">
        <v>994</v>
      </c>
      <c r="AC49" s="28">
        <v>3519</v>
      </c>
      <c r="AD49" s="28">
        <v>293</v>
      </c>
      <c r="AE49" s="28">
        <v>295</v>
      </c>
      <c r="AF49" s="28">
        <v>355</v>
      </c>
      <c r="AG49" s="28">
        <v>326</v>
      </c>
      <c r="AH49" s="28">
        <v>439</v>
      </c>
      <c r="AI49" s="28">
        <v>446</v>
      </c>
      <c r="AJ49" s="28">
        <v>371</v>
      </c>
      <c r="AK49" s="28">
        <v>994</v>
      </c>
    </row>
    <row r="50" spans="1:37" ht="13.5">
      <c r="A50" s="12" t="s">
        <v>52</v>
      </c>
      <c r="B50" s="28">
        <v>41</v>
      </c>
      <c r="C50" s="28" t="s">
        <v>75</v>
      </c>
      <c r="D50" s="28">
        <v>7</v>
      </c>
      <c r="E50" s="28">
        <v>1</v>
      </c>
      <c r="F50" s="28">
        <v>5</v>
      </c>
      <c r="G50" s="28">
        <v>8</v>
      </c>
      <c r="H50" s="28">
        <v>2</v>
      </c>
      <c r="I50" s="28">
        <v>9</v>
      </c>
      <c r="J50" s="28">
        <v>9</v>
      </c>
      <c r="K50" s="28">
        <v>3954</v>
      </c>
      <c r="L50" s="28">
        <v>174</v>
      </c>
      <c r="M50" s="28">
        <v>234</v>
      </c>
      <c r="N50" s="28">
        <v>265</v>
      </c>
      <c r="O50" s="28">
        <v>350</v>
      </c>
      <c r="P50" s="28">
        <v>590</v>
      </c>
      <c r="Q50" s="28">
        <v>537</v>
      </c>
      <c r="R50" s="28">
        <v>518</v>
      </c>
      <c r="S50" s="28">
        <v>1286</v>
      </c>
      <c r="T50" s="28">
        <v>3954</v>
      </c>
      <c r="U50" s="28">
        <v>174</v>
      </c>
      <c r="V50" s="28">
        <v>234</v>
      </c>
      <c r="W50" s="28">
        <v>265</v>
      </c>
      <c r="X50" s="28">
        <v>350</v>
      </c>
      <c r="Y50" s="28">
        <v>590</v>
      </c>
      <c r="Z50" s="28">
        <v>537</v>
      </c>
      <c r="AA50" s="28">
        <v>518</v>
      </c>
      <c r="AB50" s="28">
        <v>1286</v>
      </c>
      <c r="AC50" s="28">
        <v>3954</v>
      </c>
      <c r="AD50" s="28">
        <v>174</v>
      </c>
      <c r="AE50" s="28">
        <v>234</v>
      </c>
      <c r="AF50" s="28">
        <v>265</v>
      </c>
      <c r="AG50" s="28">
        <v>350</v>
      </c>
      <c r="AH50" s="28">
        <v>590</v>
      </c>
      <c r="AI50" s="28">
        <v>537</v>
      </c>
      <c r="AJ50" s="28">
        <v>518</v>
      </c>
      <c r="AK50" s="28">
        <v>1286</v>
      </c>
    </row>
    <row r="51" spans="1:37" ht="13.5">
      <c r="A51" s="12" t="s">
        <v>53</v>
      </c>
      <c r="B51" s="28">
        <v>89</v>
      </c>
      <c r="C51" s="28">
        <v>5</v>
      </c>
      <c r="D51" s="28">
        <v>3</v>
      </c>
      <c r="E51" s="28">
        <v>6</v>
      </c>
      <c r="F51" s="28">
        <v>9</v>
      </c>
      <c r="G51" s="28">
        <v>20</v>
      </c>
      <c r="H51" s="28">
        <v>11</v>
      </c>
      <c r="I51" s="28">
        <v>11</v>
      </c>
      <c r="J51" s="28">
        <v>24</v>
      </c>
      <c r="K51" s="28">
        <v>10305</v>
      </c>
      <c r="L51" s="28">
        <v>870</v>
      </c>
      <c r="M51" s="28">
        <v>810</v>
      </c>
      <c r="N51" s="28">
        <v>842</v>
      </c>
      <c r="O51" s="28">
        <v>1138</v>
      </c>
      <c r="P51" s="28">
        <v>1670</v>
      </c>
      <c r="Q51" s="28">
        <v>1410</v>
      </c>
      <c r="R51" s="28">
        <v>997</v>
      </c>
      <c r="S51" s="28">
        <v>2568</v>
      </c>
      <c r="T51" s="28">
        <v>10305</v>
      </c>
      <c r="U51" s="28">
        <v>870</v>
      </c>
      <c r="V51" s="28">
        <v>810</v>
      </c>
      <c r="W51" s="28">
        <v>842</v>
      </c>
      <c r="X51" s="28">
        <v>1138</v>
      </c>
      <c r="Y51" s="28">
        <v>1670</v>
      </c>
      <c r="Z51" s="28">
        <v>1410</v>
      </c>
      <c r="AA51" s="28">
        <v>997</v>
      </c>
      <c r="AB51" s="28">
        <v>2568</v>
      </c>
      <c r="AC51" s="28">
        <v>10305</v>
      </c>
      <c r="AD51" s="28">
        <v>870</v>
      </c>
      <c r="AE51" s="28">
        <v>810</v>
      </c>
      <c r="AF51" s="28">
        <v>842</v>
      </c>
      <c r="AG51" s="28">
        <v>1138</v>
      </c>
      <c r="AH51" s="28">
        <v>1670</v>
      </c>
      <c r="AI51" s="28">
        <v>1410</v>
      </c>
      <c r="AJ51" s="28">
        <v>997</v>
      </c>
      <c r="AK51" s="28">
        <v>2568</v>
      </c>
    </row>
    <row r="52" spans="1:37" ht="13.5">
      <c r="A52" s="11" t="s">
        <v>54</v>
      </c>
      <c r="B52" s="27">
        <v>23</v>
      </c>
      <c r="C52" s="27" t="s">
        <v>75</v>
      </c>
      <c r="D52" s="27" t="s">
        <v>75</v>
      </c>
      <c r="E52" s="27">
        <v>2</v>
      </c>
      <c r="F52" s="27">
        <v>3</v>
      </c>
      <c r="G52" s="27">
        <v>4</v>
      </c>
      <c r="H52" s="27">
        <v>3</v>
      </c>
      <c r="I52" s="27">
        <v>3</v>
      </c>
      <c r="J52" s="27">
        <v>8</v>
      </c>
      <c r="K52" s="27">
        <v>6637</v>
      </c>
      <c r="L52" s="27">
        <v>465</v>
      </c>
      <c r="M52" s="27">
        <v>532</v>
      </c>
      <c r="N52" s="27">
        <v>667</v>
      </c>
      <c r="O52" s="27">
        <v>822</v>
      </c>
      <c r="P52" s="27">
        <v>910</v>
      </c>
      <c r="Q52" s="27">
        <v>855</v>
      </c>
      <c r="R52" s="27">
        <v>704</v>
      </c>
      <c r="S52" s="27">
        <v>1682</v>
      </c>
      <c r="T52" s="27">
        <v>7440</v>
      </c>
      <c r="U52" s="27">
        <v>465</v>
      </c>
      <c r="V52" s="27">
        <v>532</v>
      </c>
      <c r="W52" s="27">
        <v>667</v>
      </c>
      <c r="X52" s="27">
        <v>822</v>
      </c>
      <c r="Y52" s="27">
        <v>910</v>
      </c>
      <c r="Z52" s="27">
        <v>855</v>
      </c>
      <c r="AA52" s="27">
        <v>704</v>
      </c>
      <c r="AB52" s="27">
        <v>2485</v>
      </c>
      <c r="AC52" s="27">
        <v>7440</v>
      </c>
      <c r="AD52" s="27">
        <v>465</v>
      </c>
      <c r="AE52" s="27">
        <v>532</v>
      </c>
      <c r="AF52" s="27">
        <v>667</v>
      </c>
      <c r="AG52" s="27">
        <v>822</v>
      </c>
      <c r="AH52" s="27">
        <v>910</v>
      </c>
      <c r="AI52" s="27">
        <v>855</v>
      </c>
      <c r="AJ52" s="27">
        <v>704</v>
      </c>
      <c r="AK52" s="27">
        <v>2485</v>
      </c>
    </row>
    <row r="53" spans="1:37" ht="13.5">
      <c r="A53" s="9" t="s">
        <v>12</v>
      </c>
      <c r="B53" s="25">
        <f>SUM(B54:B56)</f>
        <v>789</v>
      </c>
      <c r="C53" s="25">
        <f aca="true" t="shared" si="9" ref="C53:AK53">SUM(C54:C56)</f>
        <v>26</v>
      </c>
      <c r="D53" s="25">
        <f t="shared" si="9"/>
        <v>45</v>
      </c>
      <c r="E53" s="25">
        <f t="shared" si="9"/>
        <v>49</v>
      </c>
      <c r="F53" s="25">
        <f t="shared" si="9"/>
        <v>74</v>
      </c>
      <c r="G53" s="25">
        <f t="shared" si="9"/>
        <v>105</v>
      </c>
      <c r="H53" s="25">
        <f t="shared" si="9"/>
        <v>114</v>
      </c>
      <c r="I53" s="25">
        <f t="shared" si="9"/>
        <v>82</v>
      </c>
      <c r="J53" s="25">
        <f t="shared" si="9"/>
        <v>294</v>
      </c>
      <c r="K53" s="25">
        <f t="shared" si="9"/>
        <v>58774</v>
      </c>
      <c r="L53" s="25">
        <f t="shared" si="9"/>
        <v>4661</v>
      </c>
      <c r="M53" s="25">
        <f t="shared" si="9"/>
        <v>4233</v>
      </c>
      <c r="N53" s="25">
        <f t="shared" si="9"/>
        <v>4995</v>
      </c>
      <c r="O53" s="25">
        <f t="shared" si="9"/>
        <v>5817</v>
      </c>
      <c r="P53" s="25">
        <f t="shared" si="9"/>
        <v>7319</v>
      </c>
      <c r="Q53" s="25">
        <f t="shared" si="9"/>
        <v>8003</v>
      </c>
      <c r="R53" s="25">
        <f t="shared" si="9"/>
        <v>6100</v>
      </c>
      <c r="S53" s="25">
        <f t="shared" si="9"/>
        <v>17646</v>
      </c>
      <c r="T53" s="25">
        <f t="shared" si="9"/>
        <v>54445</v>
      </c>
      <c r="U53" s="25">
        <f t="shared" si="9"/>
        <v>4661</v>
      </c>
      <c r="V53" s="25">
        <f t="shared" si="9"/>
        <v>4233</v>
      </c>
      <c r="W53" s="25">
        <f t="shared" si="9"/>
        <v>4995</v>
      </c>
      <c r="X53" s="25">
        <f t="shared" si="9"/>
        <v>5817</v>
      </c>
      <c r="Y53" s="25">
        <f t="shared" si="9"/>
        <v>7319</v>
      </c>
      <c r="Z53" s="25">
        <f t="shared" si="9"/>
        <v>6990</v>
      </c>
      <c r="AA53" s="25">
        <f t="shared" si="9"/>
        <v>5435</v>
      </c>
      <c r="AB53" s="25">
        <f t="shared" si="9"/>
        <v>14995</v>
      </c>
      <c r="AC53" s="25">
        <f t="shared" si="9"/>
        <v>58774</v>
      </c>
      <c r="AD53" s="25">
        <f t="shared" si="9"/>
        <v>4661</v>
      </c>
      <c r="AE53" s="25">
        <f t="shared" si="9"/>
        <v>4233</v>
      </c>
      <c r="AF53" s="25">
        <f t="shared" si="9"/>
        <v>4995</v>
      </c>
      <c r="AG53" s="25">
        <f t="shared" si="9"/>
        <v>5817</v>
      </c>
      <c r="AH53" s="25">
        <f t="shared" si="9"/>
        <v>7319</v>
      </c>
      <c r="AI53" s="25">
        <f t="shared" si="9"/>
        <v>8003</v>
      </c>
      <c r="AJ53" s="25">
        <f t="shared" si="9"/>
        <v>6100</v>
      </c>
      <c r="AK53" s="25">
        <f t="shared" si="9"/>
        <v>17646</v>
      </c>
    </row>
    <row r="54" spans="1:37" ht="13.5">
      <c r="A54" s="10" t="s">
        <v>55</v>
      </c>
      <c r="B54" s="26">
        <v>326</v>
      </c>
      <c r="C54" s="26">
        <v>17</v>
      </c>
      <c r="D54" s="26">
        <v>25</v>
      </c>
      <c r="E54" s="26">
        <v>27</v>
      </c>
      <c r="F54" s="26">
        <v>34</v>
      </c>
      <c r="G54" s="26">
        <v>38</v>
      </c>
      <c r="H54" s="26">
        <v>41</v>
      </c>
      <c r="I54" s="26">
        <v>35</v>
      </c>
      <c r="J54" s="26">
        <v>109</v>
      </c>
      <c r="K54" s="26">
        <v>12935</v>
      </c>
      <c r="L54" s="26">
        <v>676</v>
      </c>
      <c r="M54" s="26">
        <v>403</v>
      </c>
      <c r="N54" s="26">
        <v>651</v>
      </c>
      <c r="O54" s="26">
        <v>855</v>
      </c>
      <c r="P54" s="26">
        <v>1394</v>
      </c>
      <c r="Q54" s="26">
        <v>2287</v>
      </c>
      <c r="R54" s="26">
        <v>1711</v>
      </c>
      <c r="S54" s="26">
        <v>4958</v>
      </c>
      <c r="T54" s="26">
        <v>12935</v>
      </c>
      <c r="U54" s="26">
        <v>676</v>
      </c>
      <c r="V54" s="26">
        <v>403</v>
      </c>
      <c r="W54" s="26">
        <v>651</v>
      </c>
      <c r="X54" s="26">
        <v>855</v>
      </c>
      <c r="Y54" s="26">
        <v>1394</v>
      </c>
      <c r="Z54" s="26">
        <v>2287</v>
      </c>
      <c r="AA54" s="26">
        <v>1711</v>
      </c>
      <c r="AB54" s="26">
        <v>4958</v>
      </c>
      <c r="AC54" s="26">
        <v>12935</v>
      </c>
      <c r="AD54" s="26">
        <v>676</v>
      </c>
      <c r="AE54" s="26">
        <v>403</v>
      </c>
      <c r="AF54" s="26">
        <v>651</v>
      </c>
      <c r="AG54" s="26">
        <v>855</v>
      </c>
      <c r="AH54" s="26">
        <v>1394</v>
      </c>
      <c r="AI54" s="26">
        <v>2287</v>
      </c>
      <c r="AJ54" s="26">
        <v>1711</v>
      </c>
      <c r="AK54" s="26">
        <v>4958</v>
      </c>
    </row>
    <row r="55" spans="1:37" ht="13.5">
      <c r="A55" s="12" t="s">
        <v>56</v>
      </c>
      <c r="B55" s="28">
        <v>395</v>
      </c>
      <c r="C55" s="28">
        <v>7</v>
      </c>
      <c r="D55" s="28">
        <v>18</v>
      </c>
      <c r="E55" s="28">
        <v>20</v>
      </c>
      <c r="F55" s="28">
        <v>34</v>
      </c>
      <c r="G55" s="28">
        <v>62</v>
      </c>
      <c r="H55" s="28">
        <v>60</v>
      </c>
      <c r="I55" s="28">
        <v>39</v>
      </c>
      <c r="J55" s="28">
        <v>155</v>
      </c>
      <c r="K55" s="28">
        <v>38156</v>
      </c>
      <c r="L55" s="28">
        <v>3523</v>
      </c>
      <c r="M55" s="28">
        <v>3379</v>
      </c>
      <c r="N55" s="28">
        <v>3712</v>
      </c>
      <c r="O55" s="28">
        <v>4136</v>
      </c>
      <c r="P55" s="28">
        <v>4942</v>
      </c>
      <c r="Q55" s="28">
        <v>4703</v>
      </c>
      <c r="R55" s="28">
        <v>3724</v>
      </c>
      <c r="S55" s="28">
        <v>10037</v>
      </c>
      <c r="T55" s="28">
        <v>38156</v>
      </c>
      <c r="U55" s="28">
        <v>3523</v>
      </c>
      <c r="V55" s="28">
        <v>3379</v>
      </c>
      <c r="W55" s="28">
        <v>3712</v>
      </c>
      <c r="X55" s="28">
        <v>4136</v>
      </c>
      <c r="Y55" s="28">
        <v>4942</v>
      </c>
      <c r="Z55" s="28">
        <v>4703</v>
      </c>
      <c r="AA55" s="28">
        <v>3724</v>
      </c>
      <c r="AB55" s="28">
        <v>10037</v>
      </c>
      <c r="AC55" s="28">
        <v>38156</v>
      </c>
      <c r="AD55" s="28">
        <v>3523</v>
      </c>
      <c r="AE55" s="28">
        <v>3379</v>
      </c>
      <c r="AF55" s="28">
        <v>3712</v>
      </c>
      <c r="AG55" s="28">
        <v>4136</v>
      </c>
      <c r="AH55" s="28">
        <v>4942</v>
      </c>
      <c r="AI55" s="28">
        <v>4703</v>
      </c>
      <c r="AJ55" s="28">
        <v>3724</v>
      </c>
      <c r="AK55" s="28">
        <v>10037</v>
      </c>
    </row>
    <row r="56" spans="1:37" ht="13.5">
      <c r="A56" s="11" t="s">
        <v>57</v>
      </c>
      <c r="B56" s="27">
        <v>68</v>
      </c>
      <c r="C56" s="27">
        <v>2</v>
      </c>
      <c r="D56" s="27">
        <v>2</v>
      </c>
      <c r="E56" s="27">
        <v>2</v>
      </c>
      <c r="F56" s="27">
        <v>6</v>
      </c>
      <c r="G56" s="27">
        <v>5</v>
      </c>
      <c r="H56" s="27">
        <v>13</v>
      </c>
      <c r="I56" s="27">
        <v>8</v>
      </c>
      <c r="J56" s="27">
        <v>30</v>
      </c>
      <c r="K56" s="27">
        <v>7683</v>
      </c>
      <c r="L56" s="27">
        <v>462</v>
      </c>
      <c r="M56" s="27">
        <v>451</v>
      </c>
      <c r="N56" s="27">
        <v>632</v>
      </c>
      <c r="O56" s="27">
        <v>826</v>
      </c>
      <c r="P56" s="27">
        <v>983</v>
      </c>
      <c r="Q56" s="27">
        <v>1013</v>
      </c>
      <c r="R56" s="27">
        <v>665</v>
      </c>
      <c r="S56" s="27">
        <v>2651</v>
      </c>
      <c r="T56" s="27">
        <v>3354</v>
      </c>
      <c r="U56" s="27">
        <v>462</v>
      </c>
      <c r="V56" s="27">
        <v>451</v>
      </c>
      <c r="W56" s="27">
        <v>632</v>
      </c>
      <c r="X56" s="27">
        <v>826</v>
      </c>
      <c r="Y56" s="27">
        <v>983</v>
      </c>
      <c r="Z56" s="27" t="s">
        <v>75</v>
      </c>
      <c r="AA56" s="27" t="s">
        <v>75</v>
      </c>
      <c r="AB56" s="27" t="s">
        <v>75</v>
      </c>
      <c r="AC56" s="27">
        <v>7683</v>
      </c>
      <c r="AD56" s="27">
        <v>462</v>
      </c>
      <c r="AE56" s="27">
        <v>451</v>
      </c>
      <c r="AF56" s="27">
        <v>632</v>
      </c>
      <c r="AG56" s="27">
        <v>826</v>
      </c>
      <c r="AH56" s="27">
        <v>983</v>
      </c>
      <c r="AI56" s="27">
        <v>1013</v>
      </c>
      <c r="AJ56" s="27">
        <v>665</v>
      </c>
      <c r="AK56" s="27">
        <v>2651</v>
      </c>
    </row>
    <row r="57" spans="1:37" ht="13.5">
      <c r="A57" s="13" t="s">
        <v>13</v>
      </c>
      <c r="B57" s="25">
        <f>SUM(B58:B60)</f>
        <v>956</v>
      </c>
      <c r="C57" s="25">
        <f aca="true" t="shared" si="10" ref="C57:AK57">SUM(C58:C60)</f>
        <v>27</v>
      </c>
      <c r="D57" s="25">
        <f t="shared" si="10"/>
        <v>40</v>
      </c>
      <c r="E57" s="25">
        <f t="shared" si="10"/>
        <v>58</v>
      </c>
      <c r="F57" s="25">
        <f t="shared" si="10"/>
        <v>117</v>
      </c>
      <c r="G57" s="25">
        <f t="shared" si="10"/>
        <v>161</v>
      </c>
      <c r="H57" s="25">
        <f t="shared" si="10"/>
        <v>163</v>
      </c>
      <c r="I57" s="25">
        <f t="shared" si="10"/>
        <v>104</v>
      </c>
      <c r="J57" s="25">
        <f t="shared" si="10"/>
        <v>286</v>
      </c>
      <c r="K57" s="25">
        <f t="shared" si="10"/>
        <v>73232</v>
      </c>
      <c r="L57" s="25">
        <f t="shared" si="10"/>
        <v>5556</v>
      </c>
      <c r="M57" s="25">
        <f t="shared" si="10"/>
        <v>5665</v>
      </c>
      <c r="N57" s="25">
        <f t="shared" si="10"/>
        <v>6479</v>
      </c>
      <c r="O57" s="25">
        <f t="shared" si="10"/>
        <v>8052</v>
      </c>
      <c r="P57" s="25">
        <f t="shared" si="10"/>
        <v>9351</v>
      </c>
      <c r="Q57" s="25">
        <f t="shared" si="10"/>
        <v>9617</v>
      </c>
      <c r="R57" s="25">
        <f t="shared" si="10"/>
        <v>6680</v>
      </c>
      <c r="S57" s="25">
        <f t="shared" si="10"/>
        <v>21832</v>
      </c>
      <c r="T57" s="25">
        <f t="shared" si="10"/>
        <v>72151</v>
      </c>
      <c r="U57" s="25">
        <f t="shared" si="10"/>
        <v>5589</v>
      </c>
      <c r="V57" s="25">
        <f t="shared" si="10"/>
        <v>5721</v>
      </c>
      <c r="W57" s="25">
        <f t="shared" si="10"/>
        <v>6567</v>
      </c>
      <c r="X57" s="25">
        <f t="shared" si="10"/>
        <v>8174</v>
      </c>
      <c r="Y57" s="25">
        <f t="shared" si="10"/>
        <v>9605</v>
      </c>
      <c r="Z57" s="25">
        <f t="shared" si="10"/>
        <v>9297</v>
      </c>
      <c r="AA57" s="25">
        <f t="shared" si="10"/>
        <v>6563</v>
      </c>
      <c r="AB57" s="25">
        <f t="shared" si="10"/>
        <v>20635</v>
      </c>
      <c r="AC57" s="25">
        <f t="shared" si="10"/>
        <v>74433</v>
      </c>
      <c r="AD57" s="25">
        <f t="shared" si="10"/>
        <v>5611</v>
      </c>
      <c r="AE57" s="25">
        <f t="shared" si="10"/>
        <v>5739</v>
      </c>
      <c r="AF57" s="25">
        <f t="shared" si="10"/>
        <v>6580</v>
      </c>
      <c r="AG57" s="25">
        <f t="shared" si="10"/>
        <v>8179</v>
      </c>
      <c r="AH57" s="25">
        <f t="shared" si="10"/>
        <v>9609</v>
      </c>
      <c r="AI57" s="25">
        <f t="shared" si="10"/>
        <v>9847</v>
      </c>
      <c r="AJ57" s="25">
        <f t="shared" si="10"/>
        <v>6815</v>
      </c>
      <c r="AK57" s="25">
        <f t="shared" si="10"/>
        <v>22053</v>
      </c>
    </row>
    <row r="58" spans="1:37" ht="13.5">
      <c r="A58" s="10" t="s">
        <v>58</v>
      </c>
      <c r="B58" s="26">
        <v>197</v>
      </c>
      <c r="C58" s="26">
        <v>5</v>
      </c>
      <c r="D58" s="26">
        <v>6</v>
      </c>
      <c r="E58" s="26">
        <v>6</v>
      </c>
      <c r="F58" s="26">
        <v>21</v>
      </c>
      <c r="G58" s="26">
        <v>34</v>
      </c>
      <c r="H58" s="26">
        <v>32</v>
      </c>
      <c r="I58" s="26">
        <v>21</v>
      </c>
      <c r="J58" s="26">
        <v>72</v>
      </c>
      <c r="K58" s="26">
        <v>9450</v>
      </c>
      <c r="L58" s="26">
        <v>828</v>
      </c>
      <c r="M58" s="26">
        <v>862</v>
      </c>
      <c r="N58" s="26">
        <v>951</v>
      </c>
      <c r="O58" s="26">
        <v>1156</v>
      </c>
      <c r="P58" s="26">
        <v>1282</v>
      </c>
      <c r="Q58" s="26">
        <v>1265</v>
      </c>
      <c r="R58" s="26">
        <v>779</v>
      </c>
      <c r="S58" s="26">
        <v>2327</v>
      </c>
      <c r="T58" s="26">
        <v>8369</v>
      </c>
      <c r="U58" s="26">
        <v>861</v>
      </c>
      <c r="V58" s="26">
        <v>918</v>
      </c>
      <c r="W58" s="26">
        <v>1039</v>
      </c>
      <c r="X58" s="26">
        <v>1278</v>
      </c>
      <c r="Y58" s="26">
        <v>1536</v>
      </c>
      <c r="Z58" s="26">
        <v>945</v>
      </c>
      <c r="AA58" s="26">
        <v>662</v>
      </c>
      <c r="AB58" s="26">
        <v>1130</v>
      </c>
      <c r="AC58" s="26">
        <v>10651</v>
      </c>
      <c r="AD58" s="26">
        <v>883</v>
      </c>
      <c r="AE58" s="26">
        <v>936</v>
      </c>
      <c r="AF58" s="26">
        <v>1052</v>
      </c>
      <c r="AG58" s="26">
        <v>1283</v>
      </c>
      <c r="AH58" s="26">
        <v>1540</v>
      </c>
      <c r="AI58" s="26">
        <v>1495</v>
      </c>
      <c r="AJ58" s="26">
        <v>914</v>
      </c>
      <c r="AK58" s="26">
        <v>2548</v>
      </c>
    </row>
    <row r="59" spans="1:37" ht="13.5">
      <c r="A59" s="12" t="s">
        <v>59</v>
      </c>
      <c r="B59" s="28">
        <v>742</v>
      </c>
      <c r="C59" s="28">
        <v>22</v>
      </c>
      <c r="D59" s="28">
        <v>34</v>
      </c>
      <c r="E59" s="28">
        <v>49</v>
      </c>
      <c r="F59" s="28">
        <v>94</v>
      </c>
      <c r="G59" s="28">
        <v>126</v>
      </c>
      <c r="H59" s="28">
        <v>127</v>
      </c>
      <c r="I59" s="28">
        <v>82</v>
      </c>
      <c r="J59" s="28">
        <v>208</v>
      </c>
      <c r="K59" s="28">
        <v>58453</v>
      </c>
      <c r="L59" s="28">
        <v>4334</v>
      </c>
      <c r="M59" s="28">
        <v>4418</v>
      </c>
      <c r="N59" s="28">
        <v>5080</v>
      </c>
      <c r="O59" s="28">
        <v>6314</v>
      </c>
      <c r="P59" s="28">
        <v>7363</v>
      </c>
      <c r="Q59" s="28">
        <v>7670</v>
      </c>
      <c r="R59" s="28">
        <v>5411</v>
      </c>
      <c r="S59" s="28">
        <v>17863</v>
      </c>
      <c r="T59" s="28">
        <v>58453</v>
      </c>
      <c r="U59" s="28">
        <v>4334</v>
      </c>
      <c r="V59" s="28">
        <v>4418</v>
      </c>
      <c r="W59" s="28">
        <v>5080</v>
      </c>
      <c r="X59" s="28">
        <v>6314</v>
      </c>
      <c r="Y59" s="28">
        <v>7363</v>
      </c>
      <c r="Z59" s="28">
        <v>7670</v>
      </c>
      <c r="AA59" s="28">
        <v>5411</v>
      </c>
      <c r="AB59" s="28">
        <v>17863</v>
      </c>
      <c r="AC59" s="28">
        <v>58453</v>
      </c>
      <c r="AD59" s="28">
        <v>4334</v>
      </c>
      <c r="AE59" s="28">
        <v>4418</v>
      </c>
      <c r="AF59" s="28">
        <v>5080</v>
      </c>
      <c r="AG59" s="28">
        <v>6314</v>
      </c>
      <c r="AH59" s="28">
        <v>7363</v>
      </c>
      <c r="AI59" s="28">
        <v>7670</v>
      </c>
      <c r="AJ59" s="28">
        <v>5411</v>
      </c>
      <c r="AK59" s="28">
        <v>17863</v>
      </c>
    </row>
    <row r="60" spans="1:37" ht="13.5">
      <c r="A60" s="16" t="s">
        <v>60</v>
      </c>
      <c r="B60" s="31">
        <v>17</v>
      </c>
      <c r="C60" s="31" t="s">
        <v>75</v>
      </c>
      <c r="D60" s="31" t="s">
        <v>75</v>
      </c>
      <c r="E60" s="31">
        <v>3</v>
      </c>
      <c r="F60" s="31">
        <v>2</v>
      </c>
      <c r="G60" s="31">
        <v>1</v>
      </c>
      <c r="H60" s="31">
        <v>4</v>
      </c>
      <c r="I60" s="31">
        <v>1</v>
      </c>
      <c r="J60" s="31">
        <v>6</v>
      </c>
      <c r="K60" s="31">
        <v>5329</v>
      </c>
      <c r="L60" s="31">
        <v>394</v>
      </c>
      <c r="M60" s="31">
        <v>385</v>
      </c>
      <c r="N60" s="31">
        <v>448</v>
      </c>
      <c r="O60" s="31">
        <v>582</v>
      </c>
      <c r="P60" s="31">
        <v>706</v>
      </c>
      <c r="Q60" s="31">
        <v>682</v>
      </c>
      <c r="R60" s="31">
        <v>490</v>
      </c>
      <c r="S60" s="31">
        <v>1642</v>
      </c>
      <c r="T60" s="31">
        <v>5329</v>
      </c>
      <c r="U60" s="31">
        <v>394</v>
      </c>
      <c r="V60" s="31">
        <v>385</v>
      </c>
      <c r="W60" s="31">
        <v>448</v>
      </c>
      <c r="X60" s="31">
        <v>582</v>
      </c>
      <c r="Y60" s="31">
        <v>706</v>
      </c>
      <c r="Z60" s="31">
        <v>682</v>
      </c>
      <c r="AA60" s="31">
        <v>490</v>
      </c>
      <c r="AB60" s="31">
        <v>1642</v>
      </c>
      <c r="AC60" s="31">
        <v>5329</v>
      </c>
      <c r="AD60" s="31">
        <v>394</v>
      </c>
      <c r="AE60" s="31">
        <v>385</v>
      </c>
      <c r="AF60" s="31">
        <v>448</v>
      </c>
      <c r="AG60" s="31">
        <v>582</v>
      </c>
      <c r="AH60" s="31">
        <v>706</v>
      </c>
      <c r="AI60" s="31">
        <v>682</v>
      </c>
      <c r="AJ60" s="31">
        <v>490</v>
      </c>
      <c r="AK60" s="31">
        <v>1642</v>
      </c>
    </row>
    <row r="61" spans="10:37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8" r:id="rId1"/>
  <headerFooter alignWithMargins="0">
    <oddHeader>&amp;R&amp;F/&amp;A</oddHeader>
    <oddFooter>&amp;R&amp;P/&amp;N</oddFooter>
  </headerFooter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875" style="3" bestFit="1" customWidth="1"/>
    <col min="8" max="8" width="9.625" style="3" customWidth="1"/>
    <col min="9" max="9" width="9.875" style="3" bestFit="1" customWidth="1"/>
    <col min="10" max="10" width="9.75390625" style="3" bestFit="1" customWidth="1"/>
    <col min="11" max="11" width="10.625" style="3" customWidth="1"/>
    <col min="12" max="19" width="10.75390625" style="3" bestFit="1" customWidth="1"/>
    <col min="20" max="20" width="10.625" style="3" customWidth="1"/>
    <col min="21" max="21" width="10.50390625" style="3" bestFit="1" customWidth="1"/>
    <col min="22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16384" width="9.00390625" style="3" customWidth="1"/>
  </cols>
  <sheetData>
    <row r="1" spans="1:2" ht="13.5">
      <c r="A1" s="1"/>
      <c r="B1" s="2" t="s">
        <v>71</v>
      </c>
    </row>
    <row r="2" spans="1:37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</row>
    <row r="3" spans="1:37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</row>
    <row r="4" spans="1:37" ht="13.5">
      <c r="A4" s="8" t="s">
        <v>14</v>
      </c>
      <c r="B4" s="23">
        <v>672397</v>
      </c>
      <c r="C4" s="23">
        <v>41194</v>
      </c>
      <c r="D4" s="23">
        <v>46256</v>
      </c>
      <c r="E4" s="23">
        <v>58583</v>
      </c>
      <c r="F4" s="23">
        <v>66556</v>
      </c>
      <c r="G4" s="23">
        <v>104054</v>
      </c>
      <c r="H4" s="23">
        <v>126531</v>
      </c>
      <c r="I4" s="23">
        <v>96597</v>
      </c>
      <c r="J4" s="23">
        <v>132626</v>
      </c>
      <c r="K4" s="23">
        <v>26027482</v>
      </c>
      <c r="L4" s="23">
        <v>3163352</v>
      </c>
      <c r="M4" s="23">
        <v>2800301</v>
      </c>
      <c r="N4" s="23">
        <v>2535477</v>
      </c>
      <c r="O4" s="23">
        <v>2499347</v>
      </c>
      <c r="P4" s="23">
        <v>3099503</v>
      </c>
      <c r="Q4" s="23">
        <v>3607475</v>
      </c>
      <c r="R4" s="23">
        <v>2990035</v>
      </c>
      <c r="S4" s="23">
        <v>5331992</v>
      </c>
      <c r="T4" s="23">
        <v>26043862</v>
      </c>
      <c r="U4" s="23">
        <v>3159510</v>
      </c>
      <c r="V4" s="23">
        <v>2797645</v>
      </c>
      <c r="W4" s="23">
        <v>2533516</v>
      </c>
      <c r="X4" s="23">
        <v>2496391</v>
      </c>
      <c r="Y4" s="23">
        <v>3098060</v>
      </c>
      <c r="Z4" s="23">
        <v>3610525</v>
      </c>
      <c r="AA4" s="23">
        <v>2994641</v>
      </c>
      <c r="AB4" s="23">
        <v>5353574</v>
      </c>
      <c r="AC4" s="23">
        <v>26161581</v>
      </c>
      <c r="AD4" s="23">
        <v>3182052</v>
      </c>
      <c r="AE4" s="23">
        <v>2816386</v>
      </c>
      <c r="AF4" s="23">
        <v>2548487</v>
      </c>
      <c r="AG4" s="23">
        <v>2511575</v>
      </c>
      <c r="AH4" s="23">
        <v>3113109</v>
      </c>
      <c r="AI4" s="23">
        <v>3626431</v>
      </c>
      <c r="AJ4" s="23">
        <v>3004233</v>
      </c>
      <c r="AK4" s="23">
        <v>5359308</v>
      </c>
    </row>
    <row r="5" spans="1:37" ht="13.5">
      <c r="A5" s="8" t="s">
        <v>15</v>
      </c>
      <c r="B5" s="23">
        <f>SUM(B6,B8,B9,B14,B22,B28,B31,B35,B46,B53,B57)</f>
        <v>11684</v>
      </c>
      <c r="C5" s="23">
        <f aca="true" t="shared" si="0" ref="C5:AK5">SUM(C6,C8,C9,C14,C22,C28,C31,C35,C46,C53,C57)</f>
        <v>653</v>
      </c>
      <c r="D5" s="23">
        <f t="shared" si="0"/>
        <v>688</v>
      </c>
      <c r="E5" s="23">
        <f t="shared" si="0"/>
        <v>1010</v>
      </c>
      <c r="F5" s="23">
        <f t="shared" si="0"/>
        <v>1368</v>
      </c>
      <c r="G5" s="23">
        <f t="shared" si="0"/>
        <v>2014</v>
      </c>
      <c r="H5" s="23">
        <f t="shared" si="0"/>
        <v>2248</v>
      </c>
      <c r="I5" s="23">
        <f t="shared" si="0"/>
        <v>1355</v>
      </c>
      <c r="J5" s="23">
        <f t="shared" si="0"/>
        <v>2348</v>
      </c>
      <c r="K5" s="23">
        <f t="shared" si="0"/>
        <v>274420</v>
      </c>
      <c r="L5" s="23">
        <f t="shared" si="0"/>
        <v>20156</v>
      </c>
      <c r="M5" s="23">
        <f t="shared" si="0"/>
        <v>17511</v>
      </c>
      <c r="N5" s="23">
        <f t="shared" si="0"/>
        <v>19660</v>
      </c>
      <c r="O5" s="23">
        <f t="shared" si="0"/>
        <v>24874</v>
      </c>
      <c r="P5" s="23">
        <f t="shared" si="0"/>
        <v>37232</v>
      </c>
      <c r="Q5" s="23">
        <f t="shared" si="0"/>
        <v>42388</v>
      </c>
      <c r="R5" s="23">
        <f t="shared" si="0"/>
        <v>35075</v>
      </c>
      <c r="S5" s="23">
        <f t="shared" si="0"/>
        <v>77524</v>
      </c>
      <c r="T5" s="23">
        <f t="shared" si="0"/>
        <v>276429</v>
      </c>
      <c r="U5" s="23">
        <f t="shared" si="0"/>
        <v>20229</v>
      </c>
      <c r="V5" s="23">
        <f t="shared" si="0"/>
        <v>17607</v>
      </c>
      <c r="W5" s="23">
        <f t="shared" si="0"/>
        <v>19777</v>
      </c>
      <c r="X5" s="23">
        <f t="shared" si="0"/>
        <v>25094</v>
      </c>
      <c r="Y5" s="23">
        <f t="shared" si="0"/>
        <v>37523</v>
      </c>
      <c r="Z5" s="23">
        <f t="shared" si="0"/>
        <v>42139</v>
      </c>
      <c r="AA5" s="23">
        <f t="shared" si="0"/>
        <v>35344</v>
      </c>
      <c r="AB5" s="23">
        <f t="shared" si="0"/>
        <v>78716</v>
      </c>
      <c r="AC5" s="23">
        <f t="shared" si="0"/>
        <v>278247</v>
      </c>
      <c r="AD5" s="23">
        <f t="shared" si="0"/>
        <v>20257</v>
      </c>
      <c r="AE5" s="23">
        <f t="shared" si="0"/>
        <v>17619</v>
      </c>
      <c r="AF5" s="23">
        <f t="shared" si="0"/>
        <v>19804</v>
      </c>
      <c r="AG5" s="23">
        <f t="shared" si="0"/>
        <v>25044</v>
      </c>
      <c r="AH5" s="23">
        <f t="shared" si="0"/>
        <v>37563</v>
      </c>
      <c r="AI5" s="23">
        <f t="shared" si="0"/>
        <v>42785</v>
      </c>
      <c r="AJ5" s="23">
        <f t="shared" si="0"/>
        <v>35360</v>
      </c>
      <c r="AK5" s="23">
        <f t="shared" si="0"/>
        <v>79815</v>
      </c>
    </row>
    <row r="6" spans="1:37" ht="13.5">
      <c r="A6" s="7" t="s">
        <v>16</v>
      </c>
      <c r="B6" s="24">
        <v>5970</v>
      </c>
      <c r="C6" s="24">
        <v>376</v>
      </c>
      <c r="D6" s="24">
        <v>422</v>
      </c>
      <c r="E6" s="24">
        <v>562</v>
      </c>
      <c r="F6" s="24">
        <v>715</v>
      </c>
      <c r="G6" s="24">
        <v>1000</v>
      </c>
      <c r="H6" s="24">
        <v>1163</v>
      </c>
      <c r="I6" s="24">
        <v>668</v>
      </c>
      <c r="J6" s="24">
        <v>1064</v>
      </c>
      <c r="K6" s="24">
        <v>72247</v>
      </c>
      <c r="L6" s="24">
        <v>3719</v>
      </c>
      <c r="M6" s="24">
        <v>3528</v>
      </c>
      <c r="N6" s="24">
        <v>3771</v>
      </c>
      <c r="O6" s="24">
        <v>4786</v>
      </c>
      <c r="P6" s="24">
        <v>8776</v>
      </c>
      <c r="Q6" s="24">
        <v>10701</v>
      </c>
      <c r="R6" s="24">
        <v>11506</v>
      </c>
      <c r="S6" s="24">
        <v>25460</v>
      </c>
      <c r="T6" s="24">
        <v>72247</v>
      </c>
      <c r="U6" s="24">
        <v>3719</v>
      </c>
      <c r="V6" s="24">
        <v>3528</v>
      </c>
      <c r="W6" s="24">
        <v>3771</v>
      </c>
      <c r="X6" s="24">
        <v>4786</v>
      </c>
      <c r="Y6" s="24">
        <v>8776</v>
      </c>
      <c r="Z6" s="24">
        <v>10701</v>
      </c>
      <c r="AA6" s="24">
        <v>11506</v>
      </c>
      <c r="AB6" s="24">
        <v>25460</v>
      </c>
      <c r="AC6" s="24">
        <v>72247</v>
      </c>
      <c r="AD6" s="24">
        <v>3719</v>
      </c>
      <c r="AE6" s="24">
        <v>3528</v>
      </c>
      <c r="AF6" s="24">
        <v>3771</v>
      </c>
      <c r="AG6" s="24">
        <v>4786</v>
      </c>
      <c r="AH6" s="24">
        <v>8776</v>
      </c>
      <c r="AI6" s="24">
        <v>10701</v>
      </c>
      <c r="AJ6" s="24">
        <v>11506</v>
      </c>
      <c r="AK6" s="24">
        <v>25460</v>
      </c>
    </row>
    <row r="7" spans="1:37" ht="13.5">
      <c r="A7" s="9" t="s">
        <v>4</v>
      </c>
      <c r="B7" s="25">
        <f>SUM(B8)</f>
        <v>196</v>
      </c>
      <c r="C7" s="25">
        <f aca="true" t="shared" si="1" ref="C7:AK7">SUM(C8)</f>
        <v>6</v>
      </c>
      <c r="D7" s="25">
        <f t="shared" si="1"/>
        <v>12</v>
      </c>
      <c r="E7" s="25">
        <f t="shared" si="1"/>
        <v>14</v>
      </c>
      <c r="F7" s="25">
        <f t="shared" si="1"/>
        <v>22</v>
      </c>
      <c r="G7" s="25">
        <f t="shared" si="1"/>
        <v>43</v>
      </c>
      <c r="H7" s="25">
        <f t="shared" si="1"/>
        <v>35</v>
      </c>
      <c r="I7" s="25">
        <f t="shared" si="1"/>
        <v>26</v>
      </c>
      <c r="J7" s="25">
        <f t="shared" si="1"/>
        <v>38</v>
      </c>
      <c r="K7" s="25">
        <f t="shared" si="1"/>
        <v>5726</v>
      </c>
      <c r="L7" s="25">
        <f t="shared" si="1"/>
        <v>657</v>
      </c>
      <c r="M7" s="25">
        <f t="shared" si="1"/>
        <v>557</v>
      </c>
      <c r="N7" s="25">
        <f t="shared" si="1"/>
        <v>431</v>
      </c>
      <c r="O7" s="25">
        <f t="shared" si="1"/>
        <v>687</v>
      </c>
      <c r="P7" s="25">
        <f t="shared" si="1"/>
        <v>926</v>
      </c>
      <c r="Q7" s="25">
        <f t="shared" si="1"/>
        <v>1067</v>
      </c>
      <c r="R7" s="25">
        <f t="shared" si="1"/>
        <v>518</v>
      </c>
      <c r="S7" s="25">
        <f t="shared" si="1"/>
        <v>883</v>
      </c>
      <c r="T7" s="25">
        <f t="shared" si="1"/>
        <v>6655</v>
      </c>
      <c r="U7" s="25">
        <f t="shared" si="1"/>
        <v>666</v>
      </c>
      <c r="V7" s="25">
        <f t="shared" si="1"/>
        <v>575</v>
      </c>
      <c r="W7" s="25">
        <f t="shared" si="1"/>
        <v>465</v>
      </c>
      <c r="X7" s="25">
        <f t="shared" si="1"/>
        <v>707</v>
      </c>
      <c r="Y7" s="25">
        <f t="shared" si="1"/>
        <v>972</v>
      </c>
      <c r="Z7" s="25">
        <f t="shared" si="1"/>
        <v>1223</v>
      </c>
      <c r="AA7" s="25">
        <f t="shared" si="1"/>
        <v>678</v>
      </c>
      <c r="AB7" s="25">
        <f t="shared" si="1"/>
        <v>1369</v>
      </c>
      <c r="AC7" s="25">
        <f t="shared" si="1"/>
        <v>6184</v>
      </c>
      <c r="AD7" s="25">
        <f t="shared" si="1"/>
        <v>684</v>
      </c>
      <c r="AE7" s="25">
        <f t="shared" si="1"/>
        <v>576</v>
      </c>
      <c r="AF7" s="25">
        <f t="shared" si="1"/>
        <v>461</v>
      </c>
      <c r="AG7" s="25">
        <f t="shared" si="1"/>
        <v>713</v>
      </c>
      <c r="AH7" s="25">
        <f t="shared" si="1"/>
        <v>973</v>
      </c>
      <c r="AI7" s="25">
        <f t="shared" si="1"/>
        <v>1124</v>
      </c>
      <c r="AJ7" s="25">
        <f t="shared" si="1"/>
        <v>582</v>
      </c>
      <c r="AK7" s="25">
        <f t="shared" si="1"/>
        <v>1071</v>
      </c>
    </row>
    <row r="8" spans="1:37" ht="13.5">
      <c r="A8" s="10" t="s">
        <v>17</v>
      </c>
      <c r="B8" s="26">
        <v>196</v>
      </c>
      <c r="C8" s="26">
        <v>6</v>
      </c>
      <c r="D8" s="26">
        <v>12</v>
      </c>
      <c r="E8" s="26">
        <v>14</v>
      </c>
      <c r="F8" s="26">
        <v>22</v>
      </c>
      <c r="G8" s="26">
        <v>43</v>
      </c>
      <c r="H8" s="26">
        <v>35</v>
      </c>
      <c r="I8" s="26">
        <v>26</v>
      </c>
      <c r="J8" s="26">
        <v>38</v>
      </c>
      <c r="K8" s="26">
        <v>5726</v>
      </c>
      <c r="L8" s="26">
        <v>657</v>
      </c>
      <c r="M8" s="26">
        <v>557</v>
      </c>
      <c r="N8" s="26">
        <v>431</v>
      </c>
      <c r="O8" s="26">
        <v>687</v>
      </c>
      <c r="P8" s="26">
        <v>926</v>
      </c>
      <c r="Q8" s="26">
        <v>1067</v>
      </c>
      <c r="R8" s="26">
        <v>518</v>
      </c>
      <c r="S8" s="26">
        <v>883</v>
      </c>
      <c r="T8" s="26">
        <v>6655</v>
      </c>
      <c r="U8" s="26">
        <v>666</v>
      </c>
      <c r="V8" s="26">
        <v>575</v>
      </c>
      <c r="W8" s="26">
        <v>465</v>
      </c>
      <c r="X8" s="26">
        <v>707</v>
      </c>
      <c r="Y8" s="26">
        <v>972</v>
      </c>
      <c r="Z8" s="26">
        <v>1223</v>
      </c>
      <c r="AA8" s="26">
        <v>678</v>
      </c>
      <c r="AB8" s="26">
        <v>1369</v>
      </c>
      <c r="AC8" s="26">
        <v>6184</v>
      </c>
      <c r="AD8" s="26">
        <v>684</v>
      </c>
      <c r="AE8" s="26">
        <v>576</v>
      </c>
      <c r="AF8" s="26">
        <v>461</v>
      </c>
      <c r="AG8" s="26">
        <v>713</v>
      </c>
      <c r="AH8" s="26">
        <v>973</v>
      </c>
      <c r="AI8" s="26">
        <v>1124</v>
      </c>
      <c r="AJ8" s="26">
        <v>582</v>
      </c>
      <c r="AK8" s="26">
        <v>1071</v>
      </c>
    </row>
    <row r="9" spans="1:37" ht="13.5">
      <c r="A9" s="9" t="s">
        <v>5</v>
      </c>
      <c r="B9" s="25">
        <f>SUM(B10:B13)</f>
        <v>433</v>
      </c>
      <c r="C9" s="25">
        <f aca="true" t="shared" si="2" ref="C9:AK9">SUM(C10:C13)</f>
        <v>16</v>
      </c>
      <c r="D9" s="25">
        <f t="shared" si="2"/>
        <v>29</v>
      </c>
      <c r="E9" s="25">
        <f t="shared" si="2"/>
        <v>44</v>
      </c>
      <c r="F9" s="25">
        <f t="shared" si="2"/>
        <v>55</v>
      </c>
      <c r="G9" s="25">
        <f t="shared" si="2"/>
        <v>90</v>
      </c>
      <c r="H9" s="25">
        <f t="shared" si="2"/>
        <v>75</v>
      </c>
      <c r="I9" s="25">
        <f t="shared" si="2"/>
        <v>44</v>
      </c>
      <c r="J9" s="25">
        <f t="shared" si="2"/>
        <v>80</v>
      </c>
      <c r="K9" s="25">
        <f t="shared" si="2"/>
        <v>22637</v>
      </c>
      <c r="L9" s="25">
        <f t="shared" si="2"/>
        <v>2273</v>
      </c>
      <c r="M9" s="25">
        <f t="shared" si="2"/>
        <v>786</v>
      </c>
      <c r="N9" s="25">
        <f t="shared" si="2"/>
        <v>643</v>
      </c>
      <c r="O9" s="25">
        <f t="shared" si="2"/>
        <v>952</v>
      </c>
      <c r="P9" s="25">
        <f t="shared" si="2"/>
        <v>2838</v>
      </c>
      <c r="Q9" s="25">
        <f t="shared" si="2"/>
        <v>4364</v>
      </c>
      <c r="R9" s="25">
        <f t="shared" si="2"/>
        <v>3428</v>
      </c>
      <c r="S9" s="25">
        <f t="shared" si="2"/>
        <v>7353</v>
      </c>
      <c r="T9" s="25">
        <f t="shared" si="2"/>
        <v>22637</v>
      </c>
      <c r="U9" s="25">
        <f t="shared" si="2"/>
        <v>2273</v>
      </c>
      <c r="V9" s="25">
        <f t="shared" si="2"/>
        <v>786</v>
      </c>
      <c r="W9" s="25">
        <f t="shared" si="2"/>
        <v>643</v>
      </c>
      <c r="X9" s="25">
        <f t="shared" si="2"/>
        <v>952</v>
      </c>
      <c r="Y9" s="25">
        <f t="shared" si="2"/>
        <v>2838</v>
      </c>
      <c r="Z9" s="25">
        <f t="shared" si="2"/>
        <v>4364</v>
      </c>
      <c r="AA9" s="25">
        <f t="shared" si="2"/>
        <v>3428</v>
      </c>
      <c r="AB9" s="25">
        <f t="shared" si="2"/>
        <v>7353</v>
      </c>
      <c r="AC9" s="25">
        <f t="shared" si="2"/>
        <v>22637</v>
      </c>
      <c r="AD9" s="25">
        <f t="shared" si="2"/>
        <v>2273</v>
      </c>
      <c r="AE9" s="25">
        <f t="shared" si="2"/>
        <v>786</v>
      </c>
      <c r="AF9" s="25">
        <f t="shared" si="2"/>
        <v>643</v>
      </c>
      <c r="AG9" s="25">
        <f t="shared" si="2"/>
        <v>952</v>
      </c>
      <c r="AH9" s="25">
        <f t="shared" si="2"/>
        <v>2838</v>
      </c>
      <c r="AI9" s="25">
        <f t="shared" si="2"/>
        <v>4364</v>
      </c>
      <c r="AJ9" s="25">
        <f t="shared" si="2"/>
        <v>3428</v>
      </c>
      <c r="AK9" s="25">
        <f t="shared" si="2"/>
        <v>7353</v>
      </c>
    </row>
    <row r="10" spans="1:37" ht="13.5">
      <c r="A10" s="10" t="s">
        <v>18</v>
      </c>
      <c r="B10" s="26">
        <v>190</v>
      </c>
      <c r="C10" s="26">
        <v>5</v>
      </c>
      <c r="D10" s="26">
        <v>11</v>
      </c>
      <c r="E10" s="26">
        <v>18</v>
      </c>
      <c r="F10" s="26">
        <v>21</v>
      </c>
      <c r="G10" s="26">
        <v>37</v>
      </c>
      <c r="H10" s="26">
        <v>36</v>
      </c>
      <c r="I10" s="26">
        <v>24</v>
      </c>
      <c r="J10" s="26">
        <v>38</v>
      </c>
      <c r="K10" s="26">
        <v>7687</v>
      </c>
      <c r="L10" s="26">
        <v>445</v>
      </c>
      <c r="M10" s="26">
        <v>172</v>
      </c>
      <c r="N10" s="26">
        <v>179</v>
      </c>
      <c r="O10" s="26">
        <v>415</v>
      </c>
      <c r="P10" s="26">
        <v>1124</v>
      </c>
      <c r="Q10" s="26">
        <v>1389</v>
      </c>
      <c r="R10" s="26">
        <v>1122</v>
      </c>
      <c r="S10" s="26">
        <v>2841</v>
      </c>
      <c r="T10" s="26">
        <v>7687</v>
      </c>
      <c r="U10" s="26">
        <v>445</v>
      </c>
      <c r="V10" s="26">
        <v>172</v>
      </c>
      <c r="W10" s="26">
        <v>179</v>
      </c>
      <c r="X10" s="26">
        <v>415</v>
      </c>
      <c r="Y10" s="26">
        <v>1124</v>
      </c>
      <c r="Z10" s="26">
        <v>1389</v>
      </c>
      <c r="AA10" s="26">
        <v>1122</v>
      </c>
      <c r="AB10" s="26">
        <v>2841</v>
      </c>
      <c r="AC10" s="26">
        <v>7687</v>
      </c>
      <c r="AD10" s="26">
        <v>445</v>
      </c>
      <c r="AE10" s="26">
        <v>172</v>
      </c>
      <c r="AF10" s="26">
        <v>179</v>
      </c>
      <c r="AG10" s="26">
        <v>415</v>
      </c>
      <c r="AH10" s="26">
        <v>1124</v>
      </c>
      <c r="AI10" s="26">
        <v>1389</v>
      </c>
      <c r="AJ10" s="26">
        <v>1122</v>
      </c>
      <c r="AK10" s="26">
        <v>2841</v>
      </c>
    </row>
    <row r="11" spans="1:37" ht="13.5">
      <c r="A11" s="12" t="s">
        <v>19</v>
      </c>
      <c r="B11" s="28">
        <v>96</v>
      </c>
      <c r="C11" s="28">
        <v>5</v>
      </c>
      <c r="D11" s="28">
        <v>7</v>
      </c>
      <c r="E11" s="28">
        <v>9</v>
      </c>
      <c r="F11" s="28">
        <v>8</v>
      </c>
      <c r="G11" s="28">
        <v>32</v>
      </c>
      <c r="H11" s="28">
        <v>13</v>
      </c>
      <c r="I11" s="28">
        <v>4</v>
      </c>
      <c r="J11" s="28">
        <v>18</v>
      </c>
      <c r="K11" s="28">
        <v>6945</v>
      </c>
      <c r="L11" s="28">
        <v>851</v>
      </c>
      <c r="M11" s="28">
        <v>275</v>
      </c>
      <c r="N11" s="28">
        <v>140</v>
      </c>
      <c r="O11" s="28">
        <v>176</v>
      </c>
      <c r="P11" s="28">
        <v>678</v>
      </c>
      <c r="Q11" s="28">
        <v>1513</v>
      </c>
      <c r="R11" s="28">
        <v>1105</v>
      </c>
      <c r="S11" s="28">
        <v>2207</v>
      </c>
      <c r="T11" s="28">
        <v>6945</v>
      </c>
      <c r="U11" s="28">
        <v>851</v>
      </c>
      <c r="V11" s="28">
        <v>275</v>
      </c>
      <c r="W11" s="28">
        <v>140</v>
      </c>
      <c r="X11" s="28">
        <v>176</v>
      </c>
      <c r="Y11" s="28">
        <v>678</v>
      </c>
      <c r="Z11" s="28">
        <v>1513</v>
      </c>
      <c r="AA11" s="28">
        <v>1105</v>
      </c>
      <c r="AB11" s="28">
        <v>2207</v>
      </c>
      <c r="AC11" s="28">
        <v>6945</v>
      </c>
      <c r="AD11" s="28">
        <v>851</v>
      </c>
      <c r="AE11" s="28">
        <v>275</v>
      </c>
      <c r="AF11" s="28">
        <v>140</v>
      </c>
      <c r="AG11" s="28">
        <v>176</v>
      </c>
      <c r="AH11" s="28">
        <v>678</v>
      </c>
      <c r="AI11" s="28">
        <v>1513</v>
      </c>
      <c r="AJ11" s="28">
        <v>1105</v>
      </c>
      <c r="AK11" s="28">
        <v>2207</v>
      </c>
    </row>
    <row r="12" spans="1:37" ht="13.5">
      <c r="A12" s="12" t="s">
        <v>20</v>
      </c>
      <c r="B12" s="28">
        <v>51</v>
      </c>
      <c r="C12" s="28">
        <v>3</v>
      </c>
      <c r="D12" s="28">
        <v>4</v>
      </c>
      <c r="E12" s="28">
        <v>7</v>
      </c>
      <c r="F12" s="28">
        <v>11</v>
      </c>
      <c r="G12" s="28">
        <v>3</v>
      </c>
      <c r="H12" s="28">
        <v>6</v>
      </c>
      <c r="I12" s="28">
        <v>6</v>
      </c>
      <c r="J12" s="28">
        <v>11</v>
      </c>
      <c r="K12" s="28">
        <v>3775</v>
      </c>
      <c r="L12" s="28">
        <v>351</v>
      </c>
      <c r="M12" s="28">
        <v>133</v>
      </c>
      <c r="N12" s="28">
        <v>138</v>
      </c>
      <c r="O12" s="28">
        <v>252</v>
      </c>
      <c r="P12" s="28">
        <v>560</v>
      </c>
      <c r="Q12" s="28">
        <v>614</v>
      </c>
      <c r="R12" s="28">
        <v>536</v>
      </c>
      <c r="S12" s="28">
        <v>1191</v>
      </c>
      <c r="T12" s="28">
        <v>3775</v>
      </c>
      <c r="U12" s="28">
        <v>351</v>
      </c>
      <c r="V12" s="28">
        <v>133</v>
      </c>
      <c r="W12" s="28">
        <v>138</v>
      </c>
      <c r="X12" s="28">
        <v>252</v>
      </c>
      <c r="Y12" s="28">
        <v>560</v>
      </c>
      <c r="Z12" s="28">
        <v>614</v>
      </c>
      <c r="AA12" s="28">
        <v>536</v>
      </c>
      <c r="AB12" s="28">
        <v>1191</v>
      </c>
      <c r="AC12" s="28">
        <v>3775</v>
      </c>
      <c r="AD12" s="28">
        <v>351</v>
      </c>
      <c r="AE12" s="28">
        <v>133</v>
      </c>
      <c r="AF12" s="28">
        <v>138</v>
      </c>
      <c r="AG12" s="28">
        <v>252</v>
      </c>
      <c r="AH12" s="28">
        <v>560</v>
      </c>
      <c r="AI12" s="28">
        <v>614</v>
      </c>
      <c r="AJ12" s="28">
        <v>536</v>
      </c>
      <c r="AK12" s="28">
        <v>1191</v>
      </c>
    </row>
    <row r="13" spans="1:37" ht="13.5">
      <c r="A13" s="11" t="s">
        <v>21</v>
      </c>
      <c r="B13" s="27">
        <v>96</v>
      </c>
      <c r="C13" s="27">
        <v>3</v>
      </c>
      <c r="D13" s="27">
        <v>7</v>
      </c>
      <c r="E13" s="27">
        <v>10</v>
      </c>
      <c r="F13" s="27">
        <v>15</v>
      </c>
      <c r="G13" s="27">
        <v>18</v>
      </c>
      <c r="H13" s="27">
        <v>20</v>
      </c>
      <c r="I13" s="27">
        <v>10</v>
      </c>
      <c r="J13" s="27">
        <v>13</v>
      </c>
      <c r="K13" s="27">
        <v>4230</v>
      </c>
      <c r="L13" s="27">
        <v>626</v>
      </c>
      <c r="M13" s="27">
        <v>206</v>
      </c>
      <c r="N13" s="27">
        <v>186</v>
      </c>
      <c r="O13" s="27">
        <v>109</v>
      </c>
      <c r="P13" s="27">
        <v>476</v>
      </c>
      <c r="Q13" s="27">
        <v>848</v>
      </c>
      <c r="R13" s="27">
        <v>665</v>
      </c>
      <c r="S13" s="27">
        <v>1114</v>
      </c>
      <c r="T13" s="27">
        <v>4230</v>
      </c>
      <c r="U13" s="27">
        <v>626</v>
      </c>
      <c r="V13" s="27">
        <v>206</v>
      </c>
      <c r="W13" s="27">
        <v>186</v>
      </c>
      <c r="X13" s="27">
        <v>109</v>
      </c>
      <c r="Y13" s="27">
        <v>476</v>
      </c>
      <c r="Z13" s="27">
        <v>848</v>
      </c>
      <c r="AA13" s="27">
        <v>665</v>
      </c>
      <c r="AB13" s="27">
        <v>1114</v>
      </c>
      <c r="AC13" s="27">
        <v>4230</v>
      </c>
      <c r="AD13" s="27">
        <v>626</v>
      </c>
      <c r="AE13" s="27">
        <v>206</v>
      </c>
      <c r="AF13" s="27">
        <v>186</v>
      </c>
      <c r="AG13" s="27">
        <v>109</v>
      </c>
      <c r="AH13" s="27">
        <v>476</v>
      </c>
      <c r="AI13" s="27">
        <v>848</v>
      </c>
      <c r="AJ13" s="27">
        <v>665</v>
      </c>
      <c r="AK13" s="27">
        <v>1114</v>
      </c>
    </row>
    <row r="14" spans="1:37" ht="13.5">
      <c r="A14" s="13" t="s">
        <v>6</v>
      </c>
      <c r="B14" s="25">
        <f>SUM(B15:B21)</f>
        <v>155</v>
      </c>
      <c r="C14" s="25">
        <f aca="true" t="shared" si="3" ref="C14:AK14">SUM(C15:C21)</f>
        <v>7</v>
      </c>
      <c r="D14" s="25">
        <f t="shared" si="3"/>
        <v>4</v>
      </c>
      <c r="E14" s="25">
        <f t="shared" si="3"/>
        <v>9</v>
      </c>
      <c r="F14" s="25">
        <f t="shared" si="3"/>
        <v>19</v>
      </c>
      <c r="G14" s="25">
        <f t="shared" si="3"/>
        <v>29</v>
      </c>
      <c r="H14" s="25">
        <f t="shared" si="3"/>
        <v>29</v>
      </c>
      <c r="I14" s="25">
        <f t="shared" si="3"/>
        <v>18</v>
      </c>
      <c r="J14" s="25">
        <f t="shared" si="3"/>
        <v>40</v>
      </c>
      <c r="K14" s="25">
        <f t="shared" si="3"/>
        <v>14460</v>
      </c>
      <c r="L14" s="25">
        <f t="shared" si="3"/>
        <v>1306</v>
      </c>
      <c r="M14" s="25">
        <f t="shared" si="3"/>
        <v>1213</v>
      </c>
      <c r="N14" s="25">
        <f t="shared" si="3"/>
        <v>1489</v>
      </c>
      <c r="O14" s="25">
        <f t="shared" si="3"/>
        <v>1752</v>
      </c>
      <c r="P14" s="25">
        <f t="shared" si="3"/>
        <v>2136</v>
      </c>
      <c r="Q14" s="25">
        <f t="shared" si="3"/>
        <v>2111</v>
      </c>
      <c r="R14" s="25">
        <f t="shared" si="3"/>
        <v>1330</v>
      </c>
      <c r="S14" s="25">
        <f t="shared" si="3"/>
        <v>3123</v>
      </c>
      <c r="T14" s="25">
        <f t="shared" si="3"/>
        <v>14887</v>
      </c>
      <c r="U14" s="25">
        <f t="shared" si="3"/>
        <v>1344</v>
      </c>
      <c r="V14" s="25">
        <f t="shared" si="3"/>
        <v>1257</v>
      </c>
      <c r="W14" s="25">
        <f t="shared" si="3"/>
        <v>1524</v>
      </c>
      <c r="X14" s="25">
        <f t="shared" si="3"/>
        <v>1870</v>
      </c>
      <c r="Y14" s="25">
        <f t="shared" si="3"/>
        <v>2173</v>
      </c>
      <c r="Z14" s="25">
        <f t="shared" si="3"/>
        <v>2118</v>
      </c>
      <c r="AA14" s="25">
        <f t="shared" si="3"/>
        <v>1552</v>
      </c>
      <c r="AB14" s="25">
        <f t="shared" si="3"/>
        <v>3049</v>
      </c>
      <c r="AC14" s="25">
        <f t="shared" si="3"/>
        <v>14696</v>
      </c>
      <c r="AD14" s="25">
        <f t="shared" si="3"/>
        <v>1326</v>
      </c>
      <c r="AE14" s="25">
        <f t="shared" si="3"/>
        <v>1235</v>
      </c>
      <c r="AF14" s="25">
        <f t="shared" si="3"/>
        <v>1505</v>
      </c>
      <c r="AG14" s="25">
        <f t="shared" si="3"/>
        <v>1782</v>
      </c>
      <c r="AH14" s="25">
        <f t="shared" si="3"/>
        <v>2172</v>
      </c>
      <c r="AI14" s="25">
        <f t="shared" si="3"/>
        <v>2131</v>
      </c>
      <c r="AJ14" s="25">
        <f t="shared" si="3"/>
        <v>1336</v>
      </c>
      <c r="AK14" s="25">
        <f t="shared" si="3"/>
        <v>3209</v>
      </c>
    </row>
    <row r="15" spans="1:37" ht="13.5">
      <c r="A15" s="14" t="s">
        <v>22</v>
      </c>
      <c r="B15" s="26">
        <v>74</v>
      </c>
      <c r="C15" s="26">
        <v>2</v>
      </c>
      <c r="D15" s="26">
        <v>4</v>
      </c>
      <c r="E15" s="26">
        <v>3</v>
      </c>
      <c r="F15" s="26">
        <v>9</v>
      </c>
      <c r="G15" s="26">
        <v>13</v>
      </c>
      <c r="H15" s="26">
        <v>13</v>
      </c>
      <c r="I15" s="26">
        <v>12</v>
      </c>
      <c r="J15" s="26">
        <v>18</v>
      </c>
      <c r="K15" s="26">
        <v>3055</v>
      </c>
      <c r="L15" s="26">
        <v>285</v>
      </c>
      <c r="M15" s="26">
        <v>288</v>
      </c>
      <c r="N15" s="26">
        <v>324</v>
      </c>
      <c r="O15" s="26">
        <v>317</v>
      </c>
      <c r="P15" s="26">
        <v>426</v>
      </c>
      <c r="Q15" s="26">
        <v>481</v>
      </c>
      <c r="R15" s="26">
        <v>349</v>
      </c>
      <c r="S15" s="26">
        <v>585</v>
      </c>
      <c r="T15" s="26">
        <v>3396</v>
      </c>
      <c r="U15" s="26">
        <v>320</v>
      </c>
      <c r="V15" s="26">
        <v>329</v>
      </c>
      <c r="W15" s="26">
        <v>356</v>
      </c>
      <c r="X15" s="26">
        <v>364</v>
      </c>
      <c r="Y15" s="26">
        <v>485</v>
      </c>
      <c r="Z15" s="26">
        <v>514</v>
      </c>
      <c r="AA15" s="26">
        <v>365</v>
      </c>
      <c r="AB15" s="26">
        <v>663</v>
      </c>
      <c r="AC15" s="26">
        <v>3247</v>
      </c>
      <c r="AD15" s="26">
        <v>306</v>
      </c>
      <c r="AE15" s="26">
        <v>309</v>
      </c>
      <c r="AF15" s="26">
        <v>340</v>
      </c>
      <c r="AG15" s="26">
        <v>345</v>
      </c>
      <c r="AH15" s="26">
        <v>462</v>
      </c>
      <c r="AI15" s="26">
        <v>492</v>
      </c>
      <c r="AJ15" s="26">
        <v>349</v>
      </c>
      <c r="AK15" s="29">
        <v>644</v>
      </c>
    </row>
    <row r="16" spans="1:37" ht="13.5">
      <c r="A16" s="12" t="s">
        <v>23</v>
      </c>
      <c r="B16" s="28">
        <v>10</v>
      </c>
      <c r="C16" s="28" t="s">
        <v>75</v>
      </c>
      <c r="D16" s="28" t="s">
        <v>75</v>
      </c>
      <c r="E16" s="28">
        <v>1</v>
      </c>
      <c r="F16" s="28">
        <v>2</v>
      </c>
      <c r="G16" s="28">
        <v>2</v>
      </c>
      <c r="H16" s="28">
        <v>1</v>
      </c>
      <c r="I16" s="28" t="s">
        <v>75</v>
      </c>
      <c r="J16" s="28">
        <v>4</v>
      </c>
      <c r="K16" s="28">
        <v>835</v>
      </c>
      <c r="L16" s="28">
        <v>61</v>
      </c>
      <c r="M16" s="28">
        <v>61</v>
      </c>
      <c r="N16" s="28">
        <v>92</v>
      </c>
      <c r="O16" s="28">
        <v>85</v>
      </c>
      <c r="P16" s="28">
        <v>149</v>
      </c>
      <c r="Q16" s="28">
        <v>105</v>
      </c>
      <c r="R16" s="28">
        <v>66</v>
      </c>
      <c r="S16" s="28">
        <v>216</v>
      </c>
      <c r="T16" s="28">
        <v>913</v>
      </c>
      <c r="U16" s="28">
        <v>65</v>
      </c>
      <c r="V16" s="28">
        <v>64</v>
      </c>
      <c r="W16" s="28">
        <v>94</v>
      </c>
      <c r="X16" s="28">
        <v>154</v>
      </c>
      <c r="Y16" s="28">
        <v>124</v>
      </c>
      <c r="Z16" s="28">
        <v>79</v>
      </c>
      <c r="AA16" s="28">
        <v>272</v>
      </c>
      <c r="AB16" s="28">
        <v>61</v>
      </c>
      <c r="AC16" s="28">
        <v>880</v>
      </c>
      <c r="AD16" s="28">
        <v>61</v>
      </c>
      <c r="AE16" s="28">
        <v>62</v>
      </c>
      <c r="AF16" s="28">
        <v>92</v>
      </c>
      <c r="AG16" s="28">
        <v>88</v>
      </c>
      <c r="AH16" s="28">
        <v>149</v>
      </c>
      <c r="AI16" s="28">
        <v>114</v>
      </c>
      <c r="AJ16" s="28">
        <v>72</v>
      </c>
      <c r="AK16" s="28">
        <v>242</v>
      </c>
    </row>
    <row r="17" spans="1:37" ht="13.5">
      <c r="A17" s="12" t="s">
        <v>24</v>
      </c>
      <c r="B17" s="28">
        <v>21</v>
      </c>
      <c r="C17" s="28">
        <v>1</v>
      </c>
      <c r="D17" s="28" t="s">
        <v>75</v>
      </c>
      <c r="E17" s="28" t="s">
        <v>75</v>
      </c>
      <c r="F17" s="28">
        <v>2</v>
      </c>
      <c r="G17" s="28">
        <v>4</v>
      </c>
      <c r="H17" s="28">
        <v>3</v>
      </c>
      <c r="I17" s="28">
        <v>4</v>
      </c>
      <c r="J17" s="28">
        <v>7</v>
      </c>
      <c r="K17" s="28">
        <v>2157</v>
      </c>
      <c r="L17" s="28">
        <v>183</v>
      </c>
      <c r="M17" s="28">
        <v>166</v>
      </c>
      <c r="N17" s="28">
        <v>242</v>
      </c>
      <c r="O17" s="28">
        <v>278</v>
      </c>
      <c r="P17" s="28">
        <v>339</v>
      </c>
      <c r="Q17" s="28">
        <v>335</v>
      </c>
      <c r="R17" s="28">
        <v>176</v>
      </c>
      <c r="S17" s="28">
        <v>438</v>
      </c>
      <c r="T17" s="28">
        <v>2157</v>
      </c>
      <c r="U17" s="28">
        <v>183</v>
      </c>
      <c r="V17" s="28">
        <v>166</v>
      </c>
      <c r="W17" s="28">
        <v>242</v>
      </c>
      <c r="X17" s="28">
        <v>278</v>
      </c>
      <c r="Y17" s="28">
        <v>339</v>
      </c>
      <c r="Z17" s="28">
        <v>335</v>
      </c>
      <c r="AA17" s="28">
        <v>176</v>
      </c>
      <c r="AB17" s="28">
        <v>438</v>
      </c>
      <c r="AC17" s="28">
        <v>2157</v>
      </c>
      <c r="AD17" s="28">
        <v>183</v>
      </c>
      <c r="AE17" s="28">
        <v>166</v>
      </c>
      <c r="AF17" s="28">
        <v>242</v>
      </c>
      <c r="AG17" s="28">
        <v>278</v>
      </c>
      <c r="AH17" s="28">
        <v>339</v>
      </c>
      <c r="AI17" s="28">
        <v>335</v>
      </c>
      <c r="AJ17" s="28">
        <v>176</v>
      </c>
      <c r="AK17" s="28">
        <v>438</v>
      </c>
    </row>
    <row r="18" spans="1:37" ht="13.5">
      <c r="A18" s="12" t="s">
        <v>25</v>
      </c>
      <c r="B18" s="28">
        <v>11</v>
      </c>
      <c r="C18" s="28" t="s">
        <v>75</v>
      </c>
      <c r="D18" s="28" t="s">
        <v>75</v>
      </c>
      <c r="E18" s="28">
        <v>1</v>
      </c>
      <c r="F18" s="28">
        <v>1</v>
      </c>
      <c r="G18" s="28">
        <v>2</v>
      </c>
      <c r="H18" s="28">
        <v>3</v>
      </c>
      <c r="I18" s="28" t="s">
        <v>75</v>
      </c>
      <c r="J18" s="28">
        <v>4</v>
      </c>
      <c r="K18" s="28">
        <v>569</v>
      </c>
      <c r="L18" s="28">
        <v>29</v>
      </c>
      <c r="M18" s="28">
        <v>49</v>
      </c>
      <c r="N18" s="28">
        <v>59</v>
      </c>
      <c r="O18" s="28">
        <v>65</v>
      </c>
      <c r="P18" s="28">
        <v>77</v>
      </c>
      <c r="Q18" s="28">
        <v>64</v>
      </c>
      <c r="R18" s="28">
        <v>48</v>
      </c>
      <c r="S18" s="28">
        <v>178</v>
      </c>
      <c r="T18" s="28">
        <v>569</v>
      </c>
      <c r="U18" s="28">
        <v>29</v>
      </c>
      <c r="V18" s="28">
        <v>49</v>
      </c>
      <c r="W18" s="28">
        <v>59</v>
      </c>
      <c r="X18" s="28">
        <v>65</v>
      </c>
      <c r="Y18" s="28">
        <v>77</v>
      </c>
      <c r="Z18" s="28">
        <v>64</v>
      </c>
      <c r="AA18" s="28">
        <v>48</v>
      </c>
      <c r="AB18" s="28">
        <v>178</v>
      </c>
      <c r="AC18" s="28">
        <v>569</v>
      </c>
      <c r="AD18" s="28">
        <v>29</v>
      </c>
      <c r="AE18" s="28">
        <v>49</v>
      </c>
      <c r="AF18" s="28">
        <v>59</v>
      </c>
      <c r="AG18" s="28">
        <v>65</v>
      </c>
      <c r="AH18" s="28">
        <v>77</v>
      </c>
      <c r="AI18" s="28">
        <v>64</v>
      </c>
      <c r="AJ18" s="28">
        <v>48</v>
      </c>
      <c r="AK18" s="28">
        <v>178</v>
      </c>
    </row>
    <row r="19" spans="1:37" ht="13.5">
      <c r="A19" s="12" t="s">
        <v>26</v>
      </c>
      <c r="B19" s="28">
        <v>19</v>
      </c>
      <c r="C19" s="28">
        <v>2</v>
      </c>
      <c r="D19" s="28" t="s">
        <v>75</v>
      </c>
      <c r="E19" s="28">
        <v>3</v>
      </c>
      <c r="F19" s="28">
        <v>2</v>
      </c>
      <c r="G19" s="28">
        <v>4</v>
      </c>
      <c r="H19" s="28">
        <v>4</v>
      </c>
      <c r="I19" s="28" t="s">
        <v>75</v>
      </c>
      <c r="J19" s="28">
        <v>4</v>
      </c>
      <c r="K19" s="28">
        <v>2113</v>
      </c>
      <c r="L19" s="28">
        <v>151</v>
      </c>
      <c r="M19" s="28">
        <v>148</v>
      </c>
      <c r="N19" s="28">
        <v>215</v>
      </c>
      <c r="O19" s="28">
        <v>297</v>
      </c>
      <c r="P19" s="28">
        <v>311</v>
      </c>
      <c r="Q19" s="28">
        <v>292</v>
      </c>
      <c r="R19" s="28">
        <v>185</v>
      </c>
      <c r="S19" s="28">
        <v>514</v>
      </c>
      <c r="T19" s="28">
        <v>2121</v>
      </c>
      <c r="U19" s="28">
        <v>150</v>
      </c>
      <c r="V19" s="28">
        <v>148</v>
      </c>
      <c r="W19" s="28">
        <v>216</v>
      </c>
      <c r="X19" s="28">
        <v>299</v>
      </c>
      <c r="Y19" s="28">
        <v>314</v>
      </c>
      <c r="Z19" s="28">
        <v>292</v>
      </c>
      <c r="AA19" s="28">
        <v>185</v>
      </c>
      <c r="AB19" s="28">
        <v>517</v>
      </c>
      <c r="AC19" s="28">
        <v>2112</v>
      </c>
      <c r="AD19" s="28">
        <v>150</v>
      </c>
      <c r="AE19" s="28">
        <v>148</v>
      </c>
      <c r="AF19" s="28">
        <v>215</v>
      </c>
      <c r="AG19" s="28">
        <v>296</v>
      </c>
      <c r="AH19" s="28">
        <v>311</v>
      </c>
      <c r="AI19" s="28">
        <v>292</v>
      </c>
      <c r="AJ19" s="28">
        <v>185</v>
      </c>
      <c r="AK19" s="28">
        <v>515</v>
      </c>
    </row>
    <row r="20" spans="1:37" ht="13.5">
      <c r="A20" s="12" t="s">
        <v>27</v>
      </c>
      <c r="B20" s="28">
        <v>1</v>
      </c>
      <c r="C20" s="28" t="s">
        <v>75</v>
      </c>
      <c r="D20" s="28" t="s">
        <v>75</v>
      </c>
      <c r="E20" s="28" t="s">
        <v>75</v>
      </c>
      <c r="F20" s="28">
        <v>1</v>
      </c>
      <c r="G20" s="28" t="s">
        <v>75</v>
      </c>
      <c r="H20" s="28" t="s">
        <v>75</v>
      </c>
      <c r="I20" s="28" t="s">
        <v>75</v>
      </c>
      <c r="J20" s="28" t="s">
        <v>75</v>
      </c>
      <c r="K20" s="28">
        <v>2025</v>
      </c>
      <c r="L20" s="28">
        <v>229</v>
      </c>
      <c r="M20" s="28">
        <v>193</v>
      </c>
      <c r="N20" s="28">
        <v>219</v>
      </c>
      <c r="O20" s="28">
        <v>263</v>
      </c>
      <c r="P20" s="28">
        <v>292</v>
      </c>
      <c r="Q20" s="28">
        <v>277</v>
      </c>
      <c r="R20" s="28">
        <v>164</v>
      </c>
      <c r="S20" s="28">
        <v>388</v>
      </c>
      <c r="T20" s="28">
        <v>2025</v>
      </c>
      <c r="U20" s="28">
        <v>229</v>
      </c>
      <c r="V20" s="28">
        <v>193</v>
      </c>
      <c r="W20" s="28">
        <v>219</v>
      </c>
      <c r="X20" s="28">
        <v>263</v>
      </c>
      <c r="Y20" s="28">
        <v>292</v>
      </c>
      <c r="Z20" s="28">
        <v>277</v>
      </c>
      <c r="AA20" s="28">
        <v>164</v>
      </c>
      <c r="AB20" s="28">
        <v>388</v>
      </c>
      <c r="AC20" s="28">
        <v>2025</v>
      </c>
      <c r="AD20" s="28">
        <v>229</v>
      </c>
      <c r="AE20" s="28">
        <v>193</v>
      </c>
      <c r="AF20" s="28">
        <v>219</v>
      </c>
      <c r="AG20" s="28">
        <v>263</v>
      </c>
      <c r="AH20" s="28">
        <v>292</v>
      </c>
      <c r="AI20" s="28">
        <v>277</v>
      </c>
      <c r="AJ20" s="28">
        <v>164</v>
      </c>
      <c r="AK20" s="28">
        <v>388</v>
      </c>
    </row>
    <row r="21" spans="1:37" ht="13.5">
      <c r="A21" s="11" t="s">
        <v>28</v>
      </c>
      <c r="B21" s="27">
        <v>19</v>
      </c>
      <c r="C21" s="27">
        <v>2</v>
      </c>
      <c r="D21" s="27" t="s">
        <v>75</v>
      </c>
      <c r="E21" s="27">
        <v>1</v>
      </c>
      <c r="F21" s="27">
        <v>2</v>
      </c>
      <c r="G21" s="27">
        <v>4</v>
      </c>
      <c r="H21" s="27">
        <v>5</v>
      </c>
      <c r="I21" s="27">
        <v>2</v>
      </c>
      <c r="J21" s="27">
        <v>3</v>
      </c>
      <c r="K21" s="27">
        <v>3706</v>
      </c>
      <c r="L21" s="27">
        <v>368</v>
      </c>
      <c r="M21" s="27">
        <v>308</v>
      </c>
      <c r="N21" s="27">
        <v>338</v>
      </c>
      <c r="O21" s="27">
        <v>447</v>
      </c>
      <c r="P21" s="27">
        <v>542</v>
      </c>
      <c r="Q21" s="27">
        <v>557</v>
      </c>
      <c r="R21" s="27">
        <v>342</v>
      </c>
      <c r="S21" s="27">
        <v>804</v>
      </c>
      <c r="T21" s="27">
        <v>3706</v>
      </c>
      <c r="U21" s="27">
        <v>368</v>
      </c>
      <c r="V21" s="27">
        <v>308</v>
      </c>
      <c r="W21" s="27">
        <v>338</v>
      </c>
      <c r="X21" s="27">
        <v>447</v>
      </c>
      <c r="Y21" s="27">
        <v>542</v>
      </c>
      <c r="Z21" s="27">
        <v>557</v>
      </c>
      <c r="AA21" s="27">
        <v>342</v>
      </c>
      <c r="AB21" s="27">
        <v>804</v>
      </c>
      <c r="AC21" s="27">
        <v>3706</v>
      </c>
      <c r="AD21" s="27">
        <v>368</v>
      </c>
      <c r="AE21" s="27">
        <v>308</v>
      </c>
      <c r="AF21" s="27">
        <v>338</v>
      </c>
      <c r="AG21" s="27">
        <v>447</v>
      </c>
      <c r="AH21" s="27">
        <v>542</v>
      </c>
      <c r="AI21" s="27">
        <v>557</v>
      </c>
      <c r="AJ21" s="27">
        <v>342</v>
      </c>
      <c r="AK21" s="27">
        <v>804</v>
      </c>
    </row>
    <row r="22" spans="1:37" ht="13.5">
      <c r="A22" s="13" t="s">
        <v>7</v>
      </c>
      <c r="B22" s="25">
        <f>SUM(B23:B27)</f>
        <v>225</v>
      </c>
      <c r="C22" s="25">
        <f aca="true" t="shared" si="4" ref="C22:AK22">SUM(C23:C27)</f>
        <v>12</v>
      </c>
      <c r="D22" s="25">
        <f t="shared" si="4"/>
        <v>5</v>
      </c>
      <c r="E22" s="25">
        <f t="shared" si="4"/>
        <v>22</v>
      </c>
      <c r="F22" s="25">
        <f t="shared" si="4"/>
        <v>31</v>
      </c>
      <c r="G22" s="25">
        <f t="shared" si="4"/>
        <v>32</v>
      </c>
      <c r="H22" s="25">
        <f t="shared" si="4"/>
        <v>47</v>
      </c>
      <c r="I22" s="25">
        <f t="shared" si="4"/>
        <v>33</v>
      </c>
      <c r="J22" s="25">
        <f t="shared" si="4"/>
        <v>43</v>
      </c>
      <c r="K22" s="25">
        <f t="shared" si="4"/>
        <v>22084</v>
      </c>
      <c r="L22" s="25">
        <f t="shared" si="4"/>
        <v>2360</v>
      </c>
      <c r="M22" s="25">
        <f t="shared" si="4"/>
        <v>1956</v>
      </c>
      <c r="N22" s="25">
        <f t="shared" si="4"/>
        <v>2290</v>
      </c>
      <c r="O22" s="25">
        <f t="shared" si="4"/>
        <v>2691</v>
      </c>
      <c r="P22" s="25">
        <f t="shared" si="4"/>
        <v>3458</v>
      </c>
      <c r="Q22" s="25">
        <f t="shared" si="4"/>
        <v>3244</v>
      </c>
      <c r="R22" s="25">
        <f t="shared" si="4"/>
        <v>2151</v>
      </c>
      <c r="S22" s="25">
        <f t="shared" si="4"/>
        <v>3934</v>
      </c>
      <c r="T22" s="25">
        <f t="shared" si="4"/>
        <v>23208</v>
      </c>
      <c r="U22" s="25">
        <f t="shared" si="4"/>
        <v>2362</v>
      </c>
      <c r="V22" s="25">
        <f t="shared" si="4"/>
        <v>1960</v>
      </c>
      <c r="W22" s="25">
        <f t="shared" si="4"/>
        <v>2292</v>
      </c>
      <c r="X22" s="25">
        <f t="shared" si="4"/>
        <v>2696</v>
      </c>
      <c r="Y22" s="25">
        <f t="shared" si="4"/>
        <v>3466</v>
      </c>
      <c r="Z22" s="25">
        <f t="shared" si="4"/>
        <v>3299</v>
      </c>
      <c r="AA22" s="25">
        <f t="shared" si="4"/>
        <v>2188</v>
      </c>
      <c r="AB22" s="25">
        <f t="shared" si="4"/>
        <v>4945</v>
      </c>
      <c r="AC22" s="25">
        <f t="shared" si="4"/>
        <v>23186</v>
      </c>
      <c r="AD22" s="25">
        <f t="shared" si="4"/>
        <v>2372</v>
      </c>
      <c r="AE22" s="25">
        <f t="shared" si="4"/>
        <v>1961</v>
      </c>
      <c r="AF22" s="25">
        <f t="shared" si="4"/>
        <v>2294</v>
      </c>
      <c r="AG22" s="25">
        <f t="shared" si="4"/>
        <v>2706</v>
      </c>
      <c r="AH22" s="25">
        <f t="shared" si="4"/>
        <v>3476</v>
      </c>
      <c r="AI22" s="25">
        <f t="shared" si="4"/>
        <v>3277</v>
      </c>
      <c r="AJ22" s="25">
        <f t="shared" si="4"/>
        <v>2172</v>
      </c>
      <c r="AK22" s="25">
        <f t="shared" si="4"/>
        <v>4928</v>
      </c>
    </row>
    <row r="23" spans="1:37" ht="13.5">
      <c r="A23" s="14" t="s">
        <v>29</v>
      </c>
      <c r="B23" s="26">
        <v>56</v>
      </c>
      <c r="C23" s="26">
        <v>2</v>
      </c>
      <c r="D23" s="26">
        <v>1</v>
      </c>
      <c r="E23" s="26">
        <v>3</v>
      </c>
      <c r="F23" s="26">
        <v>4</v>
      </c>
      <c r="G23" s="26">
        <v>11</v>
      </c>
      <c r="H23" s="26">
        <v>12</v>
      </c>
      <c r="I23" s="26">
        <v>12</v>
      </c>
      <c r="J23" s="26">
        <v>11</v>
      </c>
      <c r="K23" s="26">
        <v>2591</v>
      </c>
      <c r="L23" s="26">
        <v>303</v>
      </c>
      <c r="M23" s="26">
        <v>245</v>
      </c>
      <c r="N23" s="26">
        <v>288</v>
      </c>
      <c r="O23" s="26">
        <v>351</v>
      </c>
      <c r="P23" s="26">
        <v>474</v>
      </c>
      <c r="Q23" s="26">
        <v>467</v>
      </c>
      <c r="R23" s="26">
        <v>270</v>
      </c>
      <c r="S23" s="26">
        <v>193</v>
      </c>
      <c r="T23" s="26">
        <v>2756</v>
      </c>
      <c r="U23" s="26">
        <v>305</v>
      </c>
      <c r="V23" s="26">
        <v>249</v>
      </c>
      <c r="W23" s="26">
        <v>290</v>
      </c>
      <c r="X23" s="26">
        <v>356</v>
      </c>
      <c r="Y23" s="26">
        <v>482</v>
      </c>
      <c r="Z23" s="26">
        <v>522</v>
      </c>
      <c r="AA23" s="26">
        <v>307</v>
      </c>
      <c r="AB23" s="26">
        <v>245</v>
      </c>
      <c r="AC23" s="26">
        <v>2734</v>
      </c>
      <c r="AD23" s="26">
        <v>315</v>
      </c>
      <c r="AE23" s="26">
        <v>250</v>
      </c>
      <c r="AF23" s="26">
        <v>292</v>
      </c>
      <c r="AG23" s="26">
        <v>366</v>
      </c>
      <c r="AH23" s="26">
        <v>492</v>
      </c>
      <c r="AI23" s="26">
        <v>500</v>
      </c>
      <c r="AJ23" s="26">
        <v>291</v>
      </c>
      <c r="AK23" s="29">
        <v>228</v>
      </c>
    </row>
    <row r="24" spans="1:37" ht="13.5">
      <c r="A24" s="12" t="s">
        <v>30</v>
      </c>
      <c r="B24" s="28">
        <v>10</v>
      </c>
      <c r="C24" s="28" t="s">
        <v>75</v>
      </c>
      <c r="D24" s="28" t="s">
        <v>75</v>
      </c>
      <c r="E24" s="28" t="s">
        <v>75</v>
      </c>
      <c r="F24" s="28">
        <v>1</v>
      </c>
      <c r="G24" s="28">
        <v>2</v>
      </c>
      <c r="H24" s="28">
        <v>4</v>
      </c>
      <c r="I24" s="28">
        <v>1</v>
      </c>
      <c r="J24" s="28">
        <v>2</v>
      </c>
      <c r="K24" s="28">
        <v>2385</v>
      </c>
      <c r="L24" s="28">
        <v>309</v>
      </c>
      <c r="M24" s="28">
        <v>265</v>
      </c>
      <c r="N24" s="28">
        <v>233</v>
      </c>
      <c r="O24" s="28">
        <v>263</v>
      </c>
      <c r="P24" s="28">
        <v>320</v>
      </c>
      <c r="Q24" s="28">
        <v>301</v>
      </c>
      <c r="R24" s="28">
        <v>211</v>
      </c>
      <c r="S24" s="28">
        <v>483</v>
      </c>
      <c r="T24" s="28">
        <v>2385</v>
      </c>
      <c r="U24" s="28">
        <v>309</v>
      </c>
      <c r="V24" s="28">
        <v>265</v>
      </c>
      <c r="W24" s="28">
        <v>233</v>
      </c>
      <c r="X24" s="28">
        <v>263</v>
      </c>
      <c r="Y24" s="28">
        <v>320</v>
      </c>
      <c r="Z24" s="28">
        <v>301</v>
      </c>
      <c r="AA24" s="28">
        <v>211</v>
      </c>
      <c r="AB24" s="28">
        <v>483</v>
      </c>
      <c r="AC24" s="28">
        <v>2385</v>
      </c>
      <c r="AD24" s="28">
        <v>309</v>
      </c>
      <c r="AE24" s="28">
        <v>265</v>
      </c>
      <c r="AF24" s="28">
        <v>233</v>
      </c>
      <c r="AG24" s="28">
        <v>263</v>
      </c>
      <c r="AH24" s="28">
        <v>320</v>
      </c>
      <c r="AI24" s="28">
        <v>301</v>
      </c>
      <c r="AJ24" s="28">
        <v>211</v>
      </c>
      <c r="AK24" s="28">
        <v>483</v>
      </c>
    </row>
    <row r="25" spans="1:37" ht="13.5">
      <c r="A25" s="12" t="s">
        <v>31</v>
      </c>
      <c r="B25" s="28">
        <v>85</v>
      </c>
      <c r="C25" s="28">
        <v>5</v>
      </c>
      <c r="D25" s="28">
        <v>3</v>
      </c>
      <c r="E25" s="28">
        <v>15</v>
      </c>
      <c r="F25" s="28">
        <v>15</v>
      </c>
      <c r="G25" s="28">
        <v>11</v>
      </c>
      <c r="H25" s="28">
        <v>18</v>
      </c>
      <c r="I25" s="28">
        <v>9</v>
      </c>
      <c r="J25" s="28">
        <v>9</v>
      </c>
      <c r="K25" s="28">
        <v>9122</v>
      </c>
      <c r="L25" s="28">
        <v>1113</v>
      </c>
      <c r="M25" s="28">
        <v>872</v>
      </c>
      <c r="N25" s="28">
        <v>954</v>
      </c>
      <c r="O25" s="28">
        <v>1053</v>
      </c>
      <c r="P25" s="28">
        <v>1311</v>
      </c>
      <c r="Q25" s="28">
        <v>1218</v>
      </c>
      <c r="R25" s="28">
        <v>854</v>
      </c>
      <c r="S25" s="28">
        <v>1747</v>
      </c>
      <c r="T25" s="28">
        <v>9122</v>
      </c>
      <c r="U25" s="28">
        <v>1113</v>
      </c>
      <c r="V25" s="28">
        <v>872</v>
      </c>
      <c r="W25" s="28">
        <v>954</v>
      </c>
      <c r="X25" s="28">
        <v>1053</v>
      </c>
      <c r="Y25" s="28">
        <v>1311</v>
      </c>
      <c r="Z25" s="28">
        <v>1218</v>
      </c>
      <c r="AA25" s="28">
        <v>854</v>
      </c>
      <c r="AB25" s="28">
        <v>1747</v>
      </c>
      <c r="AC25" s="28">
        <v>9122</v>
      </c>
      <c r="AD25" s="28">
        <v>1113</v>
      </c>
      <c r="AE25" s="28">
        <v>872</v>
      </c>
      <c r="AF25" s="28">
        <v>954</v>
      </c>
      <c r="AG25" s="28">
        <v>1053</v>
      </c>
      <c r="AH25" s="28">
        <v>1311</v>
      </c>
      <c r="AI25" s="28">
        <v>1218</v>
      </c>
      <c r="AJ25" s="28">
        <v>854</v>
      </c>
      <c r="AK25" s="28">
        <v>1747</v>
      </c>
    </row>
    <row r="26" spans="1:37" ht="13.5">
      <c r="A26" s="12" t="s">
        <v>32</v>
      </c>
      <c r="B26" s="28">
        <v>30</v>
      </c>
      <c r="C26" s="28">
        <v>1</v>
      </c>
      <c r="D26" s="28" t="s">
        <v>75</v>
      </c>
      <c r="E26" s="28">
        <v>1</v>
      </c>
      <c r="F26" s="28">
        <v>5</v>
      </c>
      <c r="G26" s="28">
        <v>5</v>
      </c>
      <c r="H26" s="28">
        <v>7</v>
      </c>
      <c r="I26" s="28">
        <v>4</v>
      </c>
      <c r="J26" s="28">
        <v>7</v>
      </c>
      <c r="K26" s="28">
        <v>3319</v>
      </c>
      <c r="L26" s="28">
        <v>294</v>
      </c>
      <c r="M26" s="28">
        <v>232</v>
      </c>
      <c r="N26" s="28">
        <v>335</v>
      </c>
      <c r="O26" s="28">
        <v>354</v>
      </c>
      <c r="P26" s="28">
        <v>481</v>
      </c>
      <c r="Q26" s="28">
        <v>471</v>
      </c>
      <c r="R26" s="28">
        <v>330</v>
      </c>
      <c r="S26" s="28">
        <v>822</v>
      </c>
      <c r="T26" s="28">
        <v>3319</v>
      </c>
      <c r="U26" s="28">
        <v>294</v>
      </c>
      <c r="V26" s="28">
        <v>232</v>
      </c>
      <c r="W26" s="28">
        <v>335</v>
      </c>
      <c r="X26" s="28">
        <v>354</v>
      </c>
      <c r="Y26" s="28">
        <v>481</v>
      </c>
      <c r="Z26" s="28">
        <v>471</v>
      </c>
      <c r="AA26" s="28">
        <v>330</v>
      </c>
      <c r="AB26" s="28">
        <v>822</v>
      </c>
      <c r="AC26" s="28">
        <v>3319</v>
      </c>
      <c r="AD26" s="28">
        <v>294</v>
      </c>
      <c r="AE26" s="28">
        <v>232</v>
      </c>
      <c r="AF26" s="28">
        <v>335</v>
      </c>
      <c r="AG26" s="28">
        <v>354</v>
      </c>
      <c r="AH26" s="28">
        <v>481</v>
      </c>
      <c r="AI26" s="28">
        <v>471</v>
      </c>
      <c r="AJ26" s="28">
        <v>330</v>
      </c>
      <c r="AK26" s="28">
        <v>822</v>
      </c>
    </row>
    <row r="27" spans="1:37" ht="13.5">
      <c r="A27" s="11" t="s">
        <v>33</v>
      </c>
      <c r="B27" s="27">
        <v>44</v>
      </c>
      <c r="C27" s="27">
        <v>4</v>
      </c>
      <c r="D27" s="27">
        <v>1</v>
      </c>
      <c r="E27" s="27">
        <v>3</v>
      </c>
      <c r="F27" s="27">
        <v>6</v>
      </c>
      <c r="G27" s="27">
        <v>3</v>
      </c>
      <c r="H27" s="27">
        <v>6</v>
      </c>
      <c r="I27" s="27">
        <v>7</v>
      </c>
      <c r="J27" s="27">
        <v>14</v>
      </c>
      <c r="K27" s="27">
        <v>4667</v>
      </c>
      <c r="L27" s="27">
        <v>341</v>
      </c>
      <c r="M27" s="27">
        <v>342</v>
      </c>
      <c r="N27" s="27">
        <v>480</v>
      </c>
      <c r="O27" s="27">
        <v>670</v>
      </c>
      <c r="P27" s="27">
        <v>872</v>
      </c>
      <c r="Q27" s="27">
        <v>787</v>
      </c>
      <c r="R27" s="27">
        <v>486</v>
      </c>
      <c r="S27" s="27">
        <v>689</v>
      </c>
      <c r="T27" s="27">
        <v>5626</v>
      </c>
      <c r="U27" s="27">
        <v>341</v>
      </c>
      <c r="V27" s="27">
        <v>342</v>
      </c>
      <c r="W27" s="27">
        <v>480</v>
      </c>
      <c r="X27" s="27">
        <v>670</v>
      </c>
      <c r="Y27" s="27">
        <v>872</v>
      </c>
      <c r="Z27" s="27">
        <v>787</v>
      </c>
      <c r="AA27" s="27">
        <v>486</v>
      </c>
      <c r="AB27" s="27">
        <v>1648</v>
      </c>
      <c r="AC27" s="27">
        <v>5626</v>
      </c>
      <c r="AD27" s="27">
        <v>341</v>
      </c>
      <c r="AE27" s="27">
        <v>342</v>
      </c>
      <c r="AF27" s="27">
        <v>480</v>
      </c>
      <c r="AG27" s="27">
        <v>670</v>
      </c>
      <c r="AH27" s="27">
        <v>872</v>
      </c>
      <c r="AI27" s="27">
        <v>787</v>
      </c>
      <c r="AJ27" s="27">
        <v>486</v>
      </c>
      <c r="AK27" s="27">
        <v>1648</v>
      </c>
    </row>
    <row r="28" spans="1:37" ht="13.5">
      <c r="A28" s="13" t="s">
        <v>8</v>
      </c>
      <c r="B28" s="25">
        <f>SUM(B29:B30)</f>
        <v>2788</v>
      </c>
      <c r="C28" s="25">
        <f aca="true" t="shared" si="5" ref="C28:AK28">SUM(C29:C30)</f>
        <v>170</v>
      </c>
      <c r="D28" s="25">
        <f t="shared" si="5"/>
        <v>133</v>
      </c>
      <c r="E28" s="25">
        <f t="shared" si="5"/>
        <v>218</v>
      </c>
      <c r="F28" s="25">
        <f t="shared" si="5"/>
        <v>261</v>
      </c>
      <c r="G28" s="25">
        <f t="shared" si="5"/>
        <v>421</v>
      </c>
      <c r="H28" s="25">
        <f t="shared" si="5"/>
        <v>526</v>
      </c>
      <c r="I28" s="25">
        <f t="shared" si="5"/>
        <v>346</v>
      </c>
      <c r="J28" s="25">
        <f t="shared" si="5"/>
        <v>713</v>
      </c>
      <c r="K28" s="25">
        <f t="shared" si="5"/>
        <v>21433</v>
      </c>
      <c r="L28" s="25">
        <f t="shared" si="5"/>
        <v>1058</v>
      </c>
      <c r="M28" s="25">
        <f t="shared" si="5"/>
        <v>1037</v>
      </c>
      <c r="N28" s="25">
        <f t="shared" si="5"/>
        <v>1357</v>
      </c>
      <c r="O28" s="25">
        <f t="shared" si="5"/>
        <v>1658</v>
      </c>
      <c r="P28" s="25">
        <f t="shared" si="5"/>
        <v>2797</v>
      </c>
      <c r="Q28" s="25">
        <f t="shared" si="5"/>
        <v>3268</v>
      </c>
      <c r="R28" s="25">
        <f t="shared" si="5"/>
        <v>3254</v>
      </c>
      <c r="S28" s="25">
        <f t="shared" si="5"/>
        <v>7004</v>
      </c>
      <c r="T28" s="25">
        <f t="shared" si="5"/>
        <v>21524</v>
      </c>
      <c r="U28" s="25">
        <f t="shared" si="5"/>
        <v>1057</v>
      </c>
      <c r="V28" s="25">
        <f t="shared" si="5"/>
        <v>1046</v>
      </c>
      <c r="W28" s="25">
        <f t="shared" si="5"/>
        <v>1360</v>
      </c>
      <c r="X28" s="25">
        <f t="shared" si="5"/>
        <v>1664</v>
      </c>
      <c r="Y28" s="25">
        <f t="shared" si="5"/>
        <v>2808</v>
      </c>
      <c r="Z28" s="25">
        <f t="shared" si="5"/>
        <v>3297</v>
      </c>
      <c r="AA28" s="25">
        <f t="shared" si="5"/>
        <v>3277</v>
      </c>
      <c r="AB28" s="25">
        <f t="shared" si="5"/>
        <v>7015</v>
      </c>
      <c r="AC28" s="25">
        <f t="shared" si="5"/>
        <v>21440</v>
      </c>
      <c r="AD28" s="25">
        <f t="shared" si="5"/>
        <v>1058</v>
      </c>
      <c r="AE28" s="25">
        <f t="shared" si="5"/>
        <v>1041</v>
      </c>
      <c r="AF28" s="25">
        <f t="shared" si="5"/>
        <v>1358</v>
      </c>
      <c r="AG28" s="25">
        <f t="shared" si="5"/>
        <v>1660</v>
      </c>
      <c r="AH28" s="25">
        <f t="shared" si="5"/>
        <v>2801</v>
      </c>
      <c r="AI28" s="25">
        <f t="shared" si="5"/>
        <v>3269</v>
      </c>
      <c r="AJ28" s="25">
        <f t="shared" si="5"/>
        <v>3255</v>
      </c>
      <c r="AK28" s="25">
        <f t="shared" si="5"/>
        <v>6998</v>
      </c>
    </row>
    <row r="29" spans="1:37" ht="13.5">
      <c r="A29" s="14" t="s">
        <v>34</v>
      </c>
      <c r="B29" s="26">
        <v>684</v>
      </c>
      <c r="C29" s="26">
        <v>38</v>
      </c>
      <c r="D29" s="26">
        <v>37</v>
      </c>
      <c r="E29" s="26">
        <v>65</v>
      </c>
      <c r="F29" s="26">
        <v>88</v>
      </c>
      <c r="G29" s="26">
        <v>135</v>
      </c>
      <c r="H29" s="26">
        <v>108</v>
      </c>
      <c r="I29" s="26">
        <v>85</v>
      </c>
      <c r="J29" s="26">
        <v>128</v>
      </c>
      <c r="K29" s="26">
        <v>18508</v>
      </c>
      <c r="L29" s="26">
        <v>777</v>
      </c>
      <c r="M29" s="26">
        <v>836</v>
      </c>
      <c r="N29" s="26">
        <v>1075</v>
      </c>
      <c r="O29" s="26">
        <v>1359</v>
      </c>
      <c r="P29" s="26">
        <v>2359</v>
      </c>
      <c r="Q29" s="26">
        <v>2753</v>
      </c>
      <c r="R29" s="26">
        <v>2963</v>
      </c>
      <c r="S29" s="26">
        <v>6386</v>
      </c>
      <c r="T29" s="26">
        <v>18508</v>
      </c>
      <c r="U29" s="26">
        <v>777</v>
      </c>
      <c r="V29" s="26">
        <v>836</v>
      </c>
      <c r="W29" s="26">
        <v>1075</v>
      </c>
      <c r="X29" s="26">
        <v>1359</v>
      </c>
      <c r="Y29" s="26">
        <v>2359</v>
      </c>
      <c r="Z29" s="26">
        <v>2753</v>
      </c>
      <c r="AA29" s="26">
        <v>2963</v>
      </c>
      <c r="AB29" s="26">
        <v>6386</v>
      </c>
      <c r="AC29" s="26">
        <v>18508</v>
      </c>
      <c r="AD29" s="26">
        <v>777</v>
      </c>
      <c r="AE29" s="26">
        <v>836</v>
      </c>
      <c r="AF29" s="26">
        <v>1075</v>
      </c>
      <c r="AG29" s="26">
        <v>1359</v>
      </c>
      <c r="AH29" s="26">
        <v>2359</v>
      </c>
      <c r="AI29" s="26">
        <v>2753</v>
      </c>
      <c r="AJ29" s="26">
        <v>2963</v>
      </c>
      <c r="AK29" s="29">
        <v>6386</v>
      </c>
    </row>
    <row r="30" spans="1:37" ht="13.5">
      <c r="A30" s="11" t="s">
        <v>35</v>
      </c>
      <c r="B30" s="27">
        <v>2104</v>
      </c>
      <c r="C30" s="27">
        <v>132</v>
      </c>
      <c r="D30" s="27">
        <v>96</v>
      </c>
      <c r="E30" s="27">
        <v>153</v>
      </c>
      <c r="F30" s="27">
        <v>173</v>
      </c>
      <c r="G30" s="27">
        <v>286</v>
      </c>
      <c r="H30" s="27">
        <v>418</v>
      </c>
      <c r="I30" s="27">
        <v>261</v>
      </c>
      <c r="J30" s="27">
        <v>585</v>
      </c>
      <c r="K30" s="27">
        <v>2925</v>
      </c>
      <c r="L30" s="27">
        <v>281</v>
      </c>
      <c r="M30" s="27">
        <v>201</v>
      </c>
      <c r="N30" s="27">
        <v>282</v>
      </c>
      <c r="O30" s="27">
        <v>299</v>
      </c>
      <c r="P30" s="27">
        <v>438</v>
      </c>
      <c r="Q30" s="27">
        <v>515</v>
      </c>
      <c r="R30" s="27">
        <v>291</v>
      </c>
      <c r="S30" s="27">
        <v>618</v>
      </c>
      <c r="T30" s="27">
        <v>3016</v>
      </c>
      <c r="U30" s="27">
        <v>280</v>
      </c>
      <c r="V30" s="27">
        <v>210</v>
      </c>
      <c r="W30" s="27">
        <v>285</v>
      </c>
      <c r="X30" s="27">
        <v>305</v>
      </c>
      <c r="Y30" s="27">
        <v>449</v>
      </c>
      <c r="Z30" s="27">
        <v>544</v>
      </c>
      <c r="AA30" s="27">
        <v>314</v>
      </c>
      <c r="AB30" s="27">
        <v>629</v>
      </c>
      <c r="AC30" s="27">
        <v>2932</v>
      </c>
      <c r="AD30" s="27">
        <v>281</v>
      </c>
      <c r="AE30" s="27">
        <v>205</v>
      </c>
      <c r="AF30" s="27">
        <v>283</v>
      </c>
      <c r="AG30" s="27">
        <v>301</v>
      </c>
      <c r="AH30" s="27">
        <v>442</v>
      </c>
      <c r="AI30" s="27">
        <v>516</v>
      </c>
      <c r="AJ30" s="27">
        <v>292</v>
      </c>
      <c r="AK30" s="27">
        <v>612</v>
      </c>
    </row>
    <row r="31" spans="1:37" ht="13.5">
      <c r="A31" s="13" t="s">
        <v>9</v>
      </c>
      <c r="B31" s="25">
        <f>SUM(B32:B34)</f>
        <v>238</v>
      </c>
      <c r="C31" s="25">
        <f aca="true" t="shared" si="6" ref="C31:AK31">SUM(C32:C34)</f>
        <v>10</v>
      </c>
      <c r="D31" s="25">
        <f t="shared" si="6"/>
        <v>10</v>
      </c>
      <c r="E31" s="25">
        <f t="shared" si="6"/>
        <v>18</v>
      </c>
      <c r="F31" s="25">
        <f t="shared" si="6"/>
        <v>35</v>
      </c>
      <c r="G31" s="25">
        <f t="shared" si="6"/>
        <v>44</v>
      </c>
      <c r="H31" s="25">
        <f t="shared" si="6"/>
        <v>44</v>
      </c>
      <c r="I31" s="25">
        <f t="shared" si="6"/>
        <v>27</v>
      </c>
      <c r="J31" s="25">
        <f t="shared" si="6"/>
        <v>50</v>
      </c>
      <c r="K31" s="25">
        <f t="shared" si="6"/>
        <v>7836</v>
      </c>
      <c r="L31" s="25">
        <f t="shared" si="6"/>
        <v>435</v>
      </c>
      <c r="M31" s="25">
        <f t="shared" si="6"/>
        <v>413</v>
      </c>
      <c r="N31" s="25">
        <f t="shared" si="6"/>
        <v>486</v>
      </c>
      <c r="O31" s="25">
        <f t="shared" si="6"/>
        <v>621</v>
      </c>
      <c r="P31" s="25">
        <f t="shared" si="6"/>
        <v>1073</v>
      </c>
      <c r="Q31" s="25">
        <f t="shared" si="6"/>
        <v>1366</v>
      </c>
      <c r="R31" s="25">
        <f t="shared" si="6"/>
        <v>954</v>
      </c>
      <c r="S31" s="25">
        <f t="shared" si="6"/>
        <v>2488</v>
      </c>
      <c r="T31" s="25">
        <f t="shared" si="6"/>
        <v>8171</v>
      </c>
      <c r="U31" s="25">
        <f t="shared" si="6"/>
        <v>445</v>
      </c>
      <c r="V31" s="25">
        <f t="shared" si="6"/>
        <v>423</v>
      </c>
      <c r="W31" s="25">
        <f t="shared" si="6"/>
        <v>499</v>
      </c>
      <c r="X31" s="25">
        <f t="shared" si="6"/>
        <v>638</v>
      </c>
      <c r="Y31" s="25">
        <f t="shared" si="6"/>
        <v>1124</v>
      </c>
      <c r="Z31" s="25">
        <f t="shared" si="6"/>
        <v>1449</v>
      </c>
      <c r="AA31" s="25">
        <f t="shared" si="6"/>
        <v>1019</v>
      </c>
      <c r="AB31" s="25">
        <f t="shared" si="6"/>
        <v>2574</v>
      </c>
      <c r="AC31" s="25">
        <f t="shared" si="6"/>
        <v>8156</v>
      </c>
      <c r="AD31" s="25">
        <f t="shared" si="6"/>
        <v>447</v>
      </c>
      <c r="AE31" s="25">
        <f t="shared" si="6"/>
        <v>430</v>
      </c>
      <c r="AF31" s="25">
        <f t="shared" si="6"/>
        <v>506</v>
      </c>
      <c r="AG31" s="25">
        <f t="shared" si="6"/>
        <v>642</v>
      </c>
      <c r="AH31" s="25">
        <f t="shared" si="6"/>
        <v>1129</v>
      </c>
      <c r="AI31" s="25">
        <f t="shared" si="6"/>
        <v>1428</v>
      </c>
      <c r="AJ31" s="25">
        <f t="shared" si="6"/>
        <v>993</v>
      </c>
      <c r="AK31" s="25">
        <f t="shared" si="6"/>
        <v>2581</v>
      </c>
    </row>
    <row r="32" spans="1:37" ht="13.5">
      <c r="A32" s="10" t="s">
        <v>36</v>
      </c>
      <c r="B32" s="26">
        <v>132</v>
      </c>
      <c r="C32" s="26">
        <v>8</v>
      </c>
      <c r="D32" s="26">
        <v>7</v>
      </c>
      <c r="E32" s="26">
        <v>13</v>
      </c>
      <c r="F32" s="26">
        <v>19</v>
      </c>
      <c r="G32" s="26">
        <v>23</v>
      </c>
      <c r="H32" s="26">
        <v>23</v>
      </c>
      <c r="I32" s="26">
        <v>12</v>
      </c>
      <c r="J32" s="26">
        <v>27</v>
      </c>
      <c r="K32" s="26">
        <v>4702</v>
      </c>
      <c r="L32" s="26">
        <v>168</v>
      </c>
      <c r="M32" s="26">
        <v>170</v>
      </c>
      <c r="N32" s="26">
        <v>190</v>
      </c>
      <c r="O32" s="26">
        <v>251</v>
      </c>
      <c r="P32" s="26">
        <v>595</v>
      </c>
      <c r="Q32" s="26">
        <v>896</v>
      </c>
      <c r="R32" s="26">
        <v>718</v>
      </c>
      <c r="S32" s="26">
        <v>1714</v>
      </c>
      <c r="T32" s="26">
        <v>4702</v>
      </c>
      <c r="U32" s="26">
        <v>168</v>
      </c>
      <c r="V32" s="26">
        <v>170</v>
      </c>
      <c r="W32" s="26">
        <v>190</v>
      </c>
      <c r="X32" s="26">
        <v>251</v>
      </c>
      <c r="Y32" s="26">
        <v>595</v>
      </c>
      <c r="Z32" s="26">
        <v>896</v>
      </c>
      <c r="AA32" s="26">
        <v>718</v>
      </c>
      <c r="AB32" s="26">
        <v>1714</v>
      </c>
      <c r="AC32" s="26">
        <v>4702</v>
      </c>
      <c r="AD32" s="26">
        <v>168</v>
      </c>
      <c r="AE32" s="26">
        <v>170</v>
      </c>
      <c r="AF32" s="26">
        <v>190</v>
      </c>
      <c r="AG32" s="26">
        <v>251</v>
      </c>
      <c r="AH32" s="26">
        <v>595</v>
      </c>
      <c r="AI32" s="26">
        <v>896</v>
      </c>
      <c r="AJ32" s="26">
        <v>718</v>
      </c>
      <c r="AK32" s="26">
        <v>1714</v>
      </c>
    </row>
    <row r="33" spans="1:37" ht="13.5">
      <c r="A33" s="12" t="s">
        <v>37</v>
      </c>
      <c r="B33" s="28">
        <v>93</v>
      </c>
      <c r="C33" s="28">
        <v>2</v>
      </c>
      <c r="D33" s="28">
        <v>3</v>
      </c>
      <c r="E33" s="28">
        <v>5</v>
      </c>
      <c r="F33" s="28">
        <v>12</v>
      </c>
      <c r="G33" s="28">
        <v>18</v>
      </c>
      <c r="H33" s="28">
        <v>17</v>
      </c>
      <c r="I33" s="28">
        <v>15</v>
      </c>
      <c r="J33" s="28">
        <v>21</v>
      </c>
      <c r="K33" s="28">
        <v>2529</v>
      </c>
      <c r="L33" s="28">
        <v>212</v>
      </c>
      <c r="M33" s="28">
        <v>188</v>
      </c>
      <c r="N33" s="28">
        <v>240</v>
      </c>
      <c r="O33" s="28">
        <v>290</v>
      </c>
      <c r="P33" s="28">
        <v>379</v>
      </c>
      <c r="Q33" s="28">
        <v>393</v>
      </c>
      <c r="R33" s="28">
        <v>198</v>
      </c>
      <c r="S33" s="28">
        <v>629</v>
      </c>
      <c r="T33" s="28">
        <v>2771</v>
      </c>
      <c r="U33" s="28">
        <v>220</v>
      </c>
      <c r="V33" s="28">
        <v>197</v>
      </c>
      <c r="W33" s="28">
        <v>248</v>
      </c>
      <c r="X33" s="28">
        <v>304</v>
      </c>
      <c r="Y33" s="28">
        <v>412</v>
      </c>
      <c r="Z33" s="28">
        <v>456</v>
      </c>
      <c r="AA33" s="28">
        <v>249</v>
      </c>
      <c r="AB33" s="28">
        <v>685</v>
      </c>
      <c r="AC33" s="28">
        <v>2762</v>
      </c>
      <c r="AD33" s="28">
        <v>223</v>
      </c>
      <c r="AE33" s="28">
        <v>197</v>
      </c>
      <c r="AF33" s="28">
        <v>254</v>
      </c>
      <c r="AG33" s="28">
        <v>307</v>
      </c>
      <c r="AH33" s="28">
        <v>417</v>
      </c>
      <c r="AI33" s="28">
        <v>434</v>
      </c>
      <c r="AJ33" s="28">
        <v>234</v>
      </c>
      <c r="AK33" s="28">
        <v>696</v>
      </c>
    </row>
    <row r="34" spans="1:37" ht="13.5">
      <c r="A34" s="11" t="s">
        <v>38</v>
      </c>
      <c r="B34" s="27">
        <v>13</v>
      </c>
      <c r="C34" s="27" t="s">
        <v>75</v>
      </c>
      <c r="D34" s="27" t="s">
        <v>75</v>
      </c>
      <c r="E34" s="27" t="s">
        <v>75</v>
      </c>
      <c r="F34" s="27">
        <v>4</v>
      </c>
      <c r="G34" s="27">
        <v>3</v>
      </c>
      <c r="H34" s="27">
        <v>4</v>
      </c>
      <c r="I34" s="27" t="s">
        <v>75</v>
      </c>
      <c r="J34" s="27">
        <v>2</v>
      </c>
      <c r="K34" s="27">
        <v>605</v>
      </c>
      <c r="L34" s="27">
        <v>55</v>
      </c>
      <c r="M34" s="27">
        <v>55</v>
      </c>
      <c r="N34" s="27">
        <v>56</v>
      </c>
      <c r="O34" s="27">
        <v>80</v>
      </c>
      <c r="P34" s="27">
        <v>99</v>
      </c>
      <c r="Q34" s="27">
        <v>77</v>
      </c>
      <c r="R34" s="27">
        <v>38</v>
      </c>
      <c r="S34" s="27">
        <v>145</v>
      </c>
      <c r="T34" s="27">
        <v>698</v>
      </c>
      <c r="U34" s="27">
        <v>57</v>
      </c>
      <c r="V34" s="27">
        <v>56</v>
      </c>
      <c r="W34" s="27">
        <v>61</v>
      </c>
      <c r="X34" s="27">
        <v>83</v>
      </c>
      <c r="Y34" s="27">
        <v>117</v>
      </c>
      <c r="Z34" s="27">
        <v>97</v>
      </c>
      <c r="AA34" s="27">
        <v>52</v>
      </c>
      <c r="AB34" s="27">
        <v>175</v>
      </c>
      <c r="AC34" s="27">
        <v>692</v>
      </c>
      <c r="AD34" s="27">
        <v>56</v>
      </c>
      <c r="AE34" s="27">
        <v>63</v>
      </c>
      <c r="AF34" s="27">
        <v>62</v>
      </c>
      <c r="AG34" s="27">
        <v>84</v>
      </c>
      <c r="AH34" s="27">
        <v>117</v>
      </c>
      <c r="AI34" s="27">
        <v>98</v>
      </c>
      <c r="AJ34" s="27">
        <v>41</v>
      </c>
      <c r="AK34" s="27">
        <v>171</v>
      </c>
    </row>
    <row r="35" spans="1:37" ht="13.5">
      <c r="A35" s="13" t="s">
        <v>10</v>
      </c>
      <c r="B35" s="25">
        <f>SUM(B36:B45)</f>
        <v>329</v>
      </c>
      <c r="C35" s="25">
        <f aca="true" t="shared" si="7" ref="C35:AK35">SUM(C36:C45)</f>
        <v>6</v>
      </c>
      <c r="D35" s="25">
        <f t="shared" si="7"/>
        <v>15</v>
      </c>
      <c r="E35" s="25">
        <f t="shared" si="7"/>
        <v>22</v>
      </c>
      <c r="F35" s="25">
        <f t="shared" si="7"/>
        <v>46</v>
      </c>
      <c r="G35" s="25">
        <f t="shared" si="7"/>
        <v>71</v>
      </c>
      <c r="H35" s="25">
        <f t="shared" si="7"/>
        <v>76</v>
      </c>
      <c r="I35" s="25">
        <f t="shared" si="7"/>
        <v>38</v>
      </c>
      <c r="J35" s="25">
        <f t="shared" si="7"/>
        <v>55</v>
      </c>
      <c r="K35" s="25">
        <f t="shared" si="7"/>
        <v>19861</v>
      </c>
      <c r="L35" s="25">
        <f t="shared" si="7"/>
        <v>1724</v>
      </c>
      <c r="M35" s="25">
        <f t="shared" si="7"/>
        <v>1701</v>
      </c>
      <c r="N35" s="25">
        <f t="shared" si="7"/>
        <v>1886</v>
      </c>
      <c r="O35" s="25">
        <f t="shared" si="7"/>
        <v>2316</v>
      </c>
      <c r="P35" s="25">
        <f t="shared" si="7"/>
        <v>2819</v>
      </c>
      <c r="Q35" s="25">
        <f t="shared" si="7"/>
        <v>3121</v>
      </c>
      <c r="R35" s="25">
        <f t="shared" si="7"/>
        <v>1884</v>
      </c>
      <c r="S35" s="25">
        <f t="shared" si="7"/>
        <v>4410</v>
      </c>
      <c r="T35" s="25">
        <f t="shared" si="7"/>
        <v>21149</v>
      </c>
      <c r="U35" s="25">
        <f t="shared" si="7"/>
        <v>1730</v>
      </c>
      <c r="V35" s="25">
        <f t="shared" si="7"/>
        <v>1693</v>
      </c>
      <c r="W35" s="25">
        <f t="shared" si="7"/>
        <v>1887</v>
      </c>
      <c r="X35" s="25">
        <f t="shared" si="7"/>
        <v>2345</v>
      </c>
      <c r="Y35" s="25">
        <f t="shared" si="7"/>
        <v>2884</v>
      </c>
      <c r="Z35" s="25">
        <f t="shared" si="7"/>
        <v>3343</v>
      </c>
      <c r="AA35" s="25">
        <f t="shared" si="7"/>
        <v>2059</v>
      </c>
      <c r="AB35" s="25">
        <f t="shared" si="7"/>
        <v>5208</v>
      </c>
      <c r="AC35" s="25">
        <f t="shared" si="7"/>
        <v>20963</v>
      </c>
      <c r="AD35" s="25">
        <f t="shared" si="7"/>
        <v>1747</v>
      </c>
      <c r="AE35" s="25">
        <f t="shared" si="7"/>
        <v>1723</v>
      </c>
      <c r="AF35" s="25">
        <f t="shared" si="7"/>
        <v>1919</v>
      </c>
      <c r="AG35" s="25">
        <f t="shared" si="7"/>
        <v>2365</v>
      </c>
      <c r="AH35" s="25">
        <f t="shared" si="7"/>
        <v>2910</v>
      </c>
      <c r="AI35" s="25">
        <f t="shared" si="7"/>
        <v>3271</v>
      </c>
      <c r="AJ35" s="25">
        <f t="shared" si="7"/>
        <v>2000</v>
      </c>
      <c r="AK35" s="25">
        <f t="shared" si="7"/>
        <v>5028</v>
      </c>
    </row>
    <row r="36" spans="1:37" ht="13.5">
      <c r="A36" s="10" t="s">
        <v>39</v>
      </c>
      <c r="B36" s="26">
        <v>175</v>
      </c>
      <c r="C36" s="26">
        <v>3</v>
      </c>
      <c r="D36" s="26">
        <v>8</v>
      </c>
      <c r="E36" s="26">
        <v>11</v>
      </c>
      <c r="F36" s="26">
        <v>22</v>
      </c>
      <c r="G36" s="26">
        <v>33</v>
      </c>
      <c r="H36" s="26">
        <v>41</v>
      </c>
      <c r="I36" s="26">
        <v>21</v>
      </c>
      <c r="J36" s="26">
        <v>36</v>
      </c>
      <c r="K36" s="26">
        <v>9681</v>
      </c>
      <c r="L36" s="26">
        <v>911</v>
      </c>
      <c r="M36" s="26">
        <v>874</v>
      </c>
      <c r="N36" s="26">
        <v>970</v>
      </c>
      <c r="O36" s="26">
        <v>1155</v>
      </c>
      <c r="P36" s="26">
        <v>1263</v>
      </c>
      <c r="Q36" s="26">
        <v>1395</v>
      </c>
      <c r="R36" s="26">
        <v>883</v>
      </c>
      <c r="S36" s="26">
        <v>2230</v>
      </c>
      <c r="T36" s="26">
        <v>9681</v>
      </c>
      <c r="U36" s="26">
        <v>911</v>
      </c>
      <c r="V36" s="26">
        <v>874</v>
      </c>
      <c r="W36" s="26">
        <v>970</v>
      </c>
      <c r="X36" s="26">
        <v>1155</v>
      </c>
      <c r="Y36" s="26">
        <v>1263</v>
      </c>
      <c r="Z36" s="26">
        <v>1395</v>
      </c>
      <c r="AA36" s="26">
        <v>883</v>
      </c>
      <c r="AB36" s="26">
        <v>2230</v>
      </c>
      <c r="AC36" s="26">
        <v>9681</v>
      </c>
      <c r="AD36" s="26">
        <v>911</v>
      </c>
      <c r="AE36" s="26">
        <v>874</v>
      </c>
      <c r="AF36" s="26">
        <v>970</v>
      </c>
      <c r="AG36" s="26">
        <v>1155</v>
      </c>
      <c r="AH36" s="26">
        <v>1263</v>
      </c>
      <c r="AI36" s="26">
        <v>1395</v>
      </c>
      <c r="AJ36" s="26">
        <v>883</v>
      </c>
      <c r="AK36" s="26">
        <v>2230</v>
      </c>
    </row>
    <row r="37" spans="1:37" ht="13.5">
      <c r="A37" s="12" t="s">
        <v>40</v>
      </c>
      <c r="B37" s="28">
        <v>22</v>
      </c>
      <c r="C37" s="28">
        <v>1</v>
      </c>
      <c r="D37" s="28" t="s">
        <v>75</v>
      </c>
      <c r="E37" s="28">
        <v>3</v>
      </c>
      <c r="F37" s="28">
        <v>2</v>
      </c>
      <c r="G37" s="28">
        <v>9</v>
      </c>
      <c r="H37" s="28">
        <v>5</v>
      </c>
      <c r="I37" s="28">
        <v>1</v>
      </c>
      <c r="J37" s="28">
        <v>1</v>
      </c>
      <c r="K37" s="28">
        <v>1671</v>
      </c>
      <c r="L37" s="28">
        <v>187</v>
      </c>
      <c r="M37" s="28">
        <v>175</v>
      </c>
      <c r="N37" s="28">
        <v>177</v>
      </c>
      <c r="O37" s="28">
        <v>187</v>
      </c>
      <c r="P37" s="28">
        <v>294</v>
      </c>
      <c r="Q37" s="28">
        <v>332</v>
      </c>
      <c r="R37" s="28">
        <v>174</v>
      </c>
      <c r="S37" s="28">
        <v>145</v>
      </c>
      <c r="T37" s="28">
        <v>1985</v>
      </c>
      <c r="U37" s="28">
        <v>189</v>
      </c>
      <c r="V37" s="28">
        <v>172</v>
      </c>
      <c r="W37" s="28">
        <v>179</v>
      </c>
      <c r="X37" s="28">
        <v>191</v>
      </c>
      <c r="Y37" s="28">
        <v>303</v>
      </c>
      <c r="Z37" s="28">
        <v>353</v>
      </c>
      <c r="AA37" s="28">
        <v>183</v>
      </c>
      <c r="AB37" s="28">
        <v>415</v>
      </c>
      <c r="AC37" s="28">
        <v>2050</v>
      </c>
      <c r="AD37" s="28">
        <v>194</v>
      </c>
      <c r="AE37" s="28">
        <v>181</v>
      </c>
      <c r="AF37" s="28">
        <v>185</v>
      </c>
      <c r="AG37" s="28">
        <v>196</v>
      </c>
      <c r="AH37" s="28">
        <v>318</v>
      </c>
      <c r="AI37" s="28">
        <v>349</v>
      </c>
      <c r="AJ37" s="28">
        <v>188</v>
      </c>
      <c r="AK37" s="28">
        <v>439</v>
      </c>
    </row>
    <row r="38" spans="1:37" ht="13.5">
      <c r="A38" s="15" t="s">
        <v>41</v>
      </c>
      <c r="B38" s="28">
        <v>26</v>
      </c>
      <c r="C38" s="28" t="s">
        <v>75</v>
      </c>
      <c r="D38" s="28" t="s">
        <v>75</v>
      </c>
      <c r="E38" s="28" t="s">
        <v>75</v>
      </c>
      <c r="F38" s="28">
        <v>6</v>
      </c>
      <c r="G38" s="28">
        <v>3</v>
      </c>
      <c r="H38" s="28">
        <v>9</v>
      </c>
      <c r="I38" s="28">
        <v>3</v>
      </c>
      <c r="J38" s="28">
        <v>5</v>
      </c>
      <c r="K38" s="28">
        <v>1364</v>
      </c>
      <c r="L38" s="28">
        <v>92</v>
      </c>
      <c r="M38" s="28">
        <v>79</v>
      </c>
      <c r="N38" s="28">
        <v>103</v>
      </c>
      <c r="O38" s="28">
        <v>131</v>
      </c>
      <c r="P38" s="28">
        <v>154</v>
      </c>
      <c r="Q38" s="28">
        <v>153</v>
      </c>
      <c r="R38" s="28">
        <v>88</v>
      </c>
      <c r="S38" s="28">
        <v>564</v>
      </c>
      <c r="T38" s="28">
        <v>1620</v>
      </c>
      <c r="U38" s="28">
        <v>103</v>
      </c>
      <c r="V38" s="28">
        <v>88</v>
      </c>
      <c r="W38" s="28">
        <v>116</v>
      </c>
      <c r="X38" s="28">
        <v>147</v>
      </c>
      <c r="Y38" s="28">
        <v>178</v>
      </c>
      <c r="Z38" s="28">
        <v>242</v>
      </c>
      <c r="AA38" s="28">
        <v>182</v>
      </c>
      <c r="AB38" s="28">
        <v>564</v>
      </c>
      <c r="AC38" s="28">
        <v>1314</v>
      </c>
      <c r="AD38" s="28">
        <v>94</v>
      </c>
      <c r="AE38" s="28">
        <v>82</v>
      </c>
      <c r="AF38" s="28">
        <v>109</v>
      </c>
      <c r="AG38" s="28">
        <v>140</v>
      </c>
      <c r="AH38" s="28">
        <v>170</v>
      </c>
      <c r="AI38" s="28">
        <v>190</v>
      </c>
      <c r="AJ38" s="28">
        <v>130</v>
      </c>
      <c r="AK38" s="30">
        <v>399</v>
      </c>
    </row>
    <row r="39" spans="1:37" ht="13.5">
      <c r="A39" s="12" t="s">
        <v>42</v>
      </c>
      <c r="B39" s="28">
        <v>15</v>
      </c>
      <c r="C39" s="28" t="s">
        <v>75</v>
      </c>
      <c r="D39" s="28">
        <v>1</v>
      </c>
      <c r="E39" s="28" t="s">
        <v>75</v>
      </c>
      <c r="F39" s="28">
        <v>2</v>
      </c>
      <c r="G39" s="28">
        <v>3</v>
      </c>
      <c r="H39" s="28">
        <v>3</v>
      </c>
      <c r="I39" s="28">
        <v>1</v>
      </c>
      <c r="J39" s="28">
        <v>5</v>
      </c>
      <c r="K39" s="28">
        <v>1317</v>
      </c>
      <c r="L39" s="28">
        <v>91</v>
      </c>
      <c r="M39" s="28">
        <v>112</v>
      </c>
      <c r="N39" s="28">
        <v>137</v>
      </c>
      <c r="O39" s="28">
        <v>149</v>
      </c>
      <c r="P39" s="28">
        <v>155</v>
      </c>
      <c r="Q39" s="28">
        <v>186</v>
      </c>
      <c r="R39" s="28">
        <v>124</v>
      </c>
      <c r="S39" s="28">
        <v>363</v>
      </c>
      <c r="T39" s="28">
        <v>1323</v>
      </c>
      <c r="U39" s="28">
        <v>91</v>
      </c>
      <c r="V39" s="28">
        <v>112</v>
      </c>
      <c r="W39" s="28">
        <v>137</v>
      </c>
      <c r="X39" s="28">
        <v>149</v>
      </c>
      <c r="Y39" s="28">
        <v>155</v>
      </c>
      <c r="Z39" s="28">
        <v>187</v>
      </c>
      <c r="AA39" s="28">
        <v>125</v>
      </c>
      <c r="AB39" s="28">
        <v>367</v>
      </c>
      <c r="AC39" s="28">
        <v>1319</v>
      </c>
      <c r="AD39" s="28">
        <v>91</v>
      </c>
      <c r="AE39" s="28">
        <v>112</v>
      </c>
      <c r="AF39" s="28">
        <v>137</v>
      </c>
      <c r="AG39" s="28">
        <v>149</v>
      </c>
      <c r="AH39" s="28">
        <v>155</v>
      </c>
      <c r="AI39" s="28">
        <v>185</v>
      </c>
      <c r="AJ39" s="28">
        <v>125</v>
      </c>
      <c r="AK39" s="28">
        <v>365</v>
      </c>
    </row>
    <row r="40" spans="1:37" ht="13.5">
      <c r="A40" s="12" t="s">
        <v>43</v>
      </c>
      <c r="B40" s="28">
        <v>5</v>
      </c>
      <c r="C40" s="28" t="s">
        <v>75</v>
      </c>
      <c r="D40" s="28" t="s">
        <v>75</v>
      </c>
      <c r="E40" s="28" t="s">
        <v>75</v>
      </c>
      <c r="F40" s="28">
        <v>1</v>
      </c>
      <c r="G40" s="28">
        <v>2</v>
      </c>
      <c r="H40" s="28">
        <v>1</v>
      </c>
      <c r="I40" s="28" t="s">
        <v>75</v>
      </c>
      <c r="J40" s="28">
        <v>1</v>
      </c>
      <c r="K40" s="28">
        <v>279</v>
      </c>
      <c r="L40" s="28">
        <v>17</v>
      </c>
      <c r="M40" s="28">
        <v>30</v>
      </c>
      <c r="N40" s="28">
        <v>28</v>
      </c>
      <c r="O40" s="28">
        <v>47</v>
      </c>
      <c r="P40" s="28">
        <v>54</v>
      </c>
      <c r="Q40" s="28">
        <v>55</v>
      </c>
      <c r="R40" s="28">
        <v>29</v>
      </c>
      <c r="S40" s="28">
        <v>19</v>
      </c>
      <c r="T40" s="28">
        <v>345</v>
      </c>
      <c r="U40" s="28">
        <v>9</v>
      </c>
      <c r="V40" s="28">
        <v>15</v>
      </c>
      <c r="W40" s="28">
        <v>18</v>
      </c>
      <c r="X40" s="28">
        <v>40</v>
      </c>
      <c r="Y40" s="28">
        <v>53</v>
      </c>
      <c r="Z40" s="28">
        <v>64</v>
      </c>
      <c r="AA40" s="28">
        <v>41</v>
      </c>
      <c r="AB40" s="28">
        <v>105</v>
      </c>
      <c r="AC40" s="28">
        <v>373</v>
      </c>
      <c r="AD40" s="28">
        <v>16</v>
      </c>
      <c r="AE40" s="28">
        <v>29</v>
      </c>
      <c r="AF40" s="28">
        <v>30</v>
      </c>
      <c r="AG40" s="28">
        <v>47</v>
      </c>
      <c r="AH40" s="28">
        <v>58</v>
      </c>
      <c r="AI40" s="28">
        <v>66</v>
      </c>
      <c r="AJ40" s="28">
        <v>38</v>
      </c>
      <c r="AK40" s="28">
        <v>89</v>
      </c>
    </row>
    <row r="41" spans="1:37" ht="13.5">
      <c r="A41" s="12" t="s">
        <v>44</v>
      </c>
      <c r="B41" s="28">
        <v>10</v>
      </c>
      <c r="C41" s="28" t="s">
        <v>75</v>
      </c>
      <c r="D41" s="28" t="s">
        <v>75</v>
      </c>
      <c r="E41" s="28" t="s">
        <v>75</v>
      </c>
      <c r="F41" s="28">
        <v>1</v>
      </c>
      <c r="G41" s="28">
        <v>4</v>
      </c>
      <c r="H41" s="28">
        <v>2</v>
      </c>
      <c r="I41" s="28">
        <v>1</v>
      </c>
      <c r="J41" s="28">
        <v>2</v>
      </c>
      <c r="K41" s="28">
        <v>1755</v>
      </c>
      <c r="L41" s="28">
        <v>136</v>
      </c>
      <c r="M41" s="28">
        <v>128</v>
      </c>
      <c r="N41" s="28">
        <v>151</v>
      </c>
      <c r="O41" s="28">
        <v>211</v>
      </c>
      <c r="P41" s="28">
        <v>257</v>
      </c>
      <c r="Q41" s="28">
        <v>314</v>
      </c>
      <c r="R41" s="28">
        <v>173</v>
      </c>
      <c r="S41" s="28">
        <v>385</v>
      </c>
      <c r="T41" s="28">
        <v>1755</v>
      </c>
      <c r="U41" s="28">
        <v>136</v>
      </c>
      <c r="V41" s="28">
        <v>128</v>
      </c>
      <c r="W41" s="28">
        <v>151</v>
      </c>
      <c r="X41" s="28">
        <v>211</v>
      </c>
      <c r="Y41" s="28">
        <v>257</v>
      </c>
      <c r="Z41" s="28">
        <v>314</v>
      </c>
      <c r="AA41" s="28">
        <v>173</v>
      </c>
      <c r="AB41" s="28">
        <v>385</v>
      </c>
      <c r="AC41" s="28">
        <v>1755</v>
      </c>
      <c r="AD41" s="28">
        <v>136</v>
      </c>
      <c r="AE41" s="28">
        <v>128</v>
      </c>
      <c r="AF41" s="28">
        <v>151</v>
      </c>
      <c r="AG41" s="28">
        <v>211</v>
      </c>
      <c r="AH41" s="28">
        <v>257</v>
      </c>
      <c r="AI41" s="28">
        <v>314</v>
      </c>
      <c r="AJ41" s="28">
        <v>173</v>
      </c>
      <c r="AK41" s="28">
        <v>385</v>
      </c>
    </row>
    <row r="42" spans="1:37" ht="13.5">
      <c r="A42" s="15" t="s">
        <v>45</v>
      </c>
      <c r="B42" s="28">
        <v>3</v>
      </c>
      <c r="C42" s="28" t="s">
        <v>75</v>
      </c>
      <c r="D42" s="28" t="s">
        <v>75</v>
      </c>
      <c r="E42" s="28" t="s">
        <v>75</v>
      </c>
      <c r="F42" s="28" t="s">
        <v>75</v>
      </c>
      <c r="G42" s="28">
        <v>1</v>
      </c>
      <c r="H42" s="28" t="s">
        <v>75</v>
      </c>
      <c r="I42" s="28" t="s">
        <v>75</v>
      </c>
      <c r="J42" s="28">
        <v>2</v>
      </c>
      <c r="K42" s="28">
        <v>83</v>
      </c>
      <c r="L42" s="28">
        <v>12</v>
      </c>
      <c r="M42" s="28">
        <v>6</v>
      </c>
      <c r="N42" s="28">
        <v>12</v>
      </c>
      <c r="O42" s="28">
        <v>16</v>
      </c>
      <c r="P42" s="28">
        <v>11</v>
      </c>
      <c r="Q42" s="28">
        <v>9</v>
      </c>
      <c r="R42" s="28">
        <v>11</v>
      </c>
      <c r="S42" s="28">
        <v>6</v>
      </c>
      <c r="T42" s="28">
        <v>238</v>
      </c>
      <c r="U42" s="28">
        <v>12</v>
      </c>
      <c r="V42" s="28">
        <v>7</v>
      </c>
      <c r="W42" s="28">
        <v>15</v>
      </c>
      <c r="X42" s="28">
        <v>29</v>
      </c>
      <c r="Y42" s="28">
        <v>29</v>
      </c>
      <c r="Z42" s="28">
        <v>46</v>
      </c>
      <c r="AA42" s="28">
        <v>29</v>
      </c>
      <c r="AB42" s="28">
        <v>71</v>
      </c>
      <c r="AC42" s="28">
        <v>265</v>
      </c>
      <c r="AD42" s="28">
        <v>19</v>
      </c>
      <c r="AE42" s="28">
        <v>9</v>
      </c>
      <c r="AF42" s="28">
        <v>22</v>
      </c>
      <c r="AG42" s="28">
        <v>36</v>
      </c>
      <c r="AH42" s="28">
        <v>36</v>
      </c>
      <c r="AI42" s="28">
        <v>49</v>
      </c>
      <c r="AJ42" s="28">
        <v>36</v>
      </c>
      <c r="AK42" s="30">
        <v>58</v>
      </c>
    </row>
    <row r="43" spans="1:37" ht="13.5">
      <c r="A43" s="12" t="s">
        <v>46</v>
      </c>
      <c r="B43" s="28">
        <v>5</v>
      </c>
      <c r="C43" s="28" t="s">
        <v>75</v>
      </c>
      <c r="D43" s="28" t="s">
        <v>75</v>
      </c>
      <c r="E43" s="28">
        <v>1</v>
      </c>
      <c r="F43" s="28">
        <v>1</v>
      </c>
      <c r="G43" s="28">
        <v>1</v>
      </c>
      <c r="H43" s="28">
        <v>1</v>
      </c>
      <c r="I43" s="28" t="s">
        <v>75</v>
      </c>
      <c r="J43" s="28">
        <v>1</v>
      </c>
      <c r="K43" s="28">
        <v>723</v>
      </c>
      <c r="L43" s="28">
        <v>53</v>
      </c>
      <c r="M43" s="28">
        <v>49</v>
      </c>
      <c r="N43" s="28">
        <v>45</v>
      </c>
      <c r="O43" s="28">
        <v>77</v>
      </c>
      <c r="P43" s="28">
        <v>117</v>
      </c>
      <c r="Q43" s="28">
        <v>136</v>
      </c>
      <c r="R43" s="28">
        <v>69</v>
      </c>
      <c r="S43" s="28">
        <v>177</v>
      </c>
      <c r="T43" s="28">
        <v>726</v>
      </c>
      <c r="U43" s="28">
        <v>52</v>
      </c>
      <c r="V43" s="28">
        <v>46</v>
      </c>
      <c r="W43" s="28">
        <v>44</v>
      </c>
      <c r="X43" s="28">
        <v>71</v>
      </c>
      <c r="Y43" s="28">
        <v>116</v>
      </c>
      <c r="Z43" s="28">
        <v>137</v>
      </c>
      <c r="AA43" s="28">
        <v>74</v>
      </c>
      <c r="AB43" s="28">
        <v>186</v>
      </c>
      <c r="AC43" s="28">
        <v>756</v>
      </c>
      <c r="AD43" s="28">
        <v>55</v>
      </c>
      <c r="AE43" s="28">
        <v>52</v>
      </c>
      <c r="AF43" s="28">
        <v>48</v>
      </c>
      <c r="AG43" s="28">
        <v>79</v>
      </c>
      <c r="AH43" s="28">
        <v>120</v>
      </c>
      <c r="AI43" s="28">
        <v>138</v>
      </c>
      <c r="AJ43" s="28">
        <v>74</v>
      </c>
      <c r="AK43" s="28">
        <v>190</v>
      </c>
    </row>
    <row r="44" spans="1:37" ht="13.5">
      <c r="A44" s="12" t="s">
        <v>47</v>
      </c>
      <c r="B44" s="28">
        <v>17</v>
      </c>
      <c r="C44" s="28" t="s">
        <v>75</v>
      </c>
      <c r="D44" s="28">
        <v>2</v>
      </c>
      <c r="E44" s="28">
        <v>4</v>
      </c>
      <c r="F44" s="28">
        <v>4</v>
      </c>
      <c r="G44" s="28">
        <v>2</v>
      </c>
      <c r="H44" s="28">
        <v>1</v>
      </c>
      <c r="I44" s="28">
        <v>2</v>
      </c>
      <c r="J44" s="28">
        <v>2</v>
      </c>
      <c r="K44" s="28">
        <v>862</v>
      </c>
      <c r="L44" s="28">
        <v>54</v>
      </c>
      <c r="M44" s="28">
        <v>53</v>
      </c>
      <c r="N44" s="28">
        <v>77</v>
      </c>
      <c r="O44" s="28">
        <v>83</v>
      </c>
      <c r="P44" s="28">
        <v>126</v>
      </c>
      <c r="Q44" s="28">
        <v>91</v>
      </c>
      <c r="R44" s="28">
        <v>65</v>
      </c>
      <c r="S44" s="28">
        <v>313</v>
      </c>
      <c r="T44" s="28">
        <v>949</v>
      </c>
      <c r="U44" s="28">
        <v>53</v>
      </c>
      <c r="V44" s="28">
        <v>54</v>
      </c>
      <c r="W44" s="28">
        <v>76</v>
      </c>
      <c r="X44" s="28">
        <v>88</v>
      </c>
      <c r="Y44" s="28">
        <v>131</v>
      </c>
      <c r="Z44" s="28">
        <v>124</v>
      </c>
      <c r="AA44" s="28">
        <v>83</v>
      </c>
      <c r="AB44" s="28">
        <v>340</v>
      </c>
      <c r="AC44" s="28">
        <v>929</v>
      </c>
      <c r="AD44" s="28">
        <v>54</v>
      </c>
      <c r="AE44" s="28">
        <v>56</v>
      </c>
      <c r="AF44" s="28">
        <v>75</v>
      </c>
      <c r="AG44" s="28">
        <v>85</v>
      </c>
      <c r="AH44" s="28">
        <v>136</v>
      </c>
      <c r="AI44" s="28">
        <v>118</v>
      </c>
      <c r="AJ44" s="28">
        <v>71</v>
      </c>
      <c r="AK44" s="28">
        <v>334</v>
      </c>
    </row>
    <row r="45" spans="1:37" ht="13.5">
      <c r="A45" s="11" t="s">
        <v>48</v>
      </c>
      <c r="B45" s="27">
        <v>51</v>
      </c>
      <c r="C45" s="27">
        <v>2</v>
      </c>
      <c r="D45" s="27">
        <v>4</v>
      </c>
      <c r="E45" s="27">
        <v>3</v>
      </c>
      <c r="F45" s="27">
        <v>7</v>
      </c>
      <c r="G45" s="27">
        <v>13</v>
      </c>
      <c r="H45" s="27">
        <v>13</v>
      </c>
      <c r="I45" s="27">
        <v>9</v>
      </c>
      <c r="J45" s="27" t="s">
        <v>75</v>
      </c>
      <c r="K45" s="27">
        <v>2126</v>
      </c>
      <c r="L45" s="27">
        <v>171</v>
      </c>
      <c r="M45" s="27">
        <v>195</v>
      </c>
      <c r="N45" s="27">
        <v>186</v>
      </c>
      <c r="O45" s="27">
        <v>260</v>
      </c>
      <c r="P45" s="27">
        <v>388</v>
      </c>
      <c r="Q45" s="27">
        <v>450</v>
      </c>
      <c r="R45" s="27">
        <v>268</v>
      </c>
      <c r="S45" s="27">
        <v>208</v>
      </c>
      <c r="T45" s="27">
        <v>2527</v>
      </c>
      <c r="U45" s="27">
        <v>174</v>
      </c>
      <c r="V45" s="27">
        <v>197</v>
      </c>
      <c r="W45" s="27">
        <v>181</v>
      </c>
      <c r="X45" s="27">
        <v>264</v>
      </c>
      <c r="Y45" s="27">
        <v>399</v>
      </c>
      <c r="Z45" s="27">
        <v>481</v>
      </c>
      <c r="AA45" s="27">
        <v>286</v>
      </c>
      <c r="AB45" s="27">
        <v>545</v>
      </c>
      <c r="AC45" s="27">
        <v>2521</v>
      </c>
      <c r="AD45" s="27">
        <v>177</v>
      </c>
      <c r="AE45" s="27">
        <v>200</v>
      </c>
      <c r="AF45" s="27">
        <v>192</v>
      </c>
      <c r="AG45" s="27">
        <v>267</v>
      </c>
      <c r="AH45" s="27">
        <v>397</v>
      </c>
      <c r="AI45" s="27">
        <v>467</v>
      </c>
      <c r="AJ45" s="27">
        <v>282</v>
      </c>
      <c r="AK45" s="27">
        <v>539</v>
      </c>
    </row>
    <row r="46" spans="1:37" ht="13.5">
      <c r="A46" s="13" t="s">
        <v>11</v>
      </c>
      <c r="B46" s="25">
        <f>SUM(B47:B52)</f>
        <v>461</v>
      </c>
      <c r="C46" s="25">
        <f aca="true" t="shared" si="8" ref="C46:AK46">SUM(C47:C52)</f>
        <v>22</v>
      </c>
      <c r="D46" s="25">
        <f t="shared" si="8"/>
        <v>23</v>
      </c>
      <c r="E46" s="25">
        <f t="shared" si="8"/>
        <v>37</v>
      </c>
      <c r="F46" s="25">
        <f t="shared" si="8"/>
        <v>55</v>
      </c>
      <c r="G46" s="25">
        <f t="shared" si="8"/>
        <v>98</v>
      </c>
      <c r="H46" s="25">
        <f t="shared" si="8"/>
        <v>90</v>
      </c>
      <c r="I46" s="25">
        <f t="shared" si="8"/>
        <v>55</v>
      </c>
      <c r="J46" s="25">
        <f t="shared" si="8"/>
        <v>81</v>
      </c>
      <c r="K46" s="25">
        <f t="shared" si="8"/>
        <v>28819</v>
      </c>
      <c r="L46" s="25">
        <f t="shared" si="8"/>
        <v>1486</v>
      </c>
      <c r="M46" s="25">
        <f t="shared" si="8"/>
        <v>1565</v>
      </c>
      <c r="N46" s="25">
        <f t="shared" si="8"/>
        <v>1875</v>
      </c>
      <c r="O46" s="25">
        <f t="shared" si="8"/>
        <v>2566</v>
      </c>
      <c r="P46" s="25">
        <f t="shared" si="8"/>
        <v>4243</v>
      </c>
      <c r="Q46" s="25">
        <f t="shared" si="8"/>
        <v>4293</v>
      </c>
      <c r="R46" s="25">
        <f t="shared" si="8"/>
        <v>4176</v>
      </c>
      <c r="S46" s="25">
        <f t="shared" si="8"/>
        <v>8615</v>
      </c>
      <c r="T46" s="25">
        <f t="shared" si="8"/>
        <v>29051</v>
      </c>
      <c r="U46" s="25">
        <f t="shared" si="8"/>
        <v>1486</v>
      </c>
      <c r="V46" s="25">
        <f t="shared" si="8"/>
        <v>1565</v>
      </c>
      <c r="W46" s="25">
        <f t="shared" si="8"/>
        <v>1875</v>
      </c>
      <c r="X46" s="25">
        <f t="shared" si="8"/>
        <v>2566</v>
      </c>
      <c r="Y46" s="25">
        <f t="shared" si="8"/>
        <v>4243</v>
      </c>
      <c r="Z46" s="25">
        <f t="shared" si="8"/>
        <v>4293</v>
      </c>
      <c r="AA46" s="25">
        <f t="shared" si="8"/>
        <v>4176</v>
      </c>
      <c r="AB46" s="25">
        <f t="shared" si="8"/>
        <v>8847</v>
      </c>
      <c r="AC46" s="25">
        <f t="shared" si="8"/>
        <v>29051</v>
      </c>
      <c r="AD46" s="25">
        <f t="shared" si="8"/>
        <v>1486</v>
      </c>
      <c r="AE46" s="25">
        <f t="shared" si="8"/>
        <v>1565</v>
      </c>
      <c r="AF46" s="25">
        <f t="shared" si="8"/>
        <v>1875</v>
      </c>
      <c r="AG46" s="25">
        <f t="shared" si="8"/>
        <v>2566</v>
      </c>
      <c r="AH46" s="25">
        <f t="shared" si="8"/>
        <v>4243</v>
      </c>
      <c r="AI46" s="25">
        <f t="shared" si="8"/>
        <v>4293</v>
      </c>
      <c r="AJ46" s="25">
        <f t="shared" si="8"/>
        <v>4176</v>
      </c>
      <c r="AK46" s="25">
        <f t="shared" si="8"/>
        <v>8847</v>
      </c>
    </row>
    <row r="47" spans="1:37" ht="13.5">
      <c r="A47" s="10" t="s">
        <v>49</v>
      </c>
      <c r="B47" s="26">
        <v>363</v>
      </c>
      <c r="C47" s="26">
        <v>20</v>
      </c>
      <c r="D47" s="26">
        <v>17</v>
      </c>
      <c r="E47" s="26">
        <v>30</v>
      </c>
      <c r="F47" s="26">
        <v>40</v>
      </c>
      <c r="G47" s="26">
        <v>65</v>
      </c>
      <c r="H47" s="26">
        <v>78</v>
      </c>
      <c r="I47" s="26">
        <v>42</v>
      </c>
      <c r="J47" s="26">
        <v>71</v>
      </c>
      <c r="K47" s="26">
        <v>7593</v>
      </c>
      <c r="L47" s="26">
        <v>242</v>
      </c>
      <c r="M47" s="26">
        <v>249</v>
      </c>
      <c r="N47" s="26">
        <v>316</v>
      </c>
      <c r="O47" s="26">
        <v>505</v>
      </c>
      <c r="P47" s="26">
        <v>1079</v>
      </c>
      <c r="Q47" s="26">
        <v>1203</v>
      </c>
      <c r="R47" s="26">
        <v>1324</v>
      </c>
      <c r="S47" s="26">
        <v>2675</v>
      </c>
      <c r="T47" s="26">
        <v>7593</v>
      </c>
      <c r="U47" s="26">
        <v>242</v>
      </c>
      <c r="V47" s="26">
        <v>249</v>
      </c>
      <c r="W47" s="26">
        <v>316</v>
      </c>
      <c r="X47" s="26">
        <v>505</v>
      </c>
      <c r="Y47" s="26">
        <v>1079</v>
      </c>
      <c r="Z47" s="26">
        <v>1203</v>
      </c>
      <c r="AA47" s="26">
        <v>1324</v>
      </c>
      <c r="AB47" s="26">
        <v>2675</v>
      </c>
      <c r="AC47" s="26">
        <v>7593</v>
      </c>
      <c r="AD47" s="26">
        <v>242</v>
      </c>
      <c r="AE47" s="26">
        <v>249</v>
      </c>
      <c r="AF47" s="26">
        <v>316</v>
      </c>
      <c r="AG47" s="26">
        <v>505</v>
      </c>
      <c r="AH47" s="26">
        <v>1079</v>
      </c>
      <c r="AI47" s="26">
        <v>1203</v>
      </c>
      <c r="AJ47" s="26">
        <v>1324</v>
      </c>
      <c r="AK47" s="26">
        <v>2675</v>
      </c>
    </row>
    <row r="48" spans="1:37" ht="13.5">
      <c r="A48" s="12" t="s">
        <v>50</v>
      </c>
      <c r="B48" s="28">
        <v>2</v>
      </c>
      <c r="C48" s="28">
        <v>1</v>
      </c>
      <c r="D48" s="28" t="s">
        <v>75</v>
      </c>
      <c r="E48" s="28" t="s">
        <v>75</v>
      </c>
      <c r="F48" s="28" t="s">
        <v>75</v>
      </c>
      <c r="G48" s="28">
        <v>1</v>
      </c>
      <c r="H48" s="28" t="s">
        <v>75</v>
      </c>
      <c r="I48" s="28" t="s">
        <v>75</v>
      </c>
      <c r="J48" s="28" t="s">
        <v>75</v>
      </c>
      <c r="K48" s="28">
        <v>10090</v>
      </c>
      <c r="L48" s="28">
        <v>370</v>
      </c>
      <c r="M48" s="28">
        <v>421</v>
      </c>
      <c r="N48" s="28">
        <v>557</v>
      </c>
      <c r="O48" s="28">
        <v>809</v>
      </c>
      <c r="P48" s="28">
        <v>1358</v>
      </c>
      <c r="Q48" s="28">
        <v>1426</v>
      </c>
      <c r="R48" s="28">
        <v>1683</v>
      </c>
      <c r="S48" s="28">
        <v>3466</v>
      </c>
      <c r="T48" s="28">
        <v>10090</v>
      </c>
      <c r="U48" s="28">
        <v>370</v>
      </c>
      <c r="V48" s="28">
        <v>421</v>
      </c>
      <c r="W48" s="28">
        <v>557</v>
      </c>
      <c r="X48" s="28">
        <v>809</v>
      </c>
      <c r="Y48" s="28">
        <v>1358</v>
      </c>
      <c r="Z48" s="28">
        <v>1426</v>
      </c>
      <c r="AA48" s="28">
        <v>1683</v>
      </c>
      <c r="AB48" s="28">
        <v>3466</v>
      </c>
      <c r="AC48" s="28">
        <v>10090</v>
      </c>
      <c r="AD48" s="28">
        <v>370</v>
      </c>
      <c r="AE48" s="28">
        <v>421</v>
      </c>
      <c r="AF48" s="28">
        <v>557</v>
      </c>
      <c r="AG48" s="28">
        <v>809</v>
      </c>
      <c r="AH48" s="28">
        <v>1358</v>
      </c>
      <c r="AI48" s="28">
        <v>1426</v>
      </c>
      <c r="AJ48" s="28">
        <v>1683</v>
      </c>
      <c r="AK48" s="28">
        <v>3466</v>
      </c>
    </row>
    <row r="49" spans="1:37" ht="13.5">
      <c r="A49" s="12" t="s">
        <v>51</v>
      </c>
      <c r="B49" s="28">
        <v>8</v>
      </c>
      <c r="C49" s="28" t="s">
        <v>75</v>
      </c>
      <c r="D49" s="28" t="s">
        <v>75</v>
      </c>
      <c r="E49" s="28">
        <v>1</v>
      </c>
      <c r="F49" s="28" t="s">
        <v>75</v>
      </c>
      <c r="G49" s="28">
        <v>4</v>
      </c>
      <c r="H49" s="28">
        <v>1</v>
      </c>
      <c r="I49" s="28">
        <v>1</v>
      </c>
      <c r="J49" s="28">
        <v>1</v>
      </c>
      <c r="K49" s="28">
        <v>1599</v>
      </c>
      <c r="L49" s="28">
        <v>143</v>
      </c>
      <c r="M49" s="28">
        <v>150</v>
      </c>
      <c r="N49" s="28">
        <v>175</v>
      </c>
      <c r="O49" s="28">
        <v>156</v>
      </c>
      <c r="P49" s="28">
        <v>218</v>
      </c>
      <c r="Q49" s="28">
        <v>223</v>
      </c>
      <c r="R49" s="28">
        <v>162</v>
      </c>
      <c r="S49" s="28">
        <v>372</v>
      </c>
      <c r="T49" s="28">
        <v>1599</v>
      </c>
      <c r="U49" s="28">
        <v>143</v>
      </c>
      <c r="V49" s="28">
        <v>150</v>
      </c>
      <c r="W49" s="28">
        <v>175</v>
      </c>
      <c r="X49" s="28">
        <v>156</v>
      </c>
      <c r="Y49" s="28">
        <v>218</v>
      </c>
      <c r="Z49" s="28">
        <v>223</v>
      </c>
      <c r="AA49" s="28">
        <v>162</v>
      </c>
      <c r="AB49" s="28">
        <v>372</v>
      </c>
      <c r="AC49" s="28">
        <v>1599</v>
      </c>
      <c r="AD49" s="28">
        <v>143</v>
      </c>
      <c r="AE49" s="28">
        <v>150</v>
      </c>
      <c r="AF49" s="28">
        <v>175</v>
      </c>
      <c r="AG49" s="28">
        <v>156</v>
      </c>
      <c r="AH49" s="28">
        <v>218</v>
      </c>
      <c r="AI49" s="28">
        <v>223</v>
      </c>
      <c r="AJ49" s="28">
        <v>162</v>
      </c>
      <c r="AK49" s="28">
        <v>372</v>
      </c>
    </row>
    <row r="50" spans="1:37" ht="13.5">
      <c r="A50" s="12" t="s">
        <v>52</v>
      </c>
      <c r="B50" s="28">
        <v>25</v>
      </c>
      <c r="C50" s="28" t="s">
        <v>75</v>
      </c>
      <c r="D50" s="28">
        <v>5</v>
      </c>
      <c r="E50" s="28">
        <v>1</v>
      </c>
      <c r="F50" s="28">
        <v>5</v>
      </c>
      <c r="G50" s="28">
        <v>7</v>
      </c>
      <c r="H50" s="28">
        <v>2</v>
      </c>
      <c r="I50" s="28">
        <v>5</v>
      </c>
      <c r="J50" s="28" t="s">
        <v>75</v>
      </c>
      <c r="K50" s="28">
        <v>1630</v>
      </c>
      <c r="L50" s="28">
        <v>62</v>
      </c>
      <c r="M50" s="28">
        <v>77</v>
      </c>
      <c r="N50" s="28">
        <v>92</v>
      </c>
      <c r="O50" s="28">
        <v>131</v>
      </c>
      <c r="P50" s="28">
        <v>270</v>
      </c>
      <c r="Q50" s="28">
        <v>279</v>
      </c>
      <c r="R50" s="28">
        <v>239</v>
      </c>
      <c r="S50" s="28">
        <v>480</v>
      </c>
      <c r="T50" s="28">
        <v>1630</v>
      </c>
      <c r="U50" s="28">
        <v>62</v>
      </c>
      <c r="V50" s="28">
        <v>77</v>
      </c>
      <c r="W50" s="28">
        <v>92</v>
      </c>
      <c r="X50" s="28">
        <v>131</v>
      </c>
      <c r="Y50" s="28">
        <v>270</v>
      </c>
      <c r="Z50" s="28">
        <v>279</v>
      </c>
      <c r="AA50" s="28">
        <v>239</v>
      </c>
      <c r="AB50" s="28">
        <v>480</v>
      </c>
      <c r="AC50" s="28">
        <v>1630</v>
      </c>
      <c r="AD50" s="28">
        <v>62</v>
      </c>
      <c r="AE50" s="28">
        <v>77</v>
      </c>
      <c r="AF50" s="28">
        <v>92</v>
      </c>
      <c r="AG50" s="28">
        <v>131</v>
      </c>
      <c r="AH50" s="28">
        <v>270</v>
      </c>
      <c r="AI50" s="28">
        <v>279</v>
      </c>
      <c r="AJ50" s="28">
        <v>239</v>
      </c>
      <c r="AK50" s="28">
        <v>480</v>
      </c>
    </row>
    <row r="51" spans="1:37" ht="13.5">
      <c r="A51" s="12" t="s">
        <v>53</v>
      </c>
      <c r="B51" s="28">
        <v>47</v>
      </c>
      <c r="C51" s="28">
        <v>1</v>
      </c>
      <c r="D51" s="28">
        <v>1</v>
      </c>
      <c r="E51" s="28">
        <v>4</v>
      </c>
      <c r="F51" s="28">
        <v>7</v>
      </c>
      <c r="G51" s="28">
        <v>18</v>
      </c>
      <c r="H51" s="28">
        <v>6</v>
      </c>
      <c r="I51" s="28">
        <v>5</v>
      </c>
      <c r="J51" s="28">
        <v>5</v>
      </c>
      <c r="K51" s="28">
        <v>4800</v>
      </c>
      <c r="L51" s="28">
        <v>435</v>
      </c>
      <c r="M51" s="28">
        <v>408</v>
      </c>
      <c r="N51" s="28">
        <v>414</v>
      </c>
      <c r="O51" s="28">
        <v>546</v>
      </c>
      <c r="P51" s="28">
        <v>862</v>
      </c>
      <c r="Q51" s="28">
        <v>737</v>
      </c>
      <c r="R51" s="28">
        <v>462</v>
      </c>
      <c r="S51" s="28">
        <v>936</v>
      </c>
      <c r="T51" s="28">
        <v>4800</v>
      </c>
      <c r="U51" s="28">
        <v>435</v>
      </c>
      <c r="V51" s="28">
        <v>408</v>
      </c>
      <c r="W51" s="28">
        <v>414</v>
      </c>
      <c r="X51" s="28">
        <v>546</v>
      </c>
      <c r="Y51" s="28">
        <v>862</v>
      </c>
      <c r="Z51" s="28">
        <v>737</v>
      </c>
      <c r="AA51" s="28">
        <v>462</v>
      </c>
      <c r="AB51" s="28">
        <v>936</v>
      </c>
      <c r="AC51" s="28">
        <v>4800</v>
      </c>
      <c r="AD51" s="28">
        <v>435</v>
      </c>
      <c r="AE51" s="28">
        <v>408</v>
      </c>
      <c r="AF51" s="28">
        <v>414</v>
      </c>
      <c r="AG51" s="28">
        <v>546</v>
      </c>
      <c r="AH51" s="28">
        <v>862</v>
      </c>
      <c r="AI51" s="28">
        <v>737</v>
      </c>
      <c r="AJ51" s="28">
        <v>462</v>
      </c>
      <c r="AK51" s="28">
        <v>936</v>
      </c>
    </row>
    <row r="52" spans="1:37" ht="13.5">
      <c r="A52" s="11" t="s">
        <v>54</v>
      </c>
      <c r="B52" s="27">
        <v>16</v>
      </c>
      <c r="C52" s="27" t="s">
        <v>75</v>
      </c>
      <c r="D52" s="27" t="s">
        <v>75</v>
      </c>
      <c r="E52" s="27">
        <v>1</v>
      </c>
      <c r="F52" s="27">
        <v>3</v>
      </c>
      <c r="G52" s="27">
        <v>3</v>
      </c>
      <c r="H52" s="27">
        <v>3</v>
      </c>
      <c r="I52" s="27">
        <v>2</v>
      </c>
      <c r="J52" s="27">
        <v>4</v>
      </c>
      <c r="K52" s="27">
        <v>3107</v>
      </c>
      <c r="L52" s="27">
        <v>234</v>
      </c>
      <c r="M52" s="27">
        <v>260</v>
      </c>
      <c r="N52" s="27">
        <v>321</v>
      </c>
      <c r="O52" s="27">
        <v>419</v>
      </c>
      <c r="P52" s="27">
        <v>456</v>
      </c>
      <c r="Q52" s="27">
        <v>425</v>
      </c>
      <c r="R52" s="27">
        <v>306</v>
      </c>
      <c r="S52" s="27">
        <v>686</v>
      </c>
      <c r="T52" s="27">
        <v>3339</v>
      </c>
      <c r="U52" s="27">
        <v>234</v>
      </c>
      <c r="V52" s="27">
        <v>260</v>
      </c>
      <c r="W52" s="27">
        <v>321</v>
      </c>
      <c r="X52" s="27">
        <v>419</v>
      </c>
      <c r="Y52" s="27">
        <v>456</v>
      </c>
      <c r="Z52" s="27">
        <v>425</v>
      </c>
      <c r="AA52" s="27">
        <v>306</v>
      </c>
      <c r="AB52" s="27">
        <v>918</v>
      </c>
      <c r="AC52" s="27">
        <v>3339</v>
      </c>
      <c r="AD52" s="27">
        <v>234</v>
      </c>
      <c r="AE52" s="27">
        <v>260</v>
      </c>
      <c r="AF52" s="27">
        <v>321</v>
      </c>
      <c r="AG52" s="27">
        <v>419</v>
      </c>
      <c r="AH52" s="27">
        <v>456</v>
      </c>
      <c r="AI52" s="27">
        <v>425</v>
      </c>
      <c r="AJ52" s="27">
        <v>306</v>
      </c>
      <c r="AK52" s="27">
        <v>918</v>
      </c>
    </row>
    <row r="53" spans="1:37" ht="13.5">
      <c r="A53" s="9" t="s">
        <v>12</v>
      </c>
      <c r="B53" s="25">
        <f>SUM(B54:B56)</f>
        <v>389</v>
      </c>
      <c r="C53" s="25">
        <f aca="true" t="shared" si="9" ref="C53:AK53">SUM(C54:C56)</f>
        <v>11</v>
      </c>
      <c r="D53" s="25">
        <f t="shared" si="9"/>
        <v>20</v>
      </c>
      <c r="E53" s="25">
        <f t="shared" si="9"/>
        <v>29</v>
      </c>
      <c r="F53" s="25">
        <f t="shared" si="9"/>
        <v>47</v>
      </c>
      <c r="G53" s="25">
        <f t="shared" si="9"/>
        <v>71</v>
      </c>
      <c r="H53" s="25">
        <f t="shared" si="9"/>
        <v>63</v>
      </c>
      <c r="I53" s="25">
        <f t="shared" si="9"/>
        <v>47</v>
      </c>
      <c r="J53" s="25">
        <f t="shared" si="9"/>
        <v>101</v>
      </c>
      <c r="K53" s="25">
        <f t="shared" si="9"/>
        <v>26061</v>
      </c>
      <c r="L53" s="25">
        <f t="shared" si="9"/>
        <v>2322</v>
      </c>
      <c r="M53" s="25">
        <f t="shared" si="9"/>
        <v>1952</v>
      </c>
      <c r="N53" s="25">
        <f t="shared" si="9"/>
        <v>2274</v>
      </c>
      <c r="O53" s="25">
        <f t="shared" si="9"/>
        <v>2784</v>
      </c>
      <c r="P53" s="25">
        <f t="shared" si="9"/>
        <v>3503</v>
      </c>
      <c r="Q53" s="25">
        <f t="shared" si="9"/>
        <v>3948</v>
      </c>
      <c r="R53" s="25">
        <f t="shared" si="9"/>
        <v>2807</v>
      </c>
      <c r="S53" s="25">
        <f t="shared" si="9"/>
        <v>6471</v>
      </c>
      <c r="T53" s="25">
        <f t="shared" si="9"/>
        <v>24278</v>
      </c>
      <c r="U53" s="25">
        <f t="shared" si="9"/>
        <v>2322</v>
      </c>
      <c r="V53" s="25">
        <f t="shared" si="9"/>
        <v>1952</v>
      </c>
      <c r="W53" s="25">
        <f t="shared" si="9"/>
        <v>2274</v>
      </c>
      <c r="X53" s="25">
        <f t="shared" si="9"/>
        <v>2784</v>
      </c>
      <c r="Y53" s="25">
        <f t="shared" si="9"/>
        <v>3503</v>
      </c>
      <c r="Z53" s="25">
        <f t="shared" si="9"/>
        <v>3398</v>
      </c>
      <c r="AA53" s="25">
        <f t="shared" si="9"/>
        <v>2514</v>
      </c>
      <c r="AB53" s="25">
        <f t="shared" si="9"/>
        <v>5531</v>
      </c>
      <c r="AC53" s="25">
        <f t="shared" si="9"/>
        <v>26061</v>
      </c>
      <c r="AD53" s="25">
        <f t="shared" si="9"/>
        <v>2322</v>
      </c>
      <c r="AE53" s="25">
        <f t="shared" si="9"/>
        <v>1952</v>
      </c>
      <c r="AF53" s="25">
        <f t="shared" si="9"/>
        <v>2274</v>
      </c>
      <c r="AG53" s="25">
        <f t="shared" si="9"/>
        <v>2784</v>
      </c>
      <c r="AH53" s="25">
        <f t="shared" si="9"/>
        <v>3503</v>
      </c>
      <c r="AI53" s="25">
        <f t="shared" si="9"/>
        <v>3948</v>
      </c>
      <c r="AJ53" s="25">
        <f t="shared" si="9"/>
        <v>2807</v>
      </c>
      <c r="AK53" s="25">
        <f t="shared" si="9"/>
        <v>6471</v>
      </c>
    </row>
    <row r="54" spans="1:37" ht="13.5">
      <c r="A54" s="10" t="s">
        <v>55</v>
      </c>
      <c r="B54" s="26">
        <v>156</v>
      </c>
      <c r="C54" s="26">
        <v>9</v>
      </c>
      <c r="D54" s="26">
        <v>10</v>
      </c>
      <c r="E54" s="26">
        <v>17</v>
      </c>
      <c r="F54" s="26">
        <v>20</v>
      </c>
      <c r="G54" s="26">
        <v>25</v>
      </c>
      <c r="H54" s="26">
        <v>18</v>
      </c>
      <c r="I54" s="26">
        <v>21</v>
      </c>
      <c r="J54" s="26">
        <v>36</v>
      </c>
      <c r="K54" s="26">
        <v>5268</v>
      </c>
      <c r="L54" s="26">
        <v>313</v>
      </c>
      <c r="M54" s="26">
        <v>109</v>
      </c>
      <c r="N54" s="26">
        <v>189</v>
      </c>
      <c r="O54" s="26">
        <v>378</v>
      </c>
      <c r="P54" s="26">
        <v>528</v>
      </c>
      <c r="Q54" s="26">
        <v>1095</v>
      </c>
      <c r="R54" s="26">
        <v>769</v>
      </c>
      <c r="S54" s="26">
        <v>1887</v>
      </c>
      <c r="T54" s="26">
        <v>5268</v>
      </c>
      <c r="U54" s="26">
        <v>313</v>
      </c>
      <c r="V54" s="26">
        <v>109</v>
      </c>
      <c r="W54" s="26">
        <v>189</v>
      </c>
      <c r="X54" s="26">
        <v>378</v>
      </c>
      <c r="Y54" s="26">
        <v>528</v>
      </c>
      <c r="Z54" s="26">
        <v>1095</v>
      </c>
      <c r="AA54" s="26">
        <v>769</v>
      </c>
      <c r="AB54" s="26">
        <v>1887</v>
      </c>
      <c r="AC54" s="26">
        <v>5268</v>
      </c>
      <c r="AD54" s="26">
        <v>313</v>
      </c>
      <c r="AE54" s="26">
        <v>109</v>
      </c>
      <c r="AF54" s="26">
        <v>189</v>
      </c>
      <c r="AG54" s="26">
        <v>378</v>
      </c>
      <c r="AH54" s="26">
        <v>528</v>
      </c>
      <c r="AI54" s="26">
        <v>1095</v>
      </c>
      <c r="AJ54" s="26">
        <v>769</v>
      </c>
      <c r="AK54" s="26">
        <v>1887</v>
      </c>
    </row>
    <row r="55" spans="1:37" ht="13.5">
      <c r="A55" s="12" t="s">
        <v>56</v>
      </c>
      <c r="B55" s="28">
        <v>198</v>
      </c>
      <c r="C55" s="28">
        <v>2</v>
      </c>
      <c r="D55" s="28">
        <v>8</v>
      </c>
      <c r="E55" s="28">
        <v>11</v>
      </c>
      <c r="F55" s="28">
        <v>22</v>
      </c>
      <c r="G55" s="28">
        <v>42</v>
      </c>
      <c r="H55" s="28">
        <v>37</v>
      </c>
      <c r="I55" s="28">
        <v>22</v>
      </c>
      <c r="J55" s="28">
        <v>54</v>
      </c>
      <c r="K55" s="28">
        <v>17314</v>
      </c>
      <c r="L55" s="28">
        <v>1773</v>
      </c>
      <c r="M55" s="28">
        <v>1628</v>
      </c>
      <c r="N55" s="28">
        <v>1768</v>
      </c>
      <c r="O55" s="28">
        <v>1981</v>
      </c>
      <c r="P55" s="28">
        <v>2472</v>
      </c>
      <c r="Q55" s="28">
        <v>2303</v>
      </c>
      <c r="R55" s="28">
        <v>1745</v>
      </c>
      <c r="S55" s="28">
        <v>3644</v>
      </c>
      <c r="T55" s="28">
        <v>17314</v>
      </c>
      <c r="U55" s="28">
        <v>1773</v>
      </c>
      <c r="V55" s="28">
        <v>1628</v>
      </c>
      <c r="W55" s="28">
        <v>1768</v>
      </c>
      <c r="X55" s="28">
        <v>1981</v>
      </c>
      <c r="Y55" s="28">
        <v>2472</v>
      </c>
      <c r="Z55" s="28">
        <v>2303</v>
      </c>
      <c r="AA55" s="28">
        <v>1745</v>
      </c>
      <c r="AB55" s="28">
        <v>3644</v>
      </c>
      <c r="AC55" s="28">
        <v>17314</v>
      </c>
      <c r="AD55" s="28">
        <v>1773</v>
      </c>
      <c r="AE55" s="28">
        <v>1628</v>
      </c>
      <c r="AF55" s="28">
        <v>1768</v>
      </c>
      <c r="AG55" s="28">
        <v>1981</v>
      </c>
      <c r="AH55" s="28">
        <v>2472</v>
      </c>
      <c r="AI55" s="28">
        <v>2303</v>
      </c>
      <c r="AJ55" s="28">
        <v>1745</v>
      </c>
      <c r="AK55" s="28">
        <v>3644</v>
      </c>
    </row>
    <row r="56" spans="1:37" ht="13.5">
      <c r="A56" s="11" t="s">
        <v>57</v>
      </c>
      <c r="B56" s="27">
        <v>35</v>
      </c>
      <c r="C56" s="27" t="s">
        <v>75</v>
      </c>
      <c r="D56" s="27">
        <v>2</v>
      </c>
      <c r="E56" s="27">
        <v>1</v>
      </c>
      <c r="F56" s="27">
        <v>5</v>
      </c>
      <c r="G56" s="27">
        <v>4</v>
      </c>
      <c r="H56" s="27">
        <v>8</v>
      </c>
      <c r="I56" s="27">
        <v>4</v>
      </c>
      <c r="J56" s="27">
        <v>11</v>
      </c>
      <c r="K56" s="27">
        <v>3479</v>
      </c>
      <c r="L56" s="27">
        <v>236</v>
      </c>
      <c r="M56" s="27">
        <v>215</v>
      </c>
      <c r="N56" s="27">
        <v>317</v>
      </c>
      <c r="O56" s="27">
        <v>425</v>
      </c>
      <c r="P56" s="27">
        <v>503</v>
      </c>
      <c r="Q56" s="27">
        <v>550</v>
      </c>
      <c r="R56" s="27">
        <v>293</v>
      </c>
      <c r="S56" s="27">
        <v>940</v>
      </c>
      <c r="T56" s="27">
        <v>1696</v>
      </c>
      <c r="U56" s="27">
        <v>236</v>
      </c>
      <c r="V56" s="27">
        <v>215</v>
      </c>
      <c r="W56" s="27">
        <v>317</v>
      </c>
      <c r="X56" s="27">
        <v>425</v>
      </c>
      <c r="Y56" s="27">
        <v>503</v>
      </c>
      <c r="Z56" s="27" t="s">
        <v>75</v>
      </c>
      <c r="AA56" s="27" t="s">
        <v>75</v>
      </c>
      <c r="AB56" s="27" t="s">
        <v>75</v>
      </c>
      <c r="AC56" s="27">
        <v>3479</v>
      </c>
      <c r="AD56" s="27">
        <v>236</v>
      </c>
      <c r="AE56" s="27">
        <v>215</v>
      </c>
      <c r="AF56" s="27">
        <v>317</v>
      </c>
      <c r="AG56" s="27">
        <v>425</v>
      </c>
      <c r="AH56" s="27">
        <v>503</v>
      </c>
      <c r="AI56" s="27">
        <v>550</v>
      </c>
      <c r="AJ56" s="27">
        <v>293</v>
      </c>
      <c r="AK56" s="27">
        <v>940</v>
      </c>
    </row>
    <row r="57" spans="1:37" ht="13.5">
      <c r="A57" s="13" t="s">
        <v>13</v>
      </c>
      <c r="B57" s="25">
        <f>SUM(B58:B60)</f>
        <v>500</v>
      </c>
      <c r="C57" s="25">
        <f aca="true" t="shared" si="10" ref="C57:AK57">SUM(C58:C60)</f>
        <v>17</v>
      </c>
      <c r="D57" s="25">
        <f t="shared" si="10"/>
        <v>15</v>
      </c>
      <c r="E57" s="25">
        <f t="shared" si="10"/>
        <v>35</v>
      </c>
      <c r="F57" s="25">
        <f t="shared" si="10"/>
        <v>82</v>
      </c>
      <c r="G57" s="25">
        <f t="shared" si="10"/>
        <v>115</v>
      </c>
      <c r="H57" s="25">
        <f t="shared" si="10"/>
        <v>100</v>
      </c>
      <c r="I57" s="25">
        <f t="shared" si="10"/>
        <v>53</v>
      </c>
      <c r="J57" s="25">
        <f t="shared" si="10"/>
        <v>83</v>
      </c>
      <c r="K57" s="25">
        <f t="shared" si="10"/>
        <v>33256</v>
      </c>
      <c r="L57" s="25">
        <f t="shared" si="10"/>
        <v>2816</v>
      </c>
      <c r="M57" s="25">
        <f t="shared" si="10"/>
        <v>2803</v>
      </c>
      <c r="N57" s="25">
        <f t="shared" si="10"/>
        <v>3158</v>
      </c>
      <c r="O57" s="25">
        <f t="shared" si="10"/>
        <v>4061</v>
      </c>
      <c r="P57" s="25">
        <f t="shared" si="10"/>
        <v>4663</v>
      </c>
      <c r="Q57" s="25">
        <f t="shared" si="10"/>
        <v>4905</v>
      </c>
      <c r="R57" s="25">
        <f t="shared" si="10"/>
        <v>3067</v>
      </c>
      <c r="S57" s="25">
        <f t="shared" si="10"/>
        <v>7783</v>
      </c>
      <c r="T57" s="25">
        <f t="shared" si="10"/>
        <v>32622</v>
      </c>
      <c r="U57" s="25">
        <f t="shared" si="10"/>
        <v>2825</v>
      </c>
      <c r="V57" s="25">
        <f t="shared" si="10"/>
        <v>2822</v>
      </c>
      <c r="W57" s="25">
        <f t="shared" si="10"/>
        <v>3187</v>
      </c>
      <c r="X57" s="25">
        <f t="shared" si="10"/>
        <v>4086</v>
      </c>
      <c r="Y57" s="25">
        <f t="shared" si="10"/>
        <v>4736</v>
      </c>
      <c r="Z57" s="25">
        <f t="shared" si="10"/>
        <v>4654</v>
      </c>
      <c r="AA57" s="25">
        <f t="shared" si="10"/>
        <v>2947</v>
      </c>
      <c r="AB57" s="25">
        <f t="shared" si="10"/>
        <v>7365</v>
      </c>
      <c r="AC57" s="25">
        <f t="shared" si="10"/>
        <v>33626</v>
      </c>
      <c r="AD57" s="25">
        <f t="shared" si="10"/>
        <v>2823</v>
      </c>
      <c r="AE57" s="25">
        <f t="shared" si="10"/>
        <v>2822</v>
      </c>
      <c r="AF57" s="25">
        <f t="shared" si="10"/>
        <v>3198</v>
      </c>
      <c r="AG57" s="25">
        <f t="shared" si="10"/>
        <v>4088</v>
      </c>
      <c r="AH57" s="25">
        <f t="shared" si="10"/>
        <v>4742</v>
      </c>
      <c r="AI57" s="25">
        <f t="shared" si="10"/>
        <v>4979</v>
      </c>
      <c r="AJ57" s="25">
        <f t="shared" si="10"/>
        <v>3105</v>
      </c>
      <c r="AK57" s="25">
        <f t="shared" si="10"/>
        <v>7869</v>
      </c>
    </row>
    <row r="58" spans="1:37" ht="13.5">
      <c r="A58" s="10" t="s">
        <v>58</v>
      </c>
      <c r="B58" s="26">
        <v>107</v>
      </c>
      <c r="C58" s="26">
        <v>3</v>
      </c>
      <c r="D58" s="26">
        <v>2</v>
      </c>
      <c r="E58" s="26">
        <v>6</v>
      </c>
      <c r="F58" s="26">
        <v>17</v>
      </c>
      <c r="G58" s="26">
        <v>23</v>
      </c>
      <c r="H58" s="26">
        <v>22</v>
      </c>
      <c r="I58" s="26">
        <v>10</v>
      </c>
      <c r="J58" s="26">
        <v>24</v>
      </c>
      <c r="K58" s="26">
        <v>4595</v>
      </c>
      <c r="L58" s="26">
        <v>428</v>
      </c>
      <c r="M58" s="26">
        <v>427</v>
      </c>
      <c r="N58" s="26">
        <v>487</v>
      </c>
      <c r="O58" s="26">
        <v>613</v>
      </c>
      <c r="P58" s="26">
        <v>688</v>
      </c>
      <c r="Q58" s="26">
        <v>678</v>
      </c>
      <c r="R58" s="26">
        <v>384</v>
      </c>
      <c r="S58" s="26">
        <v>890</v>
      </c>
      <c r="T58" s="26">
        <v>3961</v>
      </c>
      <c r="U58" s="26">
        <v>437</v>
      </c>
      <c r="V58" s="26">
        <v>446</v>
      </c>
      <c r="W58" s="26">
        <v>516</v>
      </c>
      <c r="X58" s="26">
        <v>638</v>
      </c>
      <c r="Y58" s="26">
        <v>761</v>
      </c>
      <c r="Z58" s="26">
        <v>427</v>
      </c>
      <c r="AA58" s="26">
        <v>264</v>
      </c>
      <c r="AB58" s="26">
        <v>472</v>
      </c>
      <c r="AC58" s="26">
        <v>4965</v>
      </c>
      <c r="AD58" s="26">
        <v>435</v>
      </c>
      <c r="AE58" s="26">
        <v>446</v>
      </c>
      <c r="AF58" s="26">
        <v>527</v>
      </c>
      <c r="AG58" s="26">
        <v>640</v>
      </c>
      <c r="AH58" s="26">
        <v>767</v>
      </c>
      <c r="AI58" s="26">
        <v>752</v>
      </c>
      <c r="AJ58" s="26">
        <v>422</v>
      </c>
      <c r="AK58" s="26">
        <v>976</v>
      </c>
    </row>
    <row r="59" spans="1:37" ht="13.5">
      <c r="A59" s="12" t="s">
        <v>59</v>
      </c>
      <c r="B59" s="28">
        <v>387</v>
      </c>
      <c r="C59" s="28">
        <v>14</v>
      </c>
      <c r="D59" s="28">
        <v>13</v>
      </c>
      <c r="E59" s="28">
        <v>28</v>
      </c>
      <c r="F59" s="28">
        <v>63</v>
      </c>
      <c r="G59" s="28">
        <v>91</v>
      </c>
      <c r="H59" s="28">
        <v>76</v>
      </c>
      <c r="I59" s="28">
        <v>43</v>
      </c>
      <c r="J59" s="28">
        <v>59</v>
      </c>
      <c r="K59" s="28">
        <v>26259</v>
      </c>
      <c r="L59" s="28">
        <v>2182</v>
      </c>
      <c r="M59" s="28">
        <v>2168</v>
      </c>
      <c r="N59" s="28">
        <v>2451</v>
      </c>
      <c r="O59" s="28">
        <v>3155</v>
      </c>
      <c r="P59" s="28">
        <v>3619</v>
      </c>
      <c r="Q59" s="28">
        <v>3876</v>
      </c>
      <c r="R59" s="28">
        <v>2462</v>
      </c>
      <c r="S59" s="28">
        <v>6346</v>
      </c>
      <c r="T59" s="28">
        <v>26259</v>
      </c>
      <c r="U59" s="28">
        <v>2182</v>
      </c>
      <c r="V59" s="28">
        <v>2168</v>
      </c>
      <c r="W59" s="28">
        <v>2451</v>
      </c>
      <c r="X59" s="28">
        <v>3155</v>
      </c>
      <c r="Y59" s="28">
        <v>3619</v>
      </c>
      <c r="Z59" s="28">
        <v>3876</v>
      </c>
      <c r="AA59" s="28">
        <v>2462</v>
      </c>
      <c r="AB59" s="28">
        <v>6346</v>
      </c>
      <c r="AC59" s="28">
        <v>26259</v>
      </c>
      <c r="AD59" s="28">
        <v>2182</v>
      </c>
      <c r="AE59" s="28">
        <v>2168</v>
      </c>
      <c r="AF59" s="28">
        <v>2451</v>
      </c>
      <c r="AG59" s="28">
        <v>3155</v>
      </c>
      <c r="AH59" s="28">
        <v>3619</v>
      </c>
      <c r="AI59" s="28">
        <v>3876</v>
      </c>
      <c r="AJ59" s="28">
        <v>2462</v>
      </c>
      <c r="AK59" s="28">
        <v>6346</v>
      </c>
    </row>
    <row r="60" spans="1:37" ht="13.5">
      <c r="A60" s="16" t="s">
        <v>60</v>
      </c>
      <c r="B60" s="31">
        <v>6</v>
      </c>
      <c r="C60" s="31" t="s">
        <v>75</v>
      </c>
      <c r="D60" s="31" t="s">
        <v>75</v>
      </c>
      <c r="E60" s="31">
        <v>1</v>
      </c>
      <c r="F60" s="31">
        <v>2</v>
      </c>
      <c r="G60" s="31">
        <v>1</v>
      </c>
      <c r="H60" s="31">
        <v>2</v>
      </c>
      <c r="I60" s="31" t="s">
        <v>75</v>
      </c>
      <c r="J60" s="31" t="s">
        <v>75</v>
      </c>
      <c r="K60" s="31">
        <v>2402</v>
      </c>
      <c r="L60" s="31">
        <v>206</v>
      </c>
      <c r="M60" s="31">
        <v>208</v>
      </c>
      <c r="N60" s="31">
        <v>220</v>
      </c>
      <c r="O60" s="31">
        <v>293</v>
      </c>
      <c r="P60" s="31">
        <v>356</v>
      </c>
      <c r="Q60" s="31">
        <v>351</v>
      </c>
      <c r="R60" s="31">
        <v>221</v>
      </c>
      <c r="S60" s="31">
        <v>547</v>
      </c>
      <c r="T60" s="31">
        <v>2402</v>
      </c>
      <c r="U60" s="31">
        <v>206</v>
      </c>
      <c r="V60" s="31">
        <v>208</v>
      </c>
      <c r="W60" s="31">
        <v>220</v>
      </c>
      <c r="X60" s="31">
        <v>293</v>
      </c>
      <c r="Y60" s="31">
        <v>356</v>
      </c>
      <c r="Z60" s="31">
        <v>351</v>
      </c>
      <c r="AA60" s="31">
        <v>221</v>
      </c>
      <c r="AB60" s="31">
        <v>547</v>
      </c>
      <c r="AC60" s="31">
        <v>2402</v>
      </c>
      <c r="AD60" s="31">
        <v>206</v>
      </c>
      <c r="AE60" s="31">
        <v>208</v>
      </c>
      <c r="AF60" s="31">
        <v>220</v>
      </c>
      <c r="AG60" s="31">
        <v>293</v>
      </c>
      <c r="AH60" s="31">
        <v>356</v>
      </c>
      <c r="AI60" s="31">
        <v>351</v>
      </c>
      <c r="AJ60" s="31">
        <v>221</v>
      </c>
      <c r="AK60" s="31">
        <v>547</v>
      </c>
    </row>
    <row r="61" spans="10:37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84" r:id="rId1"/>
  <headerFooter alignWithMargins="0">
    <oddHeader>&amp;R&amp;F/&amp;A</oddHeader>
    <oddFooter>&amp;R&amp;P/&amp;N</oddFooter>
  </headerFooter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61"/>
  <sheetViews>
    <sheetView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00390625" style="5" customWidth="1"/>
    <col min="2" max="2" width="9.625" style="3" customWidth="1"/>
    <col min="3" max="7" width="9.75390625" style="3" bestFit="1" customWidth="1"/>
    <col min="8" max="8" width="9.625" style="3" customWidth="1"/>
    <col min="9" max="9" width="9.75390625" style="3" bestFit="1" customWidth="1"/>
    <col min="10" max="10" width="9.625" style="3" bestFit="1" customWidth="1"/>
    <col min="11" max="11" width="10.625" style="3" customWidth="1"/>
    <col min="12" max="19" width="10.50390625" style="3" bestFit="1" customWidth="1"/>
    <col min="20" max="20" width="10.625" style="3" customWidth="1"/>
    <col min="21" max="22" width="10.50390625" style="3" bestFit="1" customWidth="1"/>
    <col min="23" max="28" width="9.625" style="3" bestFit="1" customWidth="1"/>
    <col min="29" max="29" width="10.625" style="3" customWidth="1"/>
    <col min="30" max="36" width="9.625" style="3" bestFit="1" customWidth="1"/>
    <col min="37" max="37" width="9.625" style="3" customWidth="1"/>
    <col min="38" max="38" width="10.625" style="3" customWidth="1"/>
    <col min="39" max="50" width="9.625" style="3" bestFit="1" customWidth="1"/>
    <col min="51" max="51" width="10.625" style="3" customWidth="1"/>
    <col min="52" max="58" width="9.625" style="3" bestFit="1" customWidth="1"/>
    <col min="59" max="59" width="9.625" style="3" customWidth="1"/>
    <col min="60" max="16384" width="9.00390625" style="3" customWidth="1"/>
  </cols>
  <sheetData>
    <row r="1" spans="1:2" ht="13.5">
      <c r="A1" s="1"/>
      <c r="B1" s="2" t="s">
        <v>73</v>
      </c>
    </row>
    <row r="2" spans="1:59" ht="13.5" customHeight="1">
      <c r="A2" s="36"/>
      <c r="B2" s="17" t="s">
        <v>61</v>
      </c>
      <c r="C2" s="18"/>
      <c r="D2" s="18"/>
      <c r="E2" s="18"/>
      <c r="F2" s="18"/>
      <c r="G2" s="18"/>
      <c r="H2" s="18"/>
      <c r="I2" s="18"/>
      <c r="J2" s="19"/>
      <c r="K2" s="17" t="s">
        <v>1</v>
      </c>
      <c r="L2" s="18"/>
      <c r="M2" s="18"/>
      <c r="N2" s="18"/>
      <c r="O2" s="18"/>
      <c r="P2" s="18"/>
      <c r="Q2" s="18"/>
      <c r="R2" s="18"/>
      <c r="S2" s="19"/>
      <c r="T2" s="17" t="s">
        <v>2</v>
      </c>
      <c r="U2" s="18"/>
      <c r="V2" s="18"/>
      <c r="W2" s="18"/>
      <c r="X2" s="18"/>
      <c r="Y2" s="18"/>
      <c r="Z2" s="18"/>
      <c r="AA2" s="18"/>
      <c r="AB2" s="19"/>
      <c r="AC2" s="21" t="s">
        <v>3</v>
      </c>
      <c r="AD2" s="21"/>
      <c r="AE2" s="21"/>
      <c r="AF2" s="21"/>
      <c r="AG2" s="21"/>
      <c r="AH2" s="21"/>
      <c r="AI2" s="21"/>
      <c r="AJ2" s="21"/>
      <c r="AK2" s="22"/>
      <c r="AL2" s="35" t="s">
        <v>80</v>
      </c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32" t="s">
        <v>72</v>
      </c>
      <c r="AZ2" s="21"/>
      <c r="BA2" s="21"/>
      <c r="BB2" s="21"/>
      <c r="BC2" s="21"/>
      <c r="BD2" s="21"/>
      <c r="BE2" s="21"/>
      <c r="BF2" s="21"/>
      <c r="BG2" s="22"/>
    </row>
    <row r="3" spans="1:59" s="4" customFormat="1" ht="13.5">
      <c r="A3" s="37"/>
      <c r="B3" s="20" t="s">
        <v>0</v>
      </c>
      <c r="C3" s="20" t="s">
        <v>62</v>
      </c>
      <c r="D3" s="20" t="s">
        <v>63</v>
      </c>
      <c r="E3" s="20" t="s">
        <v>64</v>
      </c>
      <c r="F3" s="20" t="s">
        <v>65</v>
      </c>
      <c r="G3" s="20" t="s">
        <v>66</v>
      </c>
      <c r="H3" s="20" t="s">
        <v>67</v>
      </c>
      <c r="I3" s="20" t="s">
        <v>68</v>
      </c>
      <c r="J3" s="20" t="s">
        <v>69</v>
      </c>
      <c r="K3" s="20" t="s">
        <v>0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20" t="s">
        <v>67</v>
      </c>
      <c r="R3" s="20" t="s">
        <v>68</v>
      </c>
      <c r="S3" s="20" t="s">
        <v>69</v>
      </c>
      <c r="T3" s="20" t="s">
        <v>0</v>
      </c>
      <c r="U3" s="20" t="s">
        <v>62</v>
      </c>
      <c r="V3" s="20" t="s">
        <v>63</v>
      </c>
      <c r="W3" s="20" t="s">
        <v>64</v>
      </c>
      <c r="X3" s="20" t="s">
        <v>65</v>
      </c>
      <c r="Y3" s="20" t="s">
        <v>66</v>
      </c>
      <c r="Z3" s="20" t="s">
        <v>67</v>
      </c>
      <c r="AA3" s="20" t="s">
        <v>68</v>
      </c>
      <c r="AB3" s="20" t="s">
        <v>69</v>
      </c>
      <c r="AC3" s="20" t="s">
        <v>0</v>
      </c>
      <c r="AD3" s="20" t="s">
        <v>62</v>
      </c>
      <c r="AE3" s="20" t="s">
        <v>63</v>
      </c>
      <c r="AF3" s="20" t="s">
        <v>64</v>
      </c>
      <c r="AG3" s="20" t="s">
        <v>65</v>
      </c>
      <c r="AH3" s="20" t="s">
        <v>66</v>
      </c>
      <c r="AI3" s="20" t="s">
        <v>67</v>
      </c>
      <c r="AJ3" s="20" t="s">
        <v>68</v>
      </c>
      <c r="AK3" s="20" t="s">
        <v>69</v>
      </c>
      <c r="AL3" s="20" t="s">
        <v>0</v>
      </c>
      <c r="AM3" s="34" t="s">
        <v>76</v>
      </c>
      <c r="AN3" s="34" t="s">
        <v>77</v>
      </c>
      <c r="AO3" s="34" t="s">
        <v>78</v>
      </c>
      <c r="AP3" s="34" t="s">
        <v>79</v>
      </c>
      <c r="AQ3" s="20" t="s">
        <v>62</v>
      </c>
      <c r="AR3" s="20" t="s">
        <v>63</v>
      </c>
      <c r="AS3" s="20" t="s">
        <v>64</v>
      </c>
      <c r="AT3" s="20" t="s">
        <v>65</v>
      </c>
      <c r="AU3" s="20" t="s">
        <v>66</v>
      </c>
      <c r="AV3" s="20" t="s">
        <v>67</v>
      </c>
      <c r="AW3" s="20" t="s">
        <v>68</v>
      </c>
      <c r="AX3" s="20" t="s">
        <v>69</v>
      </c>
      <c r="AY3" s="20" t="s">
        <v>0</v>
      </c>
      <c r="AZ3" s="20" t="s">
        <v>62</v>
      </c>
      <c r="BA3" s="20" t="s">
        <v>63</v>
      </c>
      <c r="BB3" s="20" t="s">
        <v>64</v>
      </c>
      <c r="BC3" s="20" t="s">
        <v>65</v>
      </c>
      <c r="BD3" s="20" t="s">
        <v>66</v>
      </c>
      <c r="BE3" s="20" t="s">
        <v>67</v>
      </c>
      <c r="BF3" s="20" t="s">
        <v>68</v>
      </c>
      <c r="BG3" s="20" t="s">
        <v>69</v>
      </c>
    </row>
    <row r="4" spans="1:59" ht="13.5">
      <c r="A4" s="8" t="s">
        <v>14</v>
      </c>
      <c r="B4" s="23">
        <v>703014</v>
      </c>
      <c r="C4" s="23">
        <v>57562</v>
      </c>
      <c r="D4" s="23">
        <v>52717</v>
      </c>
      <c r="E4" s="23">
        <v>50773</v>
      </c>
      <c r="F4" s="23">
        <v>46505</v>
      </c>
      <c r="G4" s="23">
        <v>68218</v>
      </c>
      <c r="H4" s="23">
        <v>95914</v>
      </c>
      <c r="I4" s="23">
        <v>98926</v>
      </c>
      <c r="J4" s="23">
        <v>232399</v>
      </c>
      <c r="K4" s="23">
        <v>32282754</v>
      </c>
      <c r="L4" s="23">
        <v>3457913</v>
      </c>
      <c r="M4" s="23">
        <v>3040752</v>
      </c>
      <c r="N4" s="23">
        <v>2813652</v>
      </c>
      <c r="O4" s="23">
        <v>2928777</v>
      </c>
      <c r="P4" s="23">
        <v>3659434</v>
      </c>
      <c r="Q4" s="23">
        <v>4139425</v>
      </c>
      <c r="R4" s="23">
        <v>3576452</v>
      </c>
      <c r="S4" s="23">
        <v>8666349</v>
      </c>
      <c r="T4" s="23">
        <v>32320739</v>
      </c>
      <c r="U4" s="23">
        <v>3455022</v>
      </c>
      <c r="V4" s="23">
        <v>3038338</v>
      </c>
      <c r="W4" s="23">
        <v>2809640</v>
      </c>
      <c r="X4" s="23">
        <v>2924658</v>
      </c>
      <c r="Y4" s="23">
        <v>3658533</v>
      </c>
      <c r="Z4" s="23">
        <v>4146836</v>
      </c>
      <c r="AA4" s="23">
        <v>3585931</v>
      </c>
      <c r="AB4" s="23">
        <v>8701781</v>
      </c>
      <c r="AC4" s="23">
        <v>32433232</v>
      </c>
      <c r="AD4" s="23">
        <v>3472644</v>
      </c>
      <c r="AE4" s="23">
        <v>3053983</v>
      </c>
      <c r="AF4" s="23">
        <v>2824798</v>
      </c>
      <c r="AG4" s="23">
        <v>2940877</v>
      </c>
      <c r="AH4" s="23">
        <v>3674710</v>
      </c>
      <c r="AI4" s="23">
        <v>4159655</v>
      </c>
      <c r="AJ4" s="23">
        <v>3595507</v>
      </c>
      <c r="AK4" s="23">
        <v>8711058</v>
      </c>
      <c r="AL4" s="23">
        <v>43098704</v>
      </c>
      <c r="AM4" s="23">
        <v>2263956</v>
      </c>
      <c r="AN4" s="23">
        <v>2388696</v>
      </c>
      <c r="AO4" s="23">
        <v>2805658</v>
      </c>
      <c r="AP4" s="23">
        <v>3209443</v>
      </c>
      <c r="AQ4" s="23">
        <v>3470996</v>
      </c>
      <c r="AR4" s="23">
        <v>3050655</v>
      </c>
      <c r="AS4" s="23">
        <v>2828421</v>
      </c>
      <c r="AT4" s="23">
        <v>2940703</v>
      </c>
      <c r="AU4" s="23">
        <v>3678726</v>
      </c>
      <c r="AV4" s="23">
        <v>4157037</v>
      </c>
      <c r="AW4" s="23">
        <v>3604159</v>
      </c>
      <c r="AX4" s="23">
        <v>8700254</v>
      </c>
      <c r="AY4" s="23">
        <v>32460648</v>
      </c>
      <c r="AZ4" s="23">
        <v>3482829</v>
      </c>
      <c r="BA4" s="23">
        <v>3058099</v>
      </c>
      <c r="BB4" s="23">
        <v>2835295</v>
      </c>
      <c r="BC4" s="23">
        <v>2944185</v>
      </c>
      <c r="BD4" s="23">
        <v>3681412</v>
      </c>
      <c r="BE4" s="23">
        <v>4158257</v>
      </c>
      <c r="BF4" s="23">
        <v>3607752</v>
      </c>
      <c r="BG4" s="23">
        <v>8692819</v>
      </c>
    </row>
    <row r="5" spans="1:59" ht="13.5">
      <c r="A5" s="8" t="s">
        <v>15</v>
      </c>
      <c r="B5" s="23">
        <f>SUM(B6,B8,B9,B14,B22,B28,B31,B35,B46,B53,B57)</f>
        <v>13584</v>
      </c>
      <c r="C5" s="23">
        <f aca="true" t="shared" si="0" ref="C5:AK5">SUM(C6,C8,C9,C14,C22,C28,C31,C35,C46,C53,C57)</f>
        <v>750</v>
      </c>
      <c r="D5" s="23">
        <f t="shared" si="0"/>
        <v>810</v>
      </c>
      <c r="E5" s="23">
        <f t="shared" si="0"/>
        <v>779</v>
      </c>
      <c r="F5" s="23">
        <f t="shared" si="0"/>
        <v>987</v>
      </c>
      <c r="G5" s="23">
        <f t="shared" si="0"/>
        <v>1399</v>
      </c>
      <c r="H5" s="23">
        <f t="shared" si="0"/>
        <v>1962</v>
      </c>
      <c r="I5" s="23">
        <f t="shared" si="0"/>
        <v>1639</v>
      </c>
      <c r="J5" s="23">
        <f t="shared" si="0"/>
        <v>5258</v>
      </c>
      <c r="K5" s="23">
        <f t="shared" si="0"/>
        <v>392907</v>
      </c>
      <c r="L5" s="23">
        <f t="shared" si="0"/>
        <v>26055</v>
      </c>
      <c r="M5" s="23">
        <f t="shared" si="0"/>
        <v>24155</v>
      </c>
      <c r="N5" s="23">
        <f t="shared" si="0"/>
        <v>26965</v>
      </c>
      <c r="O5" s="23">
        <f t="shared" si="0"/>
        <v>35062</v>
      </c>
      <c r="P5" s="23">
        <f t="shared" si="0"/>
        <v>47886</v>
      </c>
      <c r="Q5" s="23">
        <f t="shared" si="0"/>
        <v>50514</v>
      </c>
      <c r="R5" s="23">
        <f t="shared" si="0"/>
        <v>46483</v>
      </c>
      <c r="S5" s="23">
        <f t="shared" si="0"/>
        <v>135787</v>
      </c>
      <c r="T5" s="23">
        <f t="shared" si="0"/>
        <v>397321</v>
      </c>
      <c r="U5" s="23">
        <f t="shared" si="0"/>
        <v>26160</v>
      </c>
      <c r="V5" s="23">
        <f t="shared" si="0"/>
        <v>24286</v>
      </c>
      <c r="W5" s="23">
        <f t="shared" si="0"/>
        <v>27145</v>
      </c>
      <c r="X5" s="23">
        <f t="shared" si="0"/>
        <v>35435</v>
      </c>
      <c r="Y5" s="23">
        <f t="shared" si="0"/>
        <v>48551</v>
      </c>
      <c r="Z5" s="23">
        <f t="shared" si="0"/>
        <v>50776</v>
      </c>
      <c r="AA5" s="23">
        <f t="shared" si="0"/>
        <v>46908</v>
      </c>
      <c r="AB5" s="23">
        <f t="shared" si="0"/>
        <v>138060</v>
      </c>
      <c r="AC5" s="23">
        <f t="shared" si="0"/>
        <v>400352</v>
      </c>
      <c r="AD5" s="23">
        <f t="shared" si="0"/>
        <v>26225</v>
      </c>
      <c r="AE5" s="23">
        <f t="shared" si="0"/>
        <v>24413</v>
      </c>
      <c r="AF5" s="23">
        <f t="shared" si="0"/>
        <v>27253</v>
      </c>
      <c r="AG5" s="23">
        <f t="shared" si="0"/>
        <v>35551</v>
      </c>
      <c r="AH5" s="23">
        <f t="shared" si="0"/>
        <v>48577</v>
      </c>
      <c r="AI5" s="23">
        <f t="shared" si="0"/>
        <v>51308</v>
      </c>
      <c r="AJ5" s="23">
        <f t="shared" si="0"/>
        <v>47163</v>
      </c>
      <c r="AK5" s="23">
        <f t="shared" si="0"/>
        <v>139862</v>
      </c>
      <c r="AL5" s="23">
        <f aca="true" t="shared" si="1" ref="AL5:BG5">SUM(AL6,AL8,AL9,AL14,AL22,AL28,AL31,AL35,AL46,AL53,AL57)</f>
        <v>406552</v>
      </c>
      <c r="AM5" s="23">
        <f t="shared" si="1"/>
        <v>18637</v>
      </c>
      <c r="AN5" s="23">
        <f>SUM(AN6,AN8,AN9,AN14,AN22,AN28,AN31,AN35,AN46,AN53,AN57)</f>
        <v>17616</v>
      </c>
      <c r="AO5" s="23">
        <f>SUM(AO6,AO8,AO9,AO14,AO22,AO28,AO31,AO35,AO46,AO53,AO57)</f>
        <v>21662</v>
      </c>
      <c r="AP5" s="23">
        <f t="shared" si="1"/>
        <v>22971</v>
      </c>
      <c r="AQ5" s="23">
        <f t="shared" si="1"/>
        <v>21489</v>
      </c>
      <c r="AR5" s="23">
        <f t="shared" si="1"/>
        <v>19491</v>
      </c>
      <c r="AS5" s="23">
        <f t="shared" si="1"/>
        <v>21551</v>
      </c>
      <c r="AT5" s="23">
        <f t="shared" si="1"/>
        <v>28542</v>
      </c>
      <c r="AU5" s="23">
        <f t="shared" si="1"/>
        <v>39932</v>
      </c>
      <c r="AV5" s="23">
        <f t="shared" si="1"/>
        <v>41982</v>
      </c>
      <c r="AW5" s="23">
        <f t="shared" si="1"/>
        <v>39791</v>
      </c>
      <c r="AX5" s="23">
        <f t="shared" si="1"/>
        <v>112888</v>
      </c>
      <c r="AY5" s="23">
        <f t="shared" si="1"/>
        <v>327456</v>
      </c>
      <c r="AZ5" s="23">
        <f t="shared" si="1"/>
        <v>21557</v>
      </c>
      <c r="BA5" s="23">
        <f t="shared" si="1"/>
        <v>19551</v>
      </c>
      <c r="BB5" s="23">
        <f t="shared" si="1"/>
        <v>21638</v>
      </c>
      <c r="BC5" s="23">
        <f t="shared" si="1"/>
        <v>28720</v>
      </c>
      <c r="BD5" s="23">
        <f t="shared" si="1"/>
        <v>40133</v>
      </c>
      <c r="BE5" s="23">
        <f t="shared" si="1"/>
        <v>42318</v>
      </c>
      <c r="BF5" s="23">
        <f t="shared" si="1"/>
        <v>40007</v>
      </c>
      <c r="BG5" s="23">
        <f t="shared" si="1"/>
        <v>113532</v>
      </c>
    </row>
    <row r="6" spans="1:59" ht="13.5">
      <c r="A6" s="7" t="s">
        <v>74</v>
      </c>
      <c r="B6" s="24">
        <v>7063</v>
      </c>
      <c r="C6" s="24">
        <v>469</v>
      </c>
      <c r="D6" s="24">
        <v>536</v>
      </c>
      <c r="E6" s="24">
        <v>462</v>
      </c>
      <c r="F6" s="24">
        <v>516</v>
      </c>
      <c r="G6" s="24">
        <v>695</v>
      </c>
      <c r="H6" s="24">
        <v>1006</v>
      </c>
      <c r="I6" s="24">
        <v>850</v>
      </c>
      <c r="J6" s="24">
        <v>2529</v>
      </c>
      <c r="K6" s="24">
        <v>131536</v>
      </c>
      <c r="L6" s="24">
        <v>8407</v>
      </c>
      <c r="M6" s="24">
        <v>7546</v>
      </c>
      <c r="N6" s="24">
        <v>7992</v>
      </c>
      <c r="O6" s="24">
        <v>10793</v>
      </c>
      <c r="P6" s="24">
        <v>15913</v>
      </c>
      <c r="Q6" s="24">
        <v>16339</v>
      </c>
      <c r="R6" s="24">
        <v>17038</v>
      </c>
      <c r="S6" s="24">
        <v>47508</v>
      </c>
      <c r="T6" s="24">
        <v>131536</v>
      </c>
      <c r="U6" s="24">
        <v>8407</v>
      </c>
      <c r="V6" s="24">
        <v>7546</v>
      </c>
      <c r="W6" s="24">
        <v>7992</v>
      </c>
      <c r="X6" s="24">
        <v>10793</v>
      </c>
      <c r="Y6" s="24">
        <v>15913</v>
      </c>
      <c r="Z6" s="24">
        <v>16339</v>
      </c>
      <c r="AA6" s="24">
        <v>17038</v>
      </c>
      <c r="AB6" s="24">
        <v>47508</v>
      </c>
      <c r="AC6" s="24">
        <v>131536</v>
      </c>
      <c r="AD6" s="24">
        <v>8407</v>
      </c>
      <c r="AE6" s="24">
        <v>7546</v>
      </c>
      <c r="AF6" s="24">
        <v>7992</v>
      </c>
      <c r="AG6" s="24">
        <v>10793</v>
      </c>
      <c r="AH6" s="24">
        <v>15913</v>
      </c>
      <c r="AI6" s="24">
        <v>16339</v>
      </c>
      <c r="AJ6" s="24">
        <v>17038</v>
      </c>
      <c r="AK6" s="24">
        <v>47508</v>
      </c>
      <c r="AL6" s="24">
        <v>167436</v>
      </c>
      <c r="AM6" s="24">
        <v>8865</v>
      </c>
      <c r="AN6" s="24">
        <v>7585</v>
      </c>
      <c r="AO6" s="24">
        <v>9367</v>
      </c>
      <c r="AP6" s="24">
        <v>10083</v>
      </c>
      <c r="AQ6" s="24">
        <v>8407</v>
      </c>
      <c r="AR6" s="24">
        <v>7546</v>
      </c>
      <c r="AS6" s="24">
        <v>7992</v>
      </c>
      <c r="AT6" s="24">
        <v>10793</v>
      </c>
      <c r="AU6" s="24">
        <v>15913</v>
      </c>
      <c r="AV6" s="24">
        <v>16339</v>
      </c>
      <c r="AW6" s="24">
        <v>17038</v>
      </c>
      <c r="AX6" s="24">
        <v>47508</v>
      </c>
      <c r="AY6" s="24">
        <v>131536</v>
      </c>
      <c r="AZ6" s="24">
        <v>8407</v>
      </c>
      <c r="BA6" s="24">
        <v>7546</v>
      </c>
      <c r="BB6" s="24">
        <v>7992</v>
      </c>
      <c r="BC6" s="24">
        <v>10793</v>
      </c>
      <c r="BD6" s="24">
        <v>15913</v>
      </c>
      <c r="BE6" s="24">
        <v>16339</v>
      </c>
      <c r="BF6" s="24">
        <v>17038</v>
      </c>
      <c r="BG6" s="24">
        <v>47508</v>
      </c>
    </row>
    <row r="7" spans="1:59" ht="13.5">
      <c r="A7" s="9" t="s">
        <v>4</v>
      </c>
      <c r="B7" s="25">
        <f>SUM(B8)</f>
        <v>208</v>
      </c>
      <c r="C7" s="25">
        <f aca="true" t="shared" si="2" ref="C7:AK7">SUM(C8)</f>
        <v>10</v>
      </c>
      <c r="D7" s="25">
        <f t="shared" si="2"/>
        <v>9</v>
      </c>
      <c r="E7" s="25">
        <f t="shared" si="2"/>
        <v>5</v>
      </c>
      <c r="F7" s="25">
        <f t="shared" si="2"/>
        <v>14</v>
      </c>
      <c r="G7" s="25">
        <f t="shared" si="2"/>
        <v>22</v>
      </c>
      <c r="H7" s="25">
        <f t="shared" si="2"/>
        <v>27</v>
      </c>
      <c r="I7" s="25">
        <f t="shared" si="2"/>
        <v>31</v>
      </c>
      <c r="J7" s="25">
        <f t="shared" si="2"/>
        <v>90</v>
      </c>
      <c r="K7" s="25">
        <f t="shared" si="2"/>
        <v>6557</v>
      </c>
      <c r="L7" s="25">
        <f t="shared" si="2"/>
        <v>730</v>
      </c>
      <c r="M7" s="25">
        <f t="shared" si="2"/>
        <v>680</v>
      </c>
      <c r="N7" s="25">
        <f t="shared" si="2"/>
        <v>616</v>
      </c>
      <c r="O7" s="25">
        <f t="shared" si="2"/>
        <v>775</v>
      </c>
      <c r="P7" s="25">
        <f t="shared" si="2"/>
        <v>926</v>
      </c>
      <c r="Q7" s="25">
        <f t="shared" si="2"/>
        <v>975</v>
      </c>
      <c r="R7" s="25">
        <f t="shared" si="2"/>
        <v>550</v>
      </c>
      <c r="S7" s="25">
        <f t="shared" si="2"/>
        <v>1305</v>
      </c>
      <c r="T7" s="25">
        <f t="shared" si="2"/>
        <v>8024</v>
      </c>
      <c r="U7" s="25">
        <f t="shared" si="2"/>
        <v>750</v>
      </c>
      <c r="V7" s="25">
        <f t="shared" si="2"/>
        <v>727</v>
      </c>
      <c r="W7" s="25">
        <f t="shared" si="2"/>
        <v>643</v>
      </c>
      <c r="X7" s="25">
        <f t="shared" si="2"/>
        <v>834</v>
      </c>
      <c r="Y7" s="25">
        <f t="shared" si="2"/>
        <v>1063</v>
      </c>
      <c r="Z7" s="25">
        <f t="shared" si="2"/>
        <v>1237</v>
      </c>
      <c r="AA7" s="25">
        <f t="shared" si="2"/>
        <v>816</v>
      </c>
      <c r="AB7" s="25">
        <f t="shared" si="2"/>
        <v>1954</v>
      </c>
      <c r="AC7" s="25">
        <f t="shared" si="2"/>
        <v>7770</v>
      </c>
      <c r="AD7" s="25">
        <f t="shared" si="2"/>
        <v>775</v>
      </c>
      <c r="AE7" s="25">
        <f t="shared" si="2"/>
        <v>770</v>
      </c>
      <c r="AF7" s="25">
        <f t="shared" si="2"/>
        <v>685</v>
      </c>
      <c r="AG7" s="25">
        <f t="shared" si="2"/>
        <v>882</v>
      </c>
      <c r="AH7" s="25">
        <f t="shared" si="2"/>
        <v>1068</v>
      </c>
      <c r="AI7" s="25">
        <f t="shared" si="2"/>
        <v>1146</v>
      </c>
      <c r="AJ7" s="25">
        <f t="shared" si="2"/>
        <v>747</v>
      </c>
      <c r="AK7" s="25">
        <f t="shared" si="2"/>
        <v>1697</v>
      </c>
      <c r="AL7" s="25">
        <f aca="true" t="shared" si="3" ref="AL7:BG7">SUM(AL8)</f>
        <v>11447</v>
      </c>
      <c r="AM7" s="25">
        <f t="shared" si="3"/>
        <v>639</v>
      </c>
      <c r="AN7" s="25">
        <f t="shared" si="3"/>
        <v>722</v>
      </c>
      <c r="AO7" s="25">
        <f t="shared" si="3"/>
        <v>854</v>
      </c>
      <c r="AP7" s="25">
        <f t="shared" si="3"/>
        <v>799</v>
      </c>
      <c r="AQ7" s="25">
        <f t="shared" si="3"/>
        <v>863</v>
      </c>
      <c r="AR7" s="25">
        <f t="shared" si="3"/>
        <v>886</v>
      </c>
      <c r="AS7" s="25">
        <f t="shared" si="3"/>
        <v>820</v>
      </c>
      <c r="AT7" s="25">
        <f t="shared" si="3"/>
        <v>990</v>
      </c>
      <c r="AU7" s="25">
        <f t="shared" si="3"/>
        <v>1133</v>
      </c>
      <c r="AV7" s="25">
        <f t="shared" si="3"/>
        <v>1228</v>
      </c>
      <c r="AW7" s="25">
        <f t="shared" si="3"/>
        <v>744</v>
      </c>
      <c r="AX7" s="25">
        <f t="shared" si="3"/>
        <v>1769</v>
      </c>
      <c r="AY7" s="25">
        <f t="shared" si="3"/>
        <v>8738</v>
      </c>
      <c r="AZ7" s="25">
        <f t="shared" si="3"/>
        <v>871</v>
      </c>
      <c r="BA7" s="25">
        <f t="shared" si="3"/>
        <v>899</v>
      </c>
      <c r="BB7" s="25">
        <f t="shared" si="3"/>
        <v>822</v>
      </c>
      <c r="BC7" s="25">
        <f t="shared" si="3"/>
        <v>1028</v>
      </c>
      <c r="BD7" s="25">
        <f t="shared" si="3"/>
        <v>1168</v>
      </c>
      <c r="BE7" s="25">
        <f t="shared" si="3"/>
        <v>1304</v>
      </c>
      <c r="BF7" s="25">
        <f t="shared" si="3"/>
        <v>766</v>
      </c>
      <c r="BG7" s="25">
        <f t="shared" si="3"/>
        <v>1880</v>
      </c>
    </row>
    <row r="8" spans="1:59" ht="13.5">
      <c r="A8" s="10" t="s">
        <v>17</v>
      </c>
      <c r="B8" s="26">
        <v>208</v>
      </c>
      <c r="C8" s="26">
        <v>10</v>
      </c>
      <c r="D8" s="26">
        <v>9</v>
      </c>
      <c r="E8" s="26">
        <v>5</v>
      </c>
      <c r="F8" s="26">
        <v>14</v>
      </c>
      <c r="G8" s="26">
        <v>22</v>
      </c>
      <c r="H8" s="26">
        <v>27</v>
      </c>
      <c r="I8" s="26">
        <v>31</v>
      </c>
      <c r="J8" s="26">
        <v>90</v>
      </c>
      <c r="K8" s="26">
        <v>6557</v>
      </c>
      <c r="L8" s="26">
        <v>730</v>
      </c>
      <c r="M8" s="26">
        <v>680</v>
      </c>
      <c r="N8" s="26">
        <v>616</v>
      </c>
      <c r="O8" s="26">
        <v>775</v>
      </c>
      <c r="P8" s="26">
        <v>926</v>
      </c>
      <c r="Q8" s="26">
        <v>975</v>
      </c>
      <c r="R8" s="26">
        <v>550</v>
      </c>
      <c r="S8" s="26">
        <v>1305</v>
      </c>
      <c r="T8" s="26">
        <v>8024</v>
      </c>
      <c r="U8" s="26">
        <v>750</v>
      </c>
      <c r="V8" s="26">
        <v>727</v>
      </c>
      <c r="W8" s="26">
        <v>643</v>
      </c>
      <c r="X8" s="26">
        <v>834</v>
      </c>
      <c r="Y8" s="26">
        <v>1063</v>
      </c>
      <c r="Z8" s="26">
        <v>1237</v>
      </c>
      <c r="AA8" s="26">
        <v>816</v>
      </c>
      <c r="AB8" s="26">
        <v>1954</v>
      </c>
      <c r="AC8" s="26">
        <v>7770</v>
      </c>
      <c r="AD8" s="26">
        <v>775</v>
      </c>
      <c r="AE8" s="26">
        <v>770</v>
      </c>
      <c r="AF8" s="26">
        <v>685</v>
      </c>
      <c r="AG8" s="26">
        <v>882</v>
      </c>
      <c r="AH8" s="26">
        <v>1068</v>
      </c>
      <c r="AI8" s="26">
        <v>1146</v>
      </c>
      <c r="AJ8" s="26">
        <v>747</v>
      </c>
      <c r="AK8" s="26">
        <v>1697</v>
      </c>
      <c r="AL8" s="26">
        <v>11447</v>
      </c>
      <c r="AM8" s="26">
        <v>639</v>
      </c>
      <c r="AN8" s="26">
        <v>722</v>
      </c>
      <c r="AO8" s="26">
        <v>854</v>
      </c>
      <c r="AP8" s="26">
        <v>799</v>
      </c>
      <c r="AQ8" s="26">
        <v>863</v>
      </c>
      <c r="AR8" s="26">
        <v>886</v>
      </c>
      <c r="AS8" s="26">
        <v>820</v>
      </c>
      <c r="AT8" s="26">
        <v>990</v>
      </c>
      <c r="AU8" s="26">
        <v>1133</v>
      </c>
      <c r="AV8" s="26">
        <v>1228</v>
      </c>
      <c r="AW8" s="26">
        <v>744</v>
      </c>
      <c r="AX8" s="26">
        <v>1769</v>
      </c>
      <c r="AY8" s="26">
        <v>8738</v>
      </c>
      <c r="AZ8" s="26">
        <v>871</v>
      </c>
      <c r="BA8" s="26">
        <v>899</v>
      </c>
      <c r="BB8" s="26">
        <v>822</v>
      </c>
      <c r="BC8" s="26">
        <v>1028</v>
      </c>
      <c r="BD8" s="26">
        <v>1168</v>
      </c>
      <c r="BE8" s="26">
        <v>1304</v>
      </c>
      <c r="BF8" s="26">
        <v>766</v>
      </c>
      <c r="BG8" s="26">
        <v>1880</v>
      </c>
    </row>
    <row r="9" spans="1:59" ht="13.5">
      <c r="A9" s="9" t="s">
        <v>5</v>
      </c>
      <c r="B9" s="25">
        <f>SUM(B10:B13)</f>
        <v>538</v>
      </c>
      <c r="C9" s="25">
        <f aca="true" t="shared" si="4" ref="C9:AK9">SUM(C10:C13)</f>
        <v>35</v>
      </c>
      <c r="D9" s="25">
        <f t="shared" si="4"/>
        <v>35</v>
      </c>
      <c r="E9" s="25">
        <f t="shared" si="4"/>
        <v>25</v>
      </c>
      <c r="F9" s="25">
        <f t="shared" si="4"/>
        <v>49</v>
      </c>
      <c r="G9" s="25">
        <f t="shared" si="4"/>
        <v>53</v>
      </c>
      <c r="H9" s="25">
        <f t="shared" si="4"/>
        <v>73</v>
      </c>
      <c r="I9" s="25">
        <f t="shared" si="4"/>
        <v>47</v>
      </c>
      <c r="J9" s="25">
        <f t="shared" si="4"/>
        <v>221</v>
      </c>
      <c r="K9" s="25">
        <f t="shared" si="4"/>
        <v>33061</v>
      </c>
      <c r="L9" s="25">
        <f t="shared" si="4"/>
        <v>2692</v>
      </c>
      <c r="M9" s="25">
        <f t="shared" si="4"/>
        <v>1547</v>
      </c>
      <c r="N9" s="25">
        <f t="shared" si="4"/>
        <v>1502</v>
      </c>
      <c r="O9" s="25">
        <f t="shared" si="4"/>
        <v>2381</v>
      </c>
      <c r="P9" s="25">
        <f t="shared" si="4"/>
        <v>4090</v>
      </c>
      <c r="Q9" s="25">
        <f t="shared" si="4"/>
        <v>5142</v>
      </c>
      <c r="R9" s="25">
        <f t="shared" si="4"/>
        <v>4196</v>
      </c>
      <c r="S9" s="25">
        <f t="shared" si="4"/>
        <v>11511</v>
      </c>
      <c r="T9" s="25">
        <f t="shared" si="4"/>
        <v>33061</v>
      </c>
      <c r="U9" s="25">
        <f t="shared" si="4"/>
        <v>2692</v>
      </c>
      <c r="V9" s="25">
        <f t="shared" si="4"/>
        <v>1547</v>
      </c>
      <c r="W9" s="25">
        <f t="shared" si="4"/>
        <v>1502</v>
      </c>
      <c r="X9" s="25">
        <f t="shared" si="4"/>
        <v>2381</v>
      </c>
      <c r="Y9" s="25">
        <f t="shared" si="4"/>
        <v>4090</v>
      </c>
      <c r="Z9" s="25">
        <f t="shared" si="4"/>
        <v>5142</v>
      </c>
      <c r="AA9" s="25">
        <f t="shared" si="4"/>
        <v>4196</v>
      </c>
      <c r="AB9" s="25">
        <f t="shared" si="4"/>
        <v>11511</v>
      </c>
      <c r="AC9" s="25">
        <f t="shared" si="4"/>
        <v>33061</v>
      </c>
      <c r="AD9" s="25">
        <f t="shared" si="4"/>
        <v>2692</v>
      </c>
      <c r="AE9" s="25">
        <f t="shared" si="4"/>
        <v>1547</v>
      </c>
      <c r="AF9" s="25">
        <f t="shared" si="4"/>
        <v>1502</v>
      </c>
      <c r="AG9" s="25">
        <f t="shared" si="4"/>
        <v>2381</v>
      </c>
      <c r="AH9" s="25">
        <f t="shared" si="4"/>
        <v>4090</v>
      </c>
      <c r="AI9" s="25">
        <f t="shared" si="4"/>
        <v>5142</v>
      </c>
      <c r="AJ9" s="25">
        <f t="shared" si="4"/>
        <v>4196</v>
      </c>
      <c r="AK9" s="25">
        <f t="shared" si="4"/>
        <v>11511</v>
      </c>
      <c r="AL9" s="25">
        <f aca="true" t="shared" si="5" ref="AL9:BG9">SUM(AL10:AL13)</f>
        <v>41153</v>
      </c>
      <c r="AM9" s="25">
        <f t="shared" si="5"/>
        <v>1528</v>
      </c>
      <c r="AN9" s="25">
        <f>SUM(AN10:AN13)</f>
        <v>1676</v>
      </c>
      <c r="AO9" s="25">
        <f>SUM(AO10:AO13)</f>
        <v>2268</v>
      </c>
      <c r="AP9" s="25">
        <f t="shared" si="5"/>
        <v>2620</v>
      </c>
      <c r="AQ9" s="25">
        <f t="shared" si="5"/>
        <v>2692</v>
      </c>
      <c r="AR9" s="25">
        <f t="shared" si="5"/>
        <v>1547</v>
      </c>
      <c r="AS9" s="25">
        <f t="shared" si="5"/>
        <v>1502</v>
      </c>
      <c r="AT9" s="25">
        <f t="shared" si="5"/>
        <v>2381</v>
      </c>
      <c r="AU9" s="25">
        <f t="shared" si="5"/>
        <v>4090</v>
      </c>
      <c r="AV9" s="25">
        <f t="shared" si="5"/>
        <v>5142</v>
      </c>
      <c r="AW9" s="25">
        <f t="shared" si="5"/>
        <v>4196</v>
      </c>
      <c r="AX9" s="25">
        <f t="shared" si="5"/>
        <v>11511</v>
      </c>
      <c r="AY9" s="25">
        <f t="shared" si="5"/>
        <v>33061</v>
      </c>
      <c r="AZ9" s="25">
        <f t="shared" si="5"/>
        <v>2692</v>
      </c>
      <c r="BA9" s="25">
        <f t="shared" si="5"/>
        <v>1547</v>
      </c>
      <c r="BB9" s="25">
        <f t="shared" si="5"/>
        <v>1502</v>
      </c>
      <c r="BC9" s="25">
        <f t="shared" si="5"/>
        <v>2381</v>
      </c>
      <c r="BD9" s="25">
        <f t="shared" si="5"/>
        <v>4090</v>
      </c>
      <c r="BE9" s="25">
        <f t="shared" si="5"/>
        <v>5142</v>
      </c>
      <c r="BF9" s="25">
        <f t="shared" si="5"/>
        <v>4196</v>
      </c>
      <c r="BG9" s="25">
        <f t="shared" si="5"/>
        <v>11511</v>
      </c>
    </row>
    <row r="10" spans="1:59" ht="13.5">
      <c r="A10" s="10" t="s">
        <v>18</v>
      </c>
      <c r="B10" s="26">
        <v>205</v>
      </c>
      <c r="C10" s="26">
        <v>13</v>
      </c>
      <c r="D10" s="26">
        <v>17</v>
      </c>
      <c r="E10" s="26">
        <v>5</v>
      </c>
      <c r="F10" s="26">
        <v>18</v>
      </c>
      <c r="G10" s="26">
        <v>24</v>
      </c>
      <c r="H10" s="26">
        <v>20</v>
      </c>
      <c r="I10" s="26">
        <v>17</v>
      </c>
      <c r="J10" s="26">
        <v>91</v>
      </c>
      <c r="K10" s="26">
        <v>10514</v>
      </c>
      <c r="L10" s="26">
        <v>403</v>
      </c>
      <c r="M10" s="26">
        <v>282</v>
      </c>
      <c r="N10" s="26">
        <v>303</v>
      </c>
      <c r="O10" s="26">
        <v>812</v>
      </c>
      <c r="P10" s="26">
        <v>1224</v>
      </c>
      <c r="Q10" s="26">
        <v>1502</v>
      </c>
      <c r="R10" s="26">
        <v>1421</v>
      </c>
      <c r="S10" s="26">
        <v>4567</v>
      </c>
      <c r="T10" s="26">
        <v>10514</v>
      </c>
      <c r="U10" s="26">
        <v>403</v>
      </c>
      <c r="V10" s="26">
        <v>282</v>
      </c>
      <c r="W10" s="26">
        <v>303</v>
      </c>
      <c r="X10" s="26">
        <v>812</v>
      </c>
      <c r="Y10" s="26">
        <v>1224</v>
      </c>
      <c r="Z10" s="26">
        <v>1502</v>
      </c>
      <c r="AA10" s="26">
        <v>1421</v>
      </c>
      <c r="AB10" s="26">
        <v>4567</v>
      </c>
      <c r="AC10" s="26">
        <v>10514</v>
      </c>
      <c r="AD10" s="26">
        <v>403</v>
      </c>
      <c r="AE10" s="26">
        <v>282</v>
      </c>
      <c r="AF10" s="26">
        <v>303</v>
      </c>
      <c r="AG10" s="26">
        <v>812</v>
      </c>
      <c r="AH10" s="26">
        <v>1224</v>
      </c>
      <c r="AI10" s="26">
        <v>1502</v>
      </c>
      <c r="AJ10" s="26">
        <v>1421</v>
      </c>
      <c r="AK10" s="26">
        <v>4567</v>
      </c>
      <c r="AL10" s="26">
        <v>12067</v>
      </c>
      <c r="AM10" s="26">
        <v>383</v>
      </c>
      <c r="AN10" s="26">
        <v>379</v>
      </c>
      <c r="AO10" s="26">
        <v>450</v>
      </c>
      <c r="AP10" s="26">
        <v>341</v>
      </c>
      <c r="AQ10" s="26">
        <v>403</v>
      </c>
      <c r="AR10" s="26">
        <v>282</v>
      </c>
      <c r="AS10" s="26">
        <v>303</v>
      </c>
      <c r="AT10" s="26">
        <v>812</v>
      </c>
      <c r="AU10" s="26">
        <v>1224</v>
      </c>
      <c r="AV10" s="26">
        <v>1502</v>
      </c>
      <c r="AW10" s="26">
        <v>1421</v>
      </c>
      <c r="AX10" s="26">
        <v>4567</v>
      </c>
      <c r="AY10" s="26">
        <v>10514</v>
      </c>
      <c r="AZ10" s="26">
        <v>403</v>
      </c>
      <c r="BA10" s="26">
        <v>282</v>
      </c>
      <c r="BB10" s="26">
        <v>303</v>
      </c>
      <c r="BC10" s="26">
        <v>812</v>
      </c>
      <c r="BD10" s="26">
        <v>1224</v>
      </c>
      <c r="BE10" s="26">
        <v>1502</v>
      </c>
      <c r="BF10" s="26">
        <v>1421</v>
      </c>
      <c r="BG10" s="26">
        <v>4567</v>
      </c>
    </row>
    <row r="11" spans="1:59" ht="13.5">
      <c r="A11" s="12" t="s">
        <v>19</v>
      </c>
      <c r="B11" s="28">
        <v>95</v>
      </c>
      <c r="C11" s="28">
        <v>11</v>
      </c>
      <c r="D11" s="28">
        <v>8</v>
      </c>
      <c r="E11" s="28">
        <v>4</v>
      </c>
      <c r="F11" s="28">
        <v>10</v>
      </c>
      <c r="G11" s="28">
        <v>8</v>
      </c>
      <c r="H11" s="28">
        <v>15</v>
      </c>
      <c r="I11" s="28">
        <v>6</v>
      </c>
      <c r="J11" s="28">
        <v>33</v>
      </c>
      <c r="K11" s="28">
        <v>10613</v>
      </c>
      <c r="L11" s="28">
        <v>1010</v>
      </c>
      <c r="M11" s="28">
        <v>509</v>
      </c>
      <c r="N11" s="28">
        <v>503</v>
      </c>
      <c r="O11" s="28">
        <v>710</v>
      </c>
      <c r="P11" s="28">
        <v>1355</v>
      </c>
      <c r="Q11" s="28">
        <v>1781</v>
      </c>
      <c r="R11" s="28">
        <v>1384</v>
      </c>
      <c r="S11" s="28">
        <v>3361</v>
      </c>
      <c r="T11" s="28">
        <v>10613</v>
      </c>
      <c r="U11" s="28">
        <v>1010</v>
      </c>
      <c r="V11" s="28">
        <v>509</v>
      </c>
      <c r="W11" s="28">
        <v>503</v>
      </c>
      <c r="X11" s="28">
        <v>710</v>
      </c>
      <c r="Y11" s="28">
        <v>1355</v>
      </c>
      <c r="Z11" s="28">
        <v>1781</v>
      </c>
      <c r="AA11" s="28">
        <v>1384</v>
      </c>
      <c r="AB11" s="28">
        <v>3361</v>
      </c>
      <c r="AC11" s="28">
        <v>10613</v>
      </c>
      <c r="AD11" s="28">
        <v>1010</v>
      </c>
      <c r="AE11" s="28">
        <v>509</v>
      </c>
      <c r="AF11" s="28">
        <v>503</v>
      </c>
      <c r="AG11" s="28">
        <v>710</v>
      </c>
      <c r="AH11" s="28">
        <v>1355</v>
      </c>
      <c r="AI11" s="28">
        <v>1781</v>
      </c>
      <c r="AJ11" s="28">
        <v>1384</v>
      </c>
      <c r="AK11" s="28">
        <v>3361</v>
      </c>
      <c r="AL11" s="28">
        <v>13285</v>
      </c>
      <c r="AM11" s="28">
        <v>531</v>
      </c>
      <c r="AN11" s="28">
        <v>440</v>
      </c>
      <c r="AO11" s="28">
        <v>645</v>
      </c>
      <c r="AP11" s="28">
        <v>1056</v>
      </c>
      <c r="AQ11" s="28">
        <v>1010</v>
      </c>
      <c r="AR11" s="28">
        <v>509</v>
      </c>
      <c r="AS11" s="28">
        <v>503</v>
      </c>
      <c r="AT11" s="28">
        <v>710</v>
      </c>
      <c r="AU11" s="28">
        <v>1355</v>
      </c>
      <c r="AV11" s="28">
        <v>1781</v>
      </c>
      <c r="AW11" s="28">
        <v>1384</v>
      </c>
      <c r="AX11" s="28">
        <v>3361</v>
      </c>
      <c r="AY11" s="28">
        <v>10613</v>
      </c>
      <c r="AZ11" s="28">
        <v>1010</v>
      </c>
      <c r="BA11" s="28">
        <v>509</v>
      </c>
      <c r="BB11" s="28">
        <v>503</v>
      </c>
      <c r="BC11" s="28">
        <v>710</v>
      </c>
      <c r="BD11" s="28">
        <v>1355</v>
      </c>
      <c r="BE11" s="28">
        <v>1781</v>
      </c>
      <c r="BF11" s="28">
        <v>1384</v>
      </c>
      <c r="BG11" s="28">
        <v>3361</v>
      </c>
    </row>
    <row r="12" spans="1:59" ht="13.5">
      <c r="A12" s="12" t="s">
        <v>20</v>
      </c>
      <c r="B12" s="28">
        <v>112</v>
      </c>
      <c r="C12" s="28">
        <v>4</v>
      </c>
      <c r="D12" s="28">
        <v>3</v>
      </c>
      <c r="E12" s="28">
        <v>6</v>
      </c>
      <c r="F12" s="28">
        <v>8</v>
      </c>
      <c r="G12" s="28">
        <v>15</v>
      </c>
      <c r="H12" s="28">
        <v>16</v>
      </c>
      <c r="I12" s="28">
        <v>10</v>
      </c>
      <c r="J12" s="28">
        <v>50</v>
      </c>
      <c r="K12" s="28">
        <v>5640</v>
      </c>
      <c r="L12" s="28">
        <v>470</v>
      </c>
      <c r="M12" s="28">
        <v>318</v>
      </c>
      <c r="N12" s="28">
        <v>335</v>
      </c>
      <c r="O12" s="28">
        <v>451</v>
      </c>
      <c r="P12" s="28">
        <v>723</v>
      </c>
      <c r="Q12" s="28">
        <v>762</v>
      </c>
      <c r="R12" s="28">
        <v>628</v>
      </c>
      <c r="S12" s="28">
        <v>1953</v>
      </c>
      <c r="T12" s="28">
        <v>5640</v>
      </c>
      <c r="U12" s="28">
        <v>470</v>
      </c>
      <c r="V12" s="28">
        <v>318</v>
      </c>
      <c r="W12" s="28">
        <v>335</v>
      </c>
      <c r="X12" s="28">
        <v>451</v>
      </c>
      <c r="Y12" s="28">
        <v>723</v>
      </c>
      <c r="Z12" s="28">
        <v>762</v>
      </c>
      <c r="AA12" s="28">
        <v>628</v>
      </c>
      <c r="AB12" s="28">
        <v>1953</v>
      </c>
      <c r="AC12" s="28">
        <v>5640</v>
      </c>
      <c r="AD12" s="28">
        <v>470</v>
      </c>
      <c r="AE12" s="28">
        <v>318</v>
      </c>
      <c r="AF12" s="28">
        <v>335</v>
      </c>
      <c r="AG12" s="28">
        <v>451</v>
      </c>
      <c r="AH12" s="28">
        <v>723</v>
      </c>
      <c r="AI12" s="28">
        <v>762</v>
      </c>
      <c r="AJ12" s="28">
        <v>628</v>
      </c>
      <c r="AK12" s="28">
        <v>1953</v>
      </c>
      <c r="AL12" s="28">
        <v>7481</v>
      </c>
      <c r="AM12" s="28">
        <v>317</v>
      </c>
      <c r="AN12" s="28">
        <v>415</v>
      </c>
      <c r="AO12" s="28">
        <v>644</v>
      </c>
      <c r="AP12" s="28">
        <v>465</v>
      </c>
      <c r="AQ12" s="28">
        <v>470</v>
      </c>
      <c r="AR12" s="28">
        <v>318</v>
      </c>
      <c r="AS12" s="28">
        <v>335</v>
      </c>
      <c r="AT12" s="28">
        <v>451</v>
      </c>
      <c r="AU12" s="28">
        <v>723</v>
      </c>
      <c r="AV12" s="28">
        <v>762</v>
      </c>
      <c r="AW12" s="28">
        <v>628</v>
      </c>
      <c r="AX12" s="28">
        <v>1953</v>
      </c>
      <c r="AY12" s="28">
        <v>5640</v>
      </c>
      <c r="AZ12" s="28">
        <v>470</v>
      </c>
      <c r="BA12" s="28">
        <v>318</v>
      </c>
      <c r="BB12" s="28">
        <v>335</v>
      </c>
      <c r="BC12" s="28">
        <v>451</v>
      </c>
      <c r="BD12" s="28">
        <v>723</v>
      </c>
      <c r="BE12" s="28">
        <v>762</v>
      </c>
      <c r="BF12" s="28">
        <v>628</v>
      </c>
      <c r="BG12" s="28">
        <v>1953</v>
      </c>
    </row>
    <row r="13" spans="1:59" ht="13.5">
      <c r="A13" s="11" t="s">
        <v>21</v>
      </c>
      <c r="B13" s="27">
        <v>126</v>
      </c>
      <c r="C13" s="27">
        <v>7</v>
      </c>
      <c r="D13" s="27">
        <v>7</v>
      </c>
      <c r="E13" s="27">
        <v>10</v>
      </c>
      <c r="F13" s="27">
        <v>13</v>
      </c>
      <c r="G13" s="27">
        <v>6</v>
      </c>
      <c r="H13" s="27">
        <v>22</v>
      </c>
      <c r="I13" s="27">
        <v>14</v>
      </c>
      <c r="J13" s="27">
        <v>47</v>
      </c>
      <c r="K13" s="27">
        <v>6294</v>
      </c>
      <c r="L13" s="27">
        <v>809</v>
      </c>
      <c r="M13" s="27">
        <v>438</v>
      </c>
      <c r="N13" s="27">
        <v>361</v>
      </c>
      <c r="O13" s="27">
        <v>408</v>
      </c>
      <c r="P13" s="27">
        <v>788</v>
      </c>
      <c r="Q13" s="27">
        <v>1097</v>
      </c>
      <c r="R13" s="27">
        <v>763</v>
      </c>
      <c r="S13" s="27">
        <v>1630</v>
      </c>
      <c r="T13" s="27">
        <v>6294</v>
      </c>
      <c r="U13" s="27">
        <v>809</v>
      </c>
      <c r="V13" s="27">
        <v>438</v>
      </c>
      <c r="W13" s="27">
        <v>361</v>
      </c>
      <c r="X13" s="27">
        <v>408</v>
      </c>
      <c r="Y13" s="27">
        <v>788</v>
      </c>
      <c r="Z13" s="27">
        <v>1097</v>
      </c>
      <c r="AA13" s="27">
        <v>763</v>
      </c>
      <c r="AB13" s="27">
        <v>1630</v>
      </c>
      <c r="AC13" s="27">
        <v>6294</v>
      </c>
      <c r="AD13" s="27">
        <v>809</v>
      </c>
      <c r="AE13" s="27">
        <v>438</v>
      </c>
      <c r="AF13" s="27">
        <v>361</v>
      </c>
      <c r="AG13" s="27">
        <v>408</v>
      </c>
      <c r="AH13" s="27">
        <v>788</v>
      </c>
      <c r="AI13" s="27">
        <v>1097</v>
      </c>
      <c r="AJ13" s="27">
        <v>763</v>
      </c>
      <c r="AK13" s="27">
        <v>1630</v>
      </c>
      <c r="AL13" s="27">
        <v>8320</v>
      </c>
      <c r="AM13" s="27">
        <v>297</v>
      </c>
      <c r="AN13" s="27">
        <v>442</v>
      </c>
      <c r="AO13" s="27">
        <v>529</v>
      </c>
      <c r="AP13" s="27">
        <v>758</v>
      </c>
      <c r="AQ13" s="27">
        <v>809</v>
      </c>
      <c r="AR13" s="27">
        <v>438</v>
      </c>
      <c r="AS13" s="27">
        <v>361</v>
      </c>
      <c r="AT13" s="27">
        <v>408</v>
      </c>
      <c r="AU13" s="27">
        <v>788</v>
      </c>
      <c r="AV13" s="27">
        <v>1097</v>
      </c>
      <c r="AW13" s="27">
        <v>763</v>
      </c>
      <c r="AX13" s="27">
        <v>1630</v>
      </c>
      <c r="AY13" s="27">
        <v>6294</v>
      </c>
      <c r="AZ13" s="27">
        <v>809</v>
      </c>
      <c r="BA13" s="27">
        <v>438</v>
      </c>
      <c r="BB13" s="27">
        <v>361</v>
      </c>
      <c r="BC13" s="27">
        <v>408</v>
      </c>
      <c r="BD13" s="27">
        <v>788</v>
      </c>
      <c r="BE13" s="27">
        <v>1097</v>
      </c>
      <c r="BF13" s="27">
        <v>763</v>
      </c>
      <c r="BG13" s="27">
        <v>1630</v>
      </c>
    </row>
    <row r="14" spans="1:59" ht="13.5">
      <c r="A14" s="13" t="s">
        <v>6</v>
      </c>
      <c r="B14" s="25">
        <f>SUM(B15:B21)</f>
        <v>165</v>
      </c>
      <c r="C14" s="25">
        <f aca="true" t="shared" si="6" ref="C14:AK14">SUM(C15:C21)</f>
        <v>3</v>
      </c>
      <c r="D14" s="25">
        <f t="shared" si="6"/>
        <v>3</v>
      </c>
      <c r="E14" s="25">
        <f t="shared" si="6"/>
        <v>5</v>
      </c>
      <c r="F14" s="25">
        <f t="shared" si="6"/>
        <v>11</v>
      </c>
      <c r="G14" s="25">
        <f t="shared" si="6"/>
        <v>21</v>
      </c>
      <c r="H14" s="25">
        <f t="shared" si="6"/>
        <v>17</v>
      </c>
      <c r="I14" s="25">
        <f t="shared" si="6"/>
        <v>14</v>
      </c>
      <c r="J14" s="25">
        <f t="shared" si="6"/>
        <v>91</v>
      </c>
      <c r="K14" s="25">
        <f t="shared" si="6"/>
        <v>16636</v>
      </c>
      <c r="L14" s="25">
        <f t="shared" si="6"/>
        <v>1302</v>
      </c>
      <c r="M14" s="25">
        <f t="shared" si="6"/>
        <v>1335</v>
      </c>
      <c r="N14" s="25">
        <f t="shared" si="6"/>
        <v>1454</v>
      </c>
      <c r="O14" s="25">
        <f t="shared" si="6"/>
        <v>1828</v>
      </c>
      <c r="P14" s="25">
        <f t="shared" si="6"/>
        <v>2069</v>
      </c>
      <c r="Q14" s="25">
        <f t="shared" si="6"/>
        <v>1976</v>
      </c>
      <c r="R14" s="25">
        <f t="shared" si="6"/>
        <v>1609</v>
      </c>
      <c r="S14" s="25">
        <f t="shared" si="6"/>
        <v>5063</v>
      </c>
      <c r="T14" s="25">
        <f t="shared" si="6"/>
        <v>17214</v>
      </c>
      <c r="U14" s="25">
        <f t="shared" si="6"/>
        <v>1342</v>
      </c>
      <c r="V14" s="25">
        <f t="shared" si="6"/>
        <v>1374</v>
      </c>
      <c r="W14" s="25">
        <f t="shared" si="6"/>
        <v>1505</v>
      </c>
      <c r="X14" s="25">
        <f t="shared" si="6"/>
        <v>1880</v>
      </c>
      <c r="Y14" s="25">
        <f t="shared" si="6"/>
        <v>2138</v>
      </c>
      <c r="Z14" s="25">
        <f t="shared" si="6"/>
        <v>1971</v>
      </c>
      <c r="AA14" s="25">
        <f t="shared" si="6"/>
        <v>1687</v>
      </c>
      <c r="AB14" s="25">
        <f t="shared" si="6"/>
        <v>5317</v>
      </c>
      <c r="AC14" s="25">
        <f t="shared" si="6"/>
        <v>17037</v>
      </c>
      <c r="AD14" s="25">
        <f t="shared" si="6"/>
        <v>1330</v>
      </c>
      <c r="AE14" s="25">
        <f t="shared" si="6"/>
        <v>1363</v>
      </c>
      <c r="AF14" s="25">
        <f t="shared" si="6"/>
        <v>1488</v>
      </c>
      <c r="AG14" s="25">
        <f t="shared" si="6"/>
        <v>1864</v>
      </c>
      <c r="AH14" s="25">
        <f t="shared" si="6"/>
        <v>2111</v>
      </c>
      <c r="AI14" s="25">
        <f t="shared" si="6"/>
        <v>2035</v>
      </c>
      <c r="AJ14" s="25">
        <f t="shared" si="6"/>
        <v>1658</v>
      </c>
      <c r="AK14" s="25">
        <f t="shared" si="6"/>
        <v>5188</v>
      </c>
      <c r="AL14" s="25">
        <f aca="true" t="shared" si="7" ref="AL14:BG14">SUM(AL15:AL21)</f>
        <v>20929</v>
      </c>
      <c r="AM14" s="25">
        <f t="shared" si="7"/>
        <v>932</v>
      </c>
      <c r="AN14" s="25">
        <f>SUM(AN15:AN21)</f>
        <v>981</v>
      </c>
      <c r="AO14" s="25">
        <f>SUM(AO15:AO21)</f>
        <v>1106</v>
      </c>
      <c r="AP14" s="25">
        <f t="shared" si="7"/>
        <v>1170</v>
      </c>
      <c r="AQ14" s="25">
        <f t="shared" si="7"/>
        <v>1309</v>
      </c>
      <c r="AR14" s="25">
        <f t="shared" si="7"/>
        <v>1338</v>
      </c>
      <c r="AS14" s="25">
        <f t="shared" si="7"/>
        <v>1467</v>
      </c>
      <c r="AT14" s="25">
        <f t="shared" si="7"/>
        <v>1838</v>
      </c>
      <c r="AU14" s="25">
        <f t="shared" si="7"/>
        <v>2094</v>
      </c>
      <c r="AV14" s="25">
        <f t="shared" si="7"/>
        <v>2014</v>
      </c>
      <c r="AW14" s="25">
        <f t="shared" si="7"/>
        <v>1624</v>
      </c>
      <c r="AX14" s="25">
        <f t="shared" si="7"/>
        <v>5056</v>
      </c>
      <c r="AY14" s="25">
        <f t="shared" si="7"/>
        <v>17197</v>
      </c>
      <c r="AZ14" s="25">
        <f t="shared" si="7"/>
        <v>1348</v>
      </c>
      <c r="BA14" s="25">
        <f t="shared" si="7"/>
        <v>1375</v>
      </c>
      <c r="BB14" s="25">
        <f t="shared" si="7"/>
        <v>1512</v>
      </c>
      <c r="BC14" s="25">
        <f t="shared" si="7"/>
        <v>1887</v>
      </c>
      <c r="BD14" s="25">
        <f t="shared" si="7"/>
        <v>2144</v>
      </c>
      <c r="BE14" s="25">
        <f t="shared" si="7"/>
        <v>2072</v>
      </c>
      <c r="BF14" s="25">
        <f t="shared" si="7"/>
        <v>1675</v>
      </c>
      <c r="BG14" s="25">
        <f t="shared" si="7"/>
        <v>5184</v>
      </c>
    </row>
    <row r="15" spans="1:59" ht="13.5">
      <c r="A15" s="14" t="s">
        <v>22</v>
      </c>
      <c r="B15" s="26">
        <v>94</v>
      </c>
      <c r="C15" s="26">
        <v>3</v>
      </c>
      <c r="D15" s="26" t="s">
        <v>75</v>
      </c>
      <c r="E15" s="26">
        <v>1</v>
      </c>
      <c r="F15" s="26">
        <v>8</v>
      </c>
      <c r="G15" s="26">
        <v>14</v>
      </c>
      <c r="H15" s="26">
        <v>9</v>
      </c>
      <c r="I15" s="26">
        <v>9</v>
      </c>
      <c r="J15" s="26">
        <v>50</v>
      </c>
      <c r="K15" s="26">
        <v>3462</v>
      </c>
      <c r="L15" s="26">
        <v>278</v>
      </c>
      <c r="M15" s="26">
        <v>317</v>
      </c>
      <c r="N15" s="26">
        <v>327</v>
      </c>
      <c r="O15" s="26">
        <v>383</v>
      </c>
      <c r="P15" s="26">
        <v>444</v>
      </c>
      <c r="Q15" s="26">
        <v>476</v>
      </c>
      <c r="R15" s="26">
        <v>382</v>
      </c>
      <c r="S15" s="26">
        <v>855</v>
      </c>
      <c r="T15" s="26">
        <v>3785</v>
      </c>
      <c r="U15" s="26">
        <v>311</v>
      </c>
      <c r="V15" s="26">
        <v>356</v>
      </c>
      <c r="W15" s="26">
        <v>368</v>
      </c>
      <c r="X15" s="26">
        <v>430</v>
      </c>
      <c r="Y15" s="26">
        <v>492</v>
      </c>
      <c r="Z15" s="26">
        <v>442</v>
      </c>
      <c r="AA15" s="26">
        <v>429</v>
      </c>
      <c r="AB15" s="26">
        <v>957</v>
      </c>
      <c r="AC15" s="26">
        <v>3725</v>
      </c>
      <c r="AD15" s="26">
        <v>298</v>
      </c>
      <c r="AE15" s="26">
        <v>341</v>
      </c>
      <c r="AF15" s="26">
        <v>352</v>
      </c>
      <c r="AG15" s="26">
        <v>411</v>
      </c>
      <c r="AH15" s="26">
        <v>468</v>
      </c>
      <c r="AI15" s="26">
        <v>522</v>
      </c>
      <c r="AJ15" s="26">
        <v>410</v>
      </c>
      <c r="AK15" s="29">
        <v>923</v>
      </c>
      <c r="AL15" s="29">
        <v>4529</v>
      </c>
      <c r="AM15" s="29">
        <v>246</v>
      </c>
      <c r="AN15" s="29">
        <v>262</v>
      </c>
      <c r="AO15" s="29">
        <v>260</v>
      </c>
      <c r="AP15" s="29">
        <v>287</v>
      </c>
      <c r="AQ15" s="29">
        <v>278</v>
      </c>
      <c r="AR15" s="29">
        <v>317</v>
      </c>
      <c r="AS15" s="29">
        <v>327</v>
      </c>
      <c r="AT15" s="29">
        <v>383</v>
      </c>
      <c r="AU15" s="29">
        <v>444</v>
      </c>
      <c r="AV15" s="29">
        <v>488</v>
      </c>
      <c r="AW15" s="29">
        <v>382</v>
      </c>
      <c r="AX15" s="29">
        <v>855</v>
      </c>
      <c r="AY15" s="29">
        <v>3887</v>
      </c>
      <c r="AZ15" s="29">
        <v>311</v>
      </c>
      <c r="BA15" s="29">
        <v>356</v>
      </c>
      <c r="BB15" s="29">
        <v>368</v>
      </c>
      <c r="BC15" s="29">
        <v>430</v>
      </c>
      <c r="BD15" s="29">
        <v>492</v>
      </c>
      <c r="BE15" s="29">
        <v>544</v>
      </c>
      <c r="BF15" s="29">
        <v>429</v>
      </c>
      <c r="BG15" s="29">
        <v>957</v>
      </c>
    </row>
    <row r="16" spans="1:59" ht="13.5">
      <c r="A16" s="12" t="s">
        <v>23</v>
      </c>
      <c r="B16" s="28">
        <v>11</v>
      </c>
      <c r="C16" s="28" t="s">
        <v>75</v>
      </c>
      <c r="D16" s="28" t="s">
        <v>75</v>
      </c>
      <c r="E16" s="28" t="s">
        <v>75</v>
      </c>
      <c r="F16" s="28" t="s">
        <v>75</v>
      </c>
      <c r="G16" s="28" t="s">
        <v>75</v>
      </c>
      <c r="H16" s="28">
        <v>3</v>
      </c>
      <c r="I16" s="28" t="s">
        <v>75</v>
      </c>
      <c r="J16" s="28">
        <v>8</v>
      </c>
      <c r="K16" s="28">
        <v>906</v>
      </c>
      <c r="L16" s="28">
        <v>61</v>
      </c>
      <c r="M16" s="28">
        <v>52</v>
      </c>
      <c r="N16" s="28">
        <v>61</v>
      </c>
      <c r="O16" s="28">
        <v>117</v>
      </c>
      <c r="P16" s="28">
        <v>110</v>
      </c>
      <c r="Q16" s="28">
        <v>74</v>
      </c>
      <c r="R16" s="28">
        <v>103</v>
      </c>
      <c r="S16" s="28">
        <v>328</v>
      </c>
      <c r="T16" s="28">
        <v>1160</v>
      </c>
      <c r="U16" s="28">
        <v>68</v>
      </c>
      <c r="V16" s="28">
        <v>52</v>
      </c>
      <c r="W16" s="28">
        <v>70</v>
      </c>
      <c r="X16" s="28">
        <v>123</v>
      </c>
      <c r="Y16" s="28">
        <v>132</v>
      </c>
      <c r="Z16" s="28">
        <v>103</v>
      </c>
      <c r="AA16" s="28">
        <v>134</v>
      </c>
      <c r="AB16" s="28">
        <v>478</v>
      </c>
      <c r="AC16" s="28">
        <v>1041</v>
      </c>
      <c r="AD16" s="28">
        <v>69</v>
      </c>
      <c r="AE16" s="28">
        <v>56</v>
      </c>
      <c r="AF16" s="28">
        <v>69</v>
      </c>
      <c r="AG16" s="28">
        <v>125</v>
      </c>
      <c r="AH16" s="28">
        <v>128</v>
      </c>
      <c r="AI16" s="28">
        <v>87</v>
      </c>
      <c r="AJ16" s="28">
        <v>124</v>
      </c>
      <c r="AK16" s="28">
        <v>383</v>
      </c>
      <c r="AL16" s="28">
        <v>1333</v>
      </c>
      <c r="AM16" s="28">
        <v>70</v>
      </c>
      <c r="AN16" s="28">
        <v>80</v>
      </c>
      <c r="AO16" s="28">
        <v>85</v>
      </c>
      <c r="AP16" s="28">
        <v>92</v>
      </c>
      <c r="AQ16" s="28">
        <v>73</v>
      </c>
      <c r="AR16" s="28">
        <v>56</v>
      </c>
      <c r="AS16" s="28">
        <v>75</v>
      </c>
      <c r="AT16" s="28">
        <v>128</v>
      </c>
      <c r="AU16" s="28">
        <v>135</v>
      </c>
      <c r="AV16" s="28">
        <v>100</v>
      </c>
      <c r="AW16" s="28">
        <v>118</v>
      </c>
      <c r="AX16" s="28">
        <v>321</v>
      </c>
      <c r="AY16" s="28">
        <v>1045</v>
      </c>
      <c r="AZ16" s="28">
        <v>74</v>
      </c>
      <c r="BA16" s="28">
        <v>54</v>
      </c>
      <c r="BB16" s="28">
        <v>79</v>
      </c>
      <c r="BC16" s="28">
        <v>130</v>
      </c>
      <c r="BD16" s="28">
        <v>137</v>
      </c>
      <c r="BE16" s="28">
        <v>102</v>
      </c>
      <c r="BF16" s="28">
        <v>122</v>
      </c>
      <c r="BG16" s="28">
        <v>347</v>
      </c>
    </row>
    <row r="17" spans="1:59" ht="13.5">
      <c r="A17" s="12" t="s">
        <v>24</v>
      </c>
      <c r="B17" s="28">
        <v>23</v>
      </c>
      <c r="C17" s="28" t="s">
        <v>75</v>
      </c>
      <c r="D17" s="28">
        <v>2</v>
      </c>
      <c r="E17" s="28">
        <v>2</v>
      </c>
      <c r="F17" s="28">
        <v>1</v>
      </c>
      <c r="G17" s="28">
        <v>4</v>
      </c>
      <c r="H17" s="28">
        <v>2</v>
      </c>
      <c r="I17" s="28">
        <v>1</v>
      </c>
      <c r="J17" s="28">
        <v>11</v>
      </c>
      <c r="K17" s="28">
        <v>2650</v>
      </c>
      <c r="L17" s="28">
        <v>161</v>
      </c>
      <c r="M17" s="28">
        <v>191</v>
      </c>
      <c r="N17" s="28">
        <v>237</v>
      </c>
      <c r="O17" s="28">
        <v>280</v>
      </c>
      <c r="P17" s="28">
        <v>344</v>
      </c>
      <c r="Q17" s="28">
        <v>333</v>
      </c>
      <c r="R17" s="28">
        <v>232</v>
      </c>
      <c r="S17" s="28">
        <v>872</v>
      </c>
      <c r="T17" s="28">
        <v>2650</v>
      </c>
      <c r="U17" s="28">
        <v>161</v>
      </c>
      <c r="V17" s="28">
        <v>191</v>
      </c>
      <c r="W17" s="28">
        <v>237</v>
      </c>
      <c r="X17" s="28">
        <v>280</v>
      </c>
      <c r="Y17" s="28">
        <v>344</v>
      </c>
      <c r="Z17" s="28">
        <v>333</v>
      </c>
      <c r="AA17" s="28">
        <v>232</v>
      </c>
      <c r="AB17" s="28">
        <v>872</v>
      </c>
      <c r="AC17" s="28">
        <v>2650</v>
      </c>
      <c r="AD17" s="28">
        <v>161</v>
      </c>
      <c r="AE17" s="28">
        <v>191</v>
      </c>
      <c r="AF17" s="28">
        <v>237</v>
      </c>
      <c r="AG17" s="28">
        <v>280</v>
      </c>
      <c r="AH17" s="28">
        <v>344</v>
      </c>
      <c r="AI17" s="28">
        <v>333</v>
      </c>
      <c r="AJ17" s="28">
        <v>232</v>
      </c>
      <c r="AK17" s="28">
        <v>872</v>
      </c>
      <c r="AL17" s="28">
        <v>3177</v>
      </c>
      <c r="AM17" s="28">
        <v>102</v>
      </c>
      <c r="AN17" s="28">
        <v>125</v>
      </c>
      <c r="AO17" s="28">
        <v>149</v>
      </c>
      <c r="AP17" s="28">
        <v>151</v>
      </c>
      <c r="AQ17" s="28">
        <v>161</v>
      </c>
      <c r="AR17" s="28">
        <v>191</v>
      </c>
      <c r="AS17" s="28">
        <v>237</v>
      </c>
      <c r="AT17" s="28">
        <v>280</v>
      </c>
      <c r="AU17" s="28">
        <v>344</v>
      </c>
      <c r="AV17" s="28">
        <v>333</v>
      </c>
      <c r="AW17" s="28">
        <v>232</v>
      </c>
      <c r="AX17" s="28">
        <v>872</v>
      </c>
      <c r="AY17" s="28">
        <v>2650</v>
      </c>
      <c r="AZ17" s="28">
        <v>161</v>
      </c>
      <c r="BA17" s="28">
        <v>191</v>
      </c>
      <c r="BB17" s="28">
        <v>237</v>
      </c>
      <c r="BC17" s="28">
        <v>280</v>
      </c>
      <c r="BD17" s="28">
        <v>344</v>
      </c>
      <c r="BE17" s="28">
        <v>333</v>
      </c>
      <c r="BF17" s="28">
        <v>232</v>
      </c>
      <c r="BG17" s="28">
        <v>872</v>
      </c>
    </row>
    <row r="18" spans="1:59" ht="13.5">
      <c r="A18" s="12" t="s">
        <v>25</v>
      </c>
      <c r="B18" s="28">
        <v>4</v>
      </c>
      <c r="C18" s="28" t="s">
        <v>75</v>
      </c>
      <c r="D18" s="28" t="s">
        <v>75</v>
      </c>
      <c r="E18" s="28" t="s">
        <v>75</v>
      </c>
      <c r="F18" s="28" t="s">
        <v>75</v>
      </c>
      <c r="G18" s="28" t="s">
        <v>75</v>
      </c>
      <c r="H18" s="28" t="s">
        <v>75</v>
      </c>
      <c r="I18" s="28" t="s">
        <v>75</v>
      </c>
      <c r="J18" s="28">
        <v>4</v>
      </c>
      <c r="K18" s="28">
        <v>554</v>
      </c>
      <c r="L18" s="28">
        <v>32</v>
      </c>
      <c r="M18" s="28">
        <v>49</v>
      </c>
      <c r="N18" s="28">
        <v>48</v>
      </c>
      <c r="O18" s="28">
        <v>43</v>
      </c>
      <c r="P18" s="28">
        <v>57</v>
      </c>
      <c r="Q18" s="28">
        <v>58</v>
      </c>
      <c r="R18" s="28">
        <v>48</v>
      </c>
      <c r="S18" s="28">
        <v>219</v>
      </c>
      <c r="T18" s="28">
        <v>554</v>
      </c>
      <c r="U18" s="28">
        <v>32</v>
      </c>
      <c r="V18" s="28">
        <v>49</v>
      </c>
      <c r="W18" s="28">
        <v>48</v>
      </c>
      <c r="X18" s="28">
        <v>43</v>
      </c>
      <c r="Y18" s="28">
        <v>57</v>
      </c>
      <c r="Z18" s="28">
        <v>58</v>
      </c>
      <c r="AA18" s="28">
        <v>48</v>
      </c>
      <c r="AB18" s="28">
        <v>219</v>
      </c>
      <c r="AC18" s="28">
        <v>554</v>
      </c>
      <c r="AD18" s="28">
        <v>32</v>
      </c>
      <c r="AE18" s="28">
        <v>49</v>
      </c>
      <c r="AF18" s="28">
        <v>48</v>
      </c>
      <c r="AG18" s="28">
        <v>43</v>
      </c>
      <c r="AH18" s="28">
        <v>57</v>
      </c>
      <c r="AI18" s="28">
        <v>58</v>
      </c>
      <c r="AJ18" s="28">
        <v>48</v>
      </c>
      <c r="AK18" s="28">
        <v>219</v>
      </c>
      <c r="AL18" s="28">
        <v>661</v>
      </c>
      <c r="AM18" s="28">
        <v>31</v>
      </c>
      <c r="AN18" s="28">
        <v>19</v>
      </c>
      <c r="AO18" s="28">
        <v>30</v>
      </c>
      <c r="AP18" s="28">
        <v>27</v>
      </c>
      <c r="AQ18" s="28">
        <v>32</v>
      </c>
      <c r="AR18" s="28">
        <v>49</v>
      </c>
      <c r="AS18" s="28">
        <v>48</v>
      </c>
      <c r="AT18" s="28">
        <v>43</v>
      </c>
      <c r="AU18" s="28">
        <v>57</v>
      </c>
      <c r="AV18" s="28">
        <v>58</v>
      </c>
      <c r="AW18" s="28">
        <v>48</v>
      </c>
      <c r="AX18" s="28">
        <v>219</v>
      </c>
      <c r="AY18" s="28">
        <v>554</v>
      </c>
      <c r="AZ18" s="28">
        <v>32</v>
      </c>
      <c r="BA18" s="28">
        <v>49</v>
      </c>
      <c r="BB18" s="28">
        <v>48</v>
      </c>
      <c r="BC18" s="28">
        <v>43</v>
      </c>
      <c r="BD18" s="28">
        <v>57</v>
      </c>
      <c r="BE18" s="28">
        <v>58</v>
      </c>
      <c r="BF18" s="28">
        <v>48</v>
      </c>
      <c r="BG18" s="28">
        <v>219</v>
      </c>
    </row>
    <row r="19" spans="1:59" ht="13.5">
      <c r="A19" s="12" t="s">
        <v>26</v>
      </c>
      <c r="B19" s="28">
        <v>14</v>
      </c>
      <c r="C19" s="28" t="s">
        <v>75</v>
      </c>
      <c r="D19" s="28" t="s">
        <v>75</v>
      </c>
      <c r="E19" s="28">
        <v>1</v>
      </c>
      <c r="F19" s="28">
        <v>1</v>
      </c>
      <c r="G19" s="28">
        <v>2</v>
      </c>
      <c r="H19" s="28">
        <v>1</v>
      </c>
      <c r="I19" s="28">
        <v>1</v>
      </c>
      <c r="J19" s="28">
        <v>8</v>
      </c>
      <c r="K19" s="28">
        <v>2375</v>
      </c>
      <c r="L19" s="28">
        <v>153</v>
      </c>
      <c r="M19" s="28">
        <v>190</v>
      </c>
      <c r="N19" s="28">
        <v>201</v>
      </c>
      <c r="O19" s="28">
        <v>257</v>
      </c>
      <c r="P19" s="28">
        <v>297</v>
      </c>
      <c r="Q19" s="28">
        <v>271</v>
      </c>
      <c r="R19" s="28">
        <v>256</v>
      </c>
      <c r="S19" s="28">
        <v>750</v>
      </c>
      <c r="T19" s="28">
        <v>2376</v>
      </c>
      <c r="U19" s="28">
        <v>153</v>
      </c>
      <c r="V19" s="28">
        <v>190</v>
      </c>
      <c r="W19" s="28">
        <v>202</v>
      </c>
      <c r="X19" s="28">
        <v>256</v>
      </c>
      <c r="Y19" s="28">
        <v>296</v>
      </c>
      <c r="Z19" s="28">
        <v>271</v>
      </c>
      <c r="AA19" s="28">
        <v>256</v>
      </c>
      <c r="AB19" s="28">
        <v>752</v>
      </c>
      <c r="AC19" s="28">
        <v>2378</v>
      </c>
      <c r="AD19" s="28">
        <v>153</v>
      </c>
      <c r="AE19" s="28">
        <v>190</v>
      </c>
      <c r="AF19" s="28">
        <v>202</v>
      </c>
      <c r="AG19" s="28">
        <v>257</v>
      </c>
      <c r="AH19" s="28">
        <v>297</v>
      </c>
      <c r="AI19" s="28">
        <v>271</v>
      </c>
      <c r="AJ19" s="28">
        <v>256</v>
      </c>
      <c r="AK19" s="28">
        <v>752</v>
      </c>
      <c r="AL19" s="28">
        <v>2924</v>
      </c>
      <c r="AM19" s="28">
        <v>153</v>
      </c>
      <c r="AN19" s="28">
        <v>113</v>
      </c>
      <c r="AO19" s="28">
        <v>138</v>
      </c>
      <c r="AP19" s="28">
        <v>153</v>
      </c>
      <c r="AQ19" s="28">
        <v>148</v>
      </c>
      <c r="AR19" s="28">
        <v>189</v>
      </c>
      <c r="AS19" s="28">
        <v>200</v>
      </c>
      <c r="AT19" s="28">
        <v>256</v>
      </c>
      <c r="AU19" s="28">
        <v>297</v>
      </c>
      <c r="AV19" s="28">
        <v>271</v>
      </c>
      <c r="AW19" s="28">
        <v>256</v>
      </c>
      <c r="AX19" s="28">
        <v>750</v>
      </c>
      <c r="AY19" s="28">
        <v>2372</v>
      </c>
      <c r="AZ19" s="28">
        <v>153</v>
      </c>
      <c r="BA19" s="28">
        <v>189</v>
      </c>
      <c r="BB19" s="28">
        <v>200</v>
      </c>
      <c r="BC19" s="28">
        <v>256</v>
      </c>
      <c r="BD19" s="28">
        <v>297</v>
      </c>
      <c r="BE19" s="28">
        <v>271</v>
      </c>
      <c r="BF19" s="28">
        <v>256</v>
      </c>
      <c r="BG19" s="28">
        <v>750</v>
      </c>
    </row>
    <row r="20" spans="1:59" ht="13.5">
      <c r="A20" s="12" t="s">
        <v>27</v>
      </c>
      <c r="B20" s="28">
        <v>2</v>
      </c>
      <c r="C20" s="28" t="s">
        <v>75</v>
      </c>
      <c r="D20" s="28" t="s">
        <v>75</v>
      </c>
      <c r="E20" s="28" t="s">
        <v>75</v>
      </c>
      <c r="F20" s="28" t="s">
        <v>75</v>
      </c>
      <c r="G20" s="28" t="s">
        <v>75</v>
      </c>
      <c r="H20" s="28">
        <v>1</v>
      </c>
      <c r="I20" s="28" t="s">
        <v>75</v>
      </c>
      <c r="J20" s="28">
        <v>1</v>
      </c>
      <c r="K20" s="28">
        <v>2281</v>
      </c>
      <c r="L20" s="28">
        <v>221</v>
      </c>
      <c r="M20" s="28">
        <v>204</v>
      </c>
      <c r="N20" s="28">
        <v>233</v>
      </c>
      <c r="O20" s="28">
        <v>274</v>
      </c>
      <c r="P20" s="28">
        <v>285</v>
      </c>
      <c r="Q20" s="28">
        <v>236</v>
      </c>
      <c r="R20" s="28">
        <v>178</v>
      </c>
      <c r="S20" s="28">
        <v>650</v>
      </c>
      <c r="T20" s="28">
        <v>2281</v>
      </c>
      <c r="U20" s="28">
        <v>221</v>
      </c>
      <c r="V20" s="28">
        <v>204</v>
      </c>
      <c r="W20" s="28">
        <v>233</v>
      </c>
      <c r="X20" s="28">
        <v>274</v>
      </c>
      <c r="Y20" s="28">
        <v>285</v>
      </c>
      <c r="Z20" s="28">
        <v>236</v>
      </c>
      <c r="AA20" s="28">
        <v>178</v>
      </c>
      <c r="AB20" s="28">
        <v>650</v>
      </c>
      <c r="AC20" s="28">
        <v>2281</v>
      </c>
      <c r="AD20" s="28">
        <v>221</v>
      </c>
      <c r="AE20" s="28">
        <v>204</v>
      </c>
      <c r="AF20" s="28">
        <v>233</v>
      </c>
      <c r="AG20" s="28">
        <v>274</v>
      </c>
      <c r="AH20" s="28">
        <v>285</v>
      </c>
      <c r="AI20" s="28">
        <v>236</v>
      </c>
      <c r="AJ20" s="28">
        <v>178</v>
      </c>
      <c r="AK20" s="28">
        <v>650</v>
      </c>
      <c r="AL20" s="28">
        <v>2975</v>
      </c>
      <c r="AM20" s="28">
        <v>120</v>
      </c>
      <c r="AN20" s="28">
        <v>173</v>
      </c>
      <c r="AO20" s="28">
        <v>214</v>
      </c>
      <c r="AP20" s="28">
        <v>187</v>
      </c>
      <c r="AQ20" s="28">
        <v>221</v>
      </c>
      <c r="AR20" s="28">
        <v>204</v>
      </c>
      <c r="AS20" s="28">
        <v>233</v>
      </c>
      <c r="AT20" s="28">
        <v>274</v>
      </c>
      <c r="AU20" s="28">
        <v>285</v>
      </c>
      <c r="AV20" s="28">
        <v>236</v>
      </c>
      <c r="AW20" s="28">
        <v>178</v>
      </c>
      <c r="AX20" s="28">
        <v>650</v>
      </c>
      <c r="AY20" s="28">
        <v>2281</v>
      </c>
      <c r="AZ20" s="28">
        <v>221</v>
      </c>
      <c r="BA20" s="28">
        <v>204</v>
      </c>
      <c r="BB20" s="28">
        <v>233</v>
      </c>
      <c r="BC20" s="28">
        <v>274</v>
      </c>
      <c r="BD20" s="28">
        <v>285</v>
      </c>
      <c r="BE20" s="28">
        <v>236</v>
      </c>
      <c r="BF20" s="28">
        <v>178</v>
      </c>
      <c r="BG20" s="28">
        <v>650</v>
      </c>
    </row>
    <row r="21" spans="1:59" ht="13.5">
      <c r="A21" s="11" t="s">
        <v>28</v>
      </c>
      <c r="B21" s="27">
        <v>17</v>
      </c>
      <c r="C21" s="27" t="s">
        <v>75</v>
      </c>
      <c r="D21" s="27">
        <v>1</v>
      </c>
      <c r="E21" s="27">
        <v>1</v>
      </c>
      <c r="F21" s="27">
        <v>1</v>
      </c>
      <c r="G21" s="27">
        <v>1</v>
      </c>
      <c r="H21" s="27">
        <v>1</v>
      </c>
      <c r="I21" s="27">
        <v>3</v>
      </c>
      <c r="J21" s="27">
        <v>9</v>
      </c>
      <c r="K21" s="27">
        <v>4408</v>
      </c>
      <c r="L21" s="27">
        <v>396</v>
      </c>
      <c r="M21" s="27">
        <v>332</v>
      </c>
      <c r="N21" s="27">
        <v>347</v>
      </c>
      <c r="O21" s="27">
        <v>474</v>
      </c>
      <c r="P21" s="27">
        <v>532</v>
      </c>
      <c r="Q21" s="27">
        <v>528</v>
      </c>
      <c r="R21" s="27">
        <v>410</v>
      </c>
      <c r="S21" s="27">
        <v>1389</v>
      </c>
      <c r="T21" s="27">
        <v>4408</v>
      </c>
      <c r="U21" s="27">
        <v>396</v>
      </c>
      <c r="V21" s="27">
        <v>332</v>
      </c>
      <c r="W21" s="27">
        <v>347</v>
      </c>
      <c r="X21" s="27">
        <v>474</v>
      </c>
      <c r="Y21" s="27">
        <v>532</v>
      </c>
      <c r="Z21" s="27">
        <v>528</v>
      </c>
      <c r="AA21" s="27">
        <v>410</v>
      </c>
      <c r="AB21" s="27">
        <v>1389</v>
      </c>
      <c r="AC21" s="27">
        <v>4408</v>
      </c>
      <c r="AD21" s="27">
        <v>396</v>
      </c>
      <c r="AE21" s="27">
        <v>332</v>
      </c>
      <c r="AF21" s="27">
        <v>347</v>
      </c>
      <c r="AG21" s="27">
        <v>474</v>
      </c>
      <c r="AH21" s="27">
        <v>532</v>
      </c>
      <c r="AI21" s="27">
        <v>528</v>
      </c>
      <c r="AJ21" s="27">
        <v>410</v>
      </c>
      <c r="AK21" s="27">
        <v>1389</v>
      </c>
      <c r="AL21" s="27">
        <v>5330</v>
      </c>
      <c r="AM21" s="27">
        <v>210</v>
      </c>
      <c r="AN21" s="27">
        <v>209</v>
      </c>
      <c r="AO21" s="27">
        <v>230</v>
      </c>
      <c r="AP21" s="27">
        <v>273</v>
      </c>
      <c r="AQ21" s="27">
        <v>396</v>
      </c>
      <c r="AR21" s="27">
        <v>332</v>
      </c>
      <c r="AS21" s="27">
        <v>347</v>
      </c>
      <c r="AT21" s="27">
        <v>474</v>
      </c>
      <c r="AU21" s="27">
        <v>532</v>
      </c>
      <c r="AV21" s="27">
        <v>528</v>
      </c>
      <c r="AW21" s="27">
        <v>410</v>
      </c>
      <c r="AX21" s="27">
        <v>1389</v>
      </c>
      <c r="AY21" s="27">
        <v>4408</v>
      </c>
      <c r="AZ21" s="27">
        <v>396</v>
      </c>
      <c r="BA21" s="27">
        <v>332</v>
      </c>
      <c r="BB21" s="27">
        <v>347</v>
      </c>
      <c r="BC21" s="27">
        <v>474</v>
      </c>
      <c r="BD21" s="27">
        <v>532</v>
      </c>
      <c r="BE21" s="27">
        <v>528</v>
      </c>
      <c r="BF21" s="27">
        <v>410</v>
      </c>
      <c r="BG21" s="27">
        <v>1389</v>
      </c>
    </row>
    <row r="22" spans="1:59" ht="13.5">
      <c r="A22" s="13" t="s">
        <v>7</v>
      </c>
      <c r="B22" s="25">
        <f>SUM(B23:B27)</f>
        <v>224</v>
      </c>
      <c r="C22" s="25">
        <f aca="true" t="shared" si="8" ref="C22:AK22">SUM(C23:C27)</f>
        <v>10</v>
      </c>
      <c r="D22" s="25">
        <f t="shared" si="8"/>
        <v>3</v>
      </c>
      <c r="E22" s="25">
        <f t="shared" si="8"/>
        <v>11</v>
      </c>
      <c r="F22" s="25">
        <f t="shared" si="8"/>
        <v>14</v>
      </c>
      <c r="G22" s="25">
        <f t="shared" si="8"/>
        <v>17</v>
      </c>
      <c r="H22" s="25">
        <f t="shared" si="8"/>
        <v>28</v>
      </c>
      <c r="I22" s="25">
        <f t="shared" si="8"/>
        <v>25</v>
      </c>
      <c r="J22" s="25">
        <f t="shared" si="8"/>
        <v>116</v>
      </c>
      <c r="K22" s="25">
        <f t="shared" si="8"/>
        <v>24811</v>
      </c>
      <c r="L22" s="25">
        <f t="shared" si="8"/>
        <v>2278</v>
      </c>
      <c r="M22" s="25">
        <f t="shared" si="8"/>
        <v>2161</v>
      </c>
      <c r="N22" s="25">
        <f t="shared" si="8"/>
        <v>2391</v>
      </c>
      <c r="O22" s="25">
        <f t="shared" si="8"/>
        <v>2807</v>
      </c>
      <c r="P22" s="25">
        <f t="shared" si="8"/>
        <v>3300</v>
      </c>
      <c r="Q22" s="25">
        <f t="shared" si="8"/>
        <v>3096</v>
      </c>
      <c r="R22" s="25">
        <f t="shared" si="8"/>
        <v>2533</v>
      </c>
      <c r="S22" s="25">
        <f t="shared" si="8"/>
        <v>6245</v>
      </c>
      <c r="T22" s="25">
        <f t="shared" si="8"/>
        <v>26816</v>
      </c>
      <c r="U22" s="25">
        <f t="shared" si="8"/>
        <v>2291</v>
      </c>
      <c r="V22" s="25">
        <f t="shared" si="8"/>
        <v>2166</v>
      </c>
      <c r="W22" s="25">
        <f t="shared" si="8"/>
        <v>2401</v>
      </c>
      <c r="X22" s="25">
        <f t="shared" si="8"/>
        <v>2821</v>
      </c>
      <c r="Y22" s="25">
        <f t="shared" si="8"/>
        <v>3327</v>
      </c>
      <c r="Z22" s="25">
        <f t="shared" si="8"/>
        <v>3171</v>
      </c>
      <c r="AA22" s="25">
        <f t="shared" si="8"/>
        <v>2604</v>
      </c>
      <c r="AB22" s="25">
        <f t="shared" si="8"/>
        <v>8035</v>
      </c>
      <c r="AC22" s="25">
        <f t="shared" si="8"/>
        <v>26887</v>
      </c>
      <c r="AD22" s="25">
        <f t="shared" si="8"/>
        <v>2301</v>
      </c>
      <c r="AE22" s="25">
        <f t="shared" si="8"/>
        <v>2177</v>
      </c>
      <c r="AF22" s="25">
        <f t="shared" si="8"/>
        <v>2421</v>
      </c>
      <c r="AG22" s="25">
        <f t="shared" si="8"/>
        <v>2842</v>
      </c>
      <c r="AH22" s="25">
        <f t="shared" si="8"/>
        <v>3362</v>
      </c>
      <c r="AI22" s="25">
        <f t="shared" si="8"/>
        <v>3158</v>
      </c>
      <c r="AJ22" s="25">
        <f t="shared" si="8"/>
        <v>2597</v>
      </c>
      <c r="AK22" s="25">
        <f t="shared" si="8"/>
        <v>8029</v>
      </c>
      <c r="AL22" s="25">
        <f aca="true" t="shared" si="9" ref="AL22:BG22">SUM(AL23:AL27)</f>
        <v>35346</v>
      </c>
      <c r="AM22" s="25">
        <f t="shared" si="9"/>
        <v>1670</v>
      </c>
      <c r="AN22" s="25">
        <f>SUM(AN23:AN27)</f>
        <v>1893</v>
      </c>
      <c r="AO22" s="25">
        <f>SUM(AO23:AO27)</f>
        <v>2264</v>
      </c>
      <c r="AP22" s="25">
        <f t="shared" si="9"/>
        <v>2367</v>
      </c>
      <c r="AQ22" s="25">
        <f t="shared" si="9"/>
        <v>2349</v>
      </c>
      <c r="AR22" s="25">
        <f t="shared" si="9"/>
        <v>2211</v>
      </c>
      <c r="AS22" s="25">
        <f t="shared" si="9"/>
        <v>2455</v>
      </c>
      <c r="AT22" s="25">
        <f t="shared" si="9"/>
        <v>2888</v>
      </c>
      <c r="AU22" s="25">
        <f t="shared" si="9"/>
        <v>3409</v>
      </c>
      <c r="AV22" s="25">
        <f t="shared" si="9"/>
        <v>3209</v>
      </c>
      <c r="AW22" s="25">
        <f t="shared" si="9"/>
        <v>2611</v>
      </c>
      <c r="AX22" s="25">
        <f t="shared" si="9"/>
        <v>8020</v>
      </c>
      <c r="AY22" s="25">
        <f t="shared" si="9"/>
        <v>27132</v>
      </c>
      <c r="AZ22" s="25">
        <f t="shared" si="9"/>
        <v>2357</v>
      </c>
      <c r="BA22" s="25">
        <f t="shared" si="9"/>
        <v>2203</v>
      </c>
      <c r="BB22" s="25">
        <f t="shared" si="9"/>
        <v>2452</v>
      </c>
      <c r="BC22" s="25">
        <f t="shared" si="9"/>
        <v>2875</v>
      </c>
      <c r="BD22" s="25">
        <f t="shared" si="9"/>
        <v>3391</v>
      </c>
      <c r="BE22" s="25">
        <f t="shared" si="9"/>
        <v>3217</v>
      </c>
      <c r="BF22" s="25">
        <f t="shared" si="9"/>
        <v>2614</v>
      </c>
      <c r="BG22" s="25">
        <f t="shared" si="9"/>
        <v>8023</v>
      </c>
    </row>
    <row r="23" spans="1:59" ht="13.5">
      <c r="A23" s="14" t="s">
        <v>29</v>
      </c>
      <c r="B23" s="26">
        <v>40</v>
      </c>
      <c r="C23" s="26" t="s">
        <v>75</v>
      </c>
      <c r="D23" s="26" t="s">
        <v>75</v>
      </c>
      <c r="E23" s="26">
        <v>1</v>
      </c>
      <c r="F23" s="26">
        <v>2</v>
      </c>
      <c r="G23" s="26">
        <v>4</v>
      </c>
      <c r="H23" s="26">
        <v>6</v>
      </c>
      <c r="I23" s="26">
        <v>8</v>
      </c>
      <c r="J23" s="26">
        <v>19</v>
      </c>
      <c r="K23" s="26">
        <v>2594</v>
      </c>
      <c r="L23" s="26">
        <v>319</v>
      </c>
      <c r="M23" s="26">
        <v>270</v>
      </c>
      <c r="N23" s="26">
        <v>297</v>
      </c>
      <c r="O23" s="26">
        <v>365</v>
      </c>
      <c r="P23" s="26">
        <v>410</v>
      </c>
      <c r="Q23" s="26">
        <v>456</v>
      </c>
      <c r="R23" s="26">
        <v>247</v>
      </c>
      <c r="S23" s="26">
        <v>230</v>
      </c>
      <c r="T23" s="26">
        <v>2895</v>
      </c>
      <c r="U23" s="26">
        <v>332</v>
      </c>
      <c r="V23" s="26">
        <v>275</v>
      </c>
      <c r="W23" s="26">
        <v>307</v>
      </c>
      <c r="X23" s="26">
        <v>379</v>
      </c>
      <c r="Y23" s="26">
        <v>437</v>
      </c>
      <c r="Z23" s="26">
        <v>531</v>
      </c>
      <c r="AA23" s="26">
        <v>318</v>
      </c>
      <c r="AB23" s="26">
        <v>316</v>
      </c>
      <c r="AC23" s="26">
        <v>2969</v>
      </c>
      <c r="AD23" s="26">
        <v>345</v>
      </c>
      <c r="AE23" s="26">
        <v>286</v>
      </c>
      <c r="AF23" s="26">
        <v>327</v>
      </c>
      <c r="AG23" s="26">
        <v>400</v>
      </c>
      <c r="AH23" s="26">
        <v>472</v>
      </c>
      <c r="AI23" s="26">
        <v>518</v>
      </c>
      <c r="AJ23" s="26">
        <v>311</v>
      </c>
      <c r="AK23" s="29">
        <v>310</v>
      </c>
      <c r="AL23" s="29">
        <v>4522</v>
      </c>
      <c r="AM23" s="29">
        <v>275</v>
      </c>
      <c r="AN23" s="29">
        <v>292</v>
      </c>
      <c r="AO23" s="29">
        <v>358</v>
      </c>
      <c r="AP23" s="29">
        <v>366</v>
      </c>
      <c r="AQ23" s="29">
        <v>390</v>
      </c>
      <c r="AR23" s="29">
        <v>320</v>
      </c>
      <c r="AS23" s="29">
        <v>361</v>
      </c>
      <c r="AT23" s="29">
        <v>446</v>
      </c>
      <c r="AU23" s="29">
        <v>519</v>
      </c>
      <c r="AV23" s="29">
        <v>569</v>
      </c>
      <c r="AW23" s="29">
        <v>325</v>
      </c>
      <c r="AX23" s="29">
        <v>301</v>
      </c>
      <c r="AY23" s="29">
        <v>3211</v>
      </c>
      <c r="AZ23" s="29">
        <v>398</v>
      </c>
      <c r="BA23" s="29">
        <v>312</v>
      </c>
      <c r="BB23" s="29">
        <v>358</v>
      </c>
      <c r="BC23" s="29">
        <v>433</v>
      </c>
      <c r="BD23" s="29">
        <v>501</v>
      </c>
      <c r="BE23" s="29">
        <v>577</v>
      </c>
      <c r="BF23" s="29">
        <v>328</v>
      </c>
      <c r="BG23" s="29">
        <v>304</v>
      </c>
    </row>
    <row r="24" spans="1:59" ht="13.5">
      <c r="A24" s="12" t="s">
        <v>30</v>
      </c>
      <c r="B24" s="28">
        <v>10</v>
      </c>
      <c r="C24" s="28" t="s">
        <v>75</v>
      </c>
      <c r="D24" s="28" t="s">
        <v>75</v>
      </c>
      <c r="E24" s="28">
        <v>1</v>
      </c>
      <c r="F24" s="28">
        <v>3</v>
      </c>
      <c r="G24" s="28">
        <v>1</v>
      </c>
      <c r="H24" s="28" t="s">
        <v>75</v>
      </c>
      <c r="I24" s="28">
        <v>1</v>
      </c>
      <c r="J24" s="28">
        <v>4</v>
      </c>
      <c r="K24" s="28">
        <v>2772</v>
      </c>
      <c r="L24" s="28">
        <v>294</v>
      </c>
      <c r="M24" s="28">
        <v>261</v>
      </c>
      <c r="N24" s="28">
        <v>272</v>
      </c>
      <c r="O24" s="28">
        <v>283</v>
      </c>
      <c r="P24" s="28">
        <v>292</v>
      </c>
      <c r="Q24" s="28">
        <v>291</v>
      </c>
      <c r="R24" s="28">
        <v>246</v>
      </c>
      <c r="S24" s="28">
        <v>833</v>
      </c>
      <c r="T24" s="28">
        <v>2772</v>
      </c>
      <c r="U24" s="28">
        <v>294</v>
      </c>
      <c r="V24" s="28">
        <v>261</v>
      </c>
      <c r="W24" s="28">
        <v>272</v>
      </c>
      <c r="X24" s="28">
        <v>283</v>
      </c>
      <c r="Y24" s="28">
        <v>292</v>
      </c>
      <c r="Z24" s="28">
        <v>291</v>
      </c>
      <c r="AA24" s="28">
        <v>246</v>
      </c>
      <c r="AB24" s="28">
        <v>833</v>
      </c>
      <c r="AC24" s="28">
        <v>2772</v>
      </c>
      <c r="AD24" s="28">
        <v>294</v>
      </c>
      <c r="AE24" s="28">
        <v>261</v>
      </c>
      <c r="AF24" s="28">
        <v>272</v>
      </c>
      <c r="AG24" s="28">
        <v>283</v>
      </c>
      <c r="AH24" s="28">
        <v>292</v>
      </c>
      <c r="AI24" s="28">
        <v>291</v>
      </c>
      <c r="AJ24" s="28">
        <v>246</v>
      </c>
      <c r="AK24" s="28">
        <v>833</v>
      </c>
      <c r="AL24" s="28">
        <v>3852</v>
      </c>
      <c r="AM24" s="28">
        <v>218</v>
      </c>
      <c r="AN24" s="28">
        <v>250</v>
      </c>
      <c r="AO24" s="28">
        <v>297</v>
      </c>
      <c r="AP24" s="28">
        <v>315</v>
      </c>
      <c r="AQ24" s="28">
        <v>294</v>
      </c>
      <c r="AR24" s="28">
        <v>261</v>
      </c>
      <c r="AS24" s="28">
        <v>272</v>
      </c>
      <c r="AT24" s="28">
        <v>283</v>
      </c>
      <c r="AU24" s="28">
        <v>292</v>
      </c>
      <c r="AV24" s="28">
        <v>291</v>
      </c>
      <c r="AW24" s="28">
        <v>246</v>
      </c>
      <c r="AX24" s="28">
        <v>833</v>
      </c>
      <c r="AY24" s="28">
        <v>2772</v>
      </c>
      <c r="AZ24" s="28">
        <v>294</v>
      </c>
      <c r="BA24" s="28">
        <v>261</v>
      </c>
      <c r="BB24" s="28">
        <v>272</v>
      </c>
      <c r="BC24" s="28">
        <v>283</v>
      </c>
      <c r="BD24" s="28">
        <v>292</v>
      </c>
      <c r="BE24" s="28">
        <v>291</v>
      </c>
      <c r="BF24" s="28">
        <v>246</v>
      </c>
      <c r="BG24" s="28">
        <v>833</v>
      </c>
    </row>
    <row r="25" spans="1:59" ht="13.5">
      <c r="A25" s="12" t="s">
        <v>31</v>
      </c>
      <c r="B25" s="28">
        <v>85</v>
      </c>
      <c r="C25" s="28">
        <v>8</v>
      </c>
      <c r="D25" s="28">
        <v>1</v>
      </c>
      <c r="E25" s="28">
        <v>5</v>
      </c>
      <c r="F25" s="28">
        <v>6</v>
      </c>
      <c r="G25" s="28">
        <v>9</v>
      </c>
      <c r="H25" s="28">
        <v>10</v>
      </c>
      <c r="I25" s="28">
        <v>9</v>
      </c>
      <c r="J25" s="28">
        <v>37</v>
      </c>
      <c r="K25" s="28">
        <v>10649</v>
      </c>
      <c r="L25" s="28">
        <v>1106</v>
      </c>
      <c r="M25" s="28">
        <v>975</v>
      </c>
      <c r="N25" s="28">
        <v>1015</v>
      </c>
      <c r="O25" s="28">
        <v>1203</v>
      </c>
      <c r="P25" s="28">
        <v>1374</v>
      </c>
      <c r="Q25" s="28">
        <v>1239</v>
      </c>
      <c r="R25" s="28">
        <v>978</v>
      </c>
      <c r="S25" s="28">
        <v>2759</v>
      </c>
      <c r="T25" s="28">
        <v>10649</v>
      </c>
      <c r="U25" s="28">
        <v>1106</v>
      </c>
      <c r="V25" s="28">
        <v>975</v>
      </c>
      <c r="W25" s="28">
        <v>1015</v>
      </c>
      <c r="X25" s="28">
        <v>1203</v>
      </c>
      <c r="Y25" s="28">
        <v>1374</v>
      </c>
      <c r="Z25" s="28">
        <v>1239</v>
      </c>
      <c r="AA25" s="28">
        <v>978</v>
      </c>
      <c r="AB25" s="28">
        <v>2759</v>
      </c>
      <c r="AC25" s="28">
        <v>10646</v>
      </c>
      <c r="AD25" s="28">
        <v>1103</v>
      </c>
      <c r="AE25" s="28">
        <v>975</v>
      </c>
      <c r="AF25" s="28">
        <v>1015</v>
      </c>
      <c r="AG25" s="28">
        <v>1203</v>
      </c>
      <c r="AH25" s="28">
        <v>1374</v>
      </c>
      <c r="AI25" s="28">
        <v>1239</v>
      </c>
      <c r="AJ25" s="28">
        <v>978</v>
      </c>
      <c r="AK25" s="28">
        <v>2759</v>
      </c>
      <c r="AL25" s="28">
        <v>14455</v>
      </c>
      <c r="AM25" s="28">
        <v>731</v>
      </c>
      <c r="AN25" s="28">
        <v>916</v>
      </c>
      <c r="AO25" s="28">
        <v>1046</v>
      </c>
      <c r="AP25" s="28">
        <v>1113</v>
      </c>
      <c r="AQ25" s="28">
        <v>1106</v>
      </c>
      <c r="AR25" s="28">
        <v>975</v>
      </c>
      <c r="AS25" s="28">
        <v>1015</v>
      </c>
      <c r="AT25" s="28">
        <v>1203</v>
      </c>
      <c r="AU25" s="28">
        <v>1374</v>
      </c>
      <c r="AV25" s="28">
        <v>1239</v>
      </c>
      <c r="AW25" s="28">
        <v>978</v>
      </c>
      <c r="AX25" s="28">
        <v>2759</v>
      </c>
      <c r="AY25" s="28">
        <v>10649</v>
      </c>
      <c r="AZ25" s="28">
        <v>1106</v>
      </c>
      <c r="BA25" s="28">
        <v>975</v>
      </c>
      <c r="BB25" s="28">
        <v>1015</v>
      </c>
      <c r="BC25" s="28">
        <v>1203</v>
      </c>
      <c r="BD25" s="28">
        <v>1374</v>
      </c>
      <c r="BE25" s="28">
        <v>1239</v>
      </c>
      <c r="BF25" s="28">
        <v>978</v>
      </c>
      <c r="BG25" s="28">
        <v>2759</v>
      </c>
    </row>
    <row r="26" spans="1:59" ht="13.5">
      <c r="A26" s="12" t="s">
        <v>32</v>
      </c>
      <c r="B26" s="28">
        <v>34</v>
      </c>
      <c r="C26" s="28">
        <v>2</v>
      </c>
      <c r="D26" s="28">
        <v>1</v>
      </c>
      <c r="E26" s="28">
        <v>3</v>
      </c>
      <c r="F26" s="28">
        <v>2</v>
      </c>
      <c r="G26" s="28" t="s">
        <v>75</v>
      </c>
      <c r="H26" s="28">
        <v>3</v>
      </c>
      <c r="I26" s="28">
        <v>3</v>
      </c>
      <c r="J26" s="28">
        <v>20</v>
      </c>
      <c r="K26" s="28">
        <v>4033</v>
      </c>
      <c r="L26" s="28">
        <v>276</v>
      </c>
      <c r="M26" s="28">
        <v>289</v>
      </c>
      <c r="N26" s="28">
        <v>312</v>
      </c>
      <c r="O26" s="28">
        <v>379</v>
      </c>
      <c r="P26" s="28">
        <v>451</v>
      </c>
      <c r="Q26" s="28">
        <v>480</v>
      </c>
      <c r="R26" s="28">
        <v>391</v>
      </c>
      <c r="S26" s="28">
        <v>1455</v>
      </c>
      <c r="T26" s="28">
        <v>4033</v>
      </c>
      <c r="U26" s="28">
        <v>276</v>
      </c>
      <c r="V26" s="28">
        <v>289</v>
      </c>
      <c r="W26" s="28">
        <v>312</v>
      </c>
      <c r="X26" s="28">
        <v>379</v>
      </c>
      <c r="Y26" s="28">
        <v>451</v>
      </c>
      <c r="Z26" s="28">
        <v>480</v>
      </c>
      <c r="AA26" s="28">
        <v>391</v>
      </c>
      <c r="AB26" s="28">
        <v>1455</v>
      </c>
      <c r="AC26" s="28">
        <v>4033</v>
      </c>
      <c r="AD26" s="28">
        <v>276</v>
      </c>
      <c r="AE26" s="28">
        <v>289</v>
      </c>
      <c r="AF26" s="28">
        <v>312</v>
      </c>
      <c r="AG26" s="28">
        <v>379</v>
      </c>
      <c r="AH26" s="28">
        <v>451</v>
      </c>
      <c r="AI26" s="28">
        <v>480</v>
      </c>
      <c r="AJ26" s="28">
        <v>391</v>
      </c>
      <c r="AK26" s="28">
        <v>1455</v>
      </c>
      <c r="AL26" s="28">
        <v>5031</v>
      </c>
      <c r="AM26" s="28">
        <v>218</v>
      </c>
      <c r="AN26" s="28">
        <v>198</v>
      </c>
      <c r="AO26" s="28">
        <v>293</v>
      </c>
      <c r="AP26" s="28">
        <v>289</v>
      </c>
      <c r="AQ26" s="28">
        <v>276</v>
      </c>
      <c r="AR26" s="28">
        <v>289</v>
      </c>
      <c r="AS26" s="28">
        <v>312</v>
      </c>
      <c r="AT26" s="28">
        <v>379</v>
      </c>
      <c r="AU26" s="28">
        <v>451</v>
      </c>
      <c r="AV26" s="28">
        <v>480</v>
      </c>
      <c r="AW26" s="28">
        <v>391</v>
      </c>
      <c r="AX26" s="28">
        <v>1455</v>
      </c>
      <c r="AY26" s="28">
        <v>4033</v>
      </c>
      <c r="AZ26" s="28">
        <v>276</v>
      </c>
      <c r="BA26" s="28">
        <v>289</v>
      </c>
      <c r="BB26" s="28">
        <v>312</v>
      </c>
      <c r="BC26" s="28">
        <v>379</v>
      </c>
      <c r="BD26" s="28">
        <v>451</v>
      </c>
      <c r="BE26" s="28">
        <v>480</v>
      </c>
      <c r="BF26" s="28">
        <v>391</v>
      </c>
      <c r="BG26" s="28">
        <v>1455</v>
      </c>
    </row>
    <row r="27" spans="1:59" ht="13.5">
      <c r="A27" s="11" t="s">
        <v>33</v>
      </c>
      <c r="B27" s="27">
        <v>55</v>
      </c>
      <c r="C27" s="27" t="s">
        <v>75</v>
      </c>
      <c r="D27" s="27">
        <v>1</v>
      </c>
      <c r="E27" s="27">
        <v>1</v>
      </c>
      <c r="F27" s="27">
        <v>1</v>
      </c>
      <c r="G27" s="27">
        <v>3</v>
      </c>
      <c r="H27" s="27">
        <v>9</v>
      </c>
      <c r="I27" s="27">
        <v>4</v>
      </c>
      <c r="J27" s="27">
        <v>36</v>
      </c>
      <c r="K27" s="27">
        <v>4763</v>
      </c>
      <c r="L27" s="27">
        <v>283</v>
      </c>
      <c r="M27" s="27">
        <v>366</v>
      </c>
      <c r="N27" s="27">
        <v>495</v>
      </c>
      <c r="O27" s="27">
        <v>577</v>
      </c>
      <c r="P27" s="27">
        <v>773</v>
      </c>
      <c r="Q27" s="27">
        <v>630</v>
      </c>
      <c r="R27" s="27">
        <v>671</v>
      </c>
      <c r="S27" s="27">
        <v>968</v>
      </c>
      <c r="T27" s="27">
        <v>6467</v>
      </c>
      <c r="U27" s="27">
        <v>283</v>
      </c>
      <c r="V27" s="27">
        <v>366</v>
      </c>
      <c r="W27" s="27">
        <v>495</v>
      </c>
      <c r="X27" s="27">
        <v>577</v>
      </c>
      <c r="Y27" s="27">
        <v>773</v>
      </c>
      <c r="Z27" s="27">
        <v>630</v>
      </c>
      <c r="AA27" s="27">
        <v>671</v>
      </c>
      <c r="AB27" s="27">
        <v>2672</v>
      </c>
      <c r="AC27" s="27">
        <v>6467</v>
      </c>
      <c r="AD27" s="27">
        <v>283</v>
      </c>
      <c r="AE27" s="27">
        <v>366</v>
      </c>
      <c r="AF27" s="27">
        <v>495</v>
      </c>
      <c r="AG27" s="27">
        <v>577</v>
      </c>
      <c r="AH27" s="27">
        <v>773</v>
      </c>
      <c r="AI27" s="27">
        <v>630</v>
      </c>
      <c r="AJ27" s="27">
        <v>671</v>
      </c>
      <c r="AK27" s="27">
        <v>2672</v>
      </c>
      <c r="AL27" s="27">
        <v>7486</v>
      </c>
      <c r="AM27" s="27">
        <v>228</v>
      </c>
      <c r="AN27" s="27">
        <v>237</v>
      </c>
      <c r="AO27" s="27">
        <v>270</v>
      </c>
      <c r="AP27" s="27">
        <v>284</v>
      </c>
      <c r="AQ27" s="27">
        <v>283</v>
      </c>
      <c r="AR27" s="27">
        <v>366</v>
      </c>
      <c r="AS27" s="27">
        <v>495</v>
      </c>
      <c r="AT27" s="27">
        <v>577</v>
      </c>
      <c r="AU27" s="27">
        <v>773</v>
      </c>
      <c r="AV27" s="27">
        <v>630</v>
      </c>
      <c r="AW27" s="27">
        <v>671</v>
      </c>
      <c r="AX27" s="27">
        <v>2672</v>
      </c>
      <c r="AY27" s="27">
        <v>6467</v>
      </c>
      <c r="AZ27" s="27">
        <v>283</v>
      </c>
      <c r="BA27" s="27">
        <v>366</v>
      </c>
      <c r="BB27" s="27">
        <v>495</v>
      </c>
      <c r="BC27" s="27">
        <v>577</v>
      </c>
      <c r="BD27" s="27">
        <v>773</v>
      </c>
      <c r="BE27" s="27">
        <v>630</v>
      </c>
      <c r="BF27" s="27">
        <v>671</v>
      </c>
      <c r="BG27" s="27">
        <v>2672</v>
      </c>
    </row>
    <row r="28" spans="1:59" ht="13.5">
      <c r="A28" s="13" t="s">
        <v>8</v>
      </c>
      <c r="B28" s="25">
        <f>SUM(B29:B30)</f>
        <v>3396</v>
      </c>
      <c r="C28" s="25">
        <f aca="true" t="shared" si="10" ref="C28:AK28">SUM(C29:C30)</f>
        <v>149</v>
      </c>
      <c r="D28" s="25">
        <f t="shared" si="10"/>
        <v>127</v>
      </c>
      <c r="E28" s="25">
        <f t="shared" si="10"/>
        <v>171</v>
      </c>
      <c r="F28" s="25">
        <f t="shared" si="10"/>
        <v>240</v>
      </c>
      <c r="G28" s="25">
        <f t="shared" si="10"/>
        <v>393</v>
      </c>
      <c r="H28" s="25">
        <f t="shared" si="10"/>
        <v>534</v>
      </c>
      <c r="I28" s="25">
        <f t="shared" si="10"/>
        <v>426</v>
      </c>
      <c r="J28" s="25">
        <f t="shared" si="10"/>
        <v>1356</v>
      </c>
      <c r="K28" s="25">
        <f t="shared" si="10"/>
        <v>32584</v>
      </c>
      <c r="L28" s="25">
        <f t="shared" si="10"/>
        <v>1422</v>
      </c>
      <c r="M28" s="25">
        <f t="shared" si="10"/>
        <v>1454</v>
      </c>
      <c r="N28" s="25">
        <f t="shared" si="10"/>
        <v>1863</v>
      </c>
      <c r="O28" s="25">
        <f t="shared" si="10"/>
        <v>2681</v>
      </c>
      <c r="P28" s="25">
        <f t="shared" si="10"/>
        <v>3850</v>
      </c>
      <c r="Q28" s="25">
        <f t="shared" si="10"/>
        <v>4357</v>
      </c>
      <c r="R28" s="25">
        <f t="shared" si="10"/>
        <v>4684</v>
      </c>
      <c r="S28" s="25">
        <f t="shared" si="10"/>
        <v>12273</v>
      </c>
      <c r="T28" s="25">
        <f t="shared" si="10"/>
        <v>32664</v>
      </c>
      <c r="U28" s="25">
        <f t="shared" si="10"/>
        <v>1420</v>
      </c>
      <c r="V28" s="25">
        <f t="shared" si="10"/>
        <v>1457</v>
      </c>
      <c r="W28" s="25">
        <f t="shared" si="10"/>
        <v>1858</v>
      </c>
      <c r="X28" s="25">
        <f t="shared" si="10"/>
        <v>2697</v>
      </c>
      <c r="Y28" s="25">
        <f t="shared" si="10"/>
        <v>3843</v>
      </c>
      <c r="Z28" s="25">
        <f t="shared" si="10"/>
        <v>4384</v>
      </c>
      <c r="AA28" s="25">
        <f t="shared" si="10"/>
        <v>4697</v>
      </c>
      <c r="AB28" s="25">
        <f t="shared" si="10"/>
        <v>12308</v>
      </c>
      <c r="AC28" s="25">
        <f t="shared" si="10"/>
        <v>32613</v>
      </c>
      <c r="AD28" s="25">
        <f t="shared" si="10"/>
        <v>1425</v>
      </c>
      <c r="AE28" s="25">
        <f t="shared" si="10"/>
        <v>1457</v>
      </c>
      <c r="AF28" s="25">
        <f t="shared" si="10"/>
        <v>1864</v>
      </c>
      <c r="AG28" s="25">
        <f t="shared" si="10"/>
        <v>2682</v>
      </c>
      <c r="AH28" s="25">
        <f t="shared" si="10"/>
        <v>3855</v>
      </c>
      <c r="AI28" s="25">
        <f t="shared" si="10"/>
        <v>4361</v>
      </c>
      <c r="AJ28" s="25">
        <f t="shared" si="10"/>
        <v>4684</v>
      </c>
      <c r="AK28" s="25">
        <f t="shared" si="10"/>
        <v>12285</v>
      </c>
      <c r="AL28" s="25">
        <f aca="true" t="shared" si="11" ref="AL28:BG28">SUM(AL29:AL30)</f>
        <v>38054</v>
      </c>
      <c r="AM28" s="25">
        <f t="shared" si="11"/>
        <v>1340</v>
      </c>
      <c r="AN28" s="25">
        <f>SUM(AN29:AN30)</f>
        <v>1233</v>
      </c>
      <c r="AO28" s="25">
        <f>SUM(AO29:AO30)</f>
        <v>1470</v>
      </c>
      <c r="AP28" s="25">
        <f t="shared" si="11"/>
        <v>1498</v>
      </c>
      <c r="AQ28" s="25">
        <f t="shared" si="11"/>
        <v>1417</v>
      </c>
      <c r="AR28" s="25">
        <f t="shared" si="11"/>
        <v>1451</v>
      </c>
      <c r="AS28" s="25">
        <f t="shared" si="11"/>
        <v>1852</v>
      </c>
      <c r="AT28" s="25">
        <f t="shared" si="11"/>
        <v>2675</v>
      </c>
      <c r="AU28" s="25">
        <f t="shared" si="11"/>
        <v>3834</v>
      </c>
      <c r="AV28" s="25">
        <f t="shared" si="11"/>
        <v>4346</v>
      </c>
      <c r="AW28" s="25">
        <f t="shared" si="11"/>
        <v>4671</v>
      </c>
      <c r="AX28" s="25">
        <f t="shared" si="11"/>
        <v>12267</v>
      </c>
      <c r="AY28" s="25">
        <f t="shared" si="11"/>
        <v>32543</v>
      </c>
      <c r="AZ28" s="25">
        <f t="shared" si="11"/>
        <v>1419</v>
      </c>
      <c r="BA28" s="25">
        <f t="shared" si="11"/>
        <v>1453</v>
      </c>
      <c r="BB28" s="25">
        <f t="shared" si="11"/>
        <v>1858</v>
      </c>
      <c r="BC28" s="25">
        <f t="shared" si="11"/>
        <v>2675</v>
      </c>
      <c r="BD28" s="25">
        <f t="shared" si="11"/>
        <v>3839</v>
      </c>
      <c r="BE28" s="25">
        <f t="shared" si="11"/>
        <v>4351</v>
      </c>
      <c r="BF28" s="25">
        <f t="shared" si="11"/>
        <v>4678</v>
      </c>
      <c r="BG28" s="25">
        <f t="shared" si="11"/>
        <v>12270</v>
      </c>
    </row>
    <row r="29" spans="1:59" ht="13.5">
      <c r="A29" s="14" t="s">
        <v>34</v>
      </c>
      <c r="B29" s="26">
        <v>825</v>
      </c>
      <c r="C29" s="26">
        <v>37</v>
      </c>
      <c r="D29" s="26">
        <v>31</v>
      </c>
      <c r="E29" s="26">
        <v>33</v>
      </c>
      <c r="F29" s="26">
        <v>44</v>
      </c>
      <c r="G29" s="26">
        <v>69</v>
      </c>
      <c r="H29" s="26">
        <v>124</v>
      </c>
      <c r="I29" s="26">
        <v>101</v>
      </c>
      <c r="J29" s="26">
        <v>386</v>
      </c>
      <c r="K29" s="26">
        <v>28944</v>
      </c>
      <c r="L29" s="26">
        <v>1156</v>
      </c>
      <c r="M29" s="26">
        <v>1194</v>
      </c>
      <c r="N29" s="26">
        <v>1541</v>
      </c>
      <c r="O29" s="26">
        <v>2285</v>
      </c>
      <c r="P29" s="26">
        <v>3344</v>
      </c>
      <c r="Q29" s="26">
        <v>3838</v>
      </c>
      <c r="R29" s="26">
        <v>4306</v>
      </c>
      <c r="S29" s="26">
        <v>11280</v>
      </c>
      <c r="T29" s="26">
        <v>28944</v>
      </c>
      <c r="U29" s="26">
        <v>1156</v>
      </c>
      <c r="V29" s="26">
        <v>1194</v>
      </c>
      <c r="W29" s="26">
        <v>1541</v>
      </c>
      <c r="X29" s="26">
        <v>2285</v>
      </c>
      <c r="Y29" s="26">
        <v>3344</v>
      </c>
      <c r="Z29" s="26">
        <v>3838</v>
      </c>
      <c r="AA29" s="26">
        <v>4306</v>
      </c>
      <c r="AB29" s="26">
        <v>11280</v>
      </c>
      <c r="AC29" s="26">
        <v>28944</v>
      </c>
      <c r="AD29" s="26">
        <v>1156</v>
      </c>
      <c r="AE29" s="26">
        <v>1194</v>
      </c>
      <c r="AF29" s="26">
        <v>1541</v>
      </c>
      <c r="AG29" s="26">
        <v>2285</v>
      </c>
      <c r="AH29" s="26">
        <v>3344</v>
      </c>
      <c r="AI29" s="26">
        <v>3838</v>
      </c>
      <c r="AJ29" s="26">
        <v>4306</v>
      </c>
      <c r="AK29" s="29">
        <v>11280</v>
      </c>
      <c r="AL29" s="29">
        <v>33546</v>
      </c>
      <c r="AM29" s="29">
        <v>1148</v>
      </c>
      <c r="AN29" s="29">
        <v>1029</v>
      </c>
      <c r="AO29" s="29">
        <v>1218</v>
      </c>
      <c r="AP29" s="29">
        <v>1207</v>
      </c>
      <c r="AQ29" s="29">
        <v>1156</v>
      </c>
      <c r="AR29" s="29">
        <v>1194</v>
      </c>
      <c r="AS29" s="29">
        <v>1541</v>
      </c>
      <c r="AT29" s="29">
        <v>2285</v>
      </c>
      <c r="AU29" s="29">
        <v>3344</v>
      </c>
      <c r="AV29" s="29">
        <v>3838</v>
      </c>
      <c r="AW29" s="29">
        <v>4306</v>
      </c>
      <c r="AX29" s="29">
        <v>11280</v>
      </c>
      <c r="AY29" s="29">
        <v>28944</v>
      </c>
      <c r="AZ29" s="29">
        <v>1156</v>
      </c>
      <c r="BA29" s="29">
        <v>1194</v>
      </c>
      <c r="BB29" s="29">
        <v>1541</v>
      </c>
      <c r="BC29" s="29">
        <v>2285</v>
      </c>
      <c r="BD29" s="29">
        <v>3344</v>
      </c>
      <c r="BE29" s="29">
        <v>3838</v>
      </c>
      <c r="BF29" s="29">
        <v>4306</v>
      </c>
      <c r="BG29" s="29">
        <v>11280</v>
      </c>
    </row>
    <row r="30" spans="1:59" ht="13.5">
      <c r="A30" s="11" t="s">
        <v>35</v>
      </c>
      <c r="B30" s="27">
        <v>2571</v>
      </c>
      <c r="C30" s="27">
        <v>112</v>
      </c>
      <c r="D30" s="27">
        <v>96</v>
      </c>
      <c r="E30" s="27">
        <v>138</v>
      </c>
      <c r="F30" s="27">
        <v>196</v>
      </c>
      <c r="G30" s="27">
        <v>324</v>
      </c>
      <c r="H30" s="27">
        <v>410</v>
      </c>
      <c r="I30" s="27">
        <v>325</v>
      </c>
      <c r="J30" s="27">
        <v>970</v>
      </c>
      <c r="K30" s="27">
        <v>3640</v>
      </c>
      <c r="L30" s="27">
        <v>266</v>
      </c>
      <c r="M30" s="27">
        <v>260</v>
      </c>
      <c r="N30" s="27">
        <v>322</v>
      </c>
      <c r="O30" s="27">
        <v>396</v>
      </c>
      <c r="P30" s="27">
        <v>506</v>
      </c>
      <c r="Q30" s="27">
        <v>519</v>
      </c>
      <c r="R30" s="27">
        <v>378</v>
      </c>
      <c r="S30" s="27">
        <v>993</v>
      </c>
      <c r="T30" s="27">
        <v>3720</v>
      </c>
      <c r="U30" s="27">
        <v>264</v>
      </c>
      <c r="V30" s="27">
        <v>263</v>
      </c>
      <c r="W30" s="27">
        <v>317</v>
      </c>
      <c r="X30" s="27">
        <v>412</v>
      </c>
      <c r="Y30" s="27">
        <v>499</v>
      </c>
      <c r="Z30" s="27">
        <v>546</v>
      </c>
      <c r="AA30" s="27">
        <v>391</v>
      </c>
      <c r="AB30" s="27">
        <v>1028</v>
      </c>
      <c r="AC30" s="27">
        <v>3669</v>
      </c>
      <c r="AD30" s="27">
        <v>269</v>
      </c>
      <c r="AE30" s="27">
        <v>263</v>
      </c>
      <c r="AF30" s="27">
        <v>323</v>
      </c>
      <c r="AG30" s="27">
        <v>397</v>
      </c>
      <c r="AH30" s="27">
        <v>511</v>
      </c>
      <c r="AI30" s="27">
        <v>523</v>
      </c>
      <c r="AJ30" s="27">
        <v>378</v>
      </c>
      <c r="AK30" s="27">
        <v>1005</v>
      </c>
      <c r="AL30" s="27">
        <v>4508</v>
      </c>
      <c r="AM30" s="27">
        <v>192</v>
      </c>
      <c r="AN30" s="27">
        <v>204</v>
      </c>
      <c r="AO30" s="27">
        <v>252</v>
      </c>
      <c r="AP30" s="27">
        <v>291</v>
      </c>
      <c r="AQ30" s="27">
        <v>261</v>
      </c>
      <c r="AR30" s="27">
        <v>257</v>
      </c>
      <c r="AS30" s="27">
        <v>311</v>
      </c>
      <c r="AT30" s="27">
        <v>390</v>
      </c>
      <c r="AU30" s="27">
        <v>490</v>
      </c>
      <c r="AV30" s="27">
        <v>508</v>
      </c>
      <c r="AW30" s="27">
        <v>365</v>
      </c>
      <c r="AX30" s="27">
        <v>987</v>
      </c>
      <c r="AY30" s="27">
        <v>3599</v>
      </c>
      <c r="AZ30" s="27">
        <v>263</v>
      </c>
      <c r="BA30" s="27">
        <v>259</v>
      </c>
      <c r="BB30" s="27">
        <v>317</v>
      </c>
      <c r="BC30" s="27">
        <v>390</v>
      </c>
      <c r="BD30" s="27">
        <v>495</v>
      </c>
      <c r="BE30" s="27">
        <v>513</v>
      </c>
      <c r="BF30" s="27">
        <v>372</v>
      </c>
      <c r="BG30" s="27">
        <v>990</v>
      </c>
    </row>
    <row r="31" spans="1:59" ht="13.5">
      <c r="A31" s="13" t="s">
        <v>9</v>
      </c>
      <c r="B31" s="25">
        <f>SUM(B32:B34)</f>
        <v>266</v>
      </c>
      <c r="C31" s="25">
        <f aca="true" t="shared" si="12" ref="C31:AK31">SUM(C32:C34)</f>
        <v>13</v>
      </c>
      <c r="D31" s="25">
        <f t="shared" si="12"/>
        <v>9</v>
      </c>
      <c r="E31" s="25">
        <f t="shared" si="12"/>
        <v>11</v>
      </c>
      <c r="F31" s="25">
        <f t="shared" si="12"/>
        <v>22</v>
      </c>
      <c r="G31" s="25">
        <f t="shared" si="12"/>
        <v>34</v>
      </c>
      <c r="H31" s="25">
        <f t="shared" si="12"/>
        <v>38</v>
      </c>
      <c r="I31" s="25">
        <f t="shared" si="12"/>
        <v>31</v>
      </c>
      <c r="J31" s="25">
        <f t="shared" si="12"/>
        <v>108</v>
      </c>
      <c r="K31" s="25">
        <f t="shared" si="12"/>
        <v>10014</v>
      </c>
      <c r="L31" s="25">
        <f t="shared" si="12"/>
        <v>481</v>
      </c>
      <c r="M31" s="25">
        <f t="shared" si="12"/>
        <v>457</v>
      </c>
      <c r="N31" s="25">
        <f t="shared" si="12"/>
        <v>543</v>
      </c>
      <c r="O31" s="25">
        <f t="shared" si="12"/>
        <v>767</v>
      </c>
      <c r="P31" s="25">
        <f t="shared" si="12"/>
        <v>1095</v>
      </c>
      <c r="Q31" s="25">
        <f t="shared" si="12"/>
        <v>1397</v>
      </c>
      <c r="R31" s="25">
        <f t="shared" si="12"/>
        <v>1190</v>
      </c>
      <c r="S31" s="25">
        <f t="shared" si="12"/>
        <v>4084</v>
      </c>
      <c r="T31" s="25">
        <f t="shared" si="12"/>
        <v>10519</v>
      </c>
      <c r="U31" s="25">
        <f t="shared" si="12"/>
        <v>498</v>
      </c>
      <c r="V31" s="25">
        <f t="shared" si="12"/>
        <v>465</v>
      </c>
      <c r="W31" s="25">
        <f t="shared" si="12"/>
        <v>560</v>
      </c>
      <c r="X31" s="25">
        <f t="shared" si="12"/>
        <v>816</v>
      </c>
      <c r="Y31" s="25">
        <f t="shared" si="12"/>
        <v>1220</v>
      </c>
      <c r="Z31" s="25">
        <f t="shared" si="12"/>
        <v>1507</v>
      </c>
      <c r="AA31" s="25">
        <f t="shared" si="12"/>
        <v>1227</v>
      </c>
      <c r="AB31" s="25">
        <f t="shared" si="12"/>
        <v>4226</v>
      </c>
      <c r="AC31" s="25">
        <f t="shared" si="12"/>
        <v>10589</v>
      </c>
      <c r="AD31" s="25">
        <f t="shared" si="12"/>
        <v>517</v>
      </c>
      <c r="AE31" s="25">
        <f t="shared" si="12"/>
        <v>493</v>
      </c>
      <c r="AF31" s="25">
        <f t="shared" si="12"/>
        <v>569</v>
      </c>
      <c r="AG31" s="25">
        <f t="shared" si="12"/>
        <v>842</v>
      </c>
      <c r="AH31" s="25">
        <f t="shared" si="12"/>
        <v>1212</v>
      </c>
      <c r="AI31" s="25">
        <f t="shared" si="12"/>
        <v>1491</v>
      </c>
      <c r="AJ31" s="25">
        <f t="shared" si="12"/>
        <v>1241</v>
      </c>
      <c r="AK31" s="25">
        <f t="shared" si="12"/>
        <v>4224</v>
      </c>
      <c r="AL31" s="25">
        <f aca="true" t="shared" si="13" ref="AL31:BG31">SUM(AL32:AL34)</f>
        <v>10806</v>
      </c>
      <c r="AM31" s="25">
        <f t="shared" si="13"/>
        <v>478</v>
      </c>
      <c r="AN31" s="25">
        <f>SUM(AN32:AN34)</f>
        <v>428</v>
      </c>
      <c r="AO31" s="25">
        <f>SUM(AO32:AO34)</f>
        <v>609</v>
      </c>
      <c r="AP31" s="25">
        <f t="shared" si="13"/>
        <v>542</v>
      </c>
      <c r="AQ31" s="25">
        <f t="shared" si="13"/>
        <v>699</v>
      </c>
      <c r="AR31" s="25">
        <f t="shared" si="13"/>
        <v>570</v>
      </c>
      <c r="AS31" s="25">
        <f t="shared" si="13"/>
        <v>735</v>
      </c>
      <c r="AT31" s="25">
        <f t="shared" si="13"/>
        <v>789</v>
      </c>
      <c r="AU31" s="25">
        <f t="shared" si="13"/>
        <v>1188</v>
      </c>
      <c r="AV31" s="25">
        <f t="shared" si="13"/>
        <v>1048</v>
      </c>
      <c r="AW31" s="25">
        <f t="shared" si="13"/>
        <v>947</v>
      </c>
      <c r="AX31" s="25">
        <f t="shared" si="13"/>
        <v>2773</v>
      </c>
      <c r="AY31" s="25">
        <f t="shared" si="13"/>
        <v>8964</v>
      </c>
      <c r="AZ31" s="25">
        <f t="shared" si="13"/>
        <v>664</v>
      </c>
      <c r="BA31" s="25">
        <f t="shared" si="13"/>
        <v>569</v>
      </c>
      <c r="BB31" s="25">
        <f t="shared" si="13"/>
        <v>738</v>
      </c>
      <c r="BC31" s="25">
        <f t="shared" si="13"/>
        <v>817</v>
      </c>
      <c r="BD31" s="25">
        <f t="shared" si="13"/>
        <v>1230</v>
      </c>
      <c r="BE31" s="25">
        <f t="shared" si="13"/>
        <v>1097</v>
      </c>
      <c r="BF31" s="25">
        <f t="shared" si="13"/>
        <v>977</v>
      </c>
      <c r="BG31" s="25">
        <f t="shared" si="13"/>
        <v>2872</v>
      </c>
    </row>
    <row r="32" spans="1:59" ht="13.5">
      <c r="A32" s="10" t="s">
        <v>36</v>
      </c>
      <c r="B32" s="26">
        <v>179</v>
      </c>
      <c r="C32" s="26">
        <v>10</v>
      </c>
      <c r="D32" s="26">
        <v>6</v>
      </c>
      <c r="E32" s="26">
        <v>8</v>
      </c>
      <c r="F32" s="26">
        <v>14</v>
      </c>
      <c r="G32" s="26">
        <v>20</v>
      </c>
      <c r="H32" s="26">
        <v>27</v>
      </c>
      <c r="I32" s="26">
        <v>26</v>
      </c>
      <c r="J32" s="26">
        <v>68</v>
      </c>
      <c r="K32" s="26">
        <v>6643</v>
      </c>
      <c r="L32" s="26">
        <v>269</v>
      </c>
      <c r="M32" s="26">
        <v>226</v>
      </c>
      <c r="N32" s="26">
        <v>268</v>
      </c>
      <c r="O32" s="26">
        <v>403</v>
      </c>
      <c r="P32" s="26">
        <v>692</v>
      </c>
      <c r="Q32" s="26">
        <v>1024</v>
      </c>
      <c r="R32" s="26">
        <v>892</v>
      </c>
      <c r="S32" s="26">
        <v>2869</v>
      </c>
      <c r="T32" s="26">
        <v>6643</v>
      </c>
      <c r="U32" s="26">
        <v>269</v>
      </c>
      <c r="V32" s="26">
        <v>226</v>
      </c>
      <c r="W32" s="26">
        <v>268</v>
      </c>
      <c r="X32" s="26">
        <v>403</v>
      </c>
      <c r="Y32" s="26">
        <v>692</v>
      </c>
      <c r="Z32" s="26">
        <v>1024</v>
      </c>
      <c r="AA32" s="26">
        <v>892</v>
      </c>
      <c r="AB32" s="26">
        <v>2869</v>
      </c>
      <c r="AC32" s="26">
        <v>6643</v>
      </c>
      <c r="AD32" s="26">
        <v>269</v>
      </c>
      <c r="AE32" s="26">
        <v>226</v>
      </c>
      <c r="AF32" s="26">
        <v>268</v>
      </c>
      <c r="AG32" s="26">
        <v>403</v>
      </c>
      <c r="AH32" s="26">
        <v>692</v>
      </c>
      <c r="AI32" s="26">
        <v>1024</v>
      </c>
      <c r="AJ32" s="26">
        <v>892</v>
      </c>
      <c r="AK32" s="26">
        <v>2869</v>
      </c>
      <c r="AL32" s="26">
        <v>5654</v>
      </c>
      <c r="AM32" s="26">
        <v>287</v>
      </c>
      <c r="AN32" s="26">
        <v>224</v>
      </c>
      <c r="AO32" s="26">
        <v>350</v>
      </c>
      <c r="AP32" s="26">
        <v>230</v>
      </c>
      <c r="AQ32" s="26">
        <v>430</v>
      </c>
      <c r="AR32" s="26">
        <v>288</v>
      </c>
      <c r="AS32" s="26">
        <v>404</v>
      </c>
      <c r="AT32" s="26">
        <v>335</v>
      </c>
      <c r="AU32" s="26">
        <v>661</v>
      </c>
      <c r="AV32" s="26">
        <v>535</v>
      </c>
      <c r="AW32" s="26">
        <v>557</v>
      </c>
      <c r="AX32" s="26">
        <v>1353</v>
      </c>
      <c r="AY32" s="26">
        <v>4610</v>
      </c>
      <c r="AZ32" s="26">
        <v>430</v>
      </c>
      <c r="BA32" s="26">
        <v>289</v>
      </c>
      <c r="BB32" s="26">
        <v>406</v>
      </c>
      <c r="BC32" s="26">
        <v>335</v>
      </c>
      <c r="BD32" s="26">
        <v>668</v>
      </c>
      <c r="BE32" s="26">
        <v>544</v>
      </c>
      <c r="BF32" s="26">
        <v>568</v>
      </c>
      <c r="BG32" s="26">
        <v>1370</v>
      </c>
    </row>
    <row r="33" spans="1:59" ht="13.5">
      <c r="A33" s="12" t="s">
        <v>37</v>
      </c>
      <c r="B33" s="28">
        <v>76</v>
      </c>
      <c r="C33" s="28">
        <v>2</v>
      </c>
      <c r="D33" s="28">
        <v>1</v>
      </c>
      <c r="E33" s="28">
        <v>2</v>
      </c>
      <c r="F33" s="28">
        <v>6</v>
      </c>
      <c r="G33" s="28">
        <v>13</v>
      </c>
      <c r="H33" s="28">
        <v>11</v>
      </c>
      <c r="I33" s="28">
        <v>5</v>
      </c>
      <c r="J33" s="28">
        <v>36</v>
      </c>
      <c r="K33" s="28">
        <v>2722</v>
      </c>
      <c r="L33" s="28">
        <v>157</v>
      </c>
      <c r="M33" s="28">
        <v>182</v>
      </c>
      <c r="N33" s="28">
        <v>219</v>
      </c>
      <c r="O33" s="28">
        <v>298</v>
      </c>
      <c r="P33" s="28">
        <v>326</v>
      </c>
      <c r="Q33" s="28">
        <v>310</v>
      </c>
      <c r="R33" s="28">
        <v>238</v>
      </c>
      <c r="S33" s="28">
        <v>992</v>
      </c>
      <c r="T33" s="28">
        <v>3081</v>
      </c>
      <c r="U33" s="28">
        <v>172</v>
      </c>
      <c r="V33" s="28">
        <v>188</v>
      </c>
      <c r="W33" s="28">
        <v>235</v>
      </c>
      <c r="X33" s="28">
        <v>334</v>
      </c>
      <c r="Y33" s="28">
        <v>422</v>
      </c>
      <c r="Z33" s="28">
        <v>391</v>
      </c>
      <c r="AA33" s="28">
        <v>259</v>
      </c>
      <c r="AB33" s="28">
        <v>1080</v>
      </c>
      <c r="AC33" s="28">
        <v>3144</v>
      </c>
      <c r="AD33" s="28">
        <v>185</v>
      </c>
      <c r="AE33" s="28">
        <v>201</v>
      </c>
      <c r="AF33" s="28">
        <v>235</v>
      </c>
      <c r="AG33" s="28">
        <v>353</v>
      </c>
      <c r="AH33" s="28">
        <v>410</v>
      </c>
      <c r="AI33" s="28">
        <v>389</v>
      </c>
      <c r="AJ33" s="28">
        <v>276</v>
      </c>
      <c r="AK33" s="28">
        <v>1095</v>
      </c>
      <c r="AL33" s="28">
        <v>4195</v>
      </c>
      <c r="AM33" s="28">
        <v>152</v>
      </c>
      <c r="AN33" s="28">
        <v>174</v>
      </c>
      <c r="AO33" s="28">
        <v>216</v>
      </c>
      <c r="AP33" s="28">
        <v>255</v>
      </c>
      <c r="AQ33" s="28">
        <v>204</v>
      </c>
      <c r="AR33" s="28">
        <v>222</v>
      </c>
      <c r="AS33" s="28">
        <v>264</v>
      </c>
      <c r="AT33" s="28">
        <v>365</v>
      </c>
      <c r="AU33" s="28">
        <v>425</v>
      </c>
      <c r="AV33" s="28">
        <v>434</v>
      </c>
      <c r="AW33" s="28">
        <v>319</v>
      </c>
      <c r="AX33" s="28">
        <v>1165</v>
      </c>
      <c r="AY33" s="28">
        <v>3534</v>
      </c>
      <c r="AZ33" s="28">
        <v>165</v>
      </c>
      <c r="BA33" s="28">
        <v>219</v>
      </c>
      <c r="BB33" s="28">
        <v>259</v>
      </c>
      <c r="BC33" s="28">
        <v>388</v>
      </c>
      <c r="BD33" s="28">
        <v>453</v>
      </c>
      <c r="BE33" s="28">
        <v>473</v>
      </c>
      <c r="BF33" s="28">
        <v>331</v>
      </c>
      <c r="BG33" s="28">
        <v>1246</v>
      </c>
    </row>
    <row r="34" spans="1:59" ht="13.5">
      <c r="A34" s="11" t="s">
        <v>38</v>
      </c>
      <c r="B34" s="27">
        <v>11</v>
      </c>
      <c r="C34" s="27">
        <v>1</v>
      </c>
      <c r="D34" s="27">
        <v>2</v>
      </c>
      <c r="E34" s="27">
        <v>1</v>
      </c>
      <c r="F34" s="27">
        <v>2</v>
      </c>
      <c r="G34" s="27">
        <v>1</v>
      </c>
      <c r="H34" s="27" t="s">
        <v>75</v>
      </c>
      <c r="I34" s="27" t="s">
        <v>75</v>
      </c>
      <c r="J34" s="27">
        <v>4</v>
      </c>
      <c r="K34" s="27">
        <v>649</v>
      </c>
      <c r="L34" s="27">
        <v>55</v>
      </c>
      <c r="M34" s="27">
        <v>49</v>
      </c>
      <c r="N34" s="27">
        <v>56</v>
      </c>
      <c r="O34" s="27">
        <v>66</v>
      </c>
      <c r="P34" s="27">
        <v>77</v>
      </c>
      <c r="Q34" s="27">
        <v>63</v>
      </c>
      <c r="R34" s="27">
        <v>60</v>
      </c>
      <c r="S34" s="27">
        <v>223</v>
      </c>
      <c r="T34" s="27">
        <v>795</v>
      </c>
      <c r="U34" s="27">
        <v>57</v>
      </c>
      <c r="V34" s="27">
        <v>51</v>
      </c>
      <c r="W34" s="27">
        <v>57</v>
      </c>
      <c r="X34" s="27">
        <v>79</v>
      </c>
      <c r="Y34" s="27">
        <v>106</v>
      </c>
      <c r="Z34" s="27">
        <v>92</v>
      </c>
      <c r="AA34" s="27">
        <v>76</v>
      </c>
      <c r="AB34" s="27">
        <v>277</v>
      </c>
      <c r="AC34" s="27">
        <v>802</v>
      </c>
      <c r="AD34" s="27">
        <v>63</v>
      </c>
      <c r="AE34" s="27">
        <v>66</v>
      </c>
      <c r="AF34" s="27">
        <v>66</v>
      </c>
      <c r="AG34" s="27">
        <v>86</v>
      </c>
      <c r="AH34" s="27">
        <v>110</v>
      </c>
      <c r="AI34" s="27">
        <v>78</v>
      </c>
      <c r="AJ34" s="27">
        <v>73</v>
      </c>
      <c r="AK34" s="27">
        <v>260</v>
      </c>
      <c r="AL34" s="27">
        <v>957</v>
      </c>
      <c r="AM34" s="27">
        <v>39</v>
      </c>
      <c r="AN34" s="27">
        <v>30</v>
      </c>
      <c r="AO34" s="27">
        <v>43</v>
      </c>
      <c r="AP34" s="27">
        <v>57</v>
      </c>
      <c r="AQ34" s="27">
        <v>65</v>
      </c>
      <c r="AR34" s="27">
        <v>60</v>
      </c>
      <c r="AS34" s="27">
        <v>67</v>
      </c>
      <c r="AT34" s="27">
        <v>89</v>
      </c>
      <c r="AU34" s="27">
        <v>102</v>
      </c>
      <c r="AV34" s="27">
        <v>79</v>
      </c>
      <c r="AW34" s="27">
        <v>71</v>
      </c>
      <c r="AX34" s="27">
        <v>255</v>
      </c>
      <c r="AY34" s="27">
        <v>820</v>
      </c>
      <c r="AZ34" s="27">
        <v>69</v>
      </c>
      <c r="BA34" s="27">
        <v>61</v>
      </c>
      <c r="BB34" s="27">
        <v>73</v>
      </c>
      <c r="BC34" s="27">
        <v>94</v>
      </c>
      <c r="BD34" s="27">
        <v>109</v>
      </c>
      <c r="BE34" s="27">
        <v>80</v>
      </c>
      <c r="BF34" s="27">
        <v>78</v>
      </c>
      <c r="BG34" s="27">
        <v>256</v>
      </c>
    </row>
    <row r="35" spans="1:59" ht="13.5">
      <c r="A35" s="13" t="s">
        <v>10</v>
      </c>
      <c r="B35" s="25">
        <f>SUM(B36:B45)</f>
        <v>368</v>
      </c>
      <c r="C35" s="25">
        <f aca="true" t="shared" si="14" ref="C35:AK35">SUM(C36:C45)</f>
        <v>12</v>
      </c>
      <c r="D35" s="25">
        <f t="shared" si="14"/>
        <v>15</v>
      </c>
      <c r="E35" s="25">
        <f t="shared" si="14"/>
        <v>21</v>
      </c>
      <c r="F35" s="25">
        <f t="shared" si="14"/>
        <v>23</v>
      </c>
      <c r="G35" s="25">
        <f t="shared" si="14"/>
        <v>39</v>
      </c>
      <c r="H35" s="25">
        <f t="shared" si="14"/>
        <v>50</v>
      </c>
      <c r="I35" s="25">
        <f t="shared" si="14"/>
        <v>57</v>
      </c>
      <c r="J35" s="25">
        <f t="shared" si="14"/>
        <v>151</v>
      </c>
      <c r="K35" s="25">
        <f t="shared" si="14"/>
        <v>24091</v>
      </c>
      <c r="L35" s="25">
        <f t="shared" si="14"/>
        <v>1765</v>
      </c>
      <c r="M35" s="25">
        <f t="shared" si="14"/>
        <v>1828</v>
      </c>
      <c r="N35" s="25">
        <f t="shared" si="14"/>
        <v>2032</v>
      </c>
      <c r="O35" s="25">
        <f t="shared" si="14"/>
        <v>2365</v>
      </c>
      <c r="P35" s="25">
        <f t="shared" si="14"/>
        <v>2926</v>
      </c>
      <c r="Q35" s="25">
        <f t="shared" si="14"/>
        <v>3232</v>
      </c>
      <c r="R35" s="25">
        <f t="shared" si="14"/>
        <v>2343</v>
      </c>
      <c r="S35" s="25">
        <f t="shared" si="14"/>
        <v>7600</v>
      </c>
      <c r="T35" s="25">
        <f t="shared" si="14"/>
        <v>26292</v>
      </c>
      <c r="U35" s="25">
        <f t="shared" si="14"/>
        <v>1758</v>
      </c>
      <c r="V35" s="25">
        <f t="shared" si="14"/>
        <v>1820</v>
      </c>
      <c r="W35" s="25">
        <f t="shared" si="14"/>
        <v>2053</v>
      </c>
      <c r="X35" s="25">
        <f t="shared" si="14"/>
        <v>2451</v>
      </c>
      <c r="Y35" s="25">
        <f t="shared" si="14"/>
        <v>3059</v>
      </c>
      <c r="Z35" s="25">
        <f t="shared" si="14"/>
        <v>3557</v>
      </c>
      <c r="AA35" s="25">
        <f t="shared" si="14"/>
        <v>2672</v>
      </c>
      <c r="AB35" s="25">
        <f t="shared" si="14"/>
        <v>8922</v>
      </c>
      <c r="AC35" s="25">
        <f t="shared" si="14"/>
        <v>25840</v>
      </c>
      <c r="AD35" s="25">
        <f t="shared" si="14"/>
        <v>1752</v>
      </c>
      <c r="AE35" s="25">
        <f t="shared" si="14"/>
        <v>1858</v>
      </c>
      <c r="AF35" s="25">
        <f t="shared" si="14"/>
        <v>2099</v>
      </c>
      <c r="AG35" s="25">
        <f t="shared" si="14"/>
        <v>2500</v>
      </c>
      <c r="AH35" s="25">
        <f t="shared" si="14"/>
        <v>3070</v>
      </c>
      <c r="AI35" s="25">
        <f t="shared" si="14"/>
        <v>3480</v>
      </c>
      <c r="AJ35" s="25">
        <f t="shared" si="14"/>
        <v>2565</v>
      </c>
      <c r="AK35" s="25">
        <f t="shared" si="14"/>
        <v>8516</v>
      </c>
      <c r="AL35" s="25">
        <f aca="true" t="shared" si="15" ref="AL35:BG35">SUM(AL36:AL45)</f>
        <v>32063</v>
      </c>
      <c r="AM35" s="25">
        <f t="shared" si="15"/>
        <v>1265</v>
      </c>
      <c r="AN35" s="25">
        <f>SUM(AN36:AN45)</f>
        <v>1314</v>
      </c>
      <c r="AO35" s="25">
        <f>SUM(AO36:AO45)</f>
        <v>1672</v>
      </c>
      <c r="AP35" s="25">
        <f t="shared" si="15"/>
        <v>1829</v>
      </c>
      <c r="AQ35" s="25">
        <f t="shared" si="15"/>
        <v>1854</v>
      </c>
      <c r="AR35" s="25">
        <f t="shared" si="15"/>
        <v>1938</v>
      </c>
      <c r="AS35" s="25">
        <f t="shared" si="15"/>
        <v>2198</v>
      </c>
      <c r="AT35" s="25">
        <f t="shared" si="15"/>
        <v>2547</v>
      </c>
      <c r="AU35" s="25">
        <f t="shared" si="15"/>
        <v>3058</v>
      </c>
      <c r="AV35" s="25">
        <f t="shared" si="15"/>
        <v>3423</v>
      </c>
      <c r="AW35" s="25">
        <f t="shared" si="15"/>
        <v>2526</v>
      </c>
      <c r="AX35" s="25">
        <f t="shared" si="15"/>
        <v>8439</v>
      </c>
      <c r="AY35" s="25">
        <f t="shared" si="15"/>
        <v>26786</v>
      </c>
      <c r="AZ35" s="25">
        <f t="shared" si="15"/>
        <v>1900</v>
      </c>
      <c r="BA35" s="25">
        <f t="shared" si="15"/>
        <v>1955</v>
      </c>
      <c r="BB35" s="25">
        <f t="shared" si="15"/>
        <v>2232</v>
      </c>
      <c r="BC35" s="25">
        <f t="shared" si="15"/>
        <v>2623</v>
      </c>
      <c r="BD35" s="25">
        <f t="shared" si="15"/>
        <v>3145</v>
      </c>
      <c r="BE35" s="25">
        <f t="shared" si="15"/>
        <v>3563</v>
      </c>
      <c r="BF35" s="25">
        <f t="shared" si="15"/>
        <v>2629</v>
      </c>
      <c r="BG35" s="25">
        <f t="shared" si="15"/>
        <v>8739</v>
      </c>
    </row>
    <row r="36" spans="1:59" ht="13.5">
      <c r="A36" s="10" t="s">
        <v>39</v>
      </c>
      <c r="B36" s="26">
        <v>211</v>
      </c>
      <c r="C36" s="26">
        <v>8</v>
      </c>
      <c r="D36" s="26">
        <v>11</v>
      </c>
      <c r="E36" s="26">
        <v>9</v>
      </c>
      <c r="F36" s="26">
        <v>12</v>
      </c>
      <c r="G36" s="26">
        <v>24</v>
      </c>
      <c r="H36" s="26">
        <v>28</v>
      </c>
      <c r="I36" s="26">
        <v>35</v>
      </c>
      <c r="J36" s="26">
        <v>84</v>
      </c>
      <c r="K36" s="26">
        <v>12383</v>
      </c>
      <c r="L36" s="26">
        <v>953</v>
      </c>
      <c r="M36" s="26">
        <v>960</v>
      </c>
      <c r="N36" s="26">
        <v>1098</v>
      </c>
      <c r="O36" s="26">
        <v>1222</v>
      </c>
      <c r="P36" s="26">
        <v>1386</v>
      </c>
      <c r="Q36" s="26">
        <v>1565</v>
      </c>
      <c r="R36" s="26">
        <v>1148</v>
      </c>
      <c r="S36" s="26">
        <v>4051</v>
      </c>
      <c r="T36" s="26">
        <v>12383</v>
      </c>
      <c r="U36" s="26">
        <v>953</v>
      </c>
      <c r="V36" s="26">
        <v>960</v>
      </c>
      <c r="W36" s="26">
        <v>1098</v>
      </c>
      <c r="X36" s="26">
        <v>1222</v>
      </c>
      <c r="Y36" s="26">
        <v>1386</v>
      </c>
      <c r="Z36" s="26">
        <v>1565</v>
      </c>
      <c r="AA36" s="26">
        <v>1148</v>
      </c>
      <c r="AB36" s="26">
        <v>4051</v>
      </c>
      <c r="AC36" s="26">
        <v>12341</v>
      </c>
      <c r="AD36" s="26">
        <v>911</v>
      </c>
      <c r="AE36" s="26">
        <v>960</v>
      </c>
      <c r="AF36" s="26">
        <v>1098</v>
      </c>
      <c r="AG36" s="26">
        <v>1222</v>
      </c>
      <c r="AH36" s="26">
        <v>1386</v>
      </c>
      <c r="AI36" s="26">
        <v>1565</v>
      </c>
      <c r="AJ36" s="26">
        <v>1148</v>
      </c>
      <c r="AK36" s="26">
        <v>4051</v>
      </c>
      <c r="AL36" s="26">
        <v>15269</v>
      </c>
      <c r="AM36" s="26">
        <v>570</v>
      </c>
      <c r="AN36" s="26">
        <v>627</v>
      </c>
      <c r="AO36" s="26">
        <v>817</v>
      </c>
      <c r="AP36" s="26">
        <v>872</v>
      </c>
      <c r="AQ36" s="26">
        <v>953</v>
      </c>
      <c r="AR36" s="26">
        <v>960</v>
      </c>
      <c r="AS36" s="26">
        <v>1098</v>
      </c>
      <c r="AT36" s="26">
        <v>1222</v>
      </c>
      <c r="AU36" s="26">
        <v>1386</v>
      </c>
      <c r="AV36" s="26">
        <v>1565</v>
      </c>
      <c r="AW36" s="26">
        <v>1148</v>
      </c>
      <c r="AX36" s="26">
        <v>4051</v>
      </c>
      <c r="AY36" s="26">
        <v>12383</v>
      </c>
      <c r="AZ36" s="26">
        <v>953</v>
      </c>
      <c r="BA36" s="26">
        <v>960</v>
      </c>
      <c r="BB36" s="26">
        <v>1098</v>
      </c>
      <c r="BC36" s="26">
        <v>1222</v>
      </c>
      <c r="BD36" s="26">
        <v>1386</v>
      </c>
      <c r="BE36" s="26">
        <v>1565</v>
      </c>
      <c r="BF36" s="26">
        <v>1148</v>
      </c>
      <c r="BG36" s="26">
        <v>4051</v>
      </c>
    </row>
    <row r="37" spans="1:59" ht="13.5">
      <c r="A37" s="12" t="s">
        <v>40</v>
      </c>
      <c r="B37" s="28">
        <v>29</v>
      </c>
      <c r="C37" s="28">
        <v>3</v>
      </c>
      <c r="D37" s="28" t="s">
        <v>75</v>
      </c>
      <c r="E37" s="28">
        <v>2</v>
      </c>
      <c r="F37" s="28">
        <v>2</v>
      </c>
      <c r="G37" s="28">
        <v>2</v>
      </c>
      <c r="H37" s="28">
        <v>2</v>
      </c>
      <c r="I37" s="28">
        <v>3</v>
      </c>
      <c r="J37" s="28">
        <v>15</v>
      </c>
      <c r="K37" s="28">
        <v>1866</v>
      </c>
      <c r="L37" s="28">
        <v>215</v>
      </c>
      <c r="M37" s="28">
        <v>182</v>
      </c>
      <c r="N37" s="28">
        <v>208</v>
      </c>
      <c r="O37" s="28">
        <v>219</v>
      </c>
      <c r="P37" s="28">
        <v>315</v>
      </c>
      <c r="Q37" s="28">
        <v>324</v>
      </c>
      <c r="R37" s="28">
        <v>197</v>
      </c>
      <c r="S37" s="28">
        <v>206</v>
      </c>
      <c r="T37" s="28">
        <v>2374</v>
      </c>
      <c r="U37" s="28">
        <v>214</v>
      </c>
      <c r="V37" s="28">
        <v>173</v>
      </c>
      <c r="W37" s="28">
        <v>210</v>
      </c>
      <c r="X37" s="28">
        <v>226</v>
      </c>
      <c r="Y37" s="28">
        <v>323</v>
      </c>
      <c r="Z37" s="28">
        <v>359</v>
      </c>
      <c r="AA37" s="28">
        <v>245</v>
      </c>
      <c r="AB37" s="28">
        <v>624</v>
      </c>
      <c r="AC37" s="28">
        <v>2510</v>
      </c>
      <c r="AD37" s="28">
        <v>225</v>
      </c>
      <c r="AE37" s="28">
        <v>187</v>
      </c>
      <c r="AF37" s="28">
        <v>225</v>
      </c>
      <c r="AG37" s="28">
        <v>251</v>
      </c>
      <c r="AH37" s="28">
        <v>342</v>
      </c>
      <c r="AI37" s="28">
        <v>363</v>
      </c>
      <c r="AJ37" s="28">
        <v>237</v>
      </c>
      <c r="AK37" s="28">
        <v>680</v>
      </c>
      <c r="AL37" s="28">
        <v>3265</v>
      </c>
      <c r="AM37" s="28">
        <v>194</v>
      </c>
      <c r="AN37" s="28">
        <v>196</v>
      </c>
      <c r="AO37" s="28">
        <v>220</v>
      </c>
      <c r="AP37" s="28">
        <v>212</v>
      </c>
      <c r="AQ37" s="28">
        <v>216</v>
      </c>
      <c r="AR37" s="28">
        <v>197</v>
      </c>
      <c r="AS37" s="28">
        <v>229</v>
      </c>
      <c r="AT37" s="28">
        <v>231</v>
      </c>
      <c r="AU37" s="28">
        <v>328</v>
      </c>
      <c r="AV37" s="28">
        <v>311</v>
      </c>
      <c r="AW37" s="28">
        <v>212</v>
      </c>
      <c r="AX37" s="28">
        <v>719</v>
      </c>
      <c r="AY37" s="28">
        <v>2758</v>
      </c>
      <c r="AZ37" s="28">
        <v>243</v>
      </c>
      <c r="BA37" s="28">
        <v>214</v>
      </c>
      <c r="BB37" s="28">
        <v>256</v>
      </c>
      <c r="BC37" s="28">
        <v>262</v>
      </c>
      <c r="BD37" s="28">
        <v>372</v>
      </c>
      <c r="BE37" s="28">
        <v>388</v>
      </c>
      <c r="BF37" s="28">
        <v>259</v>
      </c>
      <c r="BG37" s="28">
        <v>764</v>
      </c>
    </row>
    <row r="38" spans="1:59" ht="13.5">
      <c r="A38" s="15" t="s">
        <v>41</v>
      </c>
      <c r="B38" s="28">
        <v>28</v>
      </c>
      <c r="C38" s="28" t="s">
        <v>75</v>
      </c>
      <c r="D38" s="28" t="s">
        <v>75</v>
      </c>
      <c r="E38" s="28">
        <v>1</v>
      </c>
      <c r="F38" s="28">
        <v>3</v>
      </c>
      <c r="G38" s="28">
        <v>1</v>
      </c>
      <c r="H38" s="28">
        <v>3</v>
      </c>
      <c r="I38" s="28">
        <v>3</v>
      </c>
      <c r="J38" s="28">
        <v>17</v>
      </c>
      <c r="K38" s="28">
        <v>1549</v>
      </c>
      <c r="L38" s="28">
        <v>87</v>
      </c>
      <c r="M38" s="28">
        <v>67</v>
      </c>
      <c r="N38" s="28">
        <v>79</v>
      </c>
      <c r="O38" s="28">
        <v>100</v>
      </c>
      <c r="P38" s="28">
        <v>125</v>
      </c>
      <c r="Q38" s="28">
        <v>101</v>
      </c>
      <c r="R38" s="28">
        <v>68</v>
      </c>
      <c r="S38" s="28">
        <v>922</v>
      </c>
      <c r="T38" s="28">
        <v>1997</v>
      </c>
      <c r="U38" s="28">
        <v>96</v>
      </c>
      <c r="V38" s="28">
        <v>82</v>
      </c>
      <c r="W38" s="28">
        <v>103</v>
      </c>
      <c r="X38" s="28">
        <v>142</v>
      </c>
      <c r="Y38" s="28">
        <v>189</v>
      </c>
      <c r="Z38" s="28">
        <v>236</v>
      </c>
      <c r="AA38" s="28">
        <v>227</v>
      </c>
      <c r="AB38" s="28">
        <v>922</v>
      </c>
      <c r="AC38" s="28">
        <v>1484</v>
      </c>
      <c r="AD38" s="28">
        <v>94</v>
      </c>
      <c r="AE38" s="28">
        <v>76</v>
      </c>
      <c r="AF38" s="28">
        <v>95</v>
      </c>
      <c r="AG38" s="28">
        <v>124</v>
      </c>
      <c r="AH38" s="28">
        <v>159</v>
      </c>
      <c r="AI38" s="28">
        <v>175</v>
      </c>
      <c r="AJ38" s="28">
        <v>148</v>
      </c>
      <c r="AK38" s="30">
        <v>613</v>
      </c>
      <c r="AL38" s="30">
        <v>1625</v>
      </c>
      <c r="AM38" s="30">
        <v>55</v>
      </c>
      <c r="AN38" s="30">
        <v>57</v>
      </c>
      <c r="AO38" s="30">
        <v>92</v>
      </c>
      <c r="AP38" s="30">
        <v>98</v>
      </c>
      <c r="AQ38" s="30">
        <v>113</v>
      </c>
      <c r="AR38" s="30">
        <v>91</v>
      </c>
      <c r="AS38" s="30">
        <v>122</v>
      </c>
      <c r="AT38" s="30">
        <v>130</v>
      </c>
      <c r="AU38" s="30">
        <v>153</v>
      </c>
      <c r="AV38" s="30">
        <v>161</v>
      </c>
      <c r="AW38" s="30">
        <v>114</v>
      </c>
      <c r="AX38" s="30">
        <v>439</v>
      </c>
      <c r="AY38" s="30">
        <v>1544</v>
      </c>
      <c r="AZ38" s="30">
        <v>121</v>
      </c>
      <c r="BA38" s="30">
        <v>96</v>
      </c>
      <c r="BB38" s="30">
        <v>130</v>
      </c>
      <c r="BC38" s="30">
        <v>152</v>
      </c>
      <c r="BD38" s="30">
        <v>174</v>
      </c>
      <c r="BE38" s="30">
        <v>190</v>
      </c>
      <c r="BF38" s="30">
        <v>144</v>
      </c>
      <c r="BG38" s="30">
        <v>537</v>
      </c>
    </row>
    <row r="39" spans="1:59" ht="13.5">
      <c r="A39" s="12" t="s">
        <v>42</v>
      </c>
      <c r="B39" s="28">
        <v>18</v>
      </c>
      <c r="C39" s="28" t="s">
        <v>75</v>
      </c>
      <c r="D39" s="28" t="s">
        <v>75</v>
      </c>
      <c r="E39" s="28">
        <v>1</v>
      </c>
      <c r="F39" s="28">
        <v>1</v>
      </c>
      <c r="G39" s="28">
        <v>3</v>
      </c>
      <c r="H39" s="28">
        <v>1</v>
      </c>
      <c r="I39" s="28">
        <v>1</v>
      </c>
      <c r="J39" s="28">
        <v>11</v>
      </c>
      <c r="K39" s="28">
        <v>1638</v>
      </c>
      <c r="L39" s="28">
        <v>96</v>
      </c>
      <c r="M39" s="28">
        <v>112</v>
      </c>
      <c r="N39" s="28">
        <v>126</v>
      </c>
      <c r="O39" s="28">
        <v>156</v>
      </c>
      <c r="P39" s="28">
        <v>166</v>
      </c>
      <c r="Q39" s="28">
        <v>179</v>
      </c>
      <c r="R39" s="28">
        <v>175</v>
      </c>
      <c r="S39" s="28">
        <v>628</v>
      </c>
      <c r="T39" s="28">
        <v>1639</v>
      </c>
      <c r="U39" s="28">
        <v>96</v>
      </c>
      <c r="V39" s="28">
        <v>112</v>
      </c>
      <c r="W39" s="28">
        <v>126</v>
      </c>
      <c r="X39" s="28">
        <v>156</v>
      </c>
      <c r="Y39" s="28">
        <v>166</v>
      </c>
      <c r="Z39" s="28">
        <v>179</v>
      </c>
      <c r="AA39" s="28">
        <v>175</v>
      </c>
      <c r="AB39" s="28">
        <v>629</v>
      </c>
      <c r="AC39" s="28">
        <v>1638</v>
      </c>
      <c r="AD39" s="28">
        <v>96</v>
      </c>
      <c r="AE39" s="28">
        <v>112</v>
      </c>
      <c r="AF39" s="28">
        <v>126</v>
      </c>
      <c r="AG39" s="28">
        <v>155</v>
      </c>
      <c r="AH39" s="28">
        <v>166</v>
      </c>
      <c r="AI39" s="28">
        <v>180</v>
      </c>
      <c r="AJ39" s="28">
        <v>175</v>
      </c>
      <c r="AK39" s="28">
        <v>628</v>
      </c>
      <c r="AL39" s="28">
        <v>1846</v>
      </c>
      <c r="AM39" s="28">
        <v>53</v>
      </c>
      <c r="AN39" s="28">
        <v>71</v>
      </c>
      <c r="AO39" s="28">
        <v>65</v>
      </c>
      <c r="AP39" s="28">
        <v>93</v>
      </c>
      <c r="AQ39" s="28">
        <v>95</v>
      </c>
      <c r="AR39" s="28">
        <v>111</v>
      </c>
      <c r="AS39" s="28">
        <v>124</v>
      </c>
      <c r="AT39" s="28">
        <v>151</v>
      </c>
      <c r="AU39" s="28">
        <v>159</v>
      </c>
      <c r="AV39" s="28">
        <v>176</v>
      </c>
      <c r="AW39" s="28">
        <v>171</v>
      </c>
      <c r="AX39" s="28">
        <v>577</v>
      </c>
      <c r="AY39" s="28">
        <v>1612</v>
      </c>
      <c r="AZ39" s="28">
        <v>95</v>
      </c>
      <c r="BA39" s="28">
        <v>111</v>
      </c>
      <c r="BB39" s="28">
        <v>124</v>
      </c>
      <c r="BC39" s="28">
        <v>155</v>
      </c>
      <c r="BD39" s="28">
        <v>162</v>
      </c>
      <c r="BE39" s="28">
        <v>179</v>
      </c>
      <c r="BF39" s="28">
        <v>174</v>
      </c>
      <c r="BG39" s="28">
        <v>612</v>
      </c>
    </row>
    <row r="40" spans="1:59" ht="13.5">
      <c r="A40" s="12" t="s">
        <v>43</v>
      </c>
      <c r="B40" s="28">
        <v>5</v>
      </c>
      <c r="C40" s="28" t="s">
        <v>75</v>
      </c>
      <c r="D40" s="28" t="s">
        <v>75</v>
      </c>
      <c r="E40" s="28" t="s">
        <v>75</v>
      </c>
      <c r="F40" s="28" t="s">
        <v>75</v>
      </c>
      <c r="G40" s="28">
        <v>1</v>
      </c>
      <c r="H40" s="28" t="s">
        <v>75</v>
      </c>
      <c r="I40" s="28">
        <v>2</v>
      </c>
      <c r="J40" s="28">
        <v>2</v>
      </c>
      <c r="K40" s="28">
        <v>252</v>
      </c>
      <c r="L40" s="28">
        <v>21</v>
      </c>
      <c r="M40" s="28">
        <v>31</v>
      </c>
      <c r="N40" s="28">
        <v>23</v>
      </c>
      <c r="O40" s="28">
        <v>33</v>
      </c>
      <c r="P40" s="28">
        <v>50</v>
      </c>
      <c r="Q40" s="28">
        <v>49</v>
      </c>
      <c r="R40" s="28">
        <v>32</v>
      </c>
      <c r="S40" s="28">
        <v>13</v>
      </c>
      <c r="T40" s="28">
        <v>405</v>
      </c>
      <c r="U40" s="28">
        <v>13</v>
      </c>
      <c r="V40" s="28">
        <v>18</v>
      </c>
      <c r="W40" s="28">
        <v>15</v>
      </c>
      <c r="X40" s="28">
        <v>25</v>
      </c>
      <c r="Y40" s="28">
        <v>59</v>
      </c>
      <c r="Z40" s="28">
        <v>56</v>
      </c>
      <c r="AA40" s="28">
        <v>47</v>
      </c>
      <c r="AB40" s="28">
        <v>172</v>
      </c>
      <c r="AC40" s="28">
        <v>400</v>
      </c>
      <c r="AD40" s="28">
        <v>22</v>
      </c>
      <c r="AE40" s="28">
        <v>28</v>
      </c>
      <c r="AF40" s="28">
        <v>23</v>
      </c>
      <c r="AG40" s="28">
        <v>36</v>
      </c>
      <c r="AH40" s="28">
        <v>59</v>
      </c>
      <c r="AI40" s="28">
        <v>62</v>
      </c>
      <c r="AJ40" s="28">
        <v>43</v>
      </c>
      <c r="AK40" s="28">
        <v>127</v>
      </c>
      <c r="AL40" s="28">
        <v>426</v>
      </c>
      <c r="AM40" s="28">
        <v>12</v>
      </c>
      <c r="AN40" s="28">
        <v>16</v>
      </c>
      <c r="AO40" s="28">
        <v>19</v>
      </c>
      <c r="AP40" s="28">
        <v>33</v>
      </c>
      <c r="AQ40" s="28">
        <v>24</v>
      </c>
      <c r="AR40" s="28">
        <v>38</v>
      </c>
      <c r="AS40" s="28">
        <v>32</v>
      </c>
      <c r="AT40" s="28">
        <v>43</v>
      </c>
      <c r="AU40" s="28">
        <v>57</v>
      </c>
      <c r="AV40" s="28">
        <v>58</v>
      </c>
      <c r="AW40" s="28">
        <v>35</v>
      </c>
      <c r="AX40" s="28">
        <v>59</v>
      </c>
      <c r="AY40" s="28">
        <v>377</v>
      </c>
      <c r="AZ40" s="28">
        <v>25</v>
      </c>
      <c r="BA40" s="28">
        <v>34</v>
      </c>
      <c r="BB40" s="28">
        <v>29</v>
      </c>
      <c r="BC40" s="28">
        <v>44</v>
      </c>
      <c r="BD40" s="28">
        <v>58</v>
      </c>
      <c r="BE40" s="28">
        <v>59</v>
      </c>
      <c r="BF40" s="28">
        <v>42</v>
      </c>
      <c r="BG40" s="28">
        <v>86</v>
      </c>
    </row>
    <row r="41" spans="1:59" ht="13.5">
      <c r="A41" s="12" t="s">
        <v>44</v>
      </c>
      <c r="B41" s="28">
        <v>14</v>
      </c>
      <c r="C41" s="28" t="s">
        <v>75</v>
      </c>
      <c r="D41" s="28" t="s">
        <v>75</v>
      </c>
      <c r="E41" s="28">
        <v>2</v>
      </c>
      <c r="F41" s="28">
        <v>1</v>
      </c>
      <c r="G41" s="28">
        <v>1</v>
      </c>
      <c r="H41" s="28" t="s">
        <v>75</v>
      </c>
      <c r="I41" s="28">
        <v>2</v>
      </c>
      <c r="J41" s="28">
        <v>8</v>
      </c>
      <c r="K41" s="28">
        <v>2051</v>
      </c>
      <c r="L41" s="28">
        <v>114</v>
      </c>
      <c r="M41" s="28">
        <v>129</v>
      </c>
      <c r="N41" s="28">
        <v>157</v>
      </c>
      <c r="O41" s="28">
        <v>216</v>
      </c>
      <c r="P41" s="28">
        <v>253</v>
      </c>
      <c r="Q41" s="28">
        <v>333</v>
      </c>
      <c r="R41" s="28">
        <v>211</v>
      </c>
      <c r="S41" s="28">
        <v>638</v>
      </c>
      <c r="T41" s="28">
        <v>2051</v>
      </c>
      <c r="U41" s="28">
        <v>114</v>
      </c>
      <c r="V41" s="28">
        <v>129</v>
      </c>
      <c r="W41" s="28">
        <v>157</v>
      </c>
      <c r="X41" s="28">
        <v>216</v>
      </c>
      <c r="Y41" s="28">
        <v>253</v>
      </c>
      <c r="Z41" s="28">
        <v>333</v>
      </c>
      <c r="AA41" s="28">
        <v>211</v>
      </c>
      <c r="AB41" s="28">
        <v>638</v>
      </c>
      <c r="AC41" s="28">
        <v>2051</v>
      </c>
      <c r="AD41" s="28">
        <v>114</v>
      </c>
      <c r="AE41" s="28">
        <v>129</v>
      </c>
      <c r="AF41" s="28">
        <v>157</v>
      </c>
      <c r="AG41" s="28">
        <v>216</v>
      </c>
      <c r="AH41" s="28">
        <v>253</v>
      </c>
      <c r="AI41" s="28">
        <v>333</v>
      </c>
      <c r="AJ41" s="28">
        <v>211</v>
      </c>
      <c r="AK41" s="28">
        <v>638</v>
      </c>
      <c r="AL41" s="28">
        <v>2396</v>
      </c>
      <c r="AM41" s="28">
        <v>95</v>
      </c>
      <c r="AN41" s="28">
        <v>83</v>
      </c>
      <c r="AO41" s="28">
        <v>85</v>
      </c>
      <c r="AP41" s="28">
        <v>107</v>
      </c>
      <c r="AQ41" s="28">
        <v>113</v>
      </c>
      <c r="AR41" s="28">
        <v>129</v>
      </c>
      <c r="AS41" s="28">
        <v>158</v>
      </c>
      <c r="AT41" s="28">
        <v>213</v>
      </c>
      <c r="AU41" s="28">
        <v>246</v>
      </c>
      <c r="AV41" s="28">
        <v>322</v>
      </c>
      <c r="AW41" s="28">
        <v>207</v>
      </c>
      <c r="AX41" s="28">
        <v>638</v>
      </c>
      <c r="AY41" s="28">
        <v>2058</v>
      </c>
      <c r="AZ41" s="28">
        <v>114</v>
      </c>
      <c r="BA41" s="28">
        <v>130</v>
      </c>
      <c r="BB41" s="28">
        <v>158</v>
      </c>
      <c r="BC41" s="28">
        <v>215</v>
      </c>
      <c r="BD41" s="28">
        <v>255</v>
      </c>
      <c r="BE41" s="28">
        <v>334</v>
      </c>
      <c r="BF41" s="28">
        <v>214</v>
      </c>
      <c r="BG41" s="28">
        <v>638</v>
      </c>
    </row>
    <row r="42" spans="1:59" ht="13.5">
      <c r="A42" s="15" t="s">
        <v>45</v>
      </c>
      <c r="B42" s="28">
        <v>5</v>
      </c>
      <c r="C42" s="28" t="s">
        <v>75</v>
      </c>
      <c r="D42" s="28" t="s">
        <v>75</v>
      </c>
      <c r="E42" s="28" t="s">
        <v>75</v>
      </c>
      <c r="F42" s="28" t="s">
        <v>75</v>
      </c>
      <c r="G42" s="28" t="s">
        <v>75</v>
      </c>
      <c r="H42" s="28">
        <v>1</v>
      </c>
      <c r="I42" s="28" t="s">
        <v>75</v>
      </c>
      <c r="J42" s="28">
        <v>4</v>
      </c>
      <c r="K42" s="28">
        <v>76</v>
      </c>
      <c r="L42" s="28">
        <v>8</v>
      </c>
      <c r="M42" s="28">
        <v>11</v>
      </c>
      <c r="N42" s="28">
        <v>10</v>
      </c>
      <c r="O42" s="28">
        <v>8</v>
      </c>
      <c r="P42" s="28">
        <v>10</v>
      </c>
      <c r="Q42" s="28">
        <v>11</v>
      </c>
      <c r="R42" s="28">
        <v>13</v>
      </c>
      <c r="S42" s="28">
        <v>5</v>
      </c>
      <c r="T42" s="28">
        <v>326</v>
      </c>
      <c r="U42" s="28">
        <v>11</v>
      </c>
      <c r="V42" s="28">
        <v>16</v>
      </c>
      <c r="W42" s="28">
        <v>17</v>
      </c>
      <c r="X42" s="28">
        <v>35</v>
      </c>
      <c r="Y42" s="28">
        <v>23</v>
      </c>
      <c r="Z42" s="28">
        <v>49</v>
      </c>
      <c r="AA42" s="28">
        <v>38</v>
      </c>
      <c r="AB42" s="28">
        <v>137</v>
      </c>
      <c r="AC42" s="28">
        <v>375</v>
      </c>
      <c r="AD42" s="28">
        <v>14</v>
      </c>
      <c r="AE42" s="28">
        <v>19</v>
      </c>
      <c r="AF42" s="28">
        <v>21</v>
      </c>
      <c r="AG42" s="28">
        <v>40</v>
      </c>
      <c r="AH42" s="28">
        <v>30</v>
      </c>
      <c r="AI42" s="28">
        <v>51</v>
      </c>
      <c r="AJ42" s="28">
        <v>42</v>
      </c>
      <c r="AK42" s="30">
        <v>158</v>
      </c>
      <c r="AL42" s="30">
        <v>429</v>
      </c>
      <c r="AM42" s="30">
        <v>15</v>
      </c>
      <c r="AN42" s="30">
        <v>25</v>
      </c>
      <c r="AO42" s="30">
        <v>16</v>
      </c>
      <c r="AP42" s="30">
        <v>25</v>
      </c>
      <c r="AQ42" s="30">
        <v>21</v>
      </c>
      <c r="AR42" s="30">
        <v>21</v>
      </c>
      <c r="AS42" s="30">
        <v>31</v>
      </c>
      <c r="AT42" s="30">
        <v>43</v>
      </c>
      <c r="AU42" s="30">
        <v>37</v>
      </c>
      <c r="AV42" s="30">
        <v>50</v>
      </c>
      <c r="AW42" s="30">
        <v>43</v>
      </c>
      <c r="AX42" s="30">
        <v>102</v>
      </c>
      <c r="AY42" s="30">
        <v>392</v>
      </c>
      <c r="AZ42" s="30">
        <v>19</v>
      </c>
      <c r="BA42" s="30">
        <v>20</v>
      </c>
      <c r="BB42" s="30">
        <v>26</v>
      </c>
      <c r="BC42" s="30">
        <v>40</v>
      </c>
      <c r="BD42" s="30">
        <v>30</v>
      </c>
      <c r="BE42" s="30">
        <v>50</v>
      </c>
      <c r="BF42" s="30">
        <v>42</v>
      </c>
      <c r="BG42" s="30">
        <v>165</v>
      </c>
    </row>
    <row r="43" spans="1:59" ht="13.5">
      <c r="A43" s="12" t="s">
        <v>46</v>
      </c>
      <c r="B43" s="28">
        <v>6</v>
      </c>
      <c r="C43" s="28" t="s">
        <v>75</v>
      </c>
      <c r="D43" s="28" t="s">
        <v>75</v>
      </c>
      <c r="E43" s="28" t="s">
        <v>75</v>
      </c>
      <c r="F43" s="28" t="s">
        <v>75</v>
      </c>
      <c r="G43" s="28">
        <v>1</v>
      </c>
      <c r="H43" s="28">
        <v>2</v>
      </c>
      <c r="I43" s="28" t="s">
        <v>75</v>
      </c>
      <c r="J43" s="28">
        <v>3</v>
      </c>
      <c r="K43" s="28">
        <v>882</v>
      </c>
      <c r="L43" s="28">
        <v>53</v>
      </c>
      <c r="M43" s="28">
        <v>57</v>
      </c>
      <c r="N43" s="28">
        <v>51</v>
      </c>
      <c r="O43" s="28">
        <v>91</v>
      </c>
      <c r="P43" s="28">
        <v>106</v>
      </c>
      <c r="Q43" s="28">
        <v>133</v>
      </c>
      <c r="R43" s="28">
        <v>85</v>
      </c>
      <c r="S43" s="28">
        <v>306</v>
      </c>
      <c r="T43" s="28">
        <v>869</v>
      </c>
      <c r="U43" s="28">
        <v>48</v>
      </c>
      <c r="V43" s="28">
        <v>51</v>
      </c>
      <c r="W43" s="28">
        <v>44</v>
      </c>
      <c r="X43" s="28">
        <v>77</v>
      </c>
      <c r="Y43" s="28">
        <v>106</v>
      </c>
      <c r="Z43" s="28">
        <v>136</v>
      </c>
      <c r="AA43" s="28">
        <v>94</v>
      </c>
      <c r="AB43" s="28">
        <v>313</v>
      </c>
      <c r="AC43" s="28">
        <v>818</v>
      </c>
      <c r="AD43" s="28">
        <v>54</v>
      </c>
      <c r="AE43" s="28">
        <v>57</v>
      </c>
      <c r="AF43" s="28">
        <v>54</v>
      </c>
      <c r="AG43" s="28">
        <v>93</v>
      </c>
      <c r="AH43" s="28">
        <v>113</v>
      </c>
      <c r="AI43" s="28">
        <v>139</v>
      </c>
      <c r="AJ43" s="28">
        <v>96</v>
      </c>
      <c r="AK43" s="28">
        <v>212</v>
      </c>
      <c r="AL43" s="28">
        <v>1240</v>
      </c>
      <c r="AM43" s="28">
        <v>59</v>
      </c>
      <c r="AN43" s="28">
        <v>40</v>
      </c>
      <c r="AO43" s="28">
        <v>86</v>
      </c>
      <c r="AP43" s="28">
        <v>95</v>
      </c>
      <c r="AQ43" s="28">
        <v>63</v>
      </c>
      <c r="AR43" s="28">
        <v>62</v>
      </c>
      <c r="AS43" s="28">
        <v>65</v>
      </c>
      <c r="AT43" s="28">
        <v>104</v>
      </c>
      <c r="AU43" s="28">
        <v>105</v>
      </c>
      <c r="AV43" s="28">
        <v>138</v>
      </c>
      <c r="AW43" s="28">
        <v>97</v>
      </c>
      <c r="AX43" s="28">
        <v>326</v>
      </c>
      <c r="AY43" s="28">
        <v>1005</v>
      </c>
      <c r="AZ43" s="28">
        <v>67</v>
      </c>
      <c r="BA43" s="28">
        <v>65</v>
      </c>
      <c r="BB43" s="28">
        <v>68</v>
      </c>
      <c r="BC43" s="28">
        <v>114</v>
      </c>
      <c r="BD43" s="28">
        <v>115</v>
      </c>
      <c r="BE43" s="28">
        <v>140</v>
      </c>
      <c r="BF43" s="28">
        <v>100</v>
      </c>
      <c r="BG43" s="28">
        <v>336</v>
      </c>
    </row>
    <row r="44" spans="1:59" ht="13.5">
      <c r="A44" s="12" t="s">
        <v>47</v>
      </c>
      <c r="B44" s="28">
        <v>11</v>
      </c>
      <c r="C44" s="28" t="s">
        <v>75</v>
      </c>
      <c r="D44" s="28" t="s">
        <v>75</v>
      </c>
      <c r="E44" s="28">
        <v>1</v>
      </c>
      <c r="F44" s="28" t="s">
        <v>75</v>
      </c>
      <c r="G44" s="28" t="s">
        <v>75</v>
      </c>
      <c r="H44" s="28">
        <v>2</v>
      </c>
      <c r="I44" s="28">
        <v>1</v>
      </c>
      <c r="J44" s="28">
        <v>7</v>
      </c>
      <c r="K44" s="28">
        <v>1062</v>
      </c>
      <c r="L44" s="28">
        <v>38</v>
      </c>
      <c r="M44" s="28">
        <v>55</v>
      </c>
      <c r="N44" s="28">
        <v>59</v>
      </c>
      <c r="O44" s="28">
        <v>65</v>
      </c>
      <c r="P44" s="28">
        <v>96</v>
      </c>
      <c r="Q44" s="28">
        <v>80</v>
      </c>
      <c r="R44" s="28">
        <v>87</v>
      </c>
      <c r="S44" s="28">
        <v>582</v>
      </c>
      <c r="T44" s="28">
        <v>1179</v>
      </c>
      <c r="U44" s="28">
        <v>36</v>
      </c>
      <c r="V44" s="28">
        <v>53</v>
      </c>
      <c r="W44" s="28">
        <v>57</v>
      </c>
      <c r="X44" s="28">
        <v>64</v>
      </c>
      <c r="Y44" s="28">
        <v>107</v>
      </c>
      <c r="Z44" s="28">
        <v>124</v>
      </c>
      <c r="AA44" s="28">
        <v>120</v>
      </c>
      <c r="AB44" s="28">
        <v>618</v>
      </c>
      <c r="AC44" s="28">
        <v>1186</v>
      </c>
      <c r="AD44" s="28">
        <v>38</v>
      </c>
      <c r="AE44" s="28">
        <v>56</v>
      </c>
      <c r="AF44" s="28">
        <v>63</v>
      </c>
      <c r="AG44" s="28">
        <v>75</v>
      </c>
      <c r="AH44" s="28">
        <v>116</v>
      </c>
      <c r="AI44" s="28">
        <v>111</v>
      </c>
      <c r="AJ44" s="28">
        <v>113</v>
      </c>
      <c r="AK44" s="28">
        <v>614</v>
      </c>
      <c r="AL44" s="28">
        <v>1591</v>
      </c>
      <c r="AM44" s="28">
        <v>66</v>
      </c>
      <c r="AN44" s="28">
        <v>56</v>
      </c>
      <c r="AO44" s="28">
        <v>47</v>
      </c>
      <c r="AP44" s="28">
        <v>49</v>
      </c>
      <c r="AQ44" s="28">
        <v>56</v>
      </c>
      <c r="AR44" s="28">
        <v>66</v>
      </c>
      <c r="AS44" s="28">
        <v>94</v>
      </c>
      <c r="AT44" s="28">
        <v>111</v>
      </c>
      <c r="AU44" s="28">
        <v>130</v>
      </c>
      <c r="AV44" s="28">
        <v>140</v>
      </c>
      <c r="AW44" s="28">
        <v>133</v>
      </c>
      <c r="AX44" s="28">
        <v>643</v>
      </c>
      <c r="AY44" s="28">
        <v>1389</v>
      </c>
      <c r="AZ44" s="28">
        <v>61</v>
      </c>
      <c r="BA44" s="28">
        <v>65</v>
      </c>
      <c r="BB44" s="28">
        <v>96</v>
      </c>
      <c r="BC44" s="28">
        <v>111</v>
      </c>
      <c r="BD44" s="28">
        <v>131</v>
      </c>
      <c r="BE44" s="28">
        <v>145</v>
      </c>
      <c r="BF44" s="28">
        <v>134</v>
      </c>
      <c r="BG44" s="28">
        <v>646</v>
      </c>
    </row>
    <row r="45" spans="1:59" ht="13.5">
      <c r="A45" s="11" t="s">
        <v>48</v>
      </c>
      <c r="B45" s="27">
        <v>41</v>
      </c>
      <c r="C45" s="27">
        <v>1</v>
      </c>
      <c r="D45" s="27">
        <v>4</v>
      </c>
      <c r="E45" s="27">
        <v>5</v>
      </c>
      <c r="F45" s="27">
        <v>4</v>
      </c>
      <c r="G45" s="27">
        <v>6</v>
      </c>
      <c r="H45" s="27">
        <v>11</v>
      </c>
      <c r="I45" s="27">
        <v>10</v>
      </c>
      <c r="J45" s="27" t="s">
        <v>75</v>
      </c>
      <c r="K45" s="27">
        <v>2332</v>
      </c>
      <c r="L45" s="27">
        <v>180</v>
      </c>
      <c r="M45" s="27">
        <v>224</v>
      </c>
      <c r="N45" s="27">
        <v>221</v>
      </c>
      <c r="O45" s="27">
        <v>255</v>
      </c>
      <c r="P45" s="27">
        <v>419</v>
      </c>
      <c r="Q45" s="27">
        <v>457</v>
      </c>
      <c r="R45" s="27">
        <v>327</v>
      </c>
      <c r="S45" s="27">
        <v>249</v>
      </c>
      <c r="T45" s="27">
        <v>3069</v>
      </c>
      <c r="U45" s="27">
        <v>177</v>
      </c>
      <c r="V45" s="27">
        <v>226</v>
      </c>
      <c r="W45" s="27">
        <v>226</v>
      </c>
      <c r="X45" s="27">
        <v>288</v>
      </c>
      <c r="Y45" s="27">
        <v>447</v>
      </c>
      <c r="Z45" s="27">
        <v>520</v>
      </c>
      <c r="AA45" s="27">
        <v>367</v>
      </c>
      <c r="AB45" s="27">
        <v>818</v>
      </c>
      <c r="AC45" s="27">
        <v>3037</v>
      </c>
      <c r="AD45" s="27">
        <v>184</v>
      </c>
      <c r="AE45" s="27">
        <v>234</v>
      </c>
      <c r="AF45" s="27">
        <v>237</v>
      </c>
      <c r="AG45" s="27">
        <v>288</v>
      </c>
      <c r="AH45" s="27">
        <v>446</v>
      </c>
      <c r="AI45" s="27">
        <v>501</v>
      </c>
      <c r="AJ45" s="27">
        <v>352</v>
      </c>
      <c r="AK45" s="27">
        <v>795</v>
      </c>
      <c r="AL45" s="27">
        <v>3976</v>
      </c>
      <c r="AM45" s="27">
        <v>146</v>
      </c>
      <c r="AN45" s="27">
        <v>143</v>
      </c>
      <c r="AO45" s="27">
        <v>225</v>
      </c>
      <c r="AP45" s="27">
        <v>245</v>
      </c>
      <c r="AQ45" s="27">
        <v>200</v>
      </c>
      <c r="AR45" s="27">
        <v>263</v>
      </c>
      <c r="AS45" s="27">
        <v>245</v>
      </c>
      <c r="AT45" s="27">
        <v>299</v>
      </c>
      <c r="AU45" s="27">
        <v>457</v>
      </c>
      <c r="AV45" s="27">
        <v>502</v>
      </c>
      <c r="AW45" s="27">
        <v>366</v>
      </c>
      <c r="AX45" s="27">
        <v>885</v>
      </c>
      <c r="AY45" s="27">
        <v>3268</v>
      </c>
      <c r="AZ45" s="27">
        <v>202</v>
      </c>
      <c r="BA45" s="27">
        <v>260</v>
      </c>
      <c r="BB45" s="27">
        <v>247</v>
      </c>
      <c r="BC45" s="27">
        <v>308</v>
      </c>
      <c r="BD45" s="27">
        <v>462</v>
      </c>
      <c r="BE45" s="27">
        <v>513</v>
      </c>
      <c r="BF45" s="27">
        <v>372</v>
      </c>
      <c r="BG45" s="27">
        <v>904</v>
      </c>
    </row>
    <row r="46" spans="1:59" ht="13.5">
      <c r="A46" s="13" t="s">
        <v>11</v>
      </c>
      <c r="B46" s="25">
        <f>SUM(B47:B52)</f>
        <v>500</v>
      </c>
      <c r="C46" s="25">
        <f aca="true" t="shared" si="16" ref="C46:AK46">SUM(C47:C52)</f>
        <v>24</v>
      </c>
      <c r="D46" s="25">
        <f t="shared" si="16"/>
        <v>23</v>
      </c>
      <c r="E46" s="25">
        <f t="shared" si="16"/>
        <v>25</v>
      </c>
      <c r="F46" s="25">
        <f t="shared" si="16"/>
        <v>36</v>
      </c>
      <c r="G46" s="25">
        <f t="shared" si="16"/>
        <v>45</v>
      </c>
      <c r="H46" s="25">
        <f t="shared" si="16"/>
        <v>75</v>
      </c>
      <c r="I46" s="25">
        <f t="shared" si="16"/>
        <v>72</v>
      </c>
      <c r="J46" s="25">
        <f t="shared" si="16"/>
        <v>200</v>
      </c>
      <c r="K46" s="25">
        <f t="shared" si="16"/>
        <v>40928</v>
      </c>
      <c r="L46" s="25">
        <f t="shared" si="16"/>
        <v>1899</v>
      </c>
      <c r="M46" s="25">
        <f t="shared" si="16"/>
        <v>2004</v>
      </c>
      <c r="N46" s="25">
        <f t="shared" si="16"/>
        <v>2530</v>
      </c>
      <c r="O46" s="25">
        <f t="shared" si="16"/>
        <v>3641</v>
      </c>
      <c r="P46" s="25">
        <f t="shared" si="16"/>
        <v>5213</v>
      </c>
      <c r="Q46" s="25">
        <f t="shared" si="16"/>
        <v>5233</v>
      </c>
      <c r="R46" s="25">
        <f t="shared" si="16"/>
        <v>5434</v>
      </c>
      <c r="S46" s="25">
        <f t="shared" si="16"/>
        <v>14974</v>
      </c>
      <c r="T46" s="25">
        <f t="shared" si="16"/>
        <v>41499</v>
      </c>
      <c r="U46" s="25">
        <f t="shared" si="16"/>
        <v>1899</v>
      </c>
      <c r="V46" s="25">
        <f t="shared" si="16"/>
        <v>2004</v>
      </c>
      <c r="W46" s="25">
        <f t="shared" si="16"/>
        <v>2530</v>
      </c>
      <c r="X46" s="25">
        <f t="shared" si="16"/>
        <v>3641</v>
      </c>
      <c r="Y46" s="25">
        <f t="shared" si="16"/>
        <v>5213</v>
      </c>
      <c r="Z46" s="25">
        <f t="shared" si="16"/>
        <v>5233</v>
      </c>
      <c r="AA46" s="25">
        <f t="shared" si="16"/>
        <v>5434</v>
      </c>
      <c r="AB46" s="25">
        <f t="shared" si="16"/>
        <v>15545</v>
      </c>
      <c r="AC46" s="25">
        <f t="shared" si="16"/>
        <v>41499</v>
      </c>
      <c r="AD46" s="25">
        <f t="shared" si="16"/>
        <v>1899</v>
      </c>
      <c r="AE46" s="25">
        <f t="shared" si="16"/>
        <v>2004</v>
      </c>
      <c r="AF46" s="25">
        <f t="shared" si="16"/>
        <v>2530</v>
      </c>
      <c r="AG46" s="25">
        <f t="shared" si="16"/>
        <v>3641</v>
      </c>
      <c r="AH46" s="25">
        <f t="shared" si="16"/>
        <v>5213</v>
      </c>
      <c r="AI46" s="25">
        <f t="shared" si="16"/>
        <v>5233</v>
      </c>
      <c r="AJ46" s="25">
        <f t="shared" si="16"/>
        <v>5434</v>
      </c>
      <c r="AK46" s="25">
        <f t="shared" si="16"/>
        <v>15545</v>
      </c>
      <c r="AL46" s="25">
        <f aca="true" t="shared" si="17" ref="AL46:BG46">SUM(AL47:AL52)</f>
        <v>49318</v>
      </c>
      <c r="AM46" s="25">
        <f t="shared" si="17"/>
        <v>1920</v>
      </c>
      <c r="AN46" s="25">
        <f>SUM(AN47:AN52)</f>
        <v>1784</v>
      </c>
      <c r="AO46" s="25">
        <f>SUM(AO47:AO52)</f>
        <v>2052</v>
      </c>
      <c r="AP46" s="25">
        <f t="shared" si="17"/>
        <v>2063</v>
      </c>
      <c r="AQ46" s="25">
        <f t="shared" si="17"/>
        <v>1899</v>
      </c>
      <c r="AR46" s="25">
        <f t="shared" si="17"/>
        <v>2004</v>
      </c>
      <c r="AS46" s="25">
        <f t="shared" si="17"/>
        <v>2530</v>
      </c>
      <c r="AT46" s="25">
        <f t="shared" si="17"/>
        <v>3641</v>
      </c>
      <c r="AU46" s="25">
        <f t="shared" si="17"/>
        <v>5213</v>
      </c>
      <c r="AV46" s="25">
        <f t="shared" si="17"/>
        <v>5233</v>
      </c>
      <c r="AW46" s="25">
        <f t="shared" si="17"/>
        <v>5434</v>
      </c>
      <c r="AX46" s="25">
        <f t="shared" si="17"/>
        <v>15545</v>
      </c>
      <c r="AY46" s="25">
        <f t="shared" si="17"/>
        <v>41499</v>
      </c>
      <c r="AZ46" s="25">
        <f t="shared" si="17"/>
        <v>1899</v>
      </c>
      <c r="BA46" s="25">
        <f t="shared" si="17"/>
        <v>2004</v>
      </c>
      <c r="BB46" s="25">
        <f t="shared" si="17"/>
        <v>2530</v>
      </c>
      <c r="BC46" s="25">
        <f t="shared" si="17"/>
        <v>3641</v>
      </c>
      <c r="BD46" s="25">
        <f t="shared" si="17"/>
        <v>5213</v>
      </c>
      <c r="BE46" s="25">
        <f t="shared" si="17"/>
        <v>5233</v>
      </c>
      <c r="BF46" s="25">
        <f t="shared" si="17"/>
        <v>5434</v>
      </c>
      <c r="BG46" s="25">
        <f t="shared" si="17"/>
        <v>15545</v>
      </c>
    </row>
    <row r="47" spans="1:59" ht="13.5">
      <c r="A47" s="10" t="s">
        <v>49</v>
      </c>
      <c r="B47" s="26">
        <v>424</v>
      </c>
      <c r="C47" s="26">
        <v>20</v>
      </c>
      <c r="D47" s="26">
        <v>19</v>
      </c>
      <c r="E47" s="26">
        <v>21</v>
      </c>
      <c r="F47" s="26">
        <v>34</v>
      </c>
      <c r="G47" s="26">
        <v>37</v>
      </c>
      <c r="H47" s="26">
        <v>69</v>
      </c>
      <c r="I47" s="26">
        <v>61</v>
      </c>
      <c r="J47" s="26">
        <v>163</v>
      </c>
      <c r="K47" s="26">
        <v>12485</v>
      </c>
      <c r="L47" s="26">
        <v>384</v>
      </c>
      <c r="M47" s="26">
        <v>396</v>
      </c>
      <c r="N47" s="26">
        <v>588</v>
      </c>
      <c r="O47" s="26">
        <v>1070</v>
      </c>
      <c r="P47" s="26">
        <v>1609</v>
      </c>
      <c r="Q47" s="26">
        <v>1638</v>
      </c>
      <c r="R47" s="26">
        <v>1824</v>
      </c>
      <c r="S47" s="26">
        <v>4976</v>
      </c>
      <c r="T47" s="26">
        <v>12485</v>
      </c>
      <c r="U47" s="26">
        <v>384</v>
      </c>
      <c r="V47" s="26">
        <v>396</v>
      </c>
      <c r="W47" s="26">
        <v>588</v>
      </c>
      <c r="X47" s="26">
        <v>1070</v>
      </c>
      <c r="Y47" s="26">
        <v>1609</v>
      </c>
      <c r="Z47" s="26">
        <v>1638</v>
      </c>
      <c r="AA47" s="26">
        <v>1824</v>
      </c>
      <c r="AB47" s="26">
        <v>4976</v>
      </c>
      <c r="AC47" s="26">
        <v>12485</v>
      </c>
      <c r="AD47" s="26">
        <v>384</v>
      </c>
      <c r="AE47" s="26">
        <v>396</v>
      </c>
      <c r="AF47" s="26">
        <v>588</v>
      </c>
      <c r="AG47" s="26">
        <v>1070</v>
      </c>
      <c r="AH47" s="26">
        <v>1609</v>
      </c>
      <c r="AI47" s="26">
        <v>1638</v>
      </c>
      <c r="AJ47" s="26">
        <v>1824</v>
      </c>
      <c r="AK47" s="26">
        <v>4976</v>
      </c>
      <c r="AL47" s="26">
        <v>14357</v>
      </c>
      <c r="AM47" s="26">
        <v>419</v>
      </c>
      <c r="AN47" s="26">
        <v>411</v>
      </c>
      <c r="AO47" s="26">
        <v>528</v>
      </c>
      <c r="AP47" s="26">
        <v>514</v>
      </c>
      <c r="AQ47" s="26">
        <v>384</v>
      </c>
      <c r="AR47" s="26">
        <v>396</v>
      </c>
      <c r="AS47" s="26">
        <v>588</v>
      </c>
      <c r="AT47" s="26">
        <v>1070</v>
      </c>
      <c r="AU47" s="26">
        <v>1609</v>
      </c>
      <c r="AV47" s="26">
        <v>1638</v>
      </c>
      <c r="AW47" s="26">
        <v>1824</v>
      </c>
      <c r="AX47" s="26">
        <v>4976</v>
      </c>
      <c r="AY47" s="26">
        <v>12485</v>
      </c>
      <c r="AZ47" s="26">
        <v>384</v>
      </c>
      <c r="BA47" s="26">
        <v>396</v>
      </c>
      <c r="BB47" s="26">
        <v>588</v>
      </c>
      <c r="BC47" s="26">
        <v>1070</v>
      </c>
      <c r="BD47" s="26">
        <v>1609</v>
      </c>
      <c r="BE47" s="26">
        <v>1638</v>
      </c>
      <c r="BF47" s="26">
        <v>1824</v>
      </c>
      <c r="BG47" s="26">
        <v>4976</v>
      </c>
    </row>
    <row r="48" spans="1:59" ht="13.5">
      <c r="A48" s="12" t="s">
        <v>50</v>
      </c>
      <c r="B48" s="28">
        <v>2</v>
      </c>
      <c r="C48" s="28" t="s">
        <v>75</v>
      </c>
      <c r="D48" s="28" t="s">
        <v>75</v>
      </c>
      <c r="E48" s="28" t="s">
        <v>75</v>
      </c>
      <c r="F48" s="28" t="s">
        <v>75</v>
      </c>
      <c r="G48" s="28">
        <v>2</v>
      </c>
      <c r="H48" s="28" t="s">
        <v>75</v>
      </c>
      <c r="I48" s="28" t="s">
        <v>75</v>
      </c>
      <c r="J48" s="28" t="s">
        <v>75</v>
      </c>
      <c r="K48" s="28">
        <v>15164</v>
      </c>
      <c r="L48" s="28">
        <v>587</v>
      </c>
      <c r="M48" s="28">
        <v>632</v>
      </c>
      <c r="N48" s="28">
        <v>815</v>
      </c>
      <c r="O48" s="28">
        <v>1187</v>
      </c>
      <c r="P48" s="28">
        <v>1801</v>
      </c>
      <c r="Q48" s="28">
        <v>2011</v>
      </c>
      <c r="R48" s="28">
        <v>2189</v>
      </c>
      <c r="S48" s="28">
        <v>5942</v>
      </c>
      <c r="T48" s="28">
        <v>15164</v>
      </c>
      <c r="U48" s="28">
        <v>587</v>
      </c>
      <c r="V48" s="28">
        <v>632</v>
      </c>
      <c r="W48" s="28">
        <v>815</v>
      </c>
      <c r="X48" s="28">
        <v>1187</v>
      </c>
      <c r="Y48" s="28">
        <v>1801</v>
      </c>
      <c r="Z48" s="28">
        <v>2011</v>
      </c>
      <c r="AA48" s="28">
        <v>2189</v>
      </c>
      <c r="AB48" s="28">
        <v>5942</v>
      </c>
      <c r="AC48" s="28">
        <v>15164</v>
      </c>
      <c r="AD48" s="28">
        <v>587</v>
      </c>
      <c r="AE48" s="28">
        <v>632</v>
      </c>
      <c r="AF48" s="28">
        <v>815</v>
      </c>
      <c r="AG48" s="28">
        <v>1187</v>
      </c>
      <c r="AH48" s="28">
        <v>1801</v>
      </c>
      <c r="AI48" s="28">
        <v>2011</v>
      </c>
      <c r="AJ48" s="28">
        <v>2189</v>
      </c>
      <c r="AK48" s="28">
        <v>5942</v>
      </c>
      <c r="AL48" s="28">
        <v>17675</v>
      </c>
      <c r="AM48" s="28">
        <v>761</v>
      </c>
      <c r="AN48" s="28">
        <v>530</v>
      </c>
      <c r="AO48" s="28">
        <v>607</v>
      </c>
      <c r="AP48" s="28">
        <v>613</v>
      </c>
      <c r="AQ48" s="28">
        <v>587</v>
      </c>
      <c r="AR48" s="28">
        <v>632</v>
      </c>
      <c r="AS48" s="28">
        <v>815</v>
      </c>
      <c r="AT48" s="28">
        <v>1187</v>
      </c>
      <c r="AU48" s="28">
        <v>1801</v>
      </c>
      <c r="AV48" s="28">
        <v>2011</v>
      </c>
      <c r="AW48" s="28">
        <v>2189</v>
      </c>
      <c r="AX48" s="28">
        <v>5942</v>
      </c>
      <c r="AY48" s="28">
        <v>15164</v>
      </c>
      <c r="AZ48" s="28">
        <v>587</v>
      </c>
      <c r="BA48" s="28">
        <v>632</v>
      </c>
      <c r="BB48" s="28">
        <v>815</v>
      </c>
      <c r="BC48" s="28">
        <v>1187</v>
      </c>
      <c r="BD48" s="28">
        <v>1801</v>
      </c>
      <c r="BE48" s="28">
        <v>2011</v>
      </c>
      <c r="BF48" s="28">
        <v>2189</v>
      </c>
      <c r="BG48" s="28">
        <v>5942</v>
      </c>
    </row>
    <row r="49" spans="1:59" ht="13.5">
      <c r="A49" s="12" t="s">
        <v>51</v>
      </c>
      <c r="B49" s="28">
        <v>9</v>
      </c>
      <c r="C49" s="28" t="s">
        <v>75</v>
      </c>
      <c r="D49" s="28" t="s">
        <v>75</v>
      </c>
      <c r="E49" s="28">
        <v>1</v>
      </c>
      <c r="F49" s="28" t="s">
        <v>75</v>
      </c>
      <c r="G49" s="28">
        <v>2</v>
      </c>
      <c r="H49" s="28">
        <v>1</v>
      </c>
      <c r="I49" s="28" t="s">
        <v>75</v>
      </c>
      <c r="J49" s="28">
        <v>5</v>
      </c>
      <c r="K49" s="28">
        <v>1920</v>
      </c>
      <c r="L49" s="28">
        <v>150</v>
      </c>
      <c r="M49" s="28">
        <v>145</v>
      </c>
      <c r="N49" s="28">
        <v>180</v>
      </c>
      <c r="O49" s="28">
        <v>170</v>
      </c>
      <c r="P49" s="28">
        <v>221</v>
      </c>
      <c r="Q49" s="28">
        <v>223</v>
      </c>
      <c r="R49" s="28">
        <v>209</v>
      </c>
      <c r="S49" s="28">
        <v>622</v>
      </c>
      <c r="T49" s="28">
        <v>1920</v>
      </c>
      <c r="U49" s="28">
        <v>150</v>
      </c>
      <c r="V49" s="28">
        <v>145</v>
      </c>
      <c r="W49" s="28">
        <v>180</v>
      </c>
      <c r="X49" s="28">
        <v>170</v>
      </c>
      <c r="Y49" s="28">
        <v>221</v>
      </c>
      <c r="Z49" s="28">
        <v>223</v>
      </c>
      <c r="AA49" s="28">
        <v>209</v>
      </c>
      <c r="AB49" s="28">
        <v>622</v>
      </c>
      <c r="AC49" s="28">
        <v>1920</v>
      </c>
      <c r="AD49" s="28">
        <v>150</v>
      </c>
      <c r="AE49" s="28">
        <v>145</v>
      </c>
      <c r="AF49" s="28">
        <v>180</v>
      </c>
      <c r="AG49" s="28">
        <v>170</v>
      </c>
      <c r="AH49" s="28">
        <v>221</v>
      </c>
      <c r="AI49" s="28">
        <v>223</v>
      </c>
      <c r="AJ49" s="28">
        <v>209</v>
      </c>
      <c r="AK49" s="28">
        <v>622</v>
      </c>
      <c r="AL49" s="28">
        <v>2389</v>
      </c>
      <c r="AM49" s="28">
        <v>99</v>
      </c>
      <c r="AN49" s="28">
        <v>108</v>
      </c>
      <c r="AO49" s="28">
        <v>133</v>
      </c>
      <c r="AP49" s="28">
        <v>129</v>
      </c>
      <c r="AQ49" s="28">
        <v>150</v>
      </c>
      <c r="AR49" s="28">
        <v>145</v>
      </c>
      <c r="AS49" s="28">
        <v>180</v>
      </c>
      <c r="AT49" s="28">
        <v>170</v>
      </c>
      <c r="AU49" s="28">
        <v>221</v>
      </c>
      <c r="AV49" s="28">
        <v>223</v>
      </c>
      <c r="AW49" s="28">
        <v>209</v>
      </c>
      <c r="AX49" s="28">
        <v>622</v>
      </c>
      <c r="AY49" s="28">
        <v>1920</v>
      </c>
      <c r="AZ49" s="28">
        <v>150</v>
      </c>
      <c r="BA49" s="28">
        <v>145</v>
      </c>
      <c r="BB49" s="28">
        <v>180</v>
      </c>
      <c r="BC49" s="28">
        <v>170</v>
      </c>
      <c r="BD49" s="28">
        <v>221</v>
      </c>
      <c r="BE49" s="28">
        <v>223</v>
      </c>
      <c r="BF49" s="28">
        <v>209</v>
      </c>
      <c r="BG49" s="28">
        <v>622</v>
      </c>
    </row>
    <row r="50" spans="1:59" ht="13.5">
      <c r="A50" s="12" t="s">
        <v>52</v>
      </c>
      <c r="B50" s="28">
        <v>16</v>
      </c>
      <c r="C50" s="28" t="s">
        <v>75</v>
      </c>
      <c r="D50" s="28">
        <v>2</v>
      </c>
      <c r="E50" s="28" t="s">
        <v>75</v>
      </c>
      <c r="F50" s="28" t="s">
        <v>75</v>
      </c>
      <c r="G50" s="28">
        <v>1</v>
      </c>
      <c r="H50" s="28" t="s">
        <v>75</v>
      </c>
      <c r="I50" s="28">
        <v>4</v>
      </c>
      <c r="J50" s="28">
        <v>9</v>
      </c>
      <c r="K50" s="28">
        <v>2324</v>
      </c>
      <c r="L50" s="28">
        <v>112</v>
      </c>
      <c r="M50" s="28">
        <v>157</v>
      </c>
      <c r="N50" s="28">
        <v>173</v>
      </c>
      <c r="O50" s="28">
        <v>219</v>
      </c>
      <c r="P50" s="28">
        <v>320</v>
      </c>
      <c r="Q50" s="28">
        <v>258</v>
      </c>
      <c r="R50" s="28">
        <v>279</v>
      </c>
      <c r="S50" s="28">
        <v>806</v>
      </c>
      <c r="T50" s="28">
        <v>2324</v>
      </c>
      <c r="U50" s="28">
        <v>112</v>
      </c>
      <c r="V50" s="28">
        <v>157</v>
      </c>
      <c r="W50" s="28">
        <v>173</v>
      </c>
      <c r="X50" s="28">
        <v>219</v>
      </c>
      <c r="Y50" s="28">
        <v>320</v>
      </c>
      <c r="Z50" s="28">
        <v>258</v>
      </c>
      <c r="AA50" s="28">
        <v>279</v>
      </c>
      <c r="AB50" s="28">
        <v>806</v>
      </c>
      <c r="AC50" s="28">
        <v>2324</v>
      </c>
      <c r="AD50" s="28">
        <v>112</v>
      </c>
      <c r="AE50" s="28">
        <v>157</v>
      </c>
      <c r="AF50" s="28">
        <v>173</v>
      </c>
      <c r="AG50" s="28">
        <v>219</v>
      </c>
      <c r="AH50" s="28">
        <v>320</v>
      </c>
      <c r="AI50" s="28">
        <v>258</v>
      </c>
      <c r="AJ50" s="28">
        <v>279</v>
      </c>
      <c r="AK50" s="28">
        <v>806</v>
      </c>
      <c r="AL50" s="28">
        <v>2804</v>
      </c>
      <c r="AM50" s="28">
        <v>114</v>
      </c>
      <c r="AN50" s="28">
        <v>120</v>
      </c>
      <c r="AO50" s="28">
        <v>116</v>
      </c>
      <c r="AP50" s="28">
        <v>130</v>
      </c>
      <c r="AQ50" s="28">
        <v>112</v>
      </c>
      <c r="AR50" s="28">
        <v>157</v>
      </c>
      <c r="AS50" s="28">
        <v>173</v>
      </c>
      <c r="AT50" s="28">
        <v>219</v>
      </c>
      <c r="AU50" s="28">
        <v>320</v>
      </c>
      <c r="AV50" s="28">
        <v>258</v>
      </c>
      <c r="AW50" s="28">
        <v>279</v>
      </c>
      <c r="AX50" s="28">
        <v>806</v>
      </c>
      <c r="AY50" s="28">
        <v>2324</v>
      </c>
      <c r="AZ50" s="28">
        <v>112</v>
      </c>
      <c r="BA50" s="28">
        <v>157</v>
      </c>
      <c r="BB50" s="28">
        <v>173</v>
      </c>
      <c r="BC50" s="28">
        <v>219</v>
      </c>
      <c r="BD50" s="28">
        <v>320</v>
      </c>
      <c r="BE50" s="28">
        <v>258</v>
      </c>
      <c r="BF50" s="28">
        <v>279</v>
      </c>
      <c r="BG50" s="28">
        <v>806</v>
      </c>
    </row>
    <row r="51" spans="1:59" ht="13.5">
      <c r="A51" s="12" t="s">
        <v>53</v>
      </c>
      <c r="B51" s="28">
        <v>42</v>
      </c>
      <c r="C51" s="28">
        <v>4</v>
      </c>
      <c r="D51" s="28">
        <v>2</v>
      </c>
      <c r="E51" s="28">
        <v>2</v>
      </c>
      <c r="F51" s="28">
        <v>2</v>
      </c>
      <c r="G51" s="28">
        <v>2</v>
      </c>
      <c r="H51" s="28">
        <v>5</v>
      </c>
      <c r="I51" s="28">
        <v>6</v>
      </c>
      <c r="J51" s="28">
        <v>19</v>
      </c>
      <c r="K51" s="28">
        <v>5505</v>
      </c>
      <c r="L51" s="28">
        <v>435</v>
      </c>
      <c r="M51" s="28">
        <v>402</v>
      </c>
      <c r="N51" s="28">
        <v>428</v>
      </c>
      <c r="O51" s="28">
        <v>592</v>
      </c>
      <c r="P51" s="28">
        <v>808</v>
      </c>
      <c r="Q51" s="28">
        <v>673</v>
      </c>
      <c r="R51" s="28">
        <v>535</v>
      </c>
      <c r="S51" s="28">
        <v>1632</v>
      </c>
      <c r="T51" s="28">
        <v>5505</v>
      </c>
      <c r="U51" s="28">
        <v>435</v>
      </c>
      <c r="V51" s="28">
        <v>402</v>
      </c>
      <c r="W51" s="28">
        <v>428</v>
      </c>
      <c r="X51" s="28">
        <v>592</v>
      </c>
      <c r="Y51" s="28">
        <v>808</v>
      </c>
      <c r="Z51" s="28">
        <v>673</v>
      </c>
      <c r="AA51" s="28">
        <v>535</v>
      </c>
      <c r="AB51" s="28">
        <v>1632</v>
      </c>
      <c r="AC51" s="28">
        <v>5505</v>
      </c>
      <c r="AD51" s="28">
        <v>435</v>
      </c>
      <c r="AE51" s="28">
        <v>402</v>
      </c>
      <c r="AF51" s="28">
        <v>428</v>
      </c>
      <c r="AG51" s="28">
        <v>592</v>
      </c>
      <c r="AH51" s="28">
        <v>808</v>
      </c>
      <c r="AI51" s="28">
        <v>673</v>
      </c>
      <c r="AJ51" s="28">
        <v>535</v>
      </c>
      <c r="AK51" s="28">
        <v>1632</v>
      </c>
      <c r="AL51" s="28">
        <v>7101</v>
      </c>
      <c r="AM51" s="28">
        <v>324</v>
      </c>
      <c r="AN51" s="28">
        <v>393</v>
      </c>
      <c r="AO51" s="28">
        <v>418</v>
      </c>
      <c r="AP51" s="28">
        <v>461</v>
      </c>
      <c r="AQ51" s="28">
        <v>435</v>
      </c>
      <c r="AR51" s="28">
        <v>402</v>
      </c>
      <c r="AS51" s="28">
        <v>428</v>
      </c>
      <c r="AT51" s="28">
        <v>592</v>
      </c>
      <c r="AU51" s="28">
        <v>808</v>
      </c>
      <c r="AV51" s="28">
        <v>673</v>
      </c>
      <c r="AW51" s="28">
        <v>535</v>
      </c>
      <c r="AX51" s="28">
        <v>1632</v>
      </c>
      <c r="AY51" s="28">
        <v>5505</v>
      </c>
      <c r="AZ51" s="28">
        <v>435</v>
      </c>
      <c r="BA51" s="28">
        <v>402</v>
      </c>
      <c r="BB51" s="28">
        <v>428</v>
      </c>
      <c r="BC51" s="28">
        <v>592</v>
      </c>
      <c r="BD51" s="28">
        <v>808</v>
      </c>
      <c r="BE51" s="28">
        <v>673</v>
      </c>
      <c r="BF51" s="28">
        <v>535</v>
      </c>
      <c r="BG51" s="28">
        <v>1632</v>
      </c>
    </row>
    <row r="52" spans="1:59" ht="13.5">
      <c r="A52" s="11" t="s">
        <v>54</v>
      </c>
      <c r="B52" s="27">
        <v>7</v>
      </c>
      <c r="C52" s="27" t="s">
        <v>75</v>
      </c>
      <c r="D52" s="27" t="s">
        <v>75</v>
      </c>
      <c r="E52" s="27">
        <v>1</v>
      </c>
      <c r="F52" s="27" t="s">
        <v>75</v>
      </c>
      <c r="G52" s="27">
        <v>1</v>
      </c>
      <c r="H52" s="27" t="s">
        <v>75</v>
      </c>
      <c r="I52" s="27">
        <v>1</v>
      </c>
      <c r="J52" s="27">
        <v>4</v>
      </c>
      <c r="K52" s="27">
        <v>3530</v>
      </c>
      <c r="L52" s="27">
        <v>231</v>
      </c>
      <c r="M52" s="27">
        <v>272</v>
      </c>
      <c r="N52" s="27">
        <v>346</v>
      </c>
      <c r="O52" s="27">
        <v>403</v>
      </c>
      <c r="P52" s="27">
        <v>454</v>
      </c>
      <c r="Q52" s="27">
        <v>430</v>
      </c>
      <c r="R52" s="27">
        <v>398</v>
      </c>
      <c r="S52" s="27">
        <v>996</v>
      </c>
      <c r="T52" s="27">
        <v>4101</v>
      </c>
      <c r="U52" s="27">
        <v>231</v>
      </c>
      <c r="V52" s="27">
        <v>272</v>
      </c>
      <c r="W52" s="27">
        <v>346</v>
      </c>
      <c r="X52" s="27">
        <v>403</v>
      </c>
      <c r="Y52" s="27">
        <v>454</v>
      </c>
      <c r="Z52" s="27">
        <v>430</v>
      </c>
      <c r="AA52" s="27">
        <v>398</v>
      </c>
      <c r="AB52" s="27">
        <v>1567</v>
      </c>
      <c r="AC52" s="27">
        <v>4101</v>
      </c>
      <c r="AD52" s="27">
        <v>231</v>
      </c>
      <c r="AE52" s="27">
        <v>272</v>
      </c>
      <c r="AF52" s="27">
        <v>346</v>
      </c>
      <c r="AG52" s="27">
        <v>403</v>
      </c>
      <c r="AH52" s="27">
        <v>454</v>
      </c>
      <c r="AI52" s="27">
        <v>430</v>
      </c>
      <c r="AJ52" s="27">
        <v>398</v>
      </c>
      <c r="AK52" s="27">
        <v>1567</v>
      </c>
      <c r="AL52" s="27">
        <v>4992</v>
      </c>
      <c r="AM52" s="27">
        <v>203</v>
      </c>
      <c r="AN52" s="27">
        <v>222</v>
      </c>
      <c r="AO52" s="27">
        <v>250</v>
      </c>
      <c r="AP52" s="27">
        <v>216</v>
      </c>
      <c r="AQ52" s="27">
        <v>231</v>
      </c>
      <c r="AR52" s="27">
        <v>272</v>
      </c>
      <c r="AS52" s="27">
        <v>346</v>
      </c>
      <c r="AT52" s="27">
        <v>403</v>
      </c>
      <c r="AU52" s="27">
        <v>454</v>
      </c>
      <c r="AV52" s="27">
        <v>430</v>
      </c>
      <c r="AW52" s="27">
        <v>398</v>
      </c>
      <c r="AX52" s="27">
        <v>1567</v>
      </c>
      <c r="AY52" s="27">
        <v>4101</v>
      </c>
      <c r="AZ52" s="27">
        <v>231</v>
      </c>
      <c r="BA52" s="27">
        <v>272</v>
      </c>
      <c r="BB52" s="27">
        <v>346</v>
      </c>
      <c r="BC52" s="27">
        <v>403</v>
      </c>
      <c r="BD52" s="27">
        <v>454</v>
      </c>
      <c r="BE52" s="27">
        <v>430</v>
      </c>
      <c r="BF52" s="27">
        <v>398</v>
      </c>
      <c r="BG52" s="27">
        <v>1567</v>
      </c>
    </row>
    <row r="53" spans="1:59" ht="13.5">
      <c r="A53" s="9" t="s">
        <v>12</v>
      </c>
      <c r="B53" s="25">
        <f>SUM(B54:B56)</f>
        <v>400</v>
      </c>
      <c r="C53" s="25">
        <f aca="true" t="shared" si="18" ref="C53:AK53">SUM(C54:C56)</f>
        <v>15</v>
      </c>
      <c r="D53" s="25">
        <f t="shared" si="18"/>
        <v>25</v>
      </c>
      <c r="E53" s="25">
        <f t="shared" si="18"/>
        <v>20</v>
      </c>
      <c r="F53" s="25">
        <f t="shared" si="18"/>
        <v>27</v>
      </c>
      <c r="G53" s="25">
        <f t="shared" si="18"/>
        <v>34</v>
      </c>
      <c r="H53" s="25">
        <f t="shared" si="18"/>
        <v>51</v>
      </c>
      <c r="I53" s="25">
        <f t="shared" si="18"/>
        <v>35</v>
      </c>
      <c r="J53" s="25">
        <f t="shared" si="18"/>
        <v>193</v>
      </c>
      <c r="K53" s="25">
        <f t="shared" si="18"/>
        <v>32713</v>
      </c>
      <c r="L53" s="25">
        <f t="shared" si="18"/>
        <v>2339</v>
      </c>
      <c r="M53" s="25">
        <f t="shared" si="18"/>
        <v>2281</v>
      </c>
      <c r="N53" s="25">
        <f t="shared" si="18"/>
        <v>2721</v>
      </c>
      <c r="O53" s="25">
        <f t="shared" si="18"/>
        <v>3033</v>
      </c>
      <c r="P53" s="25">
        <f t="shared" si="18"/>
        <v>3816</v>
      </c>
      <c r="Q53" s="25">
        <f t="shared" si="18"/>
        <v>4055</v>
      </c>
      <c r="R53" s="25">
        <f t="shared" si="18"/>
        <v>3293</v>
      </c>
      <c r="S53" s="25">
        <f t="shared" si="18"/>
        <v>11175</v>
      </c>
      <c r="T53" s="25">
        <f t="shared" si="18"/>
        <v>30167</v>
      </c>
      <c r="U53" s="25">
        <f t="shared" si="18"/>
        <v>2339</v>
      </c>
      <c r="V53" s="25">
        <f t="shared" si="18"/>
        <v>2281</v>
      </c>
      <c r="W53" s="25">
        <f t="shared" si="18"/>
        <v>2721</v>
      </c>
      <c r="X53" s="25">
        <f t="shared" si="18"/>
        <v>3033</v>
      </c>
      <c r="Y53" s="25">
        <f t="shared" si="18"/>
        <v>3816</v>
      </c>
      <c r="Z53" s="25">
        <f t="shared" si="18"/>
        <v>3592</v>
      </c>
      <c r="AA53" s="25">
        <f t="shared" si="18"/>
        <v>2921</v>
      </c>
      <c r="AB53" s="25">
        <f t="shared" si="18"/>
        <v>9464</v>
      </c>
      <c r="AC53" s="25">
        <f t="shared" si="18"/>
        <v>32713</v>
      </c>
      <c r="AD53" s="25">
        <f t="shared" si="18"/>
        <v>2339</v>
      </c>
      <c r="AE53" s="25">
        <f t="shared" si="18"/>
        <v>2281</v>
      </c>
      <c r="AF53" s="25">
        <f t="shared" si="18"/>
        <v>2721</v>
      </c>
      <c r="AG53" s="25">
        <f t="shared" si="18"/>
        <v>3033</v>
      </c>
      <c r="AH53" s="25">
        <f t="shared" si="18"/>
        <v>3816</v>
      </c>
      <c r="AI53" s="25">
        <f t="shared" si="18"/>
        <v>4055</v>
      </c>
      <c r="AJ53" s="25">
        <f t="shared" si="18"/>
        <v>3293</v>
      </c>
      <c r="AK53" s="25">
        <f t="shared" si="18"/>
        <v>11175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</row>
    <row r="54" spans="1:59" ht="13.5">
      <c r="A54" s="10" t="s">
        <v>55</v>
      </c>
      <c r="B54" s="26">
        <v>170</v>
      </c>
      <c r="C54" s="26">
        <v>8</v>
      </c>
      <c r="D54" s="26">
        <v>15</v>
      </c>
      <c r="E54" s="26">
        <v>10</v>
      </c>
      <c r="F54" s="26">
        <v>14</v>
      </c>
      <c r="G54" s="26">
        <v>13</v>
      </c>
      <c r="H54" s="26">
        <v>23</v>
      </c>
      <c r="I54" s="26">
        <v>14</v>
      </c>
      <c r="J54" s="26">
        <v>73</v>
      </c>
      <c r="K54" s="26">
        <v>7667</v>
      </c>
      <c r="L54" s="26">
        <v>363</v>
      </c>
      <c r="M54" s="26">
        <v>294</v>
      </c>
      <c r="N54" s="26">
        <v>462</v>
      </c>
      <c r="O54" s="26">
        <v>477</v>
      </c>
      <c r="P54" s="26">
        <v>866</v>
      </c>
      <c r="Q54" s="26">
        <v>1192</v>
      </c>
      <c r="R54" s="26">
        <v>942</v>
      </c>
      <c r="S54" s="26">
        <v>3071</v>
      </c>
      <c r="T54" s="26">
        <v>7667</v>
      </c>
      <c r="U54" s="26">
        <v>363</v>
      </c>
      <c r="V54" s="26">
        <v>294</v>
      </c>
      <c r="W54" s="26">
        <v>462</v>
      </c>
      <c r="X54" s="26">
        <v>477</v>
      </c>
      <c r="Y54" s="26">
        <v>866</v>
      </c>
      <c r="Z54" s="26">
        <v>1192</v>
      </c>
      <c r="AA54" s="26">
        <v>942</v>
      </c>
      <c r="AB54" s="26">
        <v>3071</v>
      </c>
      <c r="AC54" s="26">
        <v>7667</v>
      </c>
      <c r="AD54" s="26">
        <v>363</v>
      </c>
      <c r="AE54" s="26">
        <v>294</v>
      </c>
      <c r="AF54" s="26">
        <v>462</v>
      </c>
      <c r="AG54" s="26">
        <v>477</v>
      </c>
      <c r="AH54" s="26">
        <v>866</v>
      </c>
      <c r="AI54" s="26">
        <v>1192</v>
      </c>
      <c r="AJ54" s="26">
        <v>942</v>
      </c>
      <c r="AK54" s="26">
        <v>3071</v>
      </c>
      <c r="AL54" s="26">
        <v>8721</v>
      </c>
      <c r="AM54" s="26">
        <v>379</v>
      </c>
      <c r="AN54" s="26">
        <v>146</v>
      </c>
      <c r="AO54" s="26">
        <v>278</v>
      </c>
      <c r="AP54" s="26">
        <v>251</v>
      </c>
      <c r="AQ54" s="26">
        <v>363</v>
      </c>
      <c r="AR54" s="26">
        <v>294</v>
      </c>
      <c r="AS54" s="26">
        <v>462</v>
      </c>
      <c r="AT54" s="26">
        <v>477</v>
      </c>
      <c r="AU54" s="26">
        <v>866</v>
      </c>
      <c r="AV54" s="26">
        <v>1192</v>
      </c>
      <c r="AW54" s="26">
        <v>942</v>
      </c>
      <c r="AX54" s="26">
        <v>3071</v>
      </c>
      <c r="AY54" s="26">
        <v>7667</v>
      </c>
      <c r="AZ54" s="26">
        <v>363</v>
      </c>
      <c r="BA54" s="26">
        <v>294</v>
      </c>
      <c r="BB54" s="26">
        <v>462</v>
      </c>
      <c r="BC54" s="26">
        <v>477</v>
      </c>
      <c r="BD54" s="26">
        <v>866</v>
      </c>
      <c r="BE54" s="26">
        <v>1192</v>
      </c>
      <c r="BF54" s="26">
        <v>942</v>
      </c>
      <c r="BG54" s="26">
        <v>3071</v>
      </c>
    </row>
    <row r="55" spans="1:59" ht="13.5">
      <c r="A55" s="12" t="s">
        <v>56</v>
      </c>
      <c r="B55" s="28">
        <v>197</v>
      </c>
      <c r="C55" s="28">
        <v>5</v>
      </c>
      <c r="D55" s="28">
        <v>10</v>
      </c>
      <c r="E55" s="28">
        <v>9</v>
      </c>
      <c r="F55" s="28">
        <v>12</v>
      </c>
      <c r="G55" s="28">
        <v>20</v>
      </c>
      <c r="H55" s="28">
        <v>23</v>
      </c>
      <c r="I55" s="28">
        <v>17</v>
      </c>
      <c r="J55" s="28">
        <v>101</v>
      </c>
      <c r="K55" s="28">
        <v>20842</v>
      </c>
      <c r="L55" s="28">
        <v>1750</v>
      </c>
      <c r="M55" s="28">
        <v>1751</v>
      </c>
      <c r="N55" s="28">
        <v>1944</v>
      </c>
      <c r="O55" s="28">
        <v>2155</v>
      </c>
      <c r="P55" s="28">
        <v>2470</v>
      </c>
      <c r="Q55" s="28">
        <v>2400</v>
      </c>
      <c r="R55" s="28">
        <v>1979</v>
      </c>
      <c r="S55" s="28">
        <v>6393</v>
      </c>
      <c r="T55" s="28">
        <v>20842</v>
      </c>
      <c r="U55" s="28">
        <v>1750</v>
      </c>
      <c r="V55" s="28">
        <v>1751</v>
      </c>
      <c r="W55" s="28">
        <v>1944</v>
      </c>
      <c r="X55" s="28">
        <v>2155</v>
      </c>
      <c r="Y55" s="28">
        <v>2470</v>
      </c>
      <c r="Z55" s="28">
        <v>2400</v>
      </c>
      <c r="AA55" s="28">
        <v>1979</v>
      </c>
      <c r="AB55" s="28">
        <v>6393</v>
      </c>
      <c r="AC55" s="28">
        <v>20842</v>
      </c>
      <c r="AD55" s="28">
        <v>1750</v>
      </c>
      <c r="AE55" s="28">
        <v>1751</v>
      </c>
      <c r="AF55" s="28">
        <v>1944</v>
      </c>
      <c r="AG55" s="28">
        <v>2155</v>
      </c>
      <c r="AH55" s="28">
        <v>2470</v>
      </c>
      <c r="AI55" s="28">
        <v>2400</v>
      </c>
      <c r="AJ55" s="28">
        <v>1979</v>
      </c>
      <c r="AK55" s="28">
        <v>6393</v>
      </c>
      <c r="AL55" s="28">
        <v>27009</v>
      </c>
      <c r="AM55" s="28">
        <v>1322</v>
      </c>
      <c r="AN55" s="28">
        <v>1472</v>
      </c>
      <c r="AO55" s="28">
        <v>1600</v>
      </c>
      <c r="AP55" s="28">
        <v>1773</v>
      </c>
      <c r="AQ55" s="28">
        <v>1750</v>
      </c>
      <c r="AR55" s="28">
        <v>1751</v>
      </c>
      <c r="AS55" s="28">
        <v>1944</v>
      </c>
      <c r="AT55" s="28">
        <v>2155</v>
      </c>
      <c r="AU55" s="28">
        <v>2470</v>
      </c>
      <c r="AV55" s="28">
        <v>2400</v>
      </c>
      <c r="AW55" s="28">
        <v>1979</v>
      </c>
      <c r="AX55" s="28">
        <v>6393</v>
      </c>
      <c r="AY55" s="28">
        <v>20842</v>
      </c>
      <c r="AZ55" s="28">
        <v>1750</v>
      </c>
      <c r="BA55" s="28">
        <v>1751</v>
      </c>
      <c r="BB55" s="28">
        <v>1944</v>
      </c>
      <c r="BC55" s="28">
        <v>2155</v>
      </c>
      <c r="BD55" s="28">
        <v>2470</v>
      </c>
      <c r="BE55" s="28">
        <v>2400</v>
      </c>
      <c r="BF55" s="28">
        <v>1979</v>
      </c>
      <c r="BG55" s="28">
        <v>6393</v>
      </c>
    </row>
    <row r="56" spans="1:59" ht="13.5">
      <c r="A56" s="11" t="s">
        <v>57</v>
      </c>
      <c r="B56" s="27">
        <v>33</v>
      </c>
      <c r="C56" s="27">
        <v>2</v>
      </c>
      <c r="D56" s="27" t="s">
        <v>75</v>
      </c>
      <c r="E56" s="27">
        <v>1</v>
      </c>
      <c r="F56" s="27">
        <v>1</v>
      </c>
      <c r="G56" s="27">
        <v>1</v>
      </c>
      <c r="H56" s="27">
        <v>5</v>
      </c>
      <c r="I56" s="27">
        <v>4</v>
      </c>
      <c r="J56" s="27">
        <v>19</v>
      </c>
      <c r="K56" s="27">
        <v>4204</v>
      </c>
      <c r="L56" s="27">
        <v>226</v>
      </c>
      <c r="M56" s="27">
        <v>236</v>
      </c>
      <c r="N56" s="27">
        <v>315</v>
      </c>
      <c r="O56" s="27">
        <v>401</v>
      </c>
      <c r="P56" s="27">
        <v>480</v>
      </c>
      <c r="Q56" s="27">
        <v>463</v>
      </c>
      <c r="R56" s="27">
        <v>372</v>
      </c>
      <c r="S56" s="27">
        <v>1711</v>
      </c>
      <c r="T56" s="27">
        <v>1658</v>
      </c>
      <c r="U56" s="27">
        <v>226</v>
      </c>
      <c r="V56" s="27">
        <v>236</v>
      </c>
      <c r="W56" s="27">
        <v>315</v>
      </c>
      <c r="X56" s="27">
        <v>401</v>
      </c>
      <c r="Y56" s="27">
        <v>480</v>
      </c>
      <c r="Z56" s="27" t="s">
        <v>75</v>
      </c>
      <c r="AA56" s="27" t="s">
        <v>75</v>
      </c>
      <c r="AB56" s="27" t="s">
        <v>75</v>
      </c>
      <c r="AC56" s="27">
        <v>4204</v>
      </c>
      <c r="AD56" s="27">
        <v>226</v>
      </c>
      <c r="AE56" s="27">
        <v>236</v>
      </c>
      <c r="AF56" s="27">
        <v>315</v>
      </c>
      <c r="AG56" s="27">
        <v>401</v>
      </c>
      <c r="AH56" s="27">
        <v>480</v>
      </c>
      <c r="AI56" s="27">
        <v>463</v>
      </c>
      <c r="AJ56" s="27">
        <v>372</v>
      </c>
      <c r="AK56" s="27">
        <v>1711</v>
      </c>
      <c r="AL56" s="27">
        <v>4980</v>
      </c>
      <c r="AM56" s="27">
        <v>160</v>
      </c>
      <c r="AN56" s="27">
        <v>198</v>
      </c>
      <c r="AO56" s="27">
        <v>207</v>
      </c>
      <c r="AP56" s="27">
        <v>211</v>
      </c>
      <c r="AQ56" s="27">
        <v>226</v>
      </c>
      <c r="AR56" s="27">
        <v>236</v>
      </c>
      <c r="AS56" s="27">
        <v>315</v>
      </c>
      <c r="AT56" s="27">
        <v>401</v>
      </c>
      <c r="AU56" s="27">
        <v>480</v>
      </c>
      <c r="AV56" s="27">
        <v>463</v>
      </c>
      <c r="AW56" s="27">
        <v>372</v>
      </c>
      <c r="AX56" s="27">
        <v>1711</v>
      </c>
      <c r="AY56" s="27">
        <v>4204</v>
      </c>
      <c r="AZ56" s="27">
        <v>226</v>
      </c>
      <c r="BA56" s="27">
        <v>236</v>
      </c>
      <c r="BB56" s="27">
        <v>315</v>
      </c>
      <c r="BC56" s="27">
        <v>401</v>
      </c>
      <c r="BD56" s="27">
        <v>480</v>
      </c>
      <c r="BE56" s="27">
        <v>463</v>
      </c>
      <c r="BF56" s="27">
        <v>372</v>
      </c>
      <c r="BG56" s="27">
        <v>1711</v>
      </c>
    </row>
    <row r="57" spans="1:59" ht="13.5">
      <c r="A57" s="13" t="s">
        <v>13</v>
      </c>
      <c r="B57" s="25">
        <f>SUM(B58:B60)</f>
        <v>456</v>
      </c>
      <c r="C57" s="25">
        <f aca="true" t="shared" si="19" ref="C57:AK57">SUM(C58:C60)</f>
        <v>10</v>
      </c>
      <c r="D57" s="25">
        <f t="shared" si="19"/>
        <v>25</v>
      </c>
      <c r="E57" s="25">
        <f t="shared" si="19"/>
        <v>23</v>
      </c>
      <c r="F57" s="25">
        <f t="shared" si="19"/>
        <v>35</v>
      </c>
      <c r="G57" s="25">
        <f t="shared" si="19"/>
        <v>46</v>
      </c>
      <c r="H57" s="25">
        <f t="shared" si="19"/>
        <v>63</v>
      </c>
      <c r="I57" s="25">
        <f t="shared" si="19"/>
        <v>51</v>
      </c>
      <c r="J57" s="25">
        <f t="shared" si="19"/>
        <v>203</v>
      </c>
      <c r="K57" s="25">
        <f t="shared" si="19"/>
        <v>39976</v>
      </c>
      <c r="L57" s="25">
        <f t="shared" si="19"/>
        <v>2740</v>
      </c>
      <c r="M57" s="25">
        <f t="shared" si="19"/>
        <v>2862</v>
      </c>
      <c r="N57" s="25">
        <f t="shared" si="19"/>
        <v>3321</v>
      </c>
      <c r="O57" s="25">
        <f t="shared" si="19"/>
        <v>3991</v>
      </c>
      <c r="P57" s="25">
        <f t="shared" si="19"/>
        <v>4688</v>
      </c>
      <c r="Q57" s="25">
        <f t="shared" si="19"/>
        <v>4712</v>
      </c>
      <c r="R57" s="25">
        <f t="shared" si="19"/>
        <v>3613</v>
      </c>
      <c r="S57" s="25">
        <f t="shared" si="19"/>
        <v>14049</v>
      </c>
      <c r="T57" s="25">
        <f t="shared" si="19"/>
        <v>39529</v>
      </c>
      <c r="U57" s="25">
        <f t="shared" si="19"/>
        <v>2764</v>
      </c>
      <c r="V57" s="25">
        <f t="shared" si="19"/>
        <v>2899</v>
      </c>
      <c r="W57" s="25">
        <f t="shared" si="19"/>
        <v>3380</v>
      </c>
      <c r="X57" s="25">
        <f t="shared" si="19"/>
        <v>4088</v>
      </c>
      <c r="Y57" s="25">
        <f t="shared" si="19"/>
        <v>4869</v>
      </c>
      <c r="Z57" s="25">
        <f t="shared" si="19"/>
        <v>4643</v>
      </c>
      <c r="AA57" s="25">
        <f t="shared" si="19"/>
        <v>3616</v>
      </c>
      <c r="AB57" s="25">
        <f t="shared" si="19"/>
        <v>13270</v>
      </c>
      <c r="AC57" s="25">
        <f t="shared" si="19"/>
        <v>40807</v>
      </c>
      <c r="AD57" s="25">
        <f t="shared" si="19"/>
        <v>2788</v>
      </c>
      <c r="AE57" s="25">
        <f t="shared" si="19"/>
        <v>2917</v>
      </c>
      <c r="AF57" s="25">
        <f t="shared" si="19"/>
        <v>3382</v>
      </c>
      <c r="AG57" s="25">
        <f t="shared" si="19"/>
        <v>4091</v>
      </c>
      <c r="AH57" s="25">
        <f t="shared" si="19"/>
        <v>4867</v>
      </c>
      <c r="AI57" s="25">
        <f t="shared" si="19"/>
        <v>4868</v>
      </c>
      <c r="AJ57" s="25">
        <f t="shared" si="19"/>
        <v>3710</v>
      </c>
      <c r="AK57" s="25">
        <f t="shared" si="19"/>
        <v>14184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</row>
    <row r="58" spans="1:59" ht="13.5">
      <c r="A58" s="10" t="s">
        <v>58</v>
      </c>
      <c r="B58" s="26">
        <v>90</v>
      </c>
      <c r="C58" s="26">
        <v>2</v>
      </c>
      <c r="D58" s="26">
        <v>4</v>
      </c>
      <c r="E58" s="26" t="s">
        <v>75</v>
      </c>
      <c r="F58" s="26">
        <v>4</v>
      </c>
      <c r="G58" s="26">
        <v>11</v>
      </c>
      <c r="H58" s="26">
        <v>10</v>
      </c>
      <c r="I58" s="26">
        <v>11</v>
      </c>
      <c r="J58" s="26">
        <v>48</v>
      </c>
      <c r="K58" s="26">
        <v>4855</v>
      </c>
      <c r="L58" s="26">
        <v>400</v>
      </c>
      <c r="M58" s="26">
        <v>435</v>
      </c>
      <c r="N58" s="26">
        <v>464</v>
      </c>
      <c r="O58" s="26">
        <v>543</v>
      </c>
      <c r="P58" s="26">
        <v>594</v>
      </c>
      <c r="Q58" s="26">
        <v>587</v>
      </c>
      <c r="R58" s="26">
        <v>395</v>
      </c>
      <c r="S58" s="26">
        <v>1437</v>
      </c>
      <c r="T58" s="26">
        <v>4408</v>
      </c>
      <c r="U58" s="26">
        <v>424</v>
      </c>
      <c r="V58" s="26">
        <v>472</v>
      </c>
      <c r="W58" s="26">
        <v>523</v>
      </c>
      <c r="X58" s="26">
        <v>640</v>
      </c>
      <c r="Y58" s="26">
        <v>775</v>
      </c>
      <c r="Z58" s="26">
        <v>518</v>
      </c>
      <c r="AA58" s="26">
        <v>398</v>
      </c>
      <c r="AB58" s="26">
        <v>658</v>
      </c>
      <c r="AC58" s="26">
        <v>5686</v>
      </c>
      <c r="AD58" s="26">
        <v>448</v>
      </c>
      <c r="AE58" s="26">
        <v>490</v>
      </c>
      <c r="AF58" s="26">
        <v>525</v>
      </c>
      <c r="AG58" s="26">
        <v>643</v>
      </c>
      <c r="AH58" s="26">
        <v>773</v>
      </c>
      <c r="AI58" s="26">
        <v>743</v>
      </c>
      <c r="AJ58" s="26">
        <v>492</v>
      </c>
      <c r="AK58" s="26">
        <v>1572</v>
      </c>
      <c r="AL58" s="26">
        <v>7166</v>
      </c>
      <c r="AM58" s="26">
        <v>392</v>
      </c>
      <c r="AN58" s="26">
        <v>326</v>
      </c>
      <c r="AO58" s="26">
        <v>395</v>
      </c>
      <c r="AP58" s="26">
        <v>404</v>
      </c>
      <c r="AQ58" s="26">
        <v>447</v>
      </c>
      <c r="AR58" s="26">
        <v>504</v>
      </c>
      <c r="AS58" s="26">
        <v>517</v>
      </c>
      <c r="AT58" s="26">
        <v>628</v>
      </c>
      <c r="AU58" s="26">
        <v>713</v>
      </c>
      <c r="AV58" s="26">
        <v>767</v>
      </c>
      <c r="AW58" s="26">
        <v>518</v>
      </c>
      <c r="AX58" s="26">
        <v>1555</v>
      </c>
      <c r="AY58" s="26">
        <v>6020</v>
      </c>
      <c r="AZ58" s="26">
        <v>476</v>
      </c>
      <c r="BA58" s="26">
        <v>523</v>
      </c>
      <c r="BB58" s="26">
        <v>563</v>
      </c>
      <c r="BC58" s="26">
        <v>685</v>
      </c>
      <c r="BD58" s="26">
        <v>779</v>
      </c>
      <c r="BE58" s="26">
        <v>820</v>
      </c>
      <c r="BF58" s="26">
        <v>569</v>
      </c>
      <c r="BG58" s="26">
        <v>1605</v>
      </c>
    </row>
    <row r="59" spans="1:59" ht="13.5">
      <c r="A59" s="12" t="s">
        <v>59</v>
      </c>
      <c r="B59" s="28">
        <v>355</v>
      </c>
      <c r="C59" s="28">
        <v>8</v>
      </c>
      <c r="D59" s="28">
        <v>21</v>
      </c>
      <c r="E59" s="28">
        <v>21</v>
      </c>
      <c r="F59" s="28">
        <v>31</v>
      </c>
      <c r="G59" s="28">
        <v>35</v>
      </c>
      <c r="H59" s="28">
        <v>51</v>
      </c>
      <c r="I59" s="28">
        <v>39</v>
      </c>
      <c r="J59" s="28">
        <v>149</v>
      </c>
      <c r="K59" s="28">
        <v>32194</v>
      </c>
      <c r="L59" s="28">
        <v>2152</v>
      </c>
      <c r="M59" s="28">
        <v>2250</v>
      </c>
      <c r="N59" s="28">
        <v>2629</v>
      </c>
      <c r="O59" s="28">
        <v>3159</v>
      </c>
      <c r="P59" s="28">
        <v>3744</v>
      </c>
      <c r="Q59" s="28">
        <v>3794</v>
      </c>
      <c r="R59" s="28">
        <v>2949</v>
      </c>
      <c r="S59" s="28">
        <v>11517</v>
      </c>
      <c r="T59" s="28">
        <v>32194</v>
      </c>
      <c r="U59" s="28">
        <v>2152</v>
      </c>
      <c r="V59" s="28">
        <v>2250</v>
      </c>
      <c r="W59" s="28">
        <v>2629</v>
      </c>
      <c r="X59" s="28">
        <v>3159</v>
      </c>
      <c r="Y59" s="28">
        <v>3744</v>
      </c>
      <c r="Z59" s="28">
        <v>3794</v>
      </c>
      <c r="AA59" s="28">
        <v>2949</v>
      </c>
      <c r="AB59" s="28">
        <v>11517</v>
      </c>
      <c r="AC59" s="28">
        <v>32194</v>
      </c>
      <c r="AD59" s="28">
        <v>2152</v>
      </c>
      <c r="AE59" s="28">
        <v>2250</v>
      </c>
      <c r="AF59" s="28">
        <v>2629</v>
      </c>
      <c r="AG59" s="28">
        <v>3159</v>
      </c>
      <c r="AH59" s="28">
        <v>3744</v>
      </c>
      <c r="AI59" s="28">
        <v>3794</v>
      </c>
      <c r="AJ59" s="28">
        <v>2949</v>
      </c>
      <c r="AK59" s="28">
        <v>11517</v>
      </c>
      <c r="AL59" s="28">
        <v>38292</v>
      </c>
      <c r="AM59" s="28">
        <v>1281</v>
      </c>
      <c r="AN59" s="28">
        <v>1240</v>
      </c>
      <c r="AO59" s="28">
        <v>1663</v>
      </c>
      <c r="AP59" s="28">
        <v>1914</v>
      </c>
      <c r="AQ59" s="28">
        <v>2152</v>
      </c>
      <c r="AR59" s="28">
        <v>2250</v>
      </c>
      <c r="AS59" s="28">
        <v>2629</v>
      </c>
      <c r="AT59" s="28">
        <v>3159</v>
      </c>
      <c r="AU59" s="28">
        <v>3744</v>
      </c>
      <c r="AV59" s="28">
        <v>3794</v>
      </c>
      <c r="AW59" s="28">
        <v>2949</v>
      </c>
      <c r="AX59" s="28">
        <v>11517</v>
      </c>
      <c r="AY59" s="28">
        <v>32194</v>
      </c>
      <c r="AZ59" s="28">
        <v>2152</v>
      </c>
      <c r="BA59" s="28">
        <v>2250</v>
      </c>
      <c r="BB59" s="28">
        <v>2629</v>
      </c>
      <c r="BC59" s="28">
        <v>3159</v>
      </c>
      <c r="BD59" s="28">
        <v>3744</v>
      </c>
      <c r="BE59" s="28">
        <v>3794</v>
      </c>
      <c r="BF59" s="28">
        <v>2949</v>
      </c>
      <c r="BG59" s="28">
        <v>11517</v>
      </c>
    </row>
    <row r="60" spans="1:59" ht="13.5">
      <c r="A60" s="16" t="s">
        <v>60</v>
      </c>
      <c r="B60" s="31">
        <v>11</v>
      </c>
      <c r="C60" s="31" t="s">
        <v>75</v>
      </c>
      <c r="D60" s="31" t="s">
        <v>75</v>
      </c>
      <c r="E60" s="31">
        <v>2</v>
      </c>
      <c r="F60" s="31" t="s">
        <v>75</v>
      </c>
      <c r="G60" s="31" t="s">
        <v>75</v>
      </c>
      <c r="H60" s="31">
        <v>2</v>
      </c>
      <c r="I60" s="31">
        <v>1</v>
      </c>
      <c r="J60" s="31">
        <v>6</v>
      </c>
      <c r="K60" s="31">
        <v>2927</v>
      </c>
      <c r="L60" s="31">
        <v>188</v>
      </c>
      <c r="M60" s="31">
        <v>177</v>
      </c>
      <c r="N60" s="31">
        <v>228</v>
      </c>
      <c r="O60" s="31">
        <v>289</v>
      </c>
      <c r="P60" s="31">
        <v>350</v>
      </c>
      <c r="Q60" s="31">
        <v>331</v>
      </c>
      <c r="R60" s="31">
        <v>269</v>
      </c>
      <c r="S60" s="31">
        <v>1095</v>
      </c>
      <c r="T60" s="31">
        <v>2927</v>
      </c>
      <c r="U60" s="31">
        <v>188</v>
      </c>
      <c r="V60" s="31">
        <v>177</v>
      </c>
      <c r="W60" s="31">
        <v>228</v>
      </c>
      <c r="X60" s="31">
        <v>289</v>
      </c>
      <c r="Y60" s="31">
        <v>350</v>
      </c>
      <c r="Z60" s="31">
        <v>331</v>
      </c>
      <c r="AA60" s="31">
        <v>269</v>
      </c>
      <c r="AB60" s="31">
        <v>1095</v>
      </c>
      <c r="AC60" s="31">
        <v>2927</v>
      </c>
      <c r="AD60" s="31">
        <v>188</v>
      </c>
      <c r="AE60" s="31">
        <v>177</v>
      </c>
      <c r="AF60" s="31">
        <v>228</v>
      </c>
      <c r="AG60" s="31">
        <v>289</v>
      </c>
      <c r="AH60" s="31">
        <v>350</v>
      </c>
      <c r="AI60" s="31">
        <v>331</v>
      </c>
      <c r="AJ60" s="31">
        <v>269</v>
      </c>
      <c r="AK60" s="31">
        <v>1095</v>
      </c>
      <c r="AL60" s="31">
        <v>3480</v>
      </c>
      <c r="AM60" s="31">
        <v>113</v>
      </c>
      <c r="AN60" s="31">
        <v>112</v>
      </c>
      <c r="AO60" s="31">
        <v>138</v>
      </c>
      <c r="AP60" s="31">
        <v>190</v>
      </c>
      <c r="AQ60" s="31">
        <v>188</v>
      </c>
      <c r="AR60" s="31">
        <v>177</v>
      </c>
      <c r="AS60" s="31">
        <v>228</v>
      </c>
      <c r="AT60" s="31">
        <v>289</v>
      </c>
      <c r="AU60" s="31">
        <v>350</v>
      </c>
      <c r="AV60" s="31">
        <v>331</v>
      </c>
      <c r="AW60" s="31">
        <v>269</v>
      </c>
      <c r="AX60" s="31">
        <v>1095</v>
      </c>
      <c r="AY60" s="31">
        <v>2927</v>
      </c>
      <c r="AZ60" s="31">
        <v>188</v>
      </c>
      <c r="BA60" s="31">
        <v>177</v>
      </c>
      <c r="BB60" s="31">
        <v>228</v>
      </c>
      <c r="BC60" s="31">
        <v>289</v>
      </c>
      <c r="BD60" s="31">
        <v>350</v>
      </c>
      <c r="BE60" s="31">
        <v>331</v>
      </c>
      <c r="BF60" s="31">
        <v>269</v>
      </c>
      <c r="BG60" s="31">
        <v>1095</v>
      </c>
    </row>
    <row r="61" spans="10:59" ht="13.5">
      <c r="J61" s="33" t="s">
        <v>82</v>
      </c>
      <c r="M61" s="6"/>
      <c r="R61" s="6"/>
      <c r="S61" s="33" t="s">
        <v>82</v>
      </c>
      <c r="U61" s="6"/>
      <c r="Z61" s="6"/>
      <c r="AB61" s="33" t="s">
        <v>81</v>
      </c>
      <c r="AE61" s="6"/>
      <c r="AI61" s="6"/>
      <c r="AK61" s="33" t="s">
        <v>82</v>
      </c>
      <c r="AM61" s="6"/>
      <c r="AN61" s="6"/>
      <c r="AO61" s="6"/>
      <c r="AQ61" s="6"/>
      <c r="AV61" s="6"/>
      <c r="AX61" s="33" t="s">
        <v>81</v>
      </c>
      <c r="BA61" s="6"/>
      <c r="BE61" s="6"/>
      <c r="BG61" s="33" t="s">
        <v>82</v>
      </c>
    </row>
  </sheetData>
  <sheetProtection/>
  <mergeCells count="1">
    <mergeCell ref="A2:A3"/>
  </mergeCells>
  <printOptions/>
  <pageMargins left="0.7874015748031497" right="0.1968503937007874" top="0.984251968503937" bottom="0.984251968503937" header="0.5118110236220472" footer="0.5118110236220472"/>
  <pageSetup fitToWidth="4" horizontalDpi="600" verticalDpi="600" orientation="portrait" paperSize="9" scale="66" r:id="rId1"/>
  <headerFooter alignWithMargins="0">
    <oddHeader>&amp;R&amp;F/&amp;A</oddHeader>
    <oddFooter>&amp;R&amp;P/&amp;N</oddFooter>
  </headerFooter>
  <colBreaks count="5" manualBreakCount="5">
    <brk id="10" max="60" man="1"/>
    <brk id="19" max="60" man="1"/>
    <brk id="28" max="60" man="1"/>
    <brk id="37" max="60" man="1"/>
    <brk id="50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2011-06-23T01:21:30Z</cp:lastPrinted>
  <dcterms:created xsi:type="dcterms:W3CDTF">2006-01-06T04:02:04Z</dcterms:created>
  <dcterms:modified xsi:type="dcterms:W3CDTF">2018-02-19T23:56:54Z</dcterms:modified>
  <cp:category/>
  <cp:version/>
  <cp:contentType/>
  <cp:contentStatus/>
</cp:coreProperties>
</file>