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170" windowHeight="9030" activeTab="0"/>
  </bookViews>
  <sheets>
    <sheet name="第9-1表（総数）" sheetId="1" r:id="rId1"/>
    <sheet name="第9-2表（男）" sheetId="2" r:id="rId2"/>
    <sheet name="第9-3表（女）" sheetId="3" r:id="rId3"/>
  </sheets>
  <definedNames>
    <definedName name="_xlnm.Print_Area" localSheetId="0">'第9-1表（総数）'!$A$1:$U$63</definedName>
    <definedName name="_xlnm.Print_Area" localSheetId="1">'第9-2表（男）'!$A$1:$U$63</definedName>
    <definedName name="_xlnm.Print_Area" localSheetId="2">'第9-3表（女）'!$A$1:$U$63</definedName>
    <definedName name="_xlnm.Print_Titles" localSheetId="0">'第9-1表（総数）'!$A:$A</definedName>
    <definedName name="_xlnm.Print_Titles" localSheetId="1">'第9-2表（男）'!$A:$A</definedName>
    <definedName name="_xlnm.Print_Titles" localSheetId="2">'第9-3表（女）'!$A:$A</definedName>
  </definedNames>
  <calcPr fullCalcOnLoad="1"/>
</workbook>
</file>

<file path=xl/sharedStrings.xml><?xml version="1.0" encoding="utf-8"?>
<sst xmlns="http://schemas.openxmlformats.org/spreadsheetml/2006/main" count="2950" uniqueCount="74">
  <si>
    <t>総数</t>
  </si>
  <si>
    <t>40～49歳</t>
  </si>
  <si>
    <t>50～59歳</t>
  </si>
  <si>
    <t>60～64歳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</si>
  <si>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</si>
  <si>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</si>
  <si>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</si>
  <si>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</si>
  <si>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</si>
  <si>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</si>
  <si>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</si>
  <si>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</si>
  <si>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</si>
  <si>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</si>
  <si>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</si>
  <si>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</si>
  <si>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</si>
  <si>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</si>
  <si>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</si>
  <si>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</si>
  <si>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</si>
  <si>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</si>
  <si>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</si>
  <si>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</si>
  <si>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</si>
  <si>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</si>
  <si>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</si>
  <si>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</si>
  <si>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</si>
  <si>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</si>
  <si>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</si>
  <si>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</si>
  <si>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</si>
  <si>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</si>
  <si>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</si>
  <si>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</si>
  <si>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</si>
  <si>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</si>
  <si>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</si>
  <si>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</si>
  <si>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</si>
  <si>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</si>
  <si>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</si>
  <si>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</si>
  <si>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</si>
  <si>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</si>
  <si>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</si>
  <si>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</si>
  <si>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</si>
  <si>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</si>
  <si>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</si>
  <si>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</si>
  <si>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</si>
  <si>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</si>
  <si>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</si>
  <si>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</si>
  <si>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</si>
  <si>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</si>
  <si>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</si>
  <si>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</si>
  <si>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</si>
  <si>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年度中に全て終了</t>
  </si>
  <si>
    <t>初回面接</t>
  </si>
  <si>
    <t>実績評価</t>
  </si>
  <si>
    <t>年度を越えて保健指導を行う場合</t>
  </si>
  <si>
    <t>利用区分別延人員</t>
  </si>
  <si>
    <t>利用実人員</t>
  </si>
  <si>
    <t>継続的支援</t>
  </si>
  <si>
    <t>　第０９－１表　保健指導利用区分別延人員・利用実人員，積極的支援，市町村、年齢階級別（総数）</t>
  </si>
  <si>
    <t>　第０９－３表　保健指導利用区分別延人員・利用実人員，積極的支援，市町村、年齢階級別（女）</t>
  </si>
  <si>
    <t>　第０９－２表　保健指導利用区分別延人員・利用実人員，積極的支援，市町村、年齢階級別（男）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</si>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</sst>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24" xfId="49" applyNumberFormat="1" applyFill="1" applyBorder="1" applyAlignment="1">
      <alignment horizontal="right"/>
    </xf>
    <xf numFmtId="41" fontId="0" fillId="0" borderId="25" xfId="49" applyNumberFormat="1" applyFill="1" applyBorder="1" applyAlignment="1">
      <alignment horizontal="right"/>
    </xf>
    <xf numFmtId="41" fontId="0" fillId="0" borderId="26" xfId="49" applyNumberFormat="1" applyFill="1" applyBorder="1" applyAlignment="1">
      <alignment horizontal="right"/>
    </xf>
    <xf numFmtId="41" fontId="0" fillId="0" borderId="27" xfId="49" applyNumberFormat="1" applyFill="1" applyBorder="1" applyAlignment="1">
      <alignment horizontal="right"/>
    </xf>
    <xf numFmtId="41" fontId="0" fillId="0" borderId="2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527</v>
      </c>
      <c r="C6" s="16">
        <v>171</v>
      </c>
      <c r="D6" s="16">
        <v>192</v>
      </c>
      <c r="E6" s="16">
        <v>164</v>
      </c>
      <c r="F6" s="16">
        <v>459</v>
      </c>
      <c r="G6" s="16">
        <v>128</v>
      </c>
      <c r="H6" s="16">
        <v>166</v>
      </c>
      <c r="I6" s="16">
        <v>165</v>
      </c>
      <c r="J6" s="16">
        <v>426</v>
      </c>
      <c r="K6" s="16">
        <v>109</v>
      </c>
      <c r="L6" s="16">
        <v>150</v>
      </c>
      <c r="M6" s="16">
        <v>167</v>
      </c>
      <c r="N6" s="16">
        <v>250</v>
      </c>
      <c r="O6" s="16">
        <v>72</v>
      </c>
      <c r="P6" s="16">
        <v>77</v>
      </c>
      <c r="Q6" s="16">
        <v>101</v>
      </c>
      <c r="R6" s="16">
        <v>1209</v>
      </c>
      <c r="S6" s="16">
        <v>365</v>
      </c>
      <c r="T6" s="16">
        <v>412</v>
      </c>
      <c r="U6" s="25">
        <v>432</v>
      </c>
    </row>
    <row r="7" spans="1:21" ht="13.5">
      <c r="A7" s="5" t="s">
        <v>15</v>
      </c>
      <c r="B7" s="16">
        <f>SUM(B8,B9,B11,B16,B24,B30,B33,B37,B48,B55,B59)</f>
        <v>1</v>
      </c>
      <c r="C7" s="16">
        <f aca="true" t="shared" si="0" ref="C7:U7">SUM(C8,C9,C11,C16,C24,C30,C33,C37,C48,C55,C59)</f>
        <v>0</v>
      </c>
      <c r="D7" s="16">
        <f t="shared" si="0"/>
        <v>0</v>
      </c>
      <c r="E7" s="16">
        <f t="shared" si="0"/>
        <v>1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>SUM(J8,J9,J11,J16,J24,J30,J33,J37,J48,J55,J59)</f>
        <v>0</v>
      </c>
      <c r="K7" s="16">
        <f>SUM(K8,K9,K11,K16,K24,K30,K33,K37,K48,K55,K59)</f>
        <v>0</v>
      </c>
      <c r="L7" s="16">
        <f>SUM(L8,L9,L11,L16,L24,L30,L33,L37,L48,L55,L59)</f>
        <v>0</v>
      </c>
      <c r="M7" s="16">
        <f>SUM(M8,M9,M11,M16,M24,M30,M33,M37,M48,M55,M59)</f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1</v>
      </c>
      <c r="S7" s="16">
        <f t="shared" si="0"/>
        <v>0</v>
      </c>
      <c r="T7" s="16">
        <f t="shared" si="0"/>
        <v>0</v>
      </c>
      <c r="U7" s="25">
        <f t="shared" si="0"/>
        <v>1</v>
      </c>
    </row>
    <row r="8" spans="1:21" ht="13.5">
      <c r="A8" s="33" t="s">
        <v>71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>SUM(B10)</f>
        <v>0</v>
      </c>
      <c r="C9" s="21">
        <f aca="true" t="shared" si="1" ref="C9:U9">SUM(C10)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>SUM(B12:B15)</f>
        <v>0</v>
      </c>
      <c r="C11" s="21">
        <f aca="true" t="shared" si="2" ref="C11:U11">SUM(C12:C15)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>SUM(J12:J15)</f>
        <v>0</v>
      </c>
      <c r="K11" s="21">
        <f>SUM(K12:K15)</f>
        <v>0</v>
      </c>
      <c r="L11" s="21">
        <f>SUM(L12:L15)</f>
        <v>0</v>
      </c>
      <c r="M11" s="21">
        <f>SUM(M12:M15)</f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>SUM(B17:B23)</f>
        <v>0</v>
      </c>
      <c r="C16" s="21">
        <f aca="true" t="shared" si="3" ref="C16:U16">SUM(C17:C23)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>SUM(J17:J23)</f>
        <v>0</v>
      </c>
      <c r="K16" s="21">
        <f>SUM(K17:K23)</f>
        <v>0</v>
      </c>
      <c r="L16" s="21">
        <f>SUM(L17:L23)</f>
        <v>0</v>
      </c>
      <c r="M16" s="21">
        <f>SUM(M17:M23)</f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>SUM(B25:B29)</f>
        <v>0</v>
      </c>
      <c r="C24" s="21">
        <f aca="true" t="shared" si="4" ref="C24:U24">SUM(C25:C29)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>SUM(J25:J29)</f>
        <v>0</v>
      </c>
      <c r="K24" s="21">
        <f>SUM(K25:K29)</f>
        <v>0</v>
      </c>
      <c r="L24" s="21">
        <f>SUM(L25:L29)</f>
        <v>0</v>
      </c>
      <c r="M24" s="21">
        <f>SUM(M25:M29)</f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>SUM(B31:B32)</f>
        <v>0</v>
      </c>
      <c r="C30" s="21">
        <f aca="true" t="shared" si="5" ref="C30:U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>SUM(J31:J32)</f>
        <v>0</v>
      </c>
      <c r="K30" s="21">
        <f>SUM(K31:K32)</f>
        <v>0</v>
      </c>
      <c r="L30" s="21">
        <f>SUM(L31:L32)</f>
        <v>0</v>
      </c>
      <c r="M30" s="21">
        <f>SUM(M31:M32)</f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>SUM(B34:B36)</f>
        <v>0</v>
      </c>
      <c r="C33" s="21">
        <f aca="true" t="shared" si="6" ref="C33:U33">SUM(C34:C36)</f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>SUM(J34:J36)</f>
        <v>0</v>
      </c>
      <c r="K33" s="21">
        <f>SUM(K34:K36)</f>
        <v>0</v>
      </c>
      <c r="L33" s="21">
        <f>SUM(L34:L36)</f>
        <v>0</v>
      </c>
      <c r="M33" s="21">
        <f>SUM(M34:M36)</f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>SUM(B38:B47)</f>
        <v>1</v>
      </c>
      <c r="C37" s="21">
        <f aca="true" t="shared" si="7" ref="C37:U37">SUM(C38:C47)</f>
        <v>0</v>
      </c>
      <c r="D37" s="21">
        <f t="shared" si="7"/>
        <v>0</v>
      </c>
      <c r="E37" s="21">
        <f t="shared" si="7"/>
        <v>1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>SUM(J38:J47)</f>
        <v>0</v>
      </c>
      <c r="K37" s="21">
        <f>SUM(K38:K47)</f>
        <v>0</v>
      </c>
      <c r="L37" s="21">
        <f>SUM(L38:L47)</f>
        <v>0</v>
      </c>
      <c r="M37" s="21">
        <f>SUM(M38:M47)</f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1</v>
      </c>
      <c r="S37" s="21">
        <f t="shared" si="7"/>
        <v>0</v>
      </c>
      <c r="T37" s="21">
        <f t="shared" si="7"/>
        <v>0</v>
      </c>
      <c r="U37" s="27">
        <f t="shared" si="7"/>
        <v>1</v>
      </c>
    </row>
    <row r="38" spans="1:21" ht="13.5">
      <c r="A38" s="8" t="s">
        <v>39</v>
      </c>
      <c r="B38" s="18">
        <v>1</v>
      </c>
      <c r="C38" s="18" t="s">
        <v>72</v>
      </c>
      <c r="D38" s="18" t="s">
        <v>72</v>
      </c>
      <c r="E38" s="18">
        <v>1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>
        <v>1</v>
      </c>
      <c r="S38" s="18" t="s">
        <v>72</v>
      </c>
      <c r="T38" s="18" t="s">
        <v>72</v>
      </c>
      <c r="U38" s="28">
        <v>1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>SUM(B49:B54)</f>
        <v>0</v>
      </c>
      <c r="C48" s="21">
        <f aca="true" t="shared" si="8" ref="C48:U48">SUM(C49:C54)</f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>SUM(J49:J54)</f>
        <v>0</v>
      </c>
      <c r="K48" s="21">
        <f>SUM(K49:K54)</f>
        <v>0</v>
      </c>
      <c r="L48" s="21">
        <f>SUM(L49:L54)</f>
        <v>0</v>
      </c>
      <c r="M48" s="21">
        <f>SUM(M49:M54)</f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>SUM(B56:B58)</f>
        <v>0</v>
      </c>
      <c r="C55" s="21">
        <f aca="true" t="shared" si="9" ref="C55:U55">SUM(C56:C58)</f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>SUM(J56:J58)</f>
        <v>0</v>
      </c>
      <c r="K55" s="21">
        <f>SUM(K56:K58)</f>
        <v>0</v>
      </c>
      <c r="L55" s="21">
        <f>SUM(L56:L58)</f>
        <v>0</v>
      </c>
      <c r="M55" s="21">
        <f>SUM(M56:M58)</f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>SUM(B60:B62)</f>
        <v>0</v>
      </c>
      <c r="C59" s="21">
        <f aca="true" t="shared" si="10" ref="C59:U59">SUM(C60:C62)</f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>SUM(J60:J62)</f>
        <v>0</v>
      </c>
      <c r="K59" s="21">
        <f>SUM(K60:K62)</f>
        <v>0</v>
      </c>
      <c r="L59" s="21">
        <f>SUM(L60:L62)</f>
        <v>0</v>
      </c>
      <c r="M59" s="21">
        <f>SUM(M60:M62)</f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90" zoomScaleNormal="75" zoomScaleSheetLayoutView="90" zoomScalePageLayoutView="0" workbookViewId="0" topLeftCell="A1">
      <selection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70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347</v>
      </c>
      <c r="C6" s="16">
        <v>98</v>
      </c>
      <c r="D6" s="16">
        <v>140</v>
      </c>
      <c r="E6" s="16">
        <v>109</v>
      </c>
      <c r="F6" s="16">
        <v>318</v>
      </c>
      <c r="G6" s="16">
        <v>91</v>
      </c>
      <c r="H6" s="16">
        <v>120</v>
      </c>
      <c r="I6" s="16">
        <v>107</v>
      </c>
      <c r="J6" s="16">
        <v>300</v>
      </c>
      <c r="K6" s="16">
        <v>83</v>
      </c>
      <c r="L6" s="16">
        <v>116</v>
      </c>
      <c r="M6" s="16">
        <v>101</v>
      </c>
      <c r="N6" s="16">
        <v>185</v>
      </c>
      <c r="O6" s="16">
        <v>55</v>
      </c>
      <c r="P6" s="16">
        <v>61</v>
      </c>
      <c r="Q6" s="16">
        <v>69</v>
      </c>
      <c r="R6" s="16">
        <v>837</v>
      </c>
      <c r="S6" s="16">
        <v>242</v>
      </c>
      <c r="T6" s="16">
        <v>304</v>
      </c>
      <c r="U6" s="25">
        <v>291</v>
      </c>
    </row>
    <row r="7" spans="1:21" ht="13.5">
      <c r="A7" s="5" t="s">
        <v>15</v>
      </c>
      <c r="B7" s="16">
        <f aca="true" t="shared" si="0" ref="B7:U7">SUM(B8,B9,B11,B16,B24,B30,B33,B37,B48,B55,B59)</f>
        <v>1</v>
      </c>
      <c r="C7" s="16">
        <f t="shared" si="0"/>
        <v>0</v>
      </c>
      <c r="D7" s="16">
        <f t="shared" si="0"/>
        <v>0</v>
      </c>
      <c r="E7" s="16">
        <f t="shared" si="0"/>
        <v>1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1</v>
      </c>
      <c r="S7" s="16">
        <f t="shared" si="0"/>
        <v>0</v>
      </c>
      <c r="T7" s="16">
        <f t="shared" si="0"/>
        <v>0</v>
      </c>
      <c r="U7" s="25">
        <f t="shared" si="0"/>
        <v>1</v>
      </c>
    </row>
    <row r="8" spans="1:21" ht="13.5">
      <c r="A8" s="6" t="s">
        <v>16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 aca="true" t="shared" si="1" ref="B9:U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 aca="true" t="shared" si="2" ref="B11:U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 aca="true" t="shared" si="3" ref="B16:U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 aca="true" t="shared" si="4" ref="B24:U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 aca="true" t="shared" si="5" ref="B30:U30">SUM(B31:B32)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 aca="true" t="shared" si="6" ref="B33:U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 aca="true" t="shared" si="7" ref="B37:U37">SUM(B38:B47)</f>
        <v>1</v>
      </c>
      <c r="C37" s="21">
        <f t="shared" si="7"/>
        <v>0</v>
      </c>
      <c r="D37" s="21">
        <f t="shared" si="7"/>
        <v>0</v>
      </c>
      <c r="E37" s="21">
        <f t="shared" si="7"/>
        <v>1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1</v>
      </c>
      <c r="S37" s="21">
        <f t="shared" si="7"/>
        <v>0</v>
      </c>
      <c r="T37" s="21">
        <f t="shared" si="7"/>
        <v>0</v>
      </c>
      <c r="U37" s="27">
        <f t="shared" si="7"/>
        <v>1</v>
      </c>
    </row>
    <row r="38" spans="1:21" ht="13.5">
      <c r="A38" s="8" t="s">
        <v>39</v>
      </c>
      <c r="B38" s="18">
        <v>1</v>
      </c>
      <c r="C38" s="18" t="s">
        <v>72</v>
      </c>
      <c r="D38" s="18" t="s">
        <v>72</v>
      </c>
      <c r="E38" s="18">
        <v>1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>
        <v>1</v>
      </c>
      <c r="S38" s="18" t="s">
        <v>72</v>
      </c>
      <c r="T38" s="18" t="s">
        <v>72</v>
      </c>
      <c r="U38" s="28">
        <v>1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 aca="true" t="shared" si="8" ref="B48:U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 aca="true" t="shared" si="9" ref="B55:U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 aca="true" t="shared" si="10" ref="B59:U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90" zoomScaleNormal="75" zoomScaleSheetLayoutView="90" zoomScalePageLayoutView="0" workbookViewId="0" topLeftCell="A1">
      <selection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69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180</v>
      </c>
      <c r="C6" s="16">
        <v>73</v>
      </c>
      <c r="D6" s="16">
        <v>52</v>
      </c>
      <c r="E6" s="16">
        <v>55</v>
      </c>
      <c r="F6" s="16">
        <v>141</v>
      </c>
      <c r="G6" s="16">
        <v>37</v>
      </c>
      <c r="H6" s="16">
        <v>46</v>
      </c>
      <c r="I6" s="16">
        <v>58</v>
      </c>
      <c r="J6" s="16">
        <v>126</v>
      </c>
      <c r="K6" s="16">
        <v>26</v>
      </c>
      <c r="L6" s="16">
        <v>34</v>
      </c>
      <c r="M6" s="16">
        <v>66</v>
      </c>
      <c r="N6" s="16">
        <v>65</v>
      </c>
      <c r="O6" s="16">
        <v>17</v>
      </c>
      <c r="P6" s="16">
        <v>16</v>
      </c>
      <c r="Q6" s="16">
        <v>32</v>
      </c>
      <c r="R6" s="16">
        <v>372</v>
      </c>
      <c r="S6" s="16">
        <v>123</v>
      </c>
      <c r="T6" s="16">
        <v>108</v>
      </c>
      <c r="U6" s="25">
        <v>141</v>
      </c>
    </row>
    <row r="7" spans="1:21" ht="13.5">
      <c r="A7" s="5" t="s">
        <v>15</v>
      </c>
      <c r="B7" s="16">
        <f aca="true" t="shared" si="0" ref="B7:U7">SUM(B8,B9,B11,B16,B24,B30,B33,B37,B48,B55,B59)</f>
        <v>0</v>
      </c>
      <c r="C7" s="16">
        <f t="shared" si="0"/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25">
        <f t="shared" si="0"/>
        <v>0</v>
      </c>
    </row>
    <row r="8" spans="1:21" ht="13.5">
      <c r="A8" s="6" t="s">
        <v>16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 aca="true" t="shared" si="1" ref="B9:U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 aca="true" t="shared" si="2" ref="B11:U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 aca="true" t="shared" si="3" ref="B16:U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 aca="true" t="shared" si="4" ref="B24:U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>SUM(B31:B32)</f>
        <v>0</v>
      </c>
      <c r="C30" s="21">
        <f aca="true" t="shared" si="5" ref="C30:U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 aca="true" t="shared" si="6" ref="B33:U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 aca="true" t="shared" si="7" ref="B37:U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 aca="true" t="shared" si="8" ref="B48:U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 aca="true" t="shared" si="9" ref="B55:U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 aca="true" t="shared" si="10" ref="B59:U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2013-03-04T04:56:18Z</cp:lastPrinted>
  <dcterms:created xsi:type="dcterms:W3CDTF">2006-01-06T04:06:21Z</dcterms:created>
  <dcterms:modified xsi:type="dcterms:W3CDTF">2018-01-17T01:05:33Z</dcterms:modified>
  <cp:category/>
  <cp:version/>
  <cp:contentType/>
  <cp:contentStatus/>
</cp:coreProperties>
</file>