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activeTab="0"/>
  </bookViews>
  <sheets>
    <sheet name="人口性年" sheetId="1" r:id="rId1"/>
  </sheets>
  <definedNames/>
  <calcPr fullCalcOnLoad="1"/>
</workbook>
</file>

<file path=xl/sharedStrings.xml><?xml version="1.0" encoding="utf-8"?>
<sst xmlns="http://schemas.openxmlformats.org/spreadsheetml/2006/main" count="519" uniqueCount="120">
  <si>
    <t>熊本市</t>
  </si>
  <si>
    <t>性</t>
  </si>
  <si>
    <t>年齢階級</t>
  </si>
  <si>
    <t>総　数</t>
  </si>
  <si>
    <t>1～4</t>
  </si>
  <si>
    <t>0～4　</t>
  </si>
  <si>
    <t>5～9</t>
  </si>
  <si>
    <t>10～14</t>
  </si>
  <si>
    <t>15～19</t>
  </si>
  <si>
    <t>総</t>
  </si>
  <si>
    <t>20～24</t>
  </si>
  <si>
    <t>25～29</t>
  </si>
  <si>
    <t>30～34</t>
  </si>
  <si>
    <t>35～39</t>
  </si>
  <si>
    <t>40～44</t>
  </si>
  <si>
    <t>45～49</t>
  </si>
  <si>
    <t>数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</si>
  <si>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</si>
  <si>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</si>
  <si>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</si>
  <si>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</si>
  <si>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</si>
  <si>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</si>
  <si>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</si>
  <si>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</si>
  <si>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</si>
  <si>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</si>
  <si>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</si>
  <si>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男</t>
  </si>
  <si>
    <t>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</si>
  <si>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</si>
  <si>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</si>
  <si>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</si>
  <si>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</si>
  <si>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</si>
  <si>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</si>
  <si>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</si>
  <si>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</si>
  <si>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</si>
  <si>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</si>
  <si>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</si>
  <si>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</si>
  <si>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</si>
  <si>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</si>
  <si>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</si>
  <si>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</si>
  <si>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</si>
  <si>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</si>
  <si>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</si>
  <si>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</si>
  <si>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</si>
  <si>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</si>
  <si>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r>
      <t xml:space="preserve">総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</si>
  <si>
    <t>総  数</t>
  </si>
  <si>
    <t>年齢不詳を含まないので、縦計は一致しない。</t>
  </si>
  <si>
    <t>第1表 人口、性・年齢階級・保健所・市町村別  （その１）</t>
  </si>
  <si>
    <t>第1表 人口、性・年齢階級・保健所・市町村別  （その２）</t>
  </si>
  <si>
    <t>第1表 人口、性・年齢階級・保健所・市町村別  （その３）</t>
  </si>
  <si>
    <t>県総数</t>
  </si>
  <si>
    <t>中央区</t>
  </si>
  <si>
    <t>東区</t>
  </si>
  <si>
    <t>西区</t>
  </si>
  <si>
    <t>南区</t>
  </si>
  <si>
    <t>北区</t>
  </si>
  <si>
    <t>有明保健所</t>
  </si>
  <si>
    <t>荒尾市</t>
  </si>
  <si>
    <t>玉名市</t>
  </si>
  <si>
    <t>玉東町</t>
  </si>
  <si>
    <t>和水町</t>
  </si>
  <si>
    <t>南関町</t>
  </si>
  <si>
    <t>長洲町</t>
  </si>
  <si>
    <t>山鹿保健所</t>
  </si>
  <si>
    <t>山鹿市</t>
  </si>
  <si>
    <t>菊池保健所</t>
  </si>
  <si>
    <t>菊池市</t>
  </si>
  <si>
    <t>合志市</t>
  </si>
  <si>
    <t>大津町</t>
  </si>
  <si>
    <t>菊陽町</t>
  </si>
  <si>
    <t>阿蘇保健所</t>
  </si>
  <si>
    <t>阿蘇市</t>
  </si>
  <si>
    <t>南小国町</t>
  </si>
  <si>
    <t>小国町</t>
  </si>
  <si>
    <t>産山村</t>
  </si>
  <si>
    <t>高森町</t>
  </si>
  <si>
    <t>南阿蘇村</t>
  </si>
  <si>
    <t>西原村</t>
  </si>
  <si>
    <t>御船保健所</t>
  </si>
  <si>
    <t>御船町</t>
  </si>
  <si>
    <t>嘉島町</t>
  </si>
  <si>
    <t>益城町</t>
  </si>
  <si>
    <t>甲佐町</t>
  </si>
  <si>
    <t>山都町</t>
  </si>
  <si>
    <t>宇城保健所</t>
  </si>
  <si>
    <t>宇土市</t>
  </si>
  <si>
    <t>宇城市</t>
  </si>
  <si>
    <t>美里町</t>
  </si>
  <si>
    <t>八代保健所</t>
  </si>
  <si>
    <t>八代市</t>
  </si>
  <si>
    <t>氷川町</t>
  </si>
  <si>
    <t>水俣保健所</t>
  </si>
  <si>
    <t>水俣市</t>
  </si>
  <si>
    <t>芦北町</t>
  </si>
  <si>
    <t>津奈木町</t>
  </si>
  <si>
    <t>人吉保健所</t>
  </si>
  <si>
    <t>人吉市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</si>
  <si>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</si>
  <si>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</si>
  <si>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</si>
  <si>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</si>
  <si>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</si>
  <si>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</si>
  <si>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</si>
  <si>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</si>
  <si>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</si>
  <si>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</si>
  <si>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天草市</t>
  </si>
  <si>
    <t>上天草市</t>
  </si>
  <si>
    <t>(平成27年)</t>
  </si>
  <si>
    <t>苓北町</t>
  </si>
  <si>
    <t>(注）※人口；「平成27年国勢調査 第3-2表　年齢(各歳)，男女別人口，年齢別割合，平均年齢及び年齢中位数(総数及び日本人) 」（総務省統計局）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</si>
</sst>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11" xfId="0" applyFont="1" applyBorder="1" applyAlignment="1" quotePrefix="1">
      <alignment horizontal="left" vertical="top"/>
    </xf>
    <xf numFmtId="41" fontId="0" fillId="0" borderId="12" xfId="49" applyNumberFormat="1" applyFont="1" applyBorder="1" applyAlignment="1" applyProtection="1">
      <alignment/>
      <protection/>
    </xf>
    <xf numFmtId="41" fontId="0" fillId="0" borderId="13" xfId="49" applyNumberFormat="1" applyFont="1" applyBorder="1" applyAlignment="1" applyProtection="1">
      <alignment/>
      <protection/>
    </xf>
    <xf numFmtId="41" fontId="0" fillId="0" borderId="14" xfId="49" applyNumberFormat="1" applyFont="1" applyBorder="1" applyAlignment="1" applyProtection="1">
      <alignment/>
      <protection/>
    </xf>
    <xf numFmtId="41" fontId="0" fillId="0" borderId="0" xfId="49" applyNumberFormat="1" applyFont="1" applyAlignment="1">
      <alignment/>
    </xf>
    <xf numFmtId="41" fontId="6" fillId="0" borderId="0" xfId="49" applyNumberFormat="1" applyFont="1" applyAlignment="1">
      <alignment vertical="center"/>
    </xf>
    <xf numFmtId="41" fontId="0" fillId="0" borderId="0" xfId="49" applyNumberFormat="1" applyFont="1" applyAlignment="1">
      <alignment/>
    </xf>
    <xf numFmtId="41" fontId="5" fillId="0" borderId="0" xfId="49" applyNumberFormat="1" applyFont="1" applyAlignment="1">
      <alignment horizontal="right" vertical="center"/>
    </xf>
    <xf numFmtId="41" fontId="5" fillId="0" borderId="0" xfId="49" applyNumberFormat="1" applyFont="1" applyAlignment="1">
      <alignment/>
    </xf>
    <xf numFmtId="41" fontId="5" fillId="0" borderId="15" xfId="49" applyNumberFormat="1" applyFont="1" applyBorder="1" applyAlignment="1">
      <alignment/>
    </xf>
    <xf numFmtId="41" fontId="5" fillId="0" borderId="11" xfId="49" applyNumberFormat="1" applyFont="1" applyBorder="1" applyAlignment="1">
      <alignment horizontal="center"/>
    </xf>
    <xf numFmtId="41" fontId="5" fillId="0" borderId="15" xfId="49" applyNumberFormat="1" applyFont="1" applyBorder="1" applyAlignment="1">
      <alignment horizontal="center"/>
    </xf>
    <xf numFmtId="41" fontId="5" fillId="0" borderId="16" xfId="49" applyNumberFormat="1" applyFont="1" applyBorder="1" applyAlignment="1">
      <alignment/>
    </xf>
    <xf numFmtId="41" fontId="5" fillId="0" borderId="17" xfId="49" applyNumberFormat="1" applyFont="1" applyBorder="1" applyAlignment="1">
      <alignment/>
    </xf>
    <xf numFmtId="41" fontId="8" fillId="0" borderId="18" xfId="49" applyNumberFormat="1" applyFont="1" applyBorder="1" applyAlignment="1" quotePrefix="1">
      <alignment horizontal="left" vertical="top"/>
    </xf>
    <xf numFmtId="41" fontId="8" fillId="0" borderId="17" xfId="49" applyNumberFormat="1" applyFont="1" applyBorder="1" applyAlignment="1" quotePrefix="1">
      <alignment horizontal="left" vertical="top"/>
    </xf>
    <xf numFmtId="41" fontId="5" fillId="0" borderId="18" xfId="49" applyNumberFormat="1" applyFont="1" applyBorder="1" applyAlignment="1">
      <alignment/>
    </xf>
    <xf numFmtId="41" fontId="5" fillId="0" borderId="19" xfId="49" applyNumberFormat="1" applyFont="1" applyBorder="1" applyAlignment="1">
      <alignment horizontal="center" vertical="center" wrapText="1"/>
    </xf>
    <xf numFmtId="41" fontId="5" fillId="0" borderId="19" xfId="49" applyNumberFormat="1" applyFont="1" applyBorder="1" applyAlignment="1">
      <alignment horizontal="center"/>
    </xf>
    <xf numFmtId="41" fontId="5" fillId="0" borderId="20" xfId="49" applyNumberFormat="1" applyFont="1" applyBorder="1" applyAlignment="1">
      <alignment horizontal="center"/>
    </xf>
    <xf numFmtId="41" fontId="5" fillId="0" borderId="21" xfId="49" applyNumberFormat="1" applyFont="1" applyBorder="1" applyAlignment="1">
      <alignment horizontal="center"/>
    </xf>
    <xf numFmtId="41" fontId="5" fillId="0" borderId="22" xfId="49" applyNumberFormat="1" applyFont="1" applyBorder="1" applyAlignment="1">
      <alignment horizontal="center" vertical="center" wrapText="1"/>
    </xf>
    <xf numFmtId="41" fontId="5" fillId="0" borderId="23" xfId="49" applyNumberFormat="1" applyFont="1" applyBorder="1" applyAlignment="1">
      <alignment vertical="center" wrapText="1"/>
    </xf>
    <xf numFmtId="41" fontId="5" fillId="0" borderId="22" xfId="49" applyNumberFormat="1" applyFont="1" applyBorder="1" applyAlignment="1">
      <alignment vertical="center" wrapText="1"/>
    </xf>
    <xf numFmtId="41" fontId="5" fillId="0" borderId="23" xfId="49" applyNumberFormat="1" applyFont="1" applyBorder="1" applyAlignment="1">
      <alignment horizontal="center" vertical="center" wrapText="1"/>
    </xf>
    <xf numFmtId="41" fontId="5" fillId="0" borderId="24" xfId="49" applyNumberFormat="1" applyFont="1" applyBorder="1" applyAlignment="1">
      <alignment horizontal="center"/>
    </xf>
    <xf numFmtId="41" fontId="5" fillId="0" borderId="0" xfId="49" applyNumberFormat="1" applyFont="1" applyAlignment="1">
      <alignment horizontal="center"/>
    </xf>
    <xf numFmtId="41" fontId="5" fillId="0" borderId="25" xfId="49" applyNumberFormat="1" applyFont="1" applyBorder="1" applyAlignment="1">
      <alignment horizontal="center" vertical="center" wrapText="1"/>
    </xf>
    <xf numFmtId="41" fontId="5" fillId="0" borderId="25" xfId="49" applyNumberFormat="1" applyFont="1" applyBorder="1" applyAlignment="1">
      <alignment horizontal="center"/>
    </xf>
    <xf numFmtId="41" fontId="5" fillId="0" borderId="14" xfId="49" applyNumberFormat="1" applyFont="1" applyBorder="1" applyAlignment="1">
      <alignment horizontal="center"/>
    </xf>
    <xf numFmtId="41" fontId="5" fillId="0" borderId="26" xfId="49" applyNumberFormat="1" applyFont="1" applyBorder="1" applyAlignment="1">
      <alignment horizontal="center"/>
    </xf>
    <xf numFmtId="41" fontId="5" fillId="0" borderId="27" xfId="49" applyNumberFormat="1" applyFont="1" applyBorder="1" applyAlignment="1">
      <alignment horizontal="center" vertical="center" wrapText="1"/>
    </xf>
    <xf numFmtId="41" fontId="5" fillId="0" borderId="26" xfId="49" applyNumberFormat="1" applyFont="1" applyBorder="1" applyAlignment="1">
      <alignment vertical="center" wrapText="1"/>
    </xf>
    <xf numFmtId="41" fontId="5" fillId="0" borderId="27" xfId="49" applyNumberFormat="1" applyFont="1" applyBorder="1" applyAlignment="1">
      <alignment vertical="center" wrapText="1"/>
    </xf>
    <xf numFmtId="41" fontId="5" fillId="0" borderId="26" xfId="49" applyNumberFormat="1" applyFont="1" applyBorder="1" applyAlignment="1">
      <alignment horizontal="center" vertical="center" wrapText="1"/>
    </xf>
    <xf numFmtId="41" fontId="5" fillId="0" borderId="27" xfId="49" applyNumberFormat="1" applyFont="1" applyBorder="1" applyAlignment="1">
      <alignment horizontal="center"/>
    </xf>
    <xf numFmtId="41" fontId="5" fillId="0" borderId="28" xfId="49" applyNumberFormat="1" applyFont="1" applyBorder="1" applyAlignment="1">
      <alignment horizontal="center" vertical="center" wrapText="1"/>
    </xf>
    <xf numFmtId="41" fontId="0" fillId="0" borderId="17" xfId="49" applyNumberFormat="1" applyFont="1" applyBorder="1" applyAlignment="1">
      <alignment vertical="center"/>
    </xf>
    <xf numFmtId="41" fontId="0" fillId="0" borderId="13" xfId="49" applyNumberFormat="1" applyFont="1" applyBorder="1" applyAlignment="1">
      <alignment/>
    </xf>
    <xf numFmtId="41" fontId="0" fillId="0" borderId="23" xfId="49" applyNumberFormat="1" applyFont="1" applyBorder="1" applyAlignment="1">
      <alignment vertical="center"/>
    </xf>
    <xf numFmtId="41" fontId="0" fillId="0" borderId="22" xfId="49" applyNumberFormat="1" applyFont="1" applyBorder="1" applyAlignment="1">
      <alignment vertical="center"/>
    </xf>
    <xf numFmtId="41" fontId="0" fillId="0" borderId="23" xfId="49" applyNumberFormat="1" applyFont="1" applyBorder="1" applyAlignment="1">
      <alignment/>
    </xf>
    <xf numFmtId="41" fontId="0" fillId="0" borderId="17" xfId="49" applyNumberFormat="1" applyFont="1" applyBorder="1" applyAlignment="1" quotePrefix="1">
      <alignment horizontal="center" vertical="center"/>
    </xf>
    <xf numFmtId="41" fontId="0" fillId="0" borderId="18" xfId="49" applyNumberFormat="1" applyFont="1" applyBorder="1" applyAlignment="1">
      <alignment vertical="center"/>
    </xf>
    <xf numFmtId="41" fontId="0" fillId="0" borderId="19" xfId="49" applyNumberFormat="1" applyFont="1" applyBorder="1" applyAlignment="1">
      <alignment/>
    </xf>
    <xf numFmtId="41" fontId="0" fillId="0" borderId="29" xfId="49" applyNumberFormat="1" applyFont="1" applyBorder="1" applyAlignment="1">
      <alignment/>
    </xf>
    <xf numFmtId="41" fontId="0" fillId="0" borderId="22" xfId="49" applyNumberFormat="1" applyFont="1" applyBorder="1" applyAlignment="1">
      <alignment/>
    </xf>
    <xf numFmtId="41" fontId="0" fillId="0" borderId="22" xfId="49" applyNumberFormat="1" applyFont="1" applyBorder="1" applyAlignment="1" quotePrefix="1">
      <alignment horizontal="center" wrapText="1"/>
    </xf>
    <xf numFmtId="41" fontId="0" fillId="0" borderId="23" xfId="49" applyNumberFormat="1" applyFont="1" applyBorder="1" applyAlignment="1">
      <alignment/>
    </xf>
    <xf numFmtId="41" fontId="0" fillId="0" borderId="23" xfId="49" applyNumberFormat="1" applyFont="1" applyBorder="1" applyAlignment="1">
      <alignment horizontal="center" wrapText="1"/>
    </xf>
    <xf numFmtId="41" fontId="0" fillId="0" borderId="22" xfId="49" applyNumberFormat="1" applyFont="1" applyBorder="1" applyAlignment="1" quotePrefix="1">
      <alignment horizontal="center"/>
    </xf>
    <xf numFmtId="41" fontId="0" fillId="0" borderId="23" xfId="49" applyNumberFormat="1" applyFont="1" applyBorder="1" applyAlignment="1">
      <alignment horizontal="center"/>
    </xf>
    <xf numFmtId="41" fontId="0" fillId="0" borderId="25" xfId="49" applyNumberFormat="1" applyFont="1" applyBorder="1" applyAlignment="1">
      <alignment/>
    </xf>
    <xf numFmtId="41" fontId="0" fillId="0" borderId="30" xfId="49" applyNumberFormat="1" applyFont="1" applyBorder="1" applyAlignment="1">
      <alignment/>
    </xf>
    <xf numFmtId="41" fontId="0" fillId="0" borderId="14" xfId="49" applyNumberFormat="1" applyFont="1" applyBorder="1" applyAlignment="1">
      <alignment/>
    </xf>
    <xf numFmtId="41" fontId="0" fillId="0" borderId="31" xfId="49" applyNumberFormat="1" applyFont="1" applyBorder="1" applyAlignment="1" applyProtection="1">
      <alignment/>
      <protection/>
    </xf>
    <xf numFmtId="41" fontId="0" fillId="0" borderId="18" xfId="49" applyNumberFormat="1" applyFont="1" applyBorder="1" applyAlignment="1">
      <alignment horizontal="center" vertical="center"/>
    </xf>
    <xf numFmtId="41" fontId="0" fillId="0" borderId="18" xfId="49" applyNumberFormat="1" applyFont="1" applyBorder="1" applyAlignment="1" applyProtection="1">
      <alignment/>
      <protection/>
    </xf>
    <xf numFmtId="41" fontId="0" fillId="0" borderId="0" xfId="49" applyNumberFormat="1" applyFont="1" applyBorder="1" applyAlignment="1" applyProtection="1">
      <alignment/>
      <protection/>
    </xf>
    <xf numFmtId="41" fontId="0" fillId="0" borderId="29" xfId="49" applyNumberFormat="1" applyFont="1" applyBorder="1" applyAlignment="1" applyProtection="1">
      <alignment/>
      <protection/>
    </xf>
    <xf numFmtId="41" fontId="0" fillId="0" borderId="23" xfId="49" applyNumberFormat="1" applyFont="1" applyBorder="1" applyAlignment="1" applyProtection="1">
      <alignment/>
      <protection/>
    </xf>
    <xf numFmtId="41" fontId="0" fillId="0" borderId="27" xfId="49" applyNumberFormat="1" applyFont="1" applyBorder="1" applyAlignment="1">
      <alignment/>
    </xf>
    <xf numFmtId="41" fontId="0" fillId="0" borderId="30" xfId="49" applyNumberFormat="1" applyFont="1" applyBorder="1" applyAlignment="1" applyProtection="1">
      <alignment/>
      <protection/>
    </xf>
    <xf numFmtId="41" fontId="0" fillId="0" borderId="27" xfId="49" applyNumberFormat="1" applyFont="1" applyBorder="1" applyAlignment="1" quotePrefix="1">
      <alignment horizontal="center"/>
    </xf>
    <xf numFmtId="41" fontId="0" fillId="0" borderId="26" xfId="49" applyNumberFormat="1" applyFont="1" applyBorder="1" applyAlignment="1">
      <alignment/>
    </xf>
    <xf numFmtId="41" fontId="0" fillId="0" borderId="26" xfId="49" applyNumberFormat="1" applyFont="1" applyBorder="1" applyAlignment="1">
      <alignment horizontal="center"/>
    </xf>
    <xf numFmtId="41" fontId="0" fillId="0" borderId="26" xfId="49" applyNumberFormat="1" applyFont="1" applyBorder="1" applyAlignment="1" applyProtection="1">
      <alignment/>
      <protection/>
    </xf>
    <xf numFmtId="41" fontId="0" fillId="0" borderId="0" xfId="49" applyNumberFormat="1" applyFont="1" applyAlignment="1">
      <alignment vertical="center"/>
    </xf>
    <xf numFmtId="41" fontId="0" fillId="0" borderId="0" xfId="49" applyNumberFormat="1" applyFont="1" applyBorder="1" applyAlignment="1" quotePrefix="1">
      <alignment horizontal="center"/>
    </xf>
    <xf numFmtId="41" fontId="0" fillId="0" borderId="0" xfId="49" applyNumberFormat="1" applyFont="1" applyBorder="1" applyAlignment="1">
      <alignment/>
    </xf>
    <xf numFmtId="41" fontId="0" fillId="0" borderId="0" xfId="49" applyNumberFormat="1" applyFont="1" applyBorder="1" applyAlignment="1">
      <alignment horizontal="center"/>
    </xf>
    <xf numFmtId="41" fontId="8" fillId="0" borderId="18" xfId="49" applyNumberFormat="1" applyFont="1" applyBorder="1" applyAlignment="1" quotePrefix="1">
      <alignment horizontal="right" vertical="top"/>
    </xf>
    <xf numFmtId="41" fontId="5" fillId="0" borderId="23" xfId="49" applyNumberFormat="1" applyFont="1" applyBorder="1" applyAlignment="1">
      <alignment horizontal="right" vertical="center" wrapText="1"/>
    </xf>
    <xf numFmtId="41" fontId="5" fillId="0" borderId="32" xfId="49" applyNumberFormat="1" applyFont="1" applyBorder="1" applyAlignment="1">
      <alignment horizontal="right" vertical="center" wrapText="1"/>
    </xf>
    <xf numFmtId="41" fontId="0" fillId="0" borderId="18" xfId="49" applyNumberFormat="1" applyFont="1" applyBorder="1" applyAlignment="1">
      <alignment horizontal="right" vertical="center"/>
    </xf>
    <xf numFmtId="41" fontId="0" fillId="0" borderId="23" xfId="49" applyNumberFormat="1" applyFont="1" applyBorder="1" applyAlignment="1">
      <alignment horizontal="right" vertical="center"/>
    </xf>
    <xf numFmtId="41" fontId="0" fillId="0" borderId="23" xfId="49" applyNumberFormat="1" applyFont="1" applyBorder="1" applyAlignment="1">
      <alignment horizontal="right"/>
    </xf>
    <xf numFmtId="41" fontId="0" fillId="0" borderId="26" xfId="49" applyNumberFormat="1" applyFont="1" applyBorder="1" applyAlignment="1">
      <alignment horizontal="right"/>
    </xf>
    <xf numFmtId="41" fontId="0" fillId="0" borderId="0" xfId="49" applyNumberFormat="1" applyFont="1" applyBorder="1" applyAlignment="1">
      <alignment horizontal="right"/>
    </xf>
    <xf numFmtId="41" fontId="0" fillId="0" borderId="0" xfId="49" applyNumberFormat="1" applyFont="1" applyAlignment="1">
      <alignment horizontal="right" vertical="center"/>
    </xf>
    <xf numFmtId="41" fontId="0" fillId="0" borderId="0" xfId="49" applyNumberFormat="1" applyFont="1" applyAlignment="1">
      <alignment horizontal="right"/>
    </xf>
    <xf numFmtId="41" fontId="5" fillId="0" borderId="33" xfId="49" applyNumberFormat="1" applyFont="1" applyBorder="1" applyAlignment="1">
      <alignment horizontal="center"/>
    </xf>
    <xf numFmtId="41" fontId="5" fillId="0" borderId="34" xfId="49" applyNumberFormat="1" applyFont="1" applyBorder="1" applyAlignment="1">
      <alignment horizontal="center"/>
    </xf>
    <xf numFmtId="0" fontId="0" fillId="0" borderId="35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36" xfId="0" applyFont="1" applyBorder="1" applyAlignment="1">
      <alignment/>
    </xf>
    <xf numFmtId="41" fontId="0" fillId="0" borderId="15" xfId="49" applyNumberFormat="1" applyFont="1" applyBorder="1" applyAlignment="1" quotePrefix="1">
      <alignment horizontal="center" vertical="center"/>
    </xf>
    <xf numFmtId="41" fontId="0" fillId="0" borderId="19" xfId="49" applyNumberFormat="1" applyFont="1" applyBorder="1" applyAlignment="1" quotePrefix="1">
      <alignment horizontal="center" wrapText="1"/>
    </xf>
    <xf numFmtId="41" fontId="0" fillId="0" borderId="19" xfId="49" applyNumberFormat="1" applyFont="1" applyBorder="1" applyAlignment="1" quotePrefix="1">
      <alignment horizontal="center"/>
    </xf>
    <xf numFmtId="41" fontId="0" fillId="0" borderId="37" xfId="49" applyNumberFormat="1" applyFont="1" applyBorder="1" applyAlignment="1" applyProtection="1">
      <alignment/>
      <protection/>
    </xf>
    <xf numFmtId="41" fontId="0" fillId="0" borderId="38" xfId="49" applyNumberFormat="1" applyFont="1" applyBorder="1" applyAlignment="1" applyProtection="1">
      <alignment/>
      <protection/>
    </xf>
    <xf numFmtId="41" fontId="0" fillId="0" borderId="25" xfId="49" applyNumberFormat="1" applyFont="1" applyBorder="1" applyAlignment="1" quotePrefix="1">
      <alignment horizontal="center"/>
    </xf>
    <xf numFmtId="41" fontId="0" fillId="0" borderId="39" xfId="49" applyNumberFormat="1" applyFont="1" applyBorder="1" applyAlignment="1" applyProtection="1">
      <alignment/>
      <protection/>
    </xf>
    <xf numFmtId="41" fontId="0" fillId="0" borderId="40" xfId="49" applyNumberFormat="1" applyFont="1" applyBorder="1" applyAlignment="1">
      <alignment horizontal="center" vertical="center"/>
    </xf>
    <xf numFmtId="41" fontId="0" fillId="0" borderId="41" xfId="49" applyNumberFormat="1" applyFont="1" applyBorder="1" applyAlignment="1" applyProtection="1">
      <alignment/>
      <protection/>
    </xf>
    <xf numFmtId="41" fontId="0" fillId="0" borderId="42" xfId="49" applyNumberFormat="1" applyFont="1" applyBorder="1" applyAlignment="1" applyProtection="1">
      <alignment/>
      <protection/>
    </xf>
    <xf numFmtId="41" fontId="0" fillId="0" borderId="43" xfId="49" applyNumberFormat="1" applyFont="1" applyBorder="1" applyAlignment="1" applyProtection="1">
      <alignment/>
      <protection/>
    </xf>
    <xf numFmtId="41" fontId="0" fillId="0" borderId="44" xfId="49" applyNumberFormat="1" applyFont="1" applyBorder="1" applyAlignment="1">
      <alignment horizontal="center" vertical="center"/>
    </xf>
    <xf numFmtId="41" fontId="0" fillId="0" borderId="15" xfId="49" applyNumberFormat="1" applyFont="1" applyBorder="1" applyAlignment="1">
      <alignment/>
    </xf>
    <xf numFmtId="41" fontId="0" fillId="0" borderId="31" xfId="49" applyNumberFormat="1" applyFont="1" applyBorder="1" applyAlignment="1">
      <alignment/>
    </xf>
    <xf numFmtId="41" fontId="0" fillId="0" borderId="12" xfId="49" applyNumberFormat="1" applyFont="1" applyBorder="1" applyAlignment="1">
      <alignment/>
    </xf>
    <xf numFmtId="41" fontId="0" fillId="0" borderId="40" xfId="49" applyNumberFormat="1" applyFont="1" applyBorder="1" applyAlignment="1">
      <alignment/>
    </xf>
    <xf numFmtId="41" fontId="0" fillId="0" borderId="42" xfId="49" applyNumberFormat="1" applyFont="1" applyBorder="1" applyAlignment="1">
      <alignment/>
    </xf>
    <xf numFmtId="41" fontId="0" fillId="0" borderId="43" xfId="49" applyNumberFormat="1" applyFont="1" applyBorder="1" applyAlignment="1">
      <alignment/>
    </xf>
    <xf numFmtId="41" fontId="0" fillId="0" borderId="45" xfId="49" applyNumberFormat="1" applyFont="1" applyBorder="1" applyAlignment="1">
      <alignment horizontal="center" vertical="center"/>
    </xf>
    <xf numFmtId="41" fontId="0" fillId="0" borderId="45" xfId="49" applyNumberFormat="1" applyFont="1" applyBorder="1" applyAlignment="1" applyProtection="1">
      <alignment/>
      <protection/>
    </xf>
    <xf numFmtId="41" fontId="0" fillId="0" borderId="18" xfId="49" applyNumberFormat="1" applyFont="1" applyBorder="1" applyAlignment="1">
      <alignment/>
    </xf>
    <xf numFmtId="41" fontId="0" fillId="0" borderId="45" xfId="49" applyNumberFormat="1" applyFont="1" applyBorder="1" applyAlignment="1">
      <alignment/>
    </xf>
    <xf numFmtId="41" fontId="0" fillId="0" borderId="46" xfId="49" applyNumberFormat="1" applyFont="1" applyBorder="1" applyAlignment="1">
      <alignment/>
    </xf>
    <xf numFmtId="41" fontId="0" fillId="0" borderId="47" xfId="49" applyNumberFormat="1" applyFont="1" applyBorder="1" applyAlignment="1">
      <alignment/>
    </xf>
    <xf numFmtId="41" fontId="0" fillId="0" borderId="48" xfId="49" applyNumberFormat="1" applyFont="1" applyBorder="1" applyAlignment="1">
      <alignment/>
    </xf>
    <xf numFmtId="41" fontId="0" fillId="0" borderId="34" xfId="49" applyNumberFormat="1" applyFont="1" applyBorder="1" applyAlignment="1">
      <alignment/>
    </xf>
    <xf numFmtId="41" fontId="0" fillId="0" borderId="46" xfId="49" applyNumberFormat="1" applyFont="1" applyBorder="1" applyAlignment="1" applyProtection="1">
      <alignment/>
      <protection/>
    </xf>
    <xf numFmtId="41" fontId="0" fillId="0" borderId="47" xfId="49" applyNumberFormat="1" applyFont="1" applyBorder="1" applyAlignment="1" applyProtection="1">
      <alignment/>
      <protection/>
    </xf>
    <xf numFmtId="41" fontId="0" fillId="0" borderId="48" xfId="49" applyNumberFormat="1" applyFont="1" applyBorder="1" applyAlignment="1" applyProtection="1">
      <alignment/>
      <protection/>
    </xf>
    <xf numFmtId="41" fontId="0" fillId="0" borderId="34" xfId="49" applyNumberFormat="1" applyFont="1" applyBorder="1" applyAlignment="1" applyProtection="1">
      <alignment/>
      <protection/>
    </xf>
    <xf numFmtId="0" fontId="0" fillId="0" borderId="19" xfId="49" applyNumberFormat="1" applyFont="1" applyBorder="1" applyAlignment="1" quotePrefix="1">
      <alignment horizontal="center" vertical="center"/>
    </xf>
    <xf numFmtId="0" fontId="0" fillId="0" borderId="22" xfId="49" applyNumberFormat="1" applyFont="1" applyBorder="1" applyAlignment="1" quotePrefix="1">
      <alignment horizontal="center" vertical="center"/>
    </xf>
    <xf numFmtId="0" fontId="0" fillId="0" borderId="23" xfId="49" applyNumberFormat="1" applyFont="1" applyBorder="1" applyAlignment="1">
      <alignment vertical="center"/>
    </xf>
    <xf numFmtId="0" fontId="0" fillId="0" borderId="22" xfId="49" applyNumberFormat="1" applyFont="1" applyBorder="1" applyAlignment="1">
      <alignment vertical="center"/>
    </xf>
    <xf numFmtId="0" fontId="0" fillId="0" borderId="23" xfId="49" applyNumberFormat="1" applyFont="1" applyBorder="1" applyAlignment="1" quotePrefix="1">
      <alignment horizontal="center" vertical="center"/>
    </xf>
    <xf numFmtId="41" fontId="5" fillId="0" borderId="16" xfId="49" applyNumberFormat="1" applyFont="1" applyBorder="1" applyAlignment="1">
      <alignment horizontal="center"/>
    </xf>
    <xf numFmtId="41" fontId="5" fillId="0" borderId="49" xfId="49" applyNumberFormat="1" applyFont="1" applyBorder="1" applyAlignment="1">
      <alignment horizontal="center"/>
    </xf>
    <xf numFmtId="41" fontId="5" fillId="0" borderId="50" xfId="49" applyNumberFormat="1" applyFont="1" applyBorder="1" applyAlignment="1">
      <alignment horizontal="center"/>
    </xf>
    <xf numFmtId="41" fontId="5" fillId="0" borderId="22" xfId="49" applyNumberFormat="1" applyFont="1" applyBorder="1" applyAlignment="1">
      <alignment horizontal="center"/>
    </xf>
    <xf numFmtId="41" fontId="0" fillId="0" borderId="17" xfId="49" applyNumberFormat="1" applyFont="1" applyBorder="1" applyAlignment="1">
      <alignment/>
    </xf>
    <xf numFmtId="41" fontId="0" fillId="0" borderId="22" xfId="49" applyNumberFormat="1" applyFont="1" applyBorder="1" applyAlignment="1">
      <alignment/>
    </xf>
    <xf numFmtId="41" fontId="0" fillId="0" borderId="44" xfId="49" applyNumberFormat="1" applyFont="1" applyBorder="1" applyAlignment="1">
      <alignment/>
    </xf>
    <xf numFmtId="41" fontId="0" fillId="0" borderId="27" xfId="49" applyNumberFormat="1" applyFont="1" applyBorder="1" applyAlignment="1">
      <alignment/>
    </xf>
    <xf numFmtId="41" fontId="0" fillId="0" borderId="17" xfId="49" applyNumberFormat="1" applyFont="1" applyBorder="1" applyAlignment="1" applyProtection="1">
      <alignment/>
      <protection/>
    </xf>
    <xf numFmtId="41" fontId="0" fillId="0" borderId="22" xfId="49" applyNumberFormat="1" applyFont="1" applyBorder="1" applyAlignment="1" applyProtection="1">
      <alignment/>
      <protection/>
    </xf>
    <xf numFmtId="41" fontId="0" fillId="0" borderId="44" xfId="49" applyNumberFormat="1" applyFont="1" applyBorder="1" applyAlignment="1" applyProtection="1">
      <alignment/>
      <protection/>
    </xf>
    <xf numFmtId="41" fontId="0" fillId="0" borderId="27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>
      <alignment/>
    </xf>
    <xf numFmtId="41" fontId="5" fillId="0" borderId="51" xfId="49" applyNumberFormat="1" applyFont="1" applyBorder="1" applyAlignment="1">
      <alignment horizontal="center"/>
    </xf>
    <xf numFmtId="41" fontId="5" fillId="0" borderId="36" xfId="49" applyNumberFormat="1" applyFont="1" applyBorder="1" applyAlignment="1">
      <alignment horizontal="center"/>
    </xf>
    <xf numFmtId="41" fontId="5" fillId="0" borderId="31" xfId="49" applyNumberFormat="1" applyFont="1" applyBorder="1" applyAlignment="1">
      <alignment/>
    </xf>
    <xf numFmtId="41" fontId="5" fillId="0" borderId="29" xfId="49" applyNumberFormat="1" applyFont="1" applyBorder="1" applyAlignment="1">
      <alignment horizontal="center" vertical="center" wrapText="1"/>
    </xf>
    <xf numFmtId="41" fontId="5" fillId="0" borderId="30" xfId="49" applyNumberFormat="1" applyFont="1" applyBorder="1" applyAlignment="1">
      <alignment horizontal="center" vertical="center" wrapText="1"/>
    </xf>
    <xf numFmtId="41" fontId="0" fillId="0" borderId="31" xfId="49" applyNumberFormat="1" applyFont="1" applyBorder="1" applyAlignment="1" quotePrefix="1">
      <alignment horizontal="center" vertical="center"/>
    </xf>
    <xf numFmtId="0" fontId="0" fillId="0" borderId="29" xfId="49" applyNumberFormat="1" applyFont="1" applyBorder="1" applyAlignment="1" quotePrefix="1">
      <alignment horizontal="center" vertical="center"/>
    </xf>
    <xf numFmtId="41" fontId="0" fillId="0" borderId="42" xfId="49" applyNumberFormat="1" applyFont="1" applyBorder="1" applyAlignment="1">
      <alignment horizontal="center" vertical="center"/>
    </xf>
    <xf numFmtId="41" fontId="0" fillId="0" borderId="29" xfId="49" applyNumberFormat="1" applyFont="1" applyBorder="1" applyAlignment="1" quotePrefix="1">
      <alignment horizontal="center" wrapText="1"/>
    </xf>
    <xf numFmtId="41" fontId="0" fillId="0" borderId="29" xfId="49" applyNumberFormat="1" applyFont="1" applyBorder="1" applyAlignment="1" quotePrefix="1">
      <alignment horizontal="center"/>
    </xf>
    <xf numFmtId="41" fontId="0" fillId="0" borderId="30" xfId="49" applyNumberFormat="1" applyFont="1" applyBorder="1" applyAlignment="1" quotePrefix="1">
      <alignment horizontal="center"/>
    </xf>
    <xf numFmtId="41" fontId="0" fillId="0" borderId="15" xfId="49" applyNumberFormat="1" applyFont="1" applyBorder="1" applyAlignment="1" applyProtection="1">
      <alignment/>
      <protection/>
    </xf>
    <xf numFmtId="41" fontId="0" fillId="0" borderId="19" xfId="49" applyNumberFormat="1" applyFont="1" applyBorder="1" applyAlignment="1" applyProtection="1">
      <alignment/>
      <protection/>
    </xf>
    <xf numFmtId="41" fontId="0" fillId="0" borderId="40" xfId="49" applyNumberFormat="1" applyFont="1" applyBorder="1" applyAlignment="1" applyProtection="1">
      <alignment/>
      <protection/>
    </xf>
    <xf numFmtId="41" fontId="0" fillId="0" borderId="25" xfId="49" applyNumberFormat="1" applyFont="1" applyBorder="1" applyAlignment="1" applyProtection="1">
      <alignment/>
      <protection/>
    </xf>
    <xf numFmtId="41" fontId="5" fillId="0" borderId="52" xfId="49" applyNumberFormat="1" applyFont="1" applyBorder="1" applyAlignment="1">
      <alignment/>
    </xf>
    <xf numFmtId="0" fontId="5" fillId="0" borderId="0" xfId="0" applyFont="1" applyAlignment="1">
      <alignment vertical="center"/>
    </xf>
    <xf numFmtId="41" fontId="5" fillId="0" borderId="0" xfId="49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19050</xdr:colOff>
      <xdr:row>76</xdr:row>
      <xdr:rowOff>28575</xdr:rowOff>
    </xdr:from>
    <xdr:to>
      <xdr:col>73</xdr:col>
      <xdr:colOff>171450</xdr:colOff>
      <xdr:row>77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7167800" y="13173075"/>
          <a:ext cx="3057525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V78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9.00390625" defaultRowHeight="13.5"/>
  <cols>
    <col min="1" max="1" width="1.875" style="8" customWidth="1"/>
    <col min="2" max="2" width="3.50390625" style="1" customWidth="1"/>
    <col min="3" max="3" width="9.25390625" style="8" bestFit="1" customWidth="1"/>
    <col min="4" max="4" width="11.125" style="8" customWidth="1"/>
    <col min="5" max="6" width="10.375" style="8" bestFit="1" customWidth="1"/>
    <col min="7" max="15" width="9.50390625" style="8" bestFit="1" customWidth="1"/>
    <col min="16" max="16" width="10.375" style="8" bestFit="1" customWidth="1"/>
    <col min="17" max="20" width="9.50390625" style="8" bestFit="1" customWidth="1"/>
    <col min="21" max="23" width="9.375" style="8" bestFit="1" customWidth="1"/>
    <col min="24" max="24" width="10.00390625" style="10" customWidth="1"/>
    <col min="25" max="26" width="3.50390625" style="10" customWidth="1"/>
    <col min="27" max="27" width="10.00390625" style="10" customWidth="1"/>
    <col min="28" max="47" width="9.375" style="8" bestFit="1" customWidth="1"/>
    <col min="48" max="48" width="10.00390625" style="10" customWidth="1"/>
    <col min="49" max="50" width="3.50390625" style="10" customWidth="1"/>
    <col min="51" max="51" width="10.00390625" style="10" customWidth="1"/>
    <col min="52" max="70" width="9.375" style="8" bestFit="1" customWidth="1"/>
    <col min="71" max="72" width="9.375" style="8" customWidth="1"/>
    <col min="73" max="73" width="10.00390625" style="10" customWidth="1"/>
    <col min="74" max="74" width="3.625" style="84" customWidth="1"/>
    <col min="75" max="16384" width="9.00390625" style="8" customWidth="1"/>
  </cols>
  <sheetData>
    <row r="1" spans="2:74" ht="15.75" thickBot="1">
      <c r="B1" s="2" t="s">
        <v>55</v>
      </c>
      <c r="X1" s="10" t="s">
        <v>117</v>
      </c>
      <c r="Y1" s="11"/>
      <c r="Z1" s="9" t="s">
        <v>56</v>
      </c>
      <c r="AV1" s="10" t="s">
        <v>117</v>
      </c>
      <c r="AW1" s="11"/>
      <c r="AX1" s="9" t="s">
        <v>57</v>
      </c>
      <c r="BU1" s="10" t="s">
        <v>117</v>
      </c>
      <c r="BV1" s="11"/>
    </row>
    <row r="2" spans="2:74" s="12" customFormat="1" ht="17.25">
      <c r="B2" s="4"/>
      <c r="C2" s="13"/>
      <c r="D2" s="15"/>
      <c r="E2" s="14" t="s">
        <v>0</v>
      </c>
      <c r="F2" s="127"/>
      <c r="G2" s="16"/>
      <c r="H2" s="16"/>
      <c r="I2" s="16"/>
      <c r="J2" s="16"/>
      <c r="K2" s="139" t="s">
        <v>64</v>
      </c>
      <c r="L2" s="16"/>
      <c r="M2" s="16"/>
      <c r="N2" s="16"/>
      <c r="O2" s="16"/>
      <c r="P2" s="16"/>
      <c r="Q2" s="16"/>
      <c r="R2" s="139" t="s">
        <v>71</v>
      </c>
      <c r="S2" s="16"/>
      <c r="T2" s="139" t="s">
        <v>73</v>
      </c>
      <c r="U2" s="16"/>
      <c r="V2" s="16"/>
      <c r="W2" s="16"/>
      <c r="X2" s="17"/>
      <c r="Y2" s="18"/>
      <c r="Z2" s="19"/>
      <c r="AA2" s="20"/>
      <c r="AB2" s="16"/>
      <c r="AC2" s="139" t="s">
        <v>78</v>
      </c>
      <c r="AD2" s="16"/>
      <c r="AE2" s="16"/>
      <c r="AF2" s="16"/>
      <c r="AG2" s="16"/>
      <c r="AH2" s="16"/>
      <c r="AI2" s="16"/>
      <c r="AJ2" s="16"/>
      <c r="AK2" s="139" t="s">
        <v>86</v>
      </c>
      <c r="AL2" s="16"/>
      <c r="AM2" s="16"/>
      <c r="AN2" s="16"/>
      <c r="AO2" s="16"/>
      <c r="AP2" s="16"/>
      <c r="AQ2" s="139" t="s">
        <v>92</v>
      </c>
      <c r="AR2" s="16"/>
      <c r="AS2" s="16"/>
      <c r="AT2" s="16"/>
      <c r="AU2" s="13" t="s">
        <v>96</v>
      </c>
      <c r="AV2" s="142"/>
      <c r="AW2" s="18"/>
      <c r="AX2" s="19"/>
      <c r="AY2" s="20"/>
      <c r="AZ2" s="16"/>
      <c r="BA2" s="16"/>
      <c r="BB2" s="139" t="s">
        <v>99</v>
      </c>
      <c r="BC2" s="16"/>
      <c r="BD2" s="16"/>
      <c r="BE2" s="16"/>
      <c r="BF2" s="139" t="s">
        <v>103</v>
      </c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39" t="s">
        <v>114</v>
      </c>
      <c r="BR2" s="16"/>
      <c r="BS2" s="16"/>
      <c r="BT2" s="155"/>
      <c r="BU2" s="17"/>
      <c r="BV2" s="75"/>
    </row>
    <row r="3" spans="2:74" s="12" customFormat="1" ht="13.5">
      <c r="B3" s="3" t="s">
        <v>1</v>
      </c>
      <c r="C3" s="21" t="s">
        <v>2</v>
      </c>
      <c r="D3" s="22" t="s">
        <v>58</v>
      </c>
      <c r="E3" s="130"/>
      <c r="F3" s="128" t="s">
        <v>59</v>
      </c>
      <c r="G3" s="23" t="s">
        <v>60</v>
      </c>
      <c r="H3" s="23" t="s">
        <v>61</v>
      </c>
      <c r="I3" s="23" t="s">
        <v>62</v>
      </c>
      <c r="J3" s="85" t="s">
        <v>63</v>
      </c>
      <c r="K3" s="130"/>
      <c r="L3" s="85" t="s">
        <v>65</v>
      </c>
      <c r="M3" s="23" t="s">
        <v>66</v>
      </c>
      <c r="N3" s="23" t="s">
        <v>67</v>
      </c>
      <c r="O3" s="23" t="s">
        <v>68</v>
      </c>
      <c r="P3" s="23" t="s">
        <v>69</v>
      </c>
      <c r="Q3" s="85" t="s">
        <v>70</v>
      </c>
      <c r="R3" s="130"/>
      <c r="S3" s="85" t="s">
        <v>72</v>
      </c>
      <c r="T3" s="130"/>
      <c r="U3" s="23" t="s">
        <v>74</v>
      </c>
      <c r="V3" s="23" t="s">
        <v>75</v>
      </c>
      <c r="W3" s="24" t="s">
        <v>76</v>
      </c>
      <c r="X3" s="25" t="s">
        <v>2</v>
      </c>
      <c r="Y3" s="26" t="s">
        <v>1</v>
      </c>
      <c r="Z3" s="27" t="s">
        <v>1</v>
      </c>
      <c r="AA3" s="28" t="s">
        <v>2</v>
      </c>
      <c r="AB3" s="140" t="s">
        <v>77</v>
      </c>
      <c r="AC3" s="130"/>
      <c r="AD3" s="23" t="s">
        <v>79</v>
      </c>
      <c r="AE3" s="23" t="s">
        <v>80</v>
      </c>
      <c r="AF3" s="23" t="s">
        <v>81</v>
      </c>
      <c r="AG3" s="23" t="s">
        <v>82</v>
      </c>
      <c r="AH3" s="23" t="s">
        <v>83</v>
      </c>
      <c r="AI3" s="23" t="s">
        <v>84</v>
      </c>
      <c r="AJ3" s="85" t="s">
        <v>85</v>
      </c>
      <c r="AK3" s="130"/>
      <c r="AL3" s="23" t="s">
        <v>87</v>
      </c>
      <c r="AM3" s="23" t="s">
        <v>88</v>
      </c>
      <c r="AN3" s="23" t="s">
        <v>89</v>
      </c>
      <c r="AO3" s="23" t="s">
        <v>90</v>
      </c>
      <c r="AP3" s="85" t="s">
        <v>91</v>
      </c>
      <c r="AQ3" s="130"/>
      <c r="AR3" s="23" t="s">
        <v>93</v>
      </c>
      <c r="AS3" s="23" t="s">
        <v>94</v>
      </c>
      <c r="AT3" s="85" t="s">
        <v>95</v>
      </c>
      <c r="AU3" s="22"/>
      <c r="AV3" s="143" t="s">
        <v>2</v>
      </c>
      <c r="AW3" s="26" t="s">
        <v>1</v>
      </c>
      <c r="AX3" s="27" t="s">
        <v>1</v>
      </c>
      <c r="AY3" s="28" t="s">
        <v>2</v>
      </c>
      <c r="AZ3" s="29" t="s">
        <v>97</v>
      </c>
      <c r="BA3" s="85" t="s">
        <v>98</v>
      </c>
      <c r="BB3" s="130"/>
      <c r="BC3" s="23" t="s">
        <v>100</v>
      </c>
      <c r="BD3" s="23" t="s">
        <v>101</v>
      </c>
      <c r="BE3" s="85" t="s">
        <v>102</v>
      </c>
      <c r="BF3" s="130"/>
      <c r="BG3" s="23" t="s">
        <v>104</v>
      </c>
      <c r="BH3" s="23" t="s">
        <v>105</v>
      </c>
      <c r="BI3" s="23" t="s">
        <v>106</v>
      </c>
      <c r="BJ3" s="23" t="s">
        <v>107</v>
      </c>
      <c r="BK3" s="23" t="s">
        <v>108</v>
      </c>
      <c r="BL3" s="23" t="s">
        <v>109</v>
      </c>
      <c r="BM3" s="23" t="s">
        <v>110</v>
      </c>
      <c r="BN3" s="23" t="s">
        <v>111</v>
      </c>
      <c r="BO3" s="23" t="s">
        <v>112</v>
      </c>
      <c r="BP3" s="85" t="s">
        <v>113</v>
      </c>
      <c r="BQ3" s="130"/>
      <c r="BR3" s="23" t="s">
        <v>115</v>
      </c>
      <c r="BS3" s="85" t="s">
        <v>116</v>
      </c>
      <c r="BT3" s="24" t="s">
        <v>118</v>
      </c>
      <c r="BU3" s="25" t="s">
        <v>2</v>
      </c>
      <c r="BV3" s="76" t="s">
        <v>1</v>
      </c>
    </row>
    <row r="4" spans="2:74" s="30" customFormat="1" ht="14.25" thickBot="1">
      <c r="B4" s="87"/>
      <c r="C4" s="31"/>
      <c r="D4" s="32"/>
      <c r="E4" s="39"/>
      <c r="F4" s="129"/>
      <c r="G4" s="33"/>
      <c r="H4" s="33"/>
      <c r="I4" s="33"/>
      <c r="J4" s="86"/>
      <c r="K4" s="39"/>
      <c r="L4" s="86"/>
      <c r="M4" s="33"/>
      <c r="N4" s="33"/>
      <c r="O4" s="33"/>
      <c r="P4" s="33"/>
      <c r="Q4" s="86"/>
      <c r="R4" s="39"/>
      <c r="S4" s="86"/>
      <c r="T4" s="39"/>
      <c r="U4" s="33"/>
      <c r="V4" s="33"/>
      <c r="W4" s="34"/>
      <c r="X4" s="35"/>
      <c r="Y4" s="36"/>
      <c r="Z4" s="37"/>
      <c r="AA4" s="38"/>
      <c r="AB4" s="141"/>
      <c r="AC4" s="39"/>
      <c r="AD4" s="33"/>
      <c r="AE4" s="33"/>
      <c r="AF4" s="33"/>
      <c r="AG4" s="33"/>
      <c r="AH4" s="33"/>
      <c r="AI4" s="33"/>
      <c r="AJ4" s="86"/>
      <c r="AK4" s="39"/>
      <c r="AL4" s="33"/>
      <c r="AM4" s="33"/>
      <c r="AN4" s="33"/>
      <c r="AO4" s="33"/>
      <c r="AP4" s="86"/>
      <c r="AQ4" s="39"/>
      <c r="AR4" s="33"/>
      <c r="AS4" s="33"/>
      <c r="AT4" s="86"/>
      <c r="AU4" s="32"/>
      <c r="AV4" s="144"/>
      <c r="AW4" s="36"/>
      <c r="AX4" s="37"/>
      <c r="AY4" s="38"/>
      <c r="AZ4" s="39"/>
      <c r="BA4" s="86"/>
      <c r="BB4" s="39"/>
      <c r="BC4" s="33"/>
      <c r="BD4" s="33"/>
      <c r="BE4" s="86"/>
      <c r="BF4" s="39"/>
      <c r="BG4" s="33"/>
      <c r="BH4" s="33"/>
      <c r="BI4" s="33"/>
      <c r="BJ4" s="33"/>
      <c r="BK4" s="33"/>
      <c r="BL4" s="33"/>
      <c r="BM4" s="33"/>
      <c r="BN4" s="33"/>
      <c r="BO4" s="33"/>
      <c r="BP4" s="86"/>
      <c r="BQ4" s="39"/>
      <c r="BR4" s="33"/>
      <c r="BS4" s="86"/>
      <c r="BT4" s="34"/>
      <c r="BU4" s="40"/>
      <c r="BV4" s="77"/>
    </row>
    <row r="5" spans="2:74" ht="13.5">
      <c r="B5" s="88"/>
      <c r="C5" s="92" t="s">
        <v>3</v>
      </c>
      <c r="D5" s="104">
        <f>D29+D53</f>
        <v>1771440</v>
      </c>
      <c r="E5" s="131">
        <f aca="true" t="shared" si="0" ref="E5:W5">E29+E53</f>
        <v>731935</v>
      </c>
      <c r="F5" s="105">
        <f t="shared" si="0"/>
        <v>181624</v>
      </c>
      <c r="G5" s="106">
        <f t="shared" si="0"/>
        <v>188808</v>
      </c>
      <c r="H5" s="106">
        <f t="shared" si="0"/>
        <v>92276</v>
      </c>
      <c r="I5" s="106">
        <f t="shared" si="0"/>
        <v>127059</v>
      </c>
      <c r="J5" s="114">
        <f t="shared" si="0"/>
        <v>142168</v>
      </c>
      <c r="K5" s="131">
        <f t="shared" si="0"/>
        <v>160360</v>
      </c>
      <c r="L5" s="114">
        <f t="shared" si="0"/>
        <v>53177</v>
      </c>
      <c r="M5" s="106">
        <f t="shared" si="0"/>
        <v>66371</v>
      </c>
      <c r="N5" s="106">
        <f t="shared" si="0"/>
        <v>5235</v>
      </c>
      <c r="O5" s="106">
        <f t="shared" si="0"/>
        <v>10167</v>
      </c>
      <c r="P5" s="106">
        <f t="shared" si="0"/>
        <v>9726</v>
      </c>
      <c r="Q5" s="114">
        <f t="shared" si="0"/>
        <v>15684</v>
      </c>
      <c r="R5" s="131">
        <f t="shared" si="0"/>
        <v>52060</v>
      </c>
      <c r="S5" s="114">
        <f t="shared" si="0"/>
        <v>52060</v>
      </c>
      <c r="T5" s="131">
        <f t="shared" si="0"/>
        <v>179747</v>
      </c>
      <c r="U5" s="106">
        <f t="shared" si="0"/>
        <v>47842</v>
      </c>
      <c r="V5" s="106">
        <f t="shared" si="0"/>
        <v>58195</v>
      </c>
      <c r="W5" s="106">
        <f t="shared" si="0"/>
        <v>33220</v>
      </c>
      <c r="X5" s="46" t="s">
        <v>3</v>
      </c>
      <c r="Y5" s="43"/>
      <c r="Z5" s="44"/>
      <c r="AA5" s="60" t="s">
        <v>52</v>
      </c>
      <c r="AB5" s="114">
        <f aca="true" t="shared" si="1" ref="AB5:AU5">AB29+AB53</f>
        <v>40490</v>
      </c>
      <c r="AC5" s="131">
        <f t="shared" si="1"/>
        <v>63944</v>
      </c>
      <c r="AD5" s="106">
        <f t="shared" si="1"/>
        <v>26772</v>
      </c>
      <c r="AE5" s="106">
        <f t="shared" si="1"/>
        <v>4003</v>
      </c>
      <c r="AF5" s="106">
        <f t="shared" si="1"/>
        <v>7142</v>
      </c>
      <c r="AG5" s="106">
        <f t="shared" si="1"/>
        <v>1486</v>
      </c>
      <c r="AH5" s="106">
        <f t="shared" si="1"/>
        <v>6285</v>
      </c>
      <c r="AI5" s="106">
        <f t="shared" si="1"/>
        <v>11471</v>
      </c>
      <c r="AJ5" s="114">
        <f t="shared" si="1"/>
        <v>6785</v>
      </c>
      <c r="AK5" s="131">
        <f t="shared" si="1"/>
        <v>85529</v>
      </c>
      <c r="AL5" s="106">
        <f t="shared" si="1"/>
        <v>17194</v>
      </c>
      <c r="AM5" s="106">
        <f t="shared" si="1"/>
        <v>9027</v>
      </c>
      <c r="AN5" s="106">
        <f t="shared" si="1"/>
        <v>33541</v>
      </c>
      <c r="AO5" s="106">
        <f t="shared" si="1"/>
        <v>10691</v>
      </c>
      <c r="AP5" s="114">
        <f t="shared" si="1"/>
        <v>15076</v>
      </c>
      <c r="AQ5" s="131">
        <f t="shared" si="1"/>
        <v>106738</v>
      </c>
      <c r="AR5" s="106">
        <f t="shared" si="1"/>
        <v>36887</v>
      </c>
      <c r="AS5" s="106">
        <f t="shared" si="1"/>
        <v>59563</v>
      </c>
      <c r="AT5" s="114">
        <f t="shared" si="1"/>
        <v>10288</v>
      </c>
      <c r="AU5" s="104">
        <f t="shared" si="1"/>
        <v>137843</v>
      </c>
      <c r="AV5" s="145" t="s">
        <v>3</v>
      </c>
      <c r="AW5" s="43"/>
      <c r="AX5" s="44"/>
      <c r="AY5" s="60" t="s">
        <v>52</v>
      </c>
      <c r="AZ5" s="106">
        <f aca="true" t="shared" si="2" ref="AZ5:BS5">AZ29+AZ53</f>
        <v>125886</v>
      </c>
      <c r="BA5" s="114">
        <f t="shared" si="2"/>
        <v>11957</v>
      </c>
      <c r="BB5" s="131">
        <f t="shared" si="2"/>
        <v>47646</v>
      </c>
      <c r="BC5" s="106">
        <f t="shared" si="2"/>
        <v>25346</v>
      </c>
      <c r="BD5" s="106">
        <f t="shared" si="2"/>
        <v>17632</v>
      </c>
      <c r="BE5" s="114">
        <f t="shared" si="2"/>
        <v>4668</v>
      </c>
      <c r="BF5" s="131">
        <f t="shared" si="2"/>
        <v>88453</v>
      </c>
      <c r="BG5" s="106">
        <f t="shared" si="2"/>
        <v>33721</v>
      </c>
      <c r="BH5" s="106">
        <f t="shared" si="2"/>
        <v>10740</v>
      </c>
      <c r="BI5" s="106">
        <f t="shared" si="2"/>
        <v>15395</v>
      </c>
      <c r="BJ5" s="106">
        <f t="shared" si="2"/>
        <v>9771</v>
      </c>
      <c r="BK5" s="106">
        <f t="shared" si="2"/>
        <v>3980</v>
      </c>
      <c r="BL5" s="106">
        <f t="shared" si="2"/>
        <v>2225</v>
      </c>
      <c r="BM5" s="106">
        <f t="shared" si="2"/>
        <v>4458</v>
      </c>
      <c r="BN5" s="106">
        <f t="shared" si="2"/>
        <v>1050</v>
      </c>
      <c r="BO5" s="106">
        <f t="shared" si="2"/>
        <v>3417</v>
      </c>
      <c r="BP5" s="114">
        <f t="shared" si="2"/>
        <v>3696</v>
      </c>
      <c r="BQ5" s="131">
        <f t="shared" si="2"/>
        <v>117185</v>
      </c>
      <c r="BR5" s="106">
        <f t="shared" si="2"/>
        <v>82564</v>
      </c>
      <c r="BS5" s="114">
        <f t="shared" si="2"/>
        <v>26933</v>
      </c>
      <c r="BT5" s="112">
        <f aca="true" t="shared" si="3" ref="BT5:BT28">BT29+BT53</f>
        <v>7688</v>
      </c>
      <c r="BU5" s="46" t="s">
        <v>3</v>
      </c>
      <c r="BV5" s="78"/>
    </row>
    <row r="6" spans="2:74" ht="13.5">
      <c r="B6" s="89"/>
      <c r="C6" s="122">
        <v>0</v>
      </c>
      <c r="D6" s="48">
        <f aca="true" t="shared" si="4" ref="D6:W6">D30+D54</f>
        <v>14733</v>
      </c>
      <c r="E6" s="132">
        <f t="shared" si="4"/>
        <v>6615</v>
      </c>
      <c r="F6" s="49">
        <f t="shared" si="4"/>
        <v>1424</v>
      </c>
      <c r="G6" s="42">
        <f t="shared" si="4"/>
        <v>1800</v>
      </c>
      <c r="H6" s="42">
        <f t="shared" si="4"/>
        <v>723</v>
      </c>
      <c r="I6" s="42">
        <f t="shared" si="4"/>
        <v>1348</v>
      </c>
      <c r="J6" s="115">
        <f t="shared" si="4"/>
        <v>1320</v>
      </c>
      <c r="K6" s="132">
        <f t="shared" si="4"/>
        <v>1188</v>
      </c>
      <c r="L6" s="115">
        <f t="shared" si="4"/>
        <v>396</v>
      </c>
      <c r="M6" s="42">
        <f t="shared" si="4"/>
        <v>504</v>
      </c>
      <c r="N6" s="42">
        <f t="shared" si="4"/>
        <v>32</v>
      </c>
      <c r="O6" s="42">
        <f t="shared" si="4"/>
        <v>55</v>
      </c>
      <c r="P6" s="42">
        <f t="shared" si="4"/>
        <v>70</v>
      </c>
      <c r="Q6" s="115">
        <f t="shared" si="4"/>
        <v>131</v>
      </c>
      <c r="R6" s="132">
        <f t="shared" si="4"/>
        <v>346</v>
      </c>
      <c r="S6" s="115">
        <f t="shared" si="4"/>
        <v>346</v>
      </c>
      <c r="T6" s="132">
        <f t="shared" si="4"/>
        <v>1909</v>
      </c>
      <c r="U6" s="42">
        <f t="shared" si="4"/>
        <v>379</v>
      </c>
      <c r="V6" s="42">
        <f t="shared" si="4"/>
        <v>664</v>
      </c>
      <c r="W6" s="42">
        <f t="shared" si="4"/>
        <v>376</v>
      </c>
      <c r="X6" s="123">
        <v>0</v>
      </c>
      <c r="Y6" s="124"/>
      <c r="Z6" s="125"/>
      <c r="AA6" s="126">
        <v>0</v>
      </c>
      <c r="AB6" s="115">
        <f aca="true" t="shared" si="5" ref="AB6:AU6">AB30+AB54</f>
        <v>490</v>
      </c>
      <c r="AC6" s="132">
        <f t="shared" si="5"/>
        <v>430</v>
      </c>
      <c r="AD6" s="42">
        <f t="shared" si="5"/>
        <v>204</v>
      </c>
      <c r="AE6" s="42">
        <f t="shared" si="5"/>
        <v>28</v>
      </c>
      <c r="AF6" s="42">
        <f t="shared" si="5"/>
        <v>41</v>
      </c>
      <c r="AG6" s="42">
        <f t="shared" si="5"/>
        <v>12</v>
      </c>
      <c r="AH6" s="42">
        <f t="shared" si="5"/>
        <v>37</v>
      </c>
      <c r="AI6" s="42">
        <f t="shared" si="5"/>
        <v>54</v>
      </c>
      <c r="AJ6" s="115">
        <f t="shared" si="5"/>
        <v>54</v>
      </c>
      <c r="AK6" s="132">
        <f t="shared" si="5"/>
        <v>720</v>
      </c>
      <c r="AL6" s="42">
        <f t="shared" si="5"/>
        <v>121</v>
      </c>
      <c r="AM6" s="42">
        <f t="shared" si="5"/>
        <v>115</v>
      </c>
      <c r="AN6" s="42">
        <f t="shared" si="5"/>
        <v>348</v>
      </c>
      <c r="AO6" s="42">
        <f t="shared" si="5"/>
        <v>73</v>
      </c>
      <c r="AP6" s="115">
        <f t="shared" si="5"/>
        <v>63</v>
      </c>
      <c r="AQ6" s="132">
        <f t="shared" si="5"/>
        <v>804</v>
      </c>
      <c r="AR6" s="42">
        <f t="shared" si="5"/>
        <v>312</v>
      </c>
      <c r="AS6" s="42">
        <f t="shared" si="5"/>
        <v>447</v>
      </c>
      <c r="AT6" s="115">
        <f t="shared" si="5"/>
        <v>45</v>
      </c>
      <c r="AU6" s="48">
        <f t="shared" si="5"/>
        <v>997</v>
      </c>
      <c r="AV6" s="146">
        <v>0</v>
      </c>
      <c r="AW6" s="124"/>
      <c r="AX6" s="125"/>
      <c r="AY6" s="126">
        <v>0</v>
      </c>
      <c r="AZ6" s="42">
        <f aca="true" t="shared" si="6" ref="AZ6:BS6">AZ30+AZ54</f>
        <v>923</v>
      </c>
      <c r="BA6" s="115">
        <f t="shared" si="6"/>
        <v>74</v>
      </c>
      <c r="BB6" s="132">
        <f t="shared" si="6"/>
        <v>276</v>
      </c>
      <c r="BC6" s="42">
        <f t="shared" si="6"/>
        <v>158</v>
      </c>
      <c r="BD6" s="42">
        <f t="shared" si="6"/>
        <v>96</v>
      </c>
      <c r="BE6" s="115">
        <f t="shared" si="6"/>
        <v>22</v>
      </c>
      <c r="BF6" s="132">
        <f t="shared" si="6"/>
        <v>687</v>
      </c>
      <c r="BG6" s="42">
        <f t="shared" si="6"/>
        <v>273</v>
      </c>
      <c r="BH6" s="42">
        <f t="shared" si="6"/>
        <v>109</v>
      </c>
      <c r="BI6" s="42">
        <f t="shared" si="6"/>
        <v>120</v>
      </c>
      <c r="BJ6" s="42">
        <f t="shared" si="6"/>
        <v>71</v>
      </c>
      <c r="BK6" s="42">
        <f t="shared" si="6"/>
        <v>28</v>
      </c>
      <c r="BL6" s="42">
        <f t="shared" si="6"/>
        <v>18</v>
      </c>
      <c r="BM6" s="42">
        <f t="shared" si="6"/>
        <v>24</v>
      </c>
      <c r="BN6" s="42">
        <f t="shared" si="6"/>
        <v>3</v>
      </c>
      <c r="BO6" s="42">
        <f t="shared" si="6"/>
        <v>26</v>
      </c>
      <c r="BP6" s="115">
        <f t="shared" si="6"/>
        <v>15</v>
      </c>
      <c r="BQ6" s="132">
        <f t="shared" si="6"/>
        <v>761</v>
      </c>
      <c r="BR6" s="42">
        <f t="shared" si="6"/>
        <v>565</v>
      </c>
      <c r="BS6" s="115">
        <f t="shared" si="6"/>
        <v>143</v>
      </c>
      <c r="BT6" s="45">
        <f t="shared" si="3"/>
        <v>53</v>
      </c>
      <c r="BU6" s="123">
        <v>0</v>
      </c>
      <c r="BV6" s="79"/>
    </row>
    <row r="7" spans="2:74" ht="13.5">
      <c r="B7" s="89"/>
      <c r="C7" s="99" t="s">
        <v>4</v>
      </c>
      <c r="D7" s="107">
        <f aca="true" t="shared" si="7" ref="D7:W7">D31+D55</f>
        <v>62338</v>
      </c>
      <c r="E7" s="133">
        <f t="shared" si="7"/>
        <v>26994</v>
      </c>
      <c r="F7" s="108">
        <f t="shared" si="7"/>
        <v>5556</v>
      </c>
      <c r="G7" s="109">
        <f t="shared" si="7"/>
        <v>7703</v>
      </c>
      <c r="H7" s="109">
        <f t="shared" si="7"/>
        <v>2950</v>
      </c>
      <c r="I7" s="109">
        <f t="shared" si="7"/>
        <v>5539</v>
      </c>
      <c r="J7" s="116">
        <f t="shared" si="7"/>
        <v>5246</v>
      </c>
      <c r="K7" s="133">
        <f t="shared" si="7"/>
        <v>5113</v>
      </c>
      <c r="L7" s="116">
        <f t="shared" si="7"/>
        <v>1779</v>
      </c>
      <c r="M7" s="109">
        <f t="shared" si="7"/>
        <v>2122</v>
      </c>
      <c r="N7" s="109">
        <f t="shared" si="7"/>
        <v>183</v>
      </c>
      <c r="O7" s="109">
        <f t="shared" si="7"/>
        <v>272</v>
      </c>
      <c r="P7" s="109">
        <f t="shared" si="7"/>
        <v>291</v>
      </c>
      <c r="Q7" s="116">
        <f t="shared" si="7"/>
        <v>466</v>
      </c>
      <c r="R7" s="133">
        <f t="shared" si="7"/>
        <v>1601</v>
      </c>
      <c r="S7" s="116">
        <f t="shared" si="7"/>
        <v>1601</v>
      </c>
      <c r="T7" s="133">
        <f t="shared" si="7"/>
        <v>8115</v>
      </c>
      <c r="U7" s="109">
        <f t="shared" si="7"/>
        <v>1694</v>
      </c>
      <c r="V7" s="109">
        <f t="shared" si="7"/>
        <v>2816</v>
      </c>
      <c r="W7" s="109">
        <f t="shared" si="7"/>
        <v>1636</v>
      </c>
      <c r="X7" s="103" t="s">
        <v>4</v>
      </c>
      <c r="Y7" s="43"/>
      <c r="Z7" s="44"/>
      <c r="AA7" s="110" t="s">
        <v>30</v>
      </c>
      <c r="AB7" s="116">
        <f aca="true" t="shared" si="8" ref="AB7:AU7">AB31+AB55</f>
        <v>1969</v>
      </c>
      <c r="AC7" s="133">
        <f t="shared" si="8"/>
        <v>1894</v>
      </c>
      <c r="AD7" s="109">
        <f t="shared" si="8"/>
        <v>815</v>
      </c>
      <c r="AE7" s="109">
        <f t="shared" si="8"/>
        <v>117</v>
      </c>
      <c r="AF7" s="109">
        <f t="shared" si="8"/>
        <v>174</v>
      </c>
      <c r="AG7" s="109">
        <f t="shared" si="8"/>
        <v>40</v>
      </c>
      <c r="AH7" s="109">
        <f t="shared" si="8"/>
        <v>190</v>
      </c>
      <c r="AI7" s="109">
        <f t="shared" si="8"/>
        <v>303</v>
      </c>
      <c r="AJ7" s="116">
        <f t="shared" si="8"/>
        <v>255</v>
      </c>
      <c r="AK7" s="133">
        <f t="shared" si="8"/>
        <v>3151</v>
      </c>
      <c r="AL7" s="109">
        <f t="shared" si="8"/>
        <v>596</v>
      </c>
      <c r="AM7" s="109">
        <f t="shared" si="8"/>
        <v>434</v>
      </c>
      <c r="AN7" s="109">
        <f t="shared" si="8"/>
        <v>1430</v>
      </c>
      <c r="AO7" s="109">
        <f t="shared" si="8"/>
        <v>359</v>
      </c>
      <c r="AP7" s="116">
        <f t="shared" si="8"/>
        <v>332</v>
      </c>
      <c r="AQ7" s="133">
        <f t="shared" si="8"/>
        <v>3518</v>
      </c>
      <c r="AR7" s="109">
        <f t="shared" si="8"/>
        <v>1300</v>
      </c>
      <c r="AS7" s="109">
        <f t="shared" si="8"/>
        <v>2028</v>
      </c>
      <c r="AT7" s="116">
        <f t="shared" si="8"/>
        <v>190</v>
      </c>
      <c r="AU7" s="107">
        <f t="shared" si="8"/>
        <v>4390</v>
      </c>
      <c r="AV7" s="147" t="s">
        <v>4</v>
      </c>
      <c r="AW7" s="43"/>
      <c r="AX7" s="44"/>
      <c r="AY7" s="110" t="s">
        <v>30</v>
      </c>
      <c r="AZ7" s="109">
        <f aca="true" t="shared" si="9" ref="AZ7:BS7">AZ31+AZ55</f>
        <v>4056</v>
      </c>
      <c r="BA7" s="116">
        <f t="shared" si="9"/>
        <v>334</v>
      </c>
      <c r="BB7" s="133">
        <f t="shared" si="9"/>
        <v>1338</v>
      </c>
      <c r="BC7" s="109">
        <f t="shared" si="9"/>
        <v>740</v>
      </c>
      <c r="BD7" s="109">
        <f t="shared" si="9"/>
        <v>478</v>
      </c>
      <c r="BE7" s="116">
        <f t="shared" si="9"/>
        <v>120</v>
      </c>
      <c r="BF7" s="133">
        <f t="shared" si="9"/>
        <v>2941</v>
      </c>
      <c r="BG7" s="109">
        <f t="shared" si="9"/>
        <v>1122</v>
      </c>
      <c r="BH7" s="109">
        <f t="shared" si="9"/>
        <v>448</v>
      </c>
      <c r="BI7" s="109">
        <f t="shared" si="9"/>
        <v>514</v>
      </c>
      <c r="BJ7" s="109">
        <f t="shared" si="9"/>
        <v>312</v>
      </c>
      <c r="BK7" s="109">
        <f t="shared" si="9"/>
        <v>115</v>
      </c>
      <c r="BL7" s="109">
        <f t="shared" si="9"/>
        <v>75</v>
      </c>
      <c r="BM7" s="109">
        <f t="shared" si="9"/>
        <v>114</v>
      </c>
      <c r="BN7" s="109">
        <f t="shared" si="9"/>
        <v>13</v>
      </c>
      <c r="BO7" s="109">
        <f t="shared" si="9"/>
        <v>144</v>
      </c>
      <c r="BP7" s="116">
        <f t="shared" si="9"/>
        <v>84</v>
      </c>
      <c r="BQ7" s="133">
        <f t="shared" si="9"/>
        <v>3283</v>
      </c>
      <c r="BR7" s="109">
        <f t="shared" si="9"/>
        <v>2354</v>
      </c>
      <c r="BS7" s="116">
        <f t="shared" si="9"/>
        <v>722</v>
      </c>
      <c r="BT7" s="113">
        <f t="shared" si="3"/>
        <v>207</v>
      </c>
      <c r="BU7" s="103" t="s">
        <v>4</v>
      </c>
      <c r="BV7" s="79"/>
    </row>
    <row r="8" spans="2:74" ht="13.5">
      <c r="B8" s="90"/>
      <c r="C8" s="93" t="s">
        <v>5</v>
      </c>
      <c r="D8" s="48">
        <f aca="true" t="shared" si="10" ref="D8:W8">D32+D56</f>
        <v>77071</v>
      </c>
      <c r="E8" s="132">
        <f t="shared" si="10"/>
        <v>33609</v>
      </c>
      <c r="F8" s="49">
        <f t="shared" si="10"/>
        <v>6980</v>
      </c>
      <c r="G8" s="42">
        <f t="shared" si="10"/>
        <v>9503</v>
      </c>
      <c r="H8" s="42">
        <f t="shared" si="10"/>
        <v>3673</v>
      </c>
      <c r="I8" s="42">
        <f t="shared" si="10"/>
        <v>6887</v>
      </c>
      <c r="J8" s="115">
        <f t="shared" si="10"/>
        <v>6566</v>
      </c>
      <c r="K8" s="132">
        <f t="shared" si="10"/>
        <v>6301</v>
      </c>
      <c r="L8" s="115">
        <f t="shared" si="10"/>
        <v>2175</v>
      </c>
      <c r="M8" s="42">
        <f t="shared" si="10"/>
        <v>2626</v>
      </c>
      <c r="N8" s="42">
        <f t="shared" si="10"/>
        <v>215</v>
      </c>
      <c r="O8" s="42">
        <f t="shared" si="10"/>
        <v>327</v>
      </c>
      <c r="P8" s="42">
        <f t="shared" si="10"/>
        <v>361</v>
      </c>
      <c r="Q8" s="115">
        <f t="shared" si="10"/>
        <v>597</v>
      </c>
      <c r="R8" s="132">
        <f t="shared" si="10"/>
        <v>1947</v>
      </c>
      <c r="S8" s="115">
        <f t="shared" si="10"/>
        <v>1947</v>
      </c>
      <c r="T8" s="132">
        <f t="shared" si="10"/>
        <v>10024</v>
      </c>
      <c r="U8" s="42">
        <f t="shared" si="10"/>
        <v>2073</v>
      </c>
      <c r="V8" s="42">
        <f t="shared" si="10"/>
        <v>3480</v>
      </c>
      <c r="W8" s="42">
        <f t="shared" si="10"/>
        <v>2012</v>
      </c>
      <c r="X8" s="51" t="s">
        <v>5</v>
      </c>
      <c r="Y8" s="52"/>
      <c r="Z8" s="50"/>
      <c r="AA8" s="53" t="s">
        <v>31</v>
      </c>
      <c r="AB8" s="115">
        <f aca="true" t="shared" si="11" ref="AB8:AU8">AB32+AB56</f>
        <v>2459</v>
      </c>
      <c r="AC8" s="132">
        <f t="shared" si="11"/>
        <v>2324</v>
      </c>
      <c r="AD8" s="42">
        <f t="shared" si="11"/>
        <v>1019</v>
      </c>
      <c r="AE8" s="42">
        <f t="shared" si="11"/>
        <v>145</v>
      </c>
      <c r="AF8" s="42">
        <f t="shared" si="11"/>
        <v>215</v>
      </c>
      <c r="AG8" s="42">
        <f t="shared" si="11"/>
        <v>52</v>
      </c>
      <c r="AH8" s="42">
        <f t="shared" si="11"/>
        <v>227</v>
      </c>
      <c r="AI8" s="42">
        <f t="shared" si="11"/>
        <v>357</v>
      </c>
      <c r="AJ8" s="115">
        <f t="shared" si="11"/>
        <v>309</v>
      </c>
      <c r="AK8" s="132">
        <f t="shared" si="11"/>
        <v>3871</v>
      </c>
      <c r="AL8" s="42">
        <f t="shared" si="11"/>
        <v>717</v>
      </c>
      <c r="AM8" s="42">
        <f t="shared" si="11"/>
        <v>549</v>
      </c>
      <c r="AN8" s="42">
        <f t="shared" si="11"/>
        <v>1778</v>
      </c>
      <c r="AO8" s="42">
        <f t="shared" si="11"/>
        <v>432</v>
      </c>
      <c r="AP8" s="115">
        <f t="shared" si="11"/>
        <v>395</v>
      </c>
      <c r="AQ8" s="132">
        <f t="shared" si="11"/>
        <v>4322</v>
      </c>
      <c r="AR8" s="42">
        <f t="shared" si="11"/>
        <v>1612</v>
      </c>
      <c r="AS8" s="42">
        <f t="shared" si="11"/>
        <v>2475</v>
      </c>
      <c r="AT8" s="115">
        <f t="shared" si="11"/>
        <v>235</v>
      </c>
      <c r="AU8" s="48">
        <f t="shared" si="11"/>
        <v>5387</v>
      </c>
      <c r="AV8" s="148" t="s">
        <v>5</v>
      </c>
      <c r="AW8" s="52"/>
      <c r="AX8" s="50"/>
      <c r="AY8" s="53" t="s">
        <v>31</v>
      </c>
      <c r="AZ8" s="42">
        <f aca="true" t="shared" si="12" ref="AZ8:BS8">AZ32+AZ56</f>
        <v>4979</v>
      </c>
      <c r="BA8" s="115">
        <f t="shared" si="12"/>
        <v>408</v>
      </c>
      <c r="BB8" s="132">
        <f t="shared" si="12"/>
        <v>1614</v>
      </c>
      <c r="BC8" s="42">
        <f t="shared" si="12"/>
        <v>898</v>
      </c>
      <c r="BD8" s="42">
        <f t="shared" si="12"/>
        <v>574</v>
      </c>
      <c r="BE8" s="115">
        <f t="shared" si="12"/>
        <v>142</v>
      </c>
      <c r="BF8" s="132">
        <f t="shared" si="12"/>
        <v>3628</v>
      </c>
      <c r="BG8" s="42">
        <f t="shared" si="12"/>
        <v>1395</v>
      </c>
      <c r="BH8" s="42">
        <f t="shared" si="12"/>
        <v>557</v>
      </c>
      <c r="BI8" s="42">
        <f t="shared" si="12"/>
        <v>634</v>
      </c>
      <c r="BJ8" s="42">
        <f t="shared" si="12"/>
        <v>383</v>
      </c>
      <c r="BK8" s="42">
        <f t="shared" si="12"/>
        <v>143</v>
      </c>
      <c r="BL8" s="42">
        <f t="shared" si="12"/>
        <v>93</v>
      </c>
      <c r="BM8" s="42">
        <f t="shared" si="12"/>
        <v>138</v>
      </c>
      <c r="BN8" s="42">
        <f t="shared" si="12"/>
        <v>16</v>
      </c>
      <c r="BO8" s="42">
        <f t="shared" si="12"/>
        <v>170</v>
      </c>
      <c r="BP8" s="115">
        <f t="shared" si="12"/>
        <v>99</v>
      </c>
      <c r="BQ8" s="132">
        <f t="shared" si="12"/>
        <v>4044</v>
      </c>
      <c r="BR8" s="42">
        <f t="shared" si="12"/>
        <v>2919</v>
      </c>
      <c r="BS8" s="115">
        <f t="shared" si="12"/>
        <v>865</v>
      </c>
      <c r="BT8" s="45">
        <f t="shared" si="3"/>
        <v>260</v>
      </c>
      <c r="BU8" s="51" t="s">
        <v>5</v>
      </c>
      <c r="BV8" s="80"/>
    </row>
    <row r="9" spans="2:74" ht="13.5">
      <c r="B9" s="90"/>
      <c r="C9" s="94" t="s">
        <v>6</v>
      </c>
      <c r="D9" s="48">
        <f aca="true" t="shared" si="13" ref="D9:W9">D33+D57</f>
        <v>80635</v>
      </c>
      <c r="E9" s="132">
        <f t="shared" si="13"/>
        <v>34296</v>
      </c>
      <c r="F9" s="49">
        <f t="shared" si="13"/>
        <v>7112</v>
      </c>
      <c r="G9" s="42">
        <f t="shared" si="13"/>
        <v>9710</v>
      </c>
      <c r="H9" s="42">
        <f t="shared" si="13"/>
        <v>3818</v>
      </c>
      <c r="I9" s="42">
        <f t="shared" si="13"/>
        <v>6899</v>
      </c>
      <c r="J9" s="115">
        <f t="shared" si="13"/>
        <v>6757</v>
      </c>
      <c r="K9" s="132">
        <f t="shared" si="13"/>
        <v>6640</v>
      </c>
      <c r="L9" s="115">
        <f t="shared" si="13"/>
        <v>2275</v>
      </c>
      <c r="M9" s="42">
        <f t="shared" si="13"/>
        <v>2811</v>
      </c>
      <c r="N9" s="42">
        <f t="shared" si="13"/>
        <v>249</v>
      </c>
      <c r="O9" s="42">
        <f t="shared" si="13"/>
        <v>332</v>
      </c>
      <c r="P9" s="42">
        <f t="shared" si="13"/>
        <v>323</v>
      </c>
      <c r="Q9" s="115">
        <f t="shared" si="13"/>
        <v>650</v>
      </c>
      <c r="R9" s="132">
        <f t="shared" si="13"/>
        <v>2111</v>
      </c>
      <c r="S9" s="115">
        <f t="shared" si="13"/>
        <v>2111</v>
      </c>
      <c r="T9" s="132">
        <f t="shared" si="13"/>
        <v>10283</v>
      </c>
      <c r="U9" s="42">
        <f t="shared" si="13"/>
        <v>2150</v>
      </c>
      <c r="V9" s="42">
        <f t="shared" si="13"/>
        <v>3658</v>
      </c>
      <c r="W9" s="42">
        <f t="shared" si="13"/>
        <v>1992</v>
      </c>
      <c r="X9" s="54" t="s">
        <v>6</v>
      </c>
      <c r="Y9" s="52"/>
      <c r="Z9" s="50"/>
      <c r="AA9" s="55" t="s">
        <v>32</v>
      </c>
      <c r="AB9" s="115">
        <f aca="true" t="shared" si="14" ref="AB9:AU9">AB33+AB57</f>
        <v>2483</v>
      </c>
      <c r="AC9" s="132">
        <f t="shared" si="14"/>
        <v>2495</v>
      </c>
      <c r="AD9" s="42">
        <f t="shared" si="14"/>
        <v>1020</v>
      </c>
      <c r="AE9" s="42">
        <f t="shared" si="14"/>
        <v>146</v>
      </c>
      <c r="AF9" s="42">
        <f t="shared" si="14"/>
        <v>263</v>
      </c>
      <c r="AG9" s="42">
        <f t="shared" si="14"/>
        <v>65</v>
      </c>
      <c r="AH9" s="42">
        <f t="shared" si="14"/>
        <v>240</v>
      </c>
      <c r="AI9" s="42">
        <f t="shared" si="14"/>
        <v>394</v>
      </c>
      <c r="AJ9" s="115">
        <f t="shared" si="14"/>
        <v>367</v>
      </c>
      <c r="AK9" s="132">
        <f t="shared" si="14"/>
        <v>4016</v>
      </c>
      <c r="AL9" s="42">
        <f t="shared" si="14"/>
        <v>818</v>
      </c>
      <c r="AM9" s="42">
        <f t="shared" si="14"/>
        <v>466</v>
      </c>
      <c r="AN9" s="42">
        <f t="shared" si="14"/>
        <v>1784</v>
      </c>
      <c r="AO9" s="42">
        <f t="shared" si="14"/>
        <v>459</v>
      </c>
      <c r="AP9" s="115">
        <f t="shared" si="14"/>
        <v>489</v>
      </c>
      <c r="AQ9" s="132">
        <f t="shared" si="14"/>
        <v>4719</v>
      </c>
      <c r="AR9" s="42">
        <f t="shared" si="14"/>
        <v>1740</v>
      </c>
      <c r="AS9" s="42">
        <f t="shared" si="14"/>
        <v>2625</v>
      </c>
      <c r="AT9" s="115">
        <f t="shared" si="14"/>
        <v>354</v>
      </c>
      <c r="AU9" s="48">
        <f t="shared" si="14"/>
        <v>5711</v>
      </c>
      <c r="AV9" s="149" t="s">
        <v>6</v>
      </c>
      <c r="AW9" s="52"/>
      <c r="AX9" s="50"/>
      <c r="AY9" s="55" t="s">
        <v>32</v>
      </c>
      <c r="AZ9" s="42">
        <f aca="true" t="shared" si="15" ref="AZ9:BS9">AZ33+AZ57</f>
        <v>5189</v>
      </c>
      <c r="BA9" s="115">
        <f t="shared" si="15"/>
        <v>522</v>
      </c>
      <c r="BB9" s="132">
        <f t="shared" si="15"/>
        <v>1826</v>
      </c>
      <c r="BC9" s="42">
        <f t="shared" si="15"/>
        <v>1017</v>
      </c>
      <c r="BD9" s="42">
        <f t="shared" si="15"/>
        <v>631</v>
      </c>
      <c r="BE9" s="115">
        <f t="shared" si="15"/>
        <v>178</v>
      </c>
      <c r="BF9" s="132">
        <f t="shared" si="15"/>
        <v>3996</v>
      </c>
      <c r="BG9" s="42">
        <f t="shared" si="15"/>
        <v>1459</v>
      </c>
      <c r="BH9" s="42">
        <f t="shared" si="15"/>
        <v>537</v>
      </c>
      <c r="BI9" s="42">
        <f t="shared" si="15"/>
        <v>755</v>
      </c>
      <c r="BJ9" s="42">
        <f t="shared" si="15"/>
        <v>425</v>
      </c>
      <c r="BK9" s="42">
        <f t="shared" si="15"/>
        <v>152</v>
      </c>
      <c r="BL9" s="42">
        <f t="shared" si="15"/>
        <v>101</v>
      </c>
      <c r="BM9" s="42">
        <f t="shared" si="15"/>
        <v>192</v>
      </c>
      <c r="BN9" s="42">
        <f t="shared" si="15"/>
        <v>35</v>
      </c>
      <c r="BO9" s="42">
        <f t="shared" si="15"/>
        <v>210</v>
      </c>
      <c r="BP9" s="115">
        <f t="shared" si="15"/>
        <v>130</v>
      </c>
      <c r="BQ9" s="132">
        <f t="shared" si="15"/>
        <v>4542</v>
      </c>
      <c r="BR9" s="42">
        <f t="shared" si="15"/>
        <v>3233</v>
      </c>
      <c r="BS9" s="115">
        <f t="shared" si="15"/>
        <v>1012</v>
      </c>
      <c r="BT9" s="45">
        <f t="shared" si="3"/>
        <v>297</v>
      </c>
      <c r="BU9" s="54" t="s">
        <v>6</v>
      </c>
      <c r="BV9" s="80"/>
    </row>
    <row r="10" spans="2:74" ht="13.5">
      <c r="B10" s="90"/>
      <c r="C10" s="94" t="s">
        <v>7</v>
      </c>
      <c r="D10" s="48">
        <f aca="true" t="shared" si="16" ref="D10:W10">D34+D58</f>
        <v>82836</v>
      </c>
      <c r="E10" s="132">
        <f t="shared" si="16"/>
        <v>35104</v>
      </c>
      <c r="F10" s="49">
        <f t="shared" si="16"/>
        <v>7530</v>
      </c>
      <c r="G10" s="42">
        <f t="shared" si="16"/>
        <v>9958</v>
      </c>
      <c r="H10" s="42">
        <f t="shared" si="16"/>
        <v>4054</v>
      </c>
      <c r="I10" s="42">
        <f t="shared" si="16"/>
        <v>6468</v>
      </c>
      <c r="J10" s="115">
        <f t="shared" si="16"/>
        <v>7094</v>
      </c>
      <c r="K10" s="132">
        <f t="shared" si="16"/>
        <v>7083</v>
      </c>
      <c r="L10" s="115">
        <f t="shared" si="16"/>
        <v>2352</v>
      </c>
      <c r="M10" s="42">
        <f t="shared" si="16"/>
        <v>3038</v>
      </c>
      <c r="N10" s="42">
        <f t="shared" si="16"/>
        <v>260</v>
      </c>
      <c r="O10" s="42">
        <f t="shared" si="16"/>
        <v>367</v>
      </c>
      <c r="P10" s="42">
        <f t="shared" si="16"/>
        <v>387</v>
      </c>
      <c r="Q10" s="115">
        <f t="shared" si="16"/>
        <v>679</v>
      </c>
      <c r="R10" s="132">
        <f t="shared" si="16"/>
        <v>2267</v>
      </c>
      <c r="S10" s="115">
        <f t="shared" si="16"/>
        <v>2267</v>
      </c>
      <c r="T10" s="132">
        <f t="shared" si="16"/>
        <v>9527</v>
      </c>
      <c r="U10" s="42">
        <f t="shared" si="16"/>
        <v>2126</v>
      </c>
      <c r="V10" s="42">
        <f t="shared" si="16"/>
        <v>3412</v>
      </c>
      <c r="W10" s="42">
        <f t="shared" si="16"/>
        <v>1689</v>
      </c>
      <c r="X10" s="54" t="s">
        <v>7</v>
      </c>
      <c r="Y10" s="52"/>
      <c r="Z10" s="50"/>
      <c r="AA10" s="55" t="s">
        <v>33</v>
      </c>
      <c r="AB10" s="115">
        <f aca="true" t="shared" si="17" ref="AB10:AU10">AB34+AB58</f>
        <v>2300</v>
      </c>
      <c r="AC10" s="132">
        <f t="shared" si="17"/>
        <v>2831</v>
      </c>
      <c r="AD10" s="42">
        <f t="shared" si="17"/>
        <v>1200</v>
      </c>
      <c r="AE10" s="42">
        <f t="shared" si="17"/>
        <v>163</v>
      </c>
      <c r="AF10" s="42">
        <f t="shared" si="17"/>
        <v>315</v>
      </c>
      <c r="AG10" s="42">
        <f t="shared" si="17"/>
        <v>62</v>
      </c>
      <c r="AH10" s="42">
        <f t="shared" si="17"/>
        <v>257</v>
      </c>
      <c r="AI10" s="42">
        <f t="shared" si="17"/>
        <v>470</v>
      </c>
      <c r="AJ10" s="115">
        <f t="shared" si="17"/>
        <v>364</v>
      </c>
      <c r="AK10" s="132">
        <f t="shared" si="17"/>
        <v>3705</v>
      </c>
      <c r="AL10" s="42">
        <f t="shared" si="17"/>
        <v>685</v>
      </c>
      <c r="AM10" s="42">
        <f t="shared" si="17"/>
        <v>385</v>
      </c>
      <c r="AN10" s="42">
        <f t="shared" si="17"/>
        <v>1703</v>
      </c>
      <c r="AO10" s="42">
        <f t="shared" si="17"/>
        <v>434</v>
      </c>
      <c r="AP10" s="115">
        <f t="shared" si="17"/>
        <v>498</v>
      </c>
      <c r="AQ10" s="132">
        <f t="shared" si="17"/>
        <v>4969</v>
      </c>
      <c r="AR10" s="42">
        <f t="shared" si="17"/>
        <v>1867</v>
      </c>
      <c r="AS10" s="42">
        <f t="shared" si="17"/>
        <v>2730</v>
      </c>
      <c r="AT10" s="115">
        <f t="shared" si="17"/>
        <v>372</v>
      </c>
      <c r="AU10" s="48">
        <f t="shared" si="17"/>
        <v>6073</v>
      </c>
      <c r="AV10" s="149" t="s">
        <v>7</v>
      </c>
      <c r="AW10" s="52"/>
      <c r="AX10" s="50"/>
      <c r="AY10" s="55" t="s">
        <v>33</v>
      </c>
      <c r="AZ10" s="42">
        <f aca="true" t="shared" si="18" ref="AZ10:BS10">AZ34+AZ58</f>
        <v>5566</v>
      </c>
      <c r="BA10" s="115">
        <f t="shared" si="18"/>
        <v>507</v>
      </c>
      <c r="BB10" s="132">
        <f t="shared" si="18"/>
        <v>1946</v>
      </c>
      <c r="BC10" s="42">
        <f t="shared" si="18"/>
        <v>1065</v>
      </c>
      <c r="BD10" s="42">
        <f t="shared" si="18"/>
        <v>681</v>
      </c>
      <c r="BE10" s="115">
        <f t="shared" si="18"/>
        <v>200</v>
      </c>
      <c r="BF10" s="132">
        <f t="shared" si="18"/>
        <v>4208</v>
      </c>
      <c r="BG10" s="42">
        <f t="shared" si="18"/>
        <v>1500</v>
      </c>
      <c r="BH10" s="42">
        <f t="shared" si="18"/>
        <v>614</v>
      </c>
      <c r="BI10" s="42">
        <f t="shared" si="18"/>
        <v>775</v>
      </c>
      <c r="BJ10" s="42">
        <f t="shared" si="18"/>
        <v>441</v>
      </c>
      <c r="BK10" s="42">
        <f t="shared" si="18"/>
        <v>155</v>
      </c>
      <c r="BL10" s="42">
        <f t="shared" si="18"/>
        <v>98</v>
      </c>
      <c r="BM10" s="42">
        <f t="shared" si="18"/>
        <v>220</v>
      </c>
      <c r="BN10" s="42">
        <f t="shared" si="18"/>
        <v>30</v>
      </c>
      <c r="BO10" s="42">
        <f t="shared" si="18"/>
        <v>206</v>
      </c>
      <c r="BP10" s="115">
        <f t="shared" si="18"/>
        <v>169</v>
      </c>
      <c r="BQ10" s="132">
        <f t="shared" si="18"/>
        <v>5123</v>
      </c>
      <c r="BR10" s="42">
        <f t="shared" si="18"/>
        <v>3676</v>
      </c>
      <c r="BS10" s="115">
        <f t="shared" si="18"/>
        <v>1113</v>
      </c>
      <c r="BT10" s="45">
        <f t="shared" si="3"/>
        <v>334</v>
      </c>
      <c r="BU10" s="54" t="s">
        <v>7</v>
      </c>
      <c r="BV10" s="80"/>
    </row>
    <row r="11" spans="2:74" ht="13.5">
      <c r="B11" s="90"/>
      <c r="C11" s="94" t="s">
        <v>8</v>
      </c>
      <c r="D11" s="48">
        <f aca="true" t="shared" si="19" ref="D11:W11">D35+D59</f>
        <v>84541</v>
      </c>
      <c r="E11" s="132">
        <f t="shared" si="19"/>
        <v>38974</v>
      </c>
      <c r="F11" s="49">
        <f t="shared" si="19"/>
        <v>10772</v>
      </c>
      <c r="G11" s="42">
        <f t="shared" si="19"/>
        <v>10103</v>
      </c>
      <c r="H11" s="42">
        <f t="shared" si="19"/>
        <v>4827</v>
      </c>
      <c r="I11" s="42">
        <f t="shared" si="19"/>
        <v>5892</v>
      </c>
      <c r="J11" s="115">
        <f t="shared" si="19"/>
        <v>7380</v>
      </c>
      <c r="K11" s="132">
        <f t="shared" si="19"/>
        <v>7708</v>
      </c>
      <c r="L11" s="115">
        <f t="shared" si="19"/>
        <v>2614</v>
      </c>
      <c r="M11" s="42">
        <f t="shared" si="19"/>
        <v>3350</v>
      </c>
      <c r="N11" s="42">
        <f t="shared" si="19"/>
        <v>211</v>
      </c>
      <c r="O11" s="42">
        <f t="shared" si="19"/>
        <v>384</v>
      </c>
      <c r="P11" s="42">
        <f t="shared" si="19"/>
        <v>444</v>
      </c>
      <c r="Q11" s="115">
        <f t="shared" si="19"/>
        <v>705</v>
      </c>
      <c r="R11" s="132">
        <f t="shared" si="19"/>
        <v>2259</v>
      </c>
      <c r="S11" s="115">
        <f t="shared" si="19"/>
        <v>2259</v>
      </c>
      <c r="T11" s="132">
        <f t="shared" si="19"/>
        <v>8833</v>
      </c>
      <c r="U11" s="42">
        <f t="shared" si="19"/>
        <v>2213</v>
      </c>
      <c r="V11" s="42">
        <f t="shared" si="19"/>
        <v>2951</v>
      </c>
      <c r="W11" s="42">
        <f t="shared" si="19"/>
        <v>1684</v>
      </c>
      <c r="X11" s="54" t="s">
        <v>8</v>
      </c>
      <c r="Y11" s="52"/>
      <c r="Z11" s="50"/>
      <c r="AA11" s="55" t="s">
        <v>34</v>
      </c>
      <c r="AB11" s="115">
        <f aca="true" t="shared" si="20" ref="AB11:AU11">AB35+AB59</f>
        <v>1985</v>
      </c>
      <c r="AC11" s="132">
        <f t="shared" si="20"/>
        <v>2362</v>
      </c>
      <c r="AD11" s="42">
        <f t="shared" si="20"/>
        <v>981</v>
      </c>
      <c r="AE11" s="42">
        <f t="shared" si="20"/>
        <v>116</v>
      </c>
      <c r="AF11" s="42">
        <f t="shared" si="20"/>
        <v>198</v>
      </c>
      <c r="AG11" s="42">
        <f t="shared" si="20"/>
        <v>38</v>
      </c>
      <c r="AH11" s="42">
        <f t="shared" si="20"/>
        <v>155</v>
      </c>
      <c r="AI11" s="42">
        <f t="shared" si="20"/>
        <v>603</v>
      </c>
      <c r="AJ11" s="115">
        <f t="shared" si="20"/>
        <v>271</v>
      </c>
      <c r="AK11" s="132">
        <f t="shared" si="20"/>
        <v>3432</v>
      </c>
      <c r="AL11" s="42">
        <f t="shared" si="20"/>
        <v>744</v>
      </c>
      <c r="AM11" s="42">
        <f t="shared" si="20"/>
        <v>418</v>
      </c>
      <c r="AN11" s="42">
        <f t="shared" si="20"/>
        <v>1515</v>
      </c>
      <c r="AO11" s="42">
        <f t="shared" si="20"/>
        <v>383</v>
      </c>
      <c r="AP11" s="115">
        <f t="shared" si="20"/>
        <v>372</v>
      </c>
      <c r="AQ11" s="132">
        <f t="shared" si="20"/>
        <v>4826</v>
      </c>
      <c r="AR11" s="42">
        <f t="shared" si="20"/>
        <v>1927</v>
      </c>
      <c r="AS11" s="42">
        <f t="shared" si="20"/>
        <v>2593</v>
      </c>
      <c r="AT11" s="115">
        <f t="shared" si="20"/>
        <v>306</v>
      </c>
      <c r="AU11" s="48">
        <f t="shared" si="20"/>
        <v>6774</v>
      </c>
      <c r="AV11" s="149" t="s">
        <v>8</v>
      </c>
      <c r="AW11" s="52"/>
      <c r="AX11" s="50"/>
      <c r="AY11" s="55" t="s">
        <v>34</v>
      </c>
      <c r="AZ11" s="42">
        <f aca="true" t="shared" si="21" ref="AZ11:BS11">AZ35+AZ59</f>
        <v>6298</v>
      </c>
      <c r="BA11" s="115">
        <f t="shared" si="21"/>
        <v>476</v>
      </c>
      <c r="BB11" s="132">
        <f t="shared" si="21"/>
        <v>1731</v>
      </c>
      <c r="BC11" s="42">
        <f t="shared" si="21"/>
        <v>957</v>
      </c>
      <c r="BD11" s="42">
        <f t="shared" si="21"/>
        <v>568</v>
      </c>
      <c r="BE11" s="115">
        <f t="shared" si="21"/>
        <v>206</v>
      </c>
      <c r="BF11" s="132">
        <f t="shared" si="21"/>
        <v>3474</v>
      </c>
      <c r="BG11" s="42">
        <f t="shared" si="21"/>
        <v>1315</v>
      </c>
      <c r="BH11" s="42">
        <f t="shared" si="21"/>
        <v>538</v>
      </c>
      <c r="BI11" s="42">
        <f t="shared" si="21"/>
        <v>595</v>
      </c>
      <c r="BJ11" s="42">
        <f t="shared" si="21"/>
        <v>398</v>
      </c>
      <c r="BK11" s="42">
        <f t="shared" si="21"/>
        <v>135</v>
      </c>
      <c r="BL11" s="42">
        <f t="shared" si="21"/>
        <v>76</v>
      </c>
      <c r="BM11" s="42">
        <f t="shared" si="21"/>
        <v>160</v>
      </c>
      <c r="BN11" s="42">
        <f t="shared" si="21"/>
        <v>21</v>
      </c>
      <c r="BO11" s="42">
        <f t="shared" si="21"/>
        <v>127</v>
      </c>
      <c r="BP11" s="115">
        <f t="shared" si="21"/>
        <v>109</v>
      </c>
      <c r="BQ11" s="132">
        <f t="shared" si="21"/>
        <v>4168</v>
      </c>
      <c r="BR11" s="42">
        <f t="shared" si="21"/>
        <v>2998</v>
      </c>
      <c r="BS11" s="115">
        <f t="shared" si="21"/>
        <v>892</v>
      </c>
      <c r="BT11" s="45">
        <f t="shared" si="3"/>
        <v>278</v>
      </c>
      <c r="BU11" s="54" t="s">
        <v>8</v>
      </c>
      <c r="BV11" s="80"/>
    </row>
    <row r="12" spans="2:74" ht="13.5">
      <c r="B12" s="90" t="s">
        <v>9</v>
      </c>
      <c r="C12" s="94" t="s">
        <v>10</v>
      </c>
      <c r="D12" s="48">
        <f aca="true" t="shared" si="22" ref="D12:W12">D36+D60</f>
        <v>73210</v>
      </c>
      <c r="E12" s="132">
        <f t="shared" si="22"/>
        <v>38295</v>
      </c>
      <c r="F12" s="49">
        <f t="shared" si="22"/>
        <v>13133</v>
      </c>
      <c r="G12" s="42">
        <f t="shared" si="22"/>
        <v>9007</v>
      </c>
      <c r="H12" s="42">
        <f t="shared" si="22"/>
        <v>4801</v>
      </c>
      <c r="I12" s="42">
        <f t="shared" si="22"/>
        <v>5049</v>
      </c>
      <c r="J12" s="115">
        <f t="shared" si="22"/>
        <v>6305</v>
      </c>
      <c r="K12" s="132">
        <f t="shared" si="22"/>
        <v>5891</v>
      </c>
      <c r="L12" s="115">
        <f t="shared" si="22"/>
        <v>1717</v>
      </c>
      <c r="M12" s="42">
        <f t="shared" si="22"/>
        <v>2741</v>
      </c>
      <c r="N12" s="42">
        <f t="shared" si="22"/>
        <v>185</v>
      </c>
      <c r="O12" s="42">
        <f t="shared" si="22"/>
        <v>302</v>
      </c>
      <c r="P12" s="42">
        <f t="shared" si="22"/>
        <v>354</v>
      </c>
      <c r="Q12" s="115">
        <f t="shared" si="22"/>
        <v>592</v>
      </c>
      <c r="R12" s="132">
        <f t="shared" si="22"/>
        <v>1799</v>
      </c>
      <c r="S12" s="115">
        <f t="shared" si="22"/>
        <v>1799</v>
      </c>
      <c r="T12" s="132">
        <f t="shared" si="22"/>
        <v>7524</v>
      </c>
      <c r="U12" s="42">
        <f t="shared" si="22"/>
        <v>1933</v>
      </c>
      <c r="V12" s="42">
        <f t="shared" si="22"/>
        <v>2256</v>
      </c>
      <c r="W12" s="42">
        <f t="shared" si="22"/>
        <v>1607</v>
      </c>
      <c r="X12" s="54" t="s">
        <v>10</v>
      </c>
      <c r="Y12" s="52" t="s">
        <v>9</v>
      </c>
      <c r="Z12" s="50" t="s">
        <v>9</v>
      </c>
      <c r="AA12" s="55" t="s">
        <v>35</v>
      </c>
      <c r="AB12" s="115">
        <f aca="true" t="shared" si="23" ref="AB12:AU12">AB36+AB60</f>
        <v>1728</v>
      </c>
      <c r="AC12" s="132">
        <f t="shared" si="23"/>
        <v>2451</v>
      </c>
      <c r="AD12" s="42">
        <f t="shared" si="23"/>
        <v>937</v>
      </c>
      <c r="AE12" s="42">
        <f t="shared" si="23"/>
        <v>111</v>
      </c>
      <c r="AF12" s="42">
        <f t="shared" si="23"/>
        <v>157</v>
      </c>
      <c r="AG12" s="42">
        <f t="shared" si="23"/>
        <v>37</v>
      </c>
      <c r="AH12" s="42">
        <f t="shared" si="23"/>
        <v>168</v>
      </c>
      <c r="AI12" s="42">
        <f t="shared" si="23"/>
        <v>857</v>
      </c>
      <c r="AJ12" s="115">
        <f t="shared" si="23"/>
        <v>184</v>
      </c>
      <c r="AK12" s="132">
        <f t="shared" si="23"/>
        <v>2966</v>
      </c>
      <c r="AL12" s="42">
        <f t="shared" si="23"/>
        <v>659</v>
      </c>
      <c r="AM12" s="42">
        <f t="shared" si="23"/>
        <v>395</v>
      </c>
      <c r="AN12" s="42">
        <f t="shared" si="23"/>
        <v>1241</v>
      </c>
      <c r="AO12" s="42">
        <f t="shared" si="23"/>
        <v>372</v>
      </c>
      <c r="AP12" s="115">
        <f t="shared" si="23"/>
        <v>299</v>
      </c>
      <c r="AQ12" s="132">
        <f t="shared" si="23"/>
        <v>3946</v>
      </c>
      <c r="AR12" s="42">
        <f t="shared" si="23"/>
        <v>1516</v>
      </c>
      <c r="AS12" s="42">
        <f t="shared" si="23"/>
        <v>2165</v>
      </c>
      <c r="AT12" s="115">
        <f t="shared" si="23"/>
        <v>265</v>
      </c>
      <c r="AU12" s="48">
        <f t="shared" si="23"/>
        <v>4614</v>
      </c>
      <c r="AV12" s="149" t="s">
        <v>10</v>
      </c>
      <c r="AW12" s="52" t="s">
        <v>9</v>
      </c>
      <c r="AX12" s="50" t="s">
        <v>9</v>
      </c>
      <c r="AY12" s="55" t="s">
        <v>35</v>
      </c>
      <c r="AZ12" s="42">
        <f aca="true" t="shared" si="24" ref="AZ12:BS12">AZ36+AZ60</f>
        <v>4255</v>
      </c>
      <c r="BA12" s="115">
        <f t="shared" si="24"/>
        <v>359</v>
      </c>
      <c r="BB12" s="132">
        <f t="shared" si="24"/>
        <v>1233</v>
      </c>
      <c r="BC12" s="42">
        <f t="shared" si="24"/>
        <v>694</v>
      </c>
      <c r="BD12" s="42">
        <f t="shared" si="24"/>
        <v>421</v>
      </c>
      <c r="BE12" s="115">
        <f t="shared" si="24"/>
        <v>118</v>
      </c>
      <c r="BF12" s="132">
        <f t="shared" si="24"/>
        <v>1913</v>
      </c>
      <c r="BG12" s="42">
        <f t="shared" si="24"/>
        <v>765</v>
      </c>
      <c r="BH12" s="42">
        <f t="shared" si="24"/>
        <v>248</v>
      </c>
      <c r="BI12" s="42">
        <f t="shared" si="24"/>
        <v>338</v>
      </c>
      <c r="BJ12" s="42">
        <f t="shared" si="24"/>
        <v>168</v>
      </c>
      <c r="BK12" s="42">
        <f t="shared" si="24"/>
        <v>84</v>
      </c>
      <c r="BL12" s="42">
        <f t="shared" si="24"/>
        <v>37</v>
      </c>
      <c r="BM12" s="42">
        <f t="shared" si="24"/>
        <v>92</v>
      </c>
      <c r="BN12" s="42">
        <f t="shared" si="24"/>
        <v>16</v>
      </c>
      <c r="BO12" s="42">
        <f t="shared" si="24"/>
        <v>79</v>
      </c>
      <c r="BP12" s="115">
        <f t="shared" si="24"/>
        <v>86</v>
      </c>
      <c r="BQ12" s="132">
        <f t="shared" si="24"/>
        <v>2578</v>
      </c>
      <c r="BR12" s="42">
        <f t="shared" si="24"/>
        <v>1726</v>
      </c>
      <c r="BS12" s="115">
        <f t="shared" si="24"/>
        <v>703</v>
      </c>
      <c r="BT12" s="45">
        <f t="shared" si="3"/>
        <v>149</v>
      </c>
      <c r="BU12" s="54" t="s">
        <v>10</v>
      </c>
      <c r="BV12" s="80" t="s">
        <v>9</v>
      </c>
    </row>
    <row r="13" spans="2:74" ht="13.5">
      <c r="B13" s="90"/>
      <c r="C13" s="94" t="s">
        <v>11</v>
      </c>
      <c r="D13" s="48">
        <f aca="true" t="shared" si="25" ref="D13:W13">D37+D61</f>
        <v>82028</v>
      </c>
      <c r="E13" s="132">
        <f t="shared" si="25"/>
        <v>39455</v>
      </c>
      <c r="F13" s="49">
        <f t="shared" si="25"/>
        <v>11421</v>
      </c>
      <c r="G13" s="42">
        <f t="shared" si="25"/>
        <v>10269</v>
      </c>
      <c r="H13" s="42">
        <f t="shared" si="25"/>
        <v>4336</v>
      </c>
      <c r="I13" s="42">
        <f t="shared" si="25"/>
        <v>6467</v>
      </c>
      <c r="J13" s="115">
        <f t="shared" si="25"/>
        <v>6962</v>
      </c>
      <c r="K13" s="132">
        <f t="shared" si="25"/>
        <v>6605</v>
      </c>
      <c r="L13" s="115">
        <f t="shared" si="25"/>
        <v>2168</v>
      </c>
      <c r="M13" s="42">
        <f t="shared" si="25"/>
        <v>2742</v>
      </c>
      <c r="N13" s="42">
        <f t="shared" si="25"/>
        <v>186</v>
      </c>
      <c r="O13" s="42">
        <f t="shared" si="25"/>
        <v>357</v>
      </c>
      <c r="P13" s="42">
        <f t="shared" si="25"/>
        <v>410</v>
      </c>
      <c r="Q13" s="115">
        <f t="shared" si="25"/>
        <v>742</v>
      </c>
      <c r="R13" s="132">
        <f t="shared" si="25"/>
        <v>2095</v>
      </c>
      <c r="S13" s="115">
        <f t="shared" si="25"/>
        <v>2095</v>
      </c>
      <c r="T13" s="132">
        <f t="shared" si="25"/>
        <v>9541</v>
      </c>
      <c r="U13" s="42">
        <f t="shared" si="25"/>
        <v>2217</v>
      </c>
      <c r="V13" s="42">
        <f t="shared" si="25"/>
        <v>2778</v>
      </c>
      <c r="W13" s="42">
        <f t="shared" si="25"/>
        <v>2058</v>
      </c>
      <c r="X13" s="54" t="s">
        <v>11</v>
      </c>
      <c r="Y13" s="52"/>
      <c r="Z13" s="50"/>
      <c r="AA13" s="55" t="s">
        <v>36</v>
      </c>
      <c r="AB13" s="115">
        <f aca="true" t="shared" si="26" ref="AB13:AU13">AB37+AB61</f>
        <v>2488</v>
      </c>
      <c r="AC13" s="132">
        <f t="shared" si="26"/>
        <v>2351</v>
      </c>
      <c r="AD13" s="42">
        <f t="shared" si="26"/>
        <v>1093</v>
      </c>
      <c r="AE13" s="42">
        <f t="shared" si="26"/>
        <v>142</v>
      </c>
      <c r="AF13" s="42">
        <f t="shared" si="26"/>
        <v>237</v>
      </c>
      <c r="AG13" s="42">
        <f t="shared" si="26"/>
        <v>45</v>
      </c>
      <c r="AH13" s="42">
        <f t="shared" si="26"/>
        <v>217</v>
      </c>
      <c r="AI13" s="42">
        <f t="shared" si="26"/>
        <v>311</v>
      </c>
      <c r="AJ13" s="115">
        <f t="shared" si="26"/>
        <v>306</v>
      </c>
      <c r="AK13" s="132">
        <f t="shared" si="26"/>
        <v>3586</v>
      </c>
      <c r="AL13" s="42">
        <f t="shared" si="26"/>
        <v>761</v>
      </c>
      <c r="AM13" s="42">
        <f t="shared" si="26"/>
        <v>463</v>
      </c>
      <c r="AN13" s="42">
        <f t="shared" si="26"/>
        <v>1593</v>
      </c>
      <c r="AO13" s="42">
        <f t="shared" si="26"/>
        <v>390</v>
      </c>
      <c r="AP13" s="115">
        <f t="shared" si="26"/>
        <v>379</v>
      </c>
      <c r="AQ13" s="132">
        <f t="shared" si="26"/>
        <v>4579</v>
      </c>
      <c r="AR13" s="42">
        <f t="shared" si="26"/>
        <v>1630</v>
      </c>
      <c r="AS13" s="42">
        <f t="shared" si="26"/>
        <v>2626</v>
      </c>
      <c r="AT13" s="115">
        <f t="shared" si="26"/>
        <v>323</v>
      </c>
      <c r="AU13" s="48">
        <f t="shared" si="26"/>
        <v>5572</v>
      </c>
      <c r="AV13" s="149" t="s">
        <v>11</v>
      </c>
      <c r="AW13" s="52"/>
      <c r="AX13" s="50"/>
      <c r="AY13" s="55" t="s">
        <v>36</v>
      </c>
      <c r="AZ13" s="42">
        <f aca="true" t="shared" si="27" ref="AZ13:BS13">AZ37+AZ61</f>
        <v>5157</v>
      </c>
      <c r="BA13" s="115">
        <f t="shared" si="27"/>
        <v>415</v>
      </c>
      <c r="BB13" s="132">
        <f t="shared" si="27"/>
        <v>1659</v>
      </c>
      <c r="BC13" s="42">
        <f t="shared" si="27"/>
        <v>976</v>
      </c>
      <c r="BD13" s="42">
        <f t="shared" si="27"/>
        <v>549</v>
      </c>
      <c r="BE13" s="115">
        <f t="shared" si="27"/>
        <v>134</v>
      </c>
      <c r="BF13" s="132">
        <f t="shared" si="27"/>
        <v>3116</v>
      </c>
      <c r="BG13" s="42">
        <f t="shared" si="27"/>
        <v>1298</v>
      </c>
      <c r="BH13" s="42">
        <f t="shared" si="27"/>
        <v>453</v>
      </c>
      <c r="BI13" s="42">
        <f t="shared" si="27"/>
        <v>527</v>
      </c>
      <c r="BJ13" s="42">
        <f t="shared" si="27"/>
        <v>286</v>
      </c>
      <c r="BK13" s="42">
        <f t="shared" si="27"/>
        <v>119</v>
      </c>
      <c r="BL13" s="42">
        <f t="shared" si="27"/>
        <v>58</v>
      </c>
      <c r="BM13" s="42">
        <f t="shared" si="27"/>
        <v>130</v>
      </c>
      <c r="BN13" s="42">
        <f t="shared" si="27"/>
        <v>36</v>
      </c>
      <c r="BO13" s="42">
        <f t="shared" si="27"/>
        <v>104</v>
      </c>
      <c r="BP13" s="115">
        <f t="shared" si="27"/>
        <v>105</v>
      </c>
      <c r="BQ13" s="132">
        <f t="shared" si="27"/>
        <v>3469</v>
      </c>
      <c r="BR13" s="42">
        <f t="shared" si="27"/>
        <v>2440</v>
      </c>
      <c r="BS13" s="115">
        <f t="shared" si="27"/>
        <v>815</v>
      </c>
      <c r="BT13" s="45">
        <f t="shared" si="3"/>
        <v>214</v>
      </c>
      <c r="BU13" s="54" t="s">
        <v>11</v>
      </c>
      <c r="BV13" s="80"/>
    </row>
    <row r="14" spans="2:74" ht="13.5">
      <c r="B14" s="90"/>
      <c r="C14" s="94" t="s">
        <v>12</v>
      </c>
      <c r="D14" s="48">
        <f aca="true" t="shared" si="28" ref="D14:W14">D38+D62</f>
        <v>95470</v>
      </c>
      <c r="E14" s="132">
        <f t="shared" si="28"/>
        <v>43636</v>
      </c>
      <c r="F14" s="49">
        <f t="shared" si="28"/>
        <v>10652</v>
      </c>
      <c r="G14" s="42">
        <f t="shared" si="28"/>
        <v>11988</v>
      </c>
      <c r="H14" s="42">
        <f t="shared" si="28"/>
        <v>4946</v>
      </c>
      <c r="I14" s="42">
        <f t="shared" si="28"/>
        <v>8049</v>
      </c>
      <c r="J14" s="115">
        <f t="shared" si="28"/>
        <v>8001</v>
      </c>
      <c r="K14" s="132">
        <f t="shared" si="28"/>
        <v>8023</v>
      </c>
      <c r="L14" s="115">
        <f t="shared" si="28"/>
        <v>2754</v>
      </c>
      <c r="M14" s="42">
        <f t="shared" si="28"/>
        <v>3341</v>
      </c>
      <c r="N14" s="42">
        <f t="shared" si="28"/>
        <v>247</v>
      </c>
      <c r="O14" s="42">
        <f t="shared" si="28"/>
        <v>428</v>
      </c>
      <c r="P14" s="42">
        <f t="shared" si="28"/>
        <v>433</v>
      </c>
      <c r="Q14" s="115">
        <f t="shared" si="28"/>
        <v>820</v>
      </c>
      <c r="R14" s="132">
        <f t="shared" si="28"/>
        <v>2476</v>
      </c>
      <c r="S14" s="115">
        <f t="shared" si="28"/>
        <v>2476</v>
      </c>
      <c r="T14" s="132">
        <f t="shared" si="28"/>
        <v>11604</v>
      </c>
      <c r="U14" s="42">
        <f t="shared" si="28"/>
        <v>2523</v>
      </c>
      <c r="V14" s="42">
        <f t="shared" si="28"/>
        <v>3712</v>
      </c>
      <c r="W14" s="42">
        <f t="shared" si="28"/>
        <v>2465</v>
      </c>
      <c r="X14" s="54" t="s">
        <v>12</v>
      </c>
      <c r="Y14" s="52"/>
      <c r="Z14" s="50"/>
      <c r="AA14" s="55" t="s">
        <v>37</v>
      </c>
      <c r="AB14" s="115">
        <f aca="true" t="shared" si="29" ref="AB14:AU14">AB38+AB62</f>
        <v>2904</v>
      </c>
      <c r="AC14" s="132">
        <f t="shared" si="29"/>
        <v>2721</v>
      </c>
      <c r="AD14" s="42">
        <f t="shared" si="29"/>
        <v>1187</v>
      </c>
      <c r="AE14" s="42">
        <f t="shared" si="29"/>
        <v>194</v>
      </c>
      <c r="AF14" s="42">
        <f t="shared" si="29"/>
        <v>276</v>
      </c>
      <c r="AG14" s="42">
        <f t="shared" si="29"/>
        <v>50</v>
      </c>
      <c r="AH14" s="42">
        <f t="shared" si="29"/>
        <v>242</v>
      </c>
      <c r="AI14" s="42">
        <f t="shared" si="29"/>
        <v>392</v>
      </c>
      <c r="AJ14" s="115">
        <f t="shared" si="29"/>
        <v>380</v>
      </c>
      <c r="AK14" s="132">
        <f t="shared" si="29"/>
        <v>4505</v>
      </c>
      <c r="AL14" s="42">
        <f t="shared" si="29"/>
        <v>865</v>
      </c>
      <c r="AM14" s="42">
        <f t="shared" si="29"/>
        <v>554</v>
      </c>
      <c r="AN14" s="42">
        <f t="shared" si="29"/>
        <v>2058</v>
      </c>
      <c r="AO14" s="42">
        <f t="shared" si="29"/>
        <v>528</v>
      </c>
      <c r="AP14" s="115">
        <f t="shared" si="29"/>
        <v>500</v>
      </c>
      <c r="AQ14" s="132">
        <f t="shared" si="29"/>
        <v>5352</v>
      </c>
      <c r="AR14" s="42">
        <f t="shared" si="29"/>
        <v>1929</v>
      </c>
      <c r="AS14" s="42">
        <f t="shared" si="29"/>
        <v>3005</v>
      </c>
      <c r="AT14" s="115">
        <f t="shared" si="29"/>
        <v>418</v>
      </c>
      <c r="AU14" s="48">
        <f t="shared" si="29"/>
        <v>6544</v>
      </c>
      <c r="AV14" s="149" t="s">
        <v>12</v>
      </c>
      <c r="AW14" s="52"/>
      <c r="AX14" s="50"/>
      <c r="AY14" s="55" t="s">
        <v>37</v>
      </c>
      <c r="AZ14" s="42">
        <f aca="true" t="shared" si="30" ref="AZ14:BS14">AZ38+AZ62</f>
        <v>6021</v>
      </c>
      <c r="BA14" s="115">
        <f t="shared" si="30"/>
        <v>523</v>
      </c>
      <c r="BB14" s="132">
        <f t="shared" si="30"/>
        <v>2024</v>
      </c>
      <c r="BC14" s="42">
        <f t="shared" si="30"/>
        <v>1116</v>
      </c>
      <c r="BD14" s="42">
        <f t="shared" si="30"/>
        <v>716</v>
      </c>
      <c r="BE14" s="115">
        <f t="shared" si="30"/>
        <v>192</v>
      </c>
      <c r="BF14" s="132">
        <f t="shared" si="30"/>
        <v>3919</v>
      </c>
      <c r="BG14" s="42">
        <f t="shared" si="30"/>
        <v>1599</v>
      </c>
      <c r="BH14" s="42">
        <f t="shared" si="30"/>
        <v>578</v>
      </c>
      <c r="BI14" s="42">
        <f t="shared" si="30"/>
        <v>653</v>
      </c>
      <c r="BJ14" s="42">
        <f t="shared" si="30"/>
        <v>383</v>
      </c>
      <c r="BK14" s="42">
        <f t="shared" si="30"/>
        <v>145</v>
      </c>
      <c r="BL14" s="42">
        <f t="shared" si="30"/>
        <v>84</v>
      </c>
      <c r="BM14" s="42">
        <f t="shared" si="30"/>
        <v>166</v>
      </c>
      <c r="BN14" s="42">
        <f t="shared" si="30"/>
        <v>31</v>
      </c>
      <c r="BO14" s="42">
        <f t="shared" si="30"/>
        <v>157</v>
      </c>
      <c r="BP14" s="115">
        <f t="shared" si="30"/>
        <v>123</v>
      </c>
      <c r="BQ14" s="132">
        <f t="shared" si="30"/>
        <v>4666</v>
      </c>
      <c r="BR14" s="42">
        <f t="shared" si="30"/>
        <v>3320</v>
      </c>
      <c r="BS14" s="115">
        <f t="shared" si="30"/>
        <v>1081</v>
      </c>
      <c r="BT14" s="45">
        <f t="shared" si="3"/>
        <v>265</v>
      </c>
      <c r="BU14" s="54" t="s">
        <v>12</v>
      </c>
      <c r="BV14" s="80"/>
    </row>
    <row r="15" spans="2:74" ht="13.5">
      <c r="B15" s="90"/>
      <c r="C15" s="94" t="s">
        <v>13</v>
      </c>
      <c r="D15" s="48">
        <f aca="true" t="shared" si="31" ref="D15:W15">D39+D63</f>
        <v>105461</v>
      </c>
      <c r="E15" s="132">
        <f t="shared" si="31"/>
        <v>48084</v>
      </c>
      <c r="F15" s="49">
        <f t="shared" si="31"/>
        <v>11716</v>
      </c>
      <c r="G15" s="42">
        <f t="shared" si="31"/>
        <v>13056</v>
      </c>
      <c r="H15" s="42">
        <f t="shared" si="31"/>
        <v>5465</v>
      </c>
      <c r="I15" s="42">
        <f t="shared" si="31"/>
        <v>8745</v>
      </c>
      <c r="J15" s="115">
        <f t="shared" si="31"/>
        <v>9102</v>
      </c>
      <c r="K15" s="132">
        <f t="shared" si="31"/>
        <v>8723</v>
      </c>
      <c r="L15" s="115">
        <f t="shared" si="31"/>
        <v>3204</v>
      </c>
      <c r="M15" s="42">
        <f t="shared" si="31"/>
        <v>3502</v>
      </c>
      <c r="N15" s="42">
        <f t="shared" si="31"/>
        <v>273</v>
      </c>
      <c r="O15" s="42">
        <f t="shared" si="31"/>
        <v>455</v>
      </c>
      <c r="P15" s="42">
        <f t="shared" si="31"/>
        <v>429</v>
      </c>
      <c r="Q15" s="115">
        <f t="shared" si="31"/>
        <v>860</v>
      </c>
      <c r="R15" s="132">
        <f t="shared" si="31"/>
        <v>2640</v>
      </c>
      <c r="S15" s="115">
        <f t="shared" si="31"/>
        <v>2640</v>
      </c>
      <c r="T15" s="132">
        <f t="shared" si="31"/>
        <v>12739</v>
      </c>
      <c r="U15" s="42">
        <f t="shared" si="31"/>
        <v>2538</v>
      </c>
      <c r="V15" s="42">
        <f t="shared" si="31"/>
        <v>4444</v>
      </c>
      <c r="W15" s="42">
        <f t="shared" si="31"/>
        <v>2360</v>
      </c>
      <c r="X15" s="54" t="s">
        <v>13</v>
      </c>
      <c r="Y15" s="52"/>
      <c r="Z15" s="50"/>
      <c r="AA15" s="55" t="s">
        <v>38</v>
      </c>
      <c r="AB15" s="115">
        <f aca="true" t="shared" si="32" ref="AB15:AU15">AB39+AB63</f>
        <v>3397</v>
      </c>
      <c r="AC15" s="132">
        <f t="shared" si="32"/>
        <v>3106</v>
      </c>
      <c r="AD15" s="42">
        <f t="shared" si="32"/>
        <v>1354</v>
      </c>
      <c r="AE15" s="42">
        <f t="shared" si="32"/>
        <v>219</v>
      </c>
      <c r="AF15" s="42">
        <f t="shared" si="32"/>
        <v>337</v>
      </c>
      <c r="AG15" s="42">
        <f t="shared" si="32"/>
        <v>61</v>
      </c>
      <c r="AH15" s="42">
        <f t="shared" si="32"/>
        <v>271</v>
      </c>
      <c r="AI15" s="42">
        <f t="shared" si="32"/>
        <v>495</v>
      </c>
      <c r="AJ15" s="115">
        <f t="shared" si="32"/>
        <v>369</v>
      </c>
      <c r="AK15" s="132">
        <f t="shared" si="32"/>
        <v>4816</v>
      </c>
      <c r="AL15" s="42">
        <f t="shared" si="32"/>
        <v>956</v>
      </c>
      <c r="AM15" s="42">
        <f t="shared" si="32"/>
        <v>630</v>
      </c>
      <c r="AN15" s="42">
        <f t="shared" si="32"/>
        <v>2170</v>
      </c>
      <c r="AO15" s="42">
        <f t="shared" si="32"/>
        <v>535</v>
      </c>
      <c r="AP15" s="115">
        <f t="shared" si="32"/>
        <v>525</v>
      </c>
      <c r="AQ15" s="132">
        <f t="shared" si="32"/>
        <v>5934</v>
      </c>
      <c r="AR15" s="42">
        <f t="shared" si="32"/>
        <v>2167</v>
      </c>
      <c r="AS15" s="42">
        <f t="shared" si="32"/>
        <v>3351</v>
      </c>
      <c r="AT15" s="115">
        <f t="shared" si="32"/>
        <v>416</v>
      </c>
      <c r="AU15" s="48">
        <f t="shared" si="32"/>
        <v>7348</v>
      </c>
      <c r="AV15" s="149" t="s">
        <v>13</v>
      </c>
      <c r="AW15" s="52"/>
      <c r="AX15" s="50"/>
      <c r="AY15" s="55" t="s">
        <v>38</v>
      </c>
      <c r="AZ15" s="42">
        <f aca="true" t="shared" si="33" ref="AZ15:BS15">AZ39+AZ63</f>
        <v>6726</v>
      </c>
      <c r="BA15" s="115">
        <f t="shared" si="33"/>
        <v>622</v>
      </c>
      <c r="BB15" s="132">
        <f t="shared" si="33"/>
        <v>2112</v>
      </c>
      <c r="BC15" s="42">
        <f t="shared" si="33"/>
        <v>1172</v>
      </c>
      <c r="BD15" s="42">
        <f t="shared" si="33"/>
        <v>746</v>
      </c>
      <c r="BE15" s="115">
        <f t="shared" si="33"/>
        <v>194</v>
      </c>
      <c r="BF15" s="132">
        <f t="shared" si="33"/>
        <v>4446</v>
      </c>
      <c r="BG15" s="42">
        <f t="shared" si="33"/>
        <v>1755</v>
      </c>
      <c r="BH15" s="42">
        <f t="shared" si="33"/>
        <v>624</v>
      </c>
      <c r="BI15" s="42">
        <f t="shared" si="33"/>
        <v>777</v>
      </c>
      <c r="BJ15" s="42">
        <f t="shared" si="33"/>
        <v>449</v>
      </c>
      <c r="BK15" s="42">
        <f t="shared" si="33"/>
        <v>160</v>
      </c>
      <c r="BL15" s="42">
        <f t="shared" si="33"/>
        <v>106</v>
      </c>
      <c r="BM15" s="42">
        <f t="shared" si="33"/>
        <v>209</v>
      </c>
      <c r="BN15" s="42">
        <f t="shared" si="33"/>
        <v>40</v>
      </c>
      <c r="BO15" s="42">
        <f t="shared" si="33"/>
        <v>195</v>
      </c>
      <c r="BP15" s="115">
        <f t="shared" si="33"/>
        <v>131</v>
      </c>
      <c r="BQ15" s="132">
        <f t="shared" si="33"/>
        <v>5513</v>
      </c>
      <c r="BR15" s="42">
        <f t="shared" si="33"/>
        <v>3927</v>
      </c>
      <c r="BS15" s="115">
        <f t="shared" si="33"/>
        <v>1201</v>
      </c>
      <c r="BT15" s="45">
        <f t="shared" si="3"/>
        <v>385</v>
      </c>
      <c r="BU15" s="54" t="s">
        <v>13</v>
      </c>
      <c r="BV15" s="80"/>
    </row>
    <row r="16" spans="2:74" ht="13.5">
      <c r="B16" s="90"/>
      <c r="C16" s="94" t="s">
        <v>14</v>
      </c>
      <c r="D16" s="48">
        <f aca="true" t="shared" si="34" ref="D16:W16">D40+D64</f>
        <v>112453</v>
      </c>
      <c r="E16" s="132">
        <f t="shared" si="34"/>
        <v>52610</v>
      </c>
      <c r="F16" s="49">
        <f t="shared" si="34"/>
        <v>13048</v>
      </c>
      <c r="G16" s="42">
        <f t="shared" si="34"/>
        <v>14413</v>
      </c>
      <c r="H16" s="42">
        <f t="shared" si="34"/>
        <v>6054</v>
      </c>
      <c r="I16" s="42">
        <f t="shared" si="34"/>
        <v>9173</v>
      </c>
      <c r="J16" s="115">
        <f t="shared" si="34"/>
        <v>9922</v>
      </c>
      <c r="K16" s="132">
        <f t="shared" si="34"/>
        <v>9023</v>
      </c>
      <c r="L16" s="115">
        <f t="shared" si="34"/>
        <v>3199</v>
      </c>
      <c r="M16" s="42">
        <f t="shared" si="34"/>
        <v>3780</v>
      </c>
      <c r="N16" s="42">
        <f t="shared" si="34"/>
        <v>277</v>
      </c>
      <c r="O16" s="42">
        <f t="shared" si="34"/>
        <v>427</v>
      </c>
      <c r="P16" s="42">
        <f t="shared" si="34"/>
        <v>473</v>
      </c>
      <c r="Q16" s="115">
        <f t="shared" si="34"/>
        <v>867</v>
      </c>
      <c r="R16" s="132">
        <f t="shared" si="34"/>
        <v>2761</v>
      </c>
      <c r="S16" s="115">
        <f t="shared" si="34"/>
        <v>2761</v>
      </c>
      <c r="T16" s="132">
        <f t="shared" si="34"/>
        <v>12645</v>
      </c>
      <c r="U16" s="42">
        <f t="shared" si="34"/>
        <v>2578</v>
      </c>
      <c r="V16" s="42">
        <f t="shared" si="34"/>
        <v>4357</v>
      </c>
      <c r="W16" s="42">
        <f t="shared" si="34"/>
        <v>2325</v>
      </c>
      <c r="X16" s="54" t="s">
        <v>14</v>
      </c>
      <c r="Y16" s="52"/>
      <c r="Z16" s="50"/>
      <c r="AA16" s="55" t="s">
        <v>39</v>
      </c>
      <c r="AB16" s="115">
        <f aca="true" t="shared" si="35" ref="AB16:AU16">AB40+AB64</f>
        <v>3385</v>
      </c>
      <c r="AC16" s="132">
        <f t="shared" si="35"/>
        <v>3183</v>
      </c>
      <c r="AD16" s="42">
        <f t="shared" si="35"/>
        <v>1290</v>
      </c>
      <c r="AE16" s="42">
        <f t="shared" si="35"/>
        <v>181</v>
      </c>
      <c r="AF16" s="42">
        <f t="shared" si="35"/>
        <v>352</v>
      </c>
      <c r="AG16" s="42">
        <f t="shared" si="35"/>
        <v>53</v>
      </c>
      <c r="AH16" s="42">
        <f t="shared" si="35"/>
        <v>265</v>
      </c>
      <c r="AI16" s="42">
        <f t="shared" si="35"/>
        <v>586</v>
      </c>
      <c r="AJ16" s="115">
        <f t="shared" si="35"/>
        <v>456</v>
      </c>
      <c r="AK16" s="132">
        <f t="shared" si="35"/>
        <v>4865</v>
      </c>
      <c r="AL16" s="42">
        <f t="shared" si="35"/>
        <v>978</v>
      </c>
      <c r="AM16" s="42">
        <f t="shared" si="35"/>
        <v>598</v>
      </c>
      <c r="AN16" s="42">
        <f t="shared" si="35"/>
        <v>2165</v>
      </c>
      <c r="AO16" s="42">
        <f t="shared" si="35"/>
        <v>562</v>
      </c>
      <c r="AP16" s="115">
        <f t="shared" si="35"/>
        <v>562</v>
      </c>
      <c r="AQ16" s="132">
        <f t="shared" si="35"/>
        <v>6248</v>
      </c>
      <c r="AR16" s="42">
        <f t="shared" si="35"/>
        <v>2389</v>
      </c>
      <c r="AS16" s="42">
        <f t="shared" si="35"/>
        <v>3445</v>
      </c>
      <c r="AT16" s="115">
        <f t="shared" si="35"/>
        <v>414</v>
      </c>
      <c r="AU16" s="48">
        <f t="shared" si="35"/>
        <v>8075</v>
      </c>
      <c r="AV16" s="149" t="s">
        <v>14</v>
      </c>
      <c r="AW16" s="52"/>
      <c r="AX16" s="50"/>
      <c r="AY16" s="55" t="s">
        <v>39</v>
      </c>
      <c r="AZ16" s="42">
        <f aca="true" t="shared" si="36" ref="AZ16:BS16">AZ40+AZ64</f>
        <v>7405</v>
      </c>
      <c r="BA16" s="115">
        <f t="shared" si="36"/>
        <v>670</v>
      </c>
      <c r="BB16" s="132">
        <f t="shared" si="36"/>
        <v>2410</v>
      </c>
      <c r="BC16" s="42">
        <f t="shared" si="36"/>
        <v>1393</v>
      </c>
      <c r="BD16" s="42">
        <f t="shared" si="36"/>
        <v>778</v>
      </c>
      <c r="BE16" s="115">
        <f t="shared" si="36"/>
        <v>239</v>
      </c>
      <c r="BF16" s="132">
        <f t="shared" si="36"/>
        <v>4640</v>
      </c>
      <c r="BG16" s="42">
        <f t="shared" si="36"/>
        <v>1808</v>
      </c>
      <c r="BH16" s="42">
        <f t="shared" si="36"/>
        <v>633</v>
      </c>
      <c r="BI16" s="42">
        <f t="shared" si="36"/>
        <v>807</v>
      </c>
      <c r="BJ16" s="42">
        <f t="shared" si="36"/>
        <v>519</v>
      </c>
      <c r="BK16" s="42">
        <f t="shared" si="36"/>
        <v>186</v>
      </c>
      <c r="BL16" s="42">
        <f t="shared" si="36"/>
        <v>90</v>
      </c>
      <c r="BM16" s="42">
        <f t="shared" si="36"/>
        <v>225</v>
      </c>
      <c r="BN16" s="42">
        <f t="shared" si="36"/>
        <v>50</v>
      </c>
      <c r="BO16" s="42">
        <f t="shared" si="36"/>
        <v>164</v>
      </c>
      <c r="BP16" s="115">
        <f t="shared" si="36"/>
        <v>158</v>
      </c>
      <c r="BQ16" s="132">
        <f t="shared" si="36"/>
        <v>5993</v>
      </c>
      <c r="BR16" s="42">
        <f t="shared" si="36"/>
        <v>4272</v>
      </c>
      <c r="BS16" s="115">
        <f t="shared" si="36"/>
        <v>1319</v>
      </c>
      <c r="BT16" s="45">
        <f t="shared" si="3"/>
        <v>402</v>
      </c>
      <c r="BU16" s="54" t="s">
        <v>14</v>
      </c>
      <c r="BV16" s="80"/>
    </row>
    <row r="17" spans="2:74" ht="13.5">
      <c r="B17" s="90"/>
      <c r="C17" s="94" t="s">
        <v>15</v>
      </c>
      <c r="D17" s="48">
        <f aca="true" t="shared" si="37" ref="D17:W17">D41+D65</f>
        <v>102699</v>
      </c>
      <c r="E17" s="132">
        <f t="shared" si="37"/>
        <v>46673</v>
      </c>
      <c r="F17" s="49">
        <f t="shared" si="37"/>
        <v>12220</v>
      </c>
      <c r="G17" s="42">
        <f t="shared" si="37"/>
        <v>12187</v>
      </c>
      <c r="H17" s="42">
        <f t="shared" si="37"/>
        <v>5787</v>
      </c>
      <c r="I17" s="42">
        <f t="shared" si="37"/>
        <v>7558</v>
      </c>
      <c r="J17" s="115">
        <f t="shared" si="37"/>
        <v>8921</v>
      </c>
      <c r="K17" s="132">
        <f t="shared" si="37"/>
        <v>8330</v>
      </c>
      <c r="L17" s="115">
        <f t="shared" si="37"/>
        <v>2714</v>
      </c>
      <c r="M17" s="42">
        <f t="shared" si="37"/>
        <v>3570</v>
      </c>
      <c r="N17" s="42">
        <f t="shared" si="37"/>
        <v>289</v>
      </c>
      <c r="O17" s="42">
        <f t="shared" si="37"/>
        <v>483</v>
      </c>
      <c r="P17" s="42">
        <f t="shared" si="37"/>
        <v>504</v>
      </c>
      <c r="Q17" s="115">
        <f t="shared" si="37"/>
        <v>770</v>
      </c>
      <c r="R17" s="132">
        <f t="shared" si="37"/>
        <v>2810</v>
      </c>
      <c r="S17" s="115">
        <f t="shared" si="37"/>
        <v>2810</v>
      </c>
      <c r="T17" s="132">
        <f t="shared" si="37"/>
        <v>10136</v>
      </c>
      <c r="U17" s="42">
        <f t="shared" si="37"/>
        <v>2383</v>
      </c>
      <c r="V17" s="42">
        <f t="shared" si="37"/>
        <v>3297</v>
      </c>
      <c r="W17" s="42">
        <f t="shared" si="37"/>
        <v>1919</v>
      </c>
      <c r="X17" s="54" t="s">
        <v>15</v>
      </c>
      <c r="Y17" s="52"/>
      <c r="Z17" s="50"/>
      <c r="AA17" s="55" t="s">
        <v>40</v>
      </c>
      <c r="AB17" s="115">
        <f aca="true" t="shared" si="38" ref="AB17:AU17">AB41+AB65</f>
        <v>2537</v>
      </c>
      <c r="AC17" s="132">
        <f t="shared" si="38"/>
        <v>3209</v>
      </c>
      <c r="AD17" s="42">
        <f t="shared" si="38"/>
        <v>1393</v>
      </c>
      <c r="AE17" s="42">
        <f t="shared" si="38"/>
        <v>187</v>
      </c>
      <c r="AF17" s="42">
        <f t="shared" si="38"/>
        <v>355</v>
      </c>
      <c r="AG17" s="42">
        <f t="shared" si="38"/>
        <v>97</v>
      </c>
      <c r="AH17" s="42">
        <f t="shared" si="38"/>
        <v>310</v>
      </c>
      <c r="AI17" s="42">
        <f t="shared" si="38"/>
        <v>497</v>
      </c>
      <c r="AJ17" s="115">
        <f t="shared" si="38"/>
        <v>370</v>
      </c>
      <c r="AK17" s="132">
        <f t="shared" si="38"/>
        <v>4346</v>
      </c>
      <c r="AL17" s="42">
        <f t="shared" si="38"/>
        <v>830</v>
      </c>
      <c r="AM17" s="42">
        <f t="shared" si="38"/>
        <v>542</v>
      </c>
      <c r="AN17" s="42">
        <f t="shared" si="38"/>
        <v>1826</v>
      </c>
      <c r="AO17" s="42">
        <f t="shared" si="38"/>
        <v>501</v>
      </c>
      <c r="AP17" s="115">
        <f t="shared" si="38"/>
        <v>647</v>
      </c>
      <c r="AQ17" s="132">
        <f t="shared" si="38"/>
        <v>5975</v>
      </c>
      <c r="AR17" s="42">
        <f t="shared" si="38"/>
        <v>2279</v>
      </c>
      <c r="AS17" s="42">
        <f t="shared" si="38"/>
        <v>3251</v>
      </c>
      <c r="AT17" s="115">
        <f t="shared" si="38"/>
        <v>445</v>
      </c>
      <c r="AU17" s="48">
        <f t="shared" si="38"/>
        <v>7825</v>
      </c>
      <c r="AV17" s="149" t="s">
        <v>15</v>
      </c>
      <c r="AW17" s="52"/>
      <c r="AX17" s="50"/>
      <c r="AY17" s="55" t="s">
        <v>40</v>
      </c>
      <c r="AZ17" s="42">
        <f aca="true" t="shared" si="39" ref="AZ17:BS17">AZ41+AZ65</f>
        <v>7234</v>
      </c>
      <c r="BA17" s="115">
        <f t="shared" si="39"/>
        <v>591</v>
      </c>
      <c r="BB17" s="132">
        <f t="shared" si="39"/>
        <v>2490</v>
      </c>
      <c r="BC17" s="42">
        <f t="shared" si="39"/>
        <v>1368</v>
      </c>
      <c r="BD17" s="42">
        <f t="shared" si="39"/>
        <v>869</v>
      </c>
      <c r="BE17" s="115">
        <f t="shared" si="39"/>
        <v>253</v>
      </c>
      <c r="BF17" s="132">
        <f t="shared" si="39"/>
        <v>4610</v>
      </c>
      <c r="BG17" s="42">
        <f t="shared" si="39"/>
        <v>1850</v>
      </c>
      <c r="BH17" s="42">
        <f t="shared" si="39"/>
        <v>551</v>
      </c>
      <c r="BI17" s="42">
        <f t="shared" si="39"/>
        <v>829</v>
      </c>
      <c r="BJ17" s="42">
        <f t="shared" si="39"/>
        <v>483</v>
      </c>
      <c r="BK17" s="42">
        <f t="shared" si="39"/>
        <v>216</v>
      </c>
      <c r="BL17" s="42">
        <f t="shared" si="39"/>
        <v>111</v>
      </c>
      <c r="BM17" s="42">
        <f t="shared" si="39"/>
        <v>201</v>
      </c>
      <c r="BN17" s="42">
        <f t="shared" si="39"/>
        <v>43</v>
      </c>
      <c r="BO17" s="42">
        <f t="shared" si="39"/>
        <v>175</v>
      </c>
      <c r="BP17" s="115">
        <f t="shared" si="39"/>
        <v>151</v>
      </c>
      <c r="BQ17" s="132">
        <f t="shared" si="39"/>
        <v>6295</v>
      </c>
      <c r="BR17" s="42">
        <f t="shared" si="39"/>
        <v>4410</v>
      </c>
      <c r="BS17" s="115">
        <f t="shared" si="39"/>
        <v>1485</v>
      </c>
      <c r="BT17" s="45">
        <f t="shared" si="3"/>
        <v>400</v>
      </c>
      <c r="BU17" s="54" t="s">
        <v>15</v>
      </c>
      <c r="BV17" s="80"/>
    </row>
    <row r="18" spans="2:74" ht="13.5">
      <c r="B18" s="90" t="s">
        <v>16</v>
      </c>
      <c r="C18" s="94" t="s">
        <v>17</v>
      </c>
      <c r="D18" s="48">
        <f aca="true" t="shared" si="40" ref="D18:W18">D42+D66</f>
        <v>107623</v>
      </c>
      <c r="E18" s="132">
        <f t="shared" si="40"/>
        <v>45670</v>
      </c>
      <c r="F18" s="49">
        <f t="shared" si="40"/>
        <v>11699</v>
      </c>
      <c r="G18" s="42">
        <f t="shared" si="40"/>
        <v>12174</v>
      </c>
      <c r="H18" s="42">
        <f t="shared" si="40"/>
        <v>5561</v>
      </c>
      <c r="I18" s="42">
        <f t="shared" si="40"/>
        <v>7489</v>
      </c>
      <c r="J18" s="115">
        <f t="shared" si="40"/>
        <v>8747</v>
      </c>
      <c r="K18" s="132">
        <f t="shared" si="40"/>
        <v>9097</v>
      </c>
      <c r="L18" s="115">
        <f t="shared" si="40"/>
        <v>2718</v>
      </c>
      <c r="M18" s="42">
        <f t="shared" si="40"/>
        <v>3982</v>
      </c>
      <c r="N18" s="42">
        <f t="shared" si="40"/>
        <v>349</v>
      </c>
      <c r="O18" s="42">
        <f t="shared" si="40"/>
        <v>635</v>
      </c>
      <c r="P18" s="42">
        <f t="shared" si="40"/>
        <v>600</v>
      </c>
      <c r="Q18" s="115">
        <f t="shared" si="40"/>
        <v>813</v>
      </c>
      <c r="R18" s="132">
        <f t="shared" si="40"/>
        <v>2886</v>
      </c>
      <c r="S18" s="115">
        <f t="shared" si="40"/>
        <v>2886</v>
      </c>
      <c r="T18" s="132">
        <f t="shared" si="40"/>
        <v>10329</v>
      </c>
      <c r="U18" s="42">
        <f t="shared" si="40"/>
        <v>2828</v>
      </c>
      <c r="V18" s="42">
        <f t="shared" si="40"/>
        <v>3221</v>
      </c>
      <c r="W18" s="42">
        <f t="shared" si="40"/>
        <v>1985</v>
      </c>
      <c r="X18" s="54" t="s">
        <v>17</v>
      </c>
      <c r="Y18" s="52" t="s">
        <v>16</v>
      </c>
      <c r="Z18" s="50" t="s">
        <v>16</v>
      </c>
      <c r="AA18" s="55" t="s">
        <v>41</v>
      </c>
      <c r="AB18" s="115">
        <f aca="true" t="shared" si="41" ref="AB18:AU18">AB42+AB66</f>
        <v>2295</v>
      </c>
      <c r="AC18" s="132">
        <f t="shared" si="41"/>
        <v>3811</v>
      </c>
      <c r="AD18" s="42">
        <f t="shared" si="41"/>
        <v>1546</v>
      </c>
      <c r="AE18" s="42">
        <f t="shared" si="41"/>
        <v>232</v>
      </c>
      <c r="AF18" s="42">
        <f t="shared" si="41"/>
        <v>474</v>
      </c>
      <c r="AG18" s="42">
        <f t="shared" si="41"/>
        <v>98</v>
      </c>
      <c r="AH18" s="42">
        <f t="shared" si="41"/>
        <v>386</v>
      </c>
      <c r="AI18" s="42">
        <f t="shared" si="41"/>
        <v>649</v>
      </c>
      <c r="AJ18" s="115">
        <f t="shared" si="41"/>
        <v>426</v>
      </c>
      <c r="AK18" s="132">
        <f t="shared" si="41"/>
        <v>4996</v>
      </c>
      <c r="AL18" s="42">
        <f t="shared" si="41"/>
        <v>1012</v>
      </c>
      <c r="AM18" s="42">
        <f t="shared" si="41"/>
        <v>511</v>
      </c>
      <c r="AN18" s="42">
        <f t="shared" si="41"/>
        <v>1932</v>
      </c>
      <c r="AO18" s="42">
        <f t="shared" si="41"/>
        <v>612</v>
      </c>
      <c r="AP18" s="115">
        <f t="shared" si="41"/>
        <v>929</v>
      </c>
      <c r="AQ18" s="132">
        <f t="shared" si="41"/>
        <v>6717</v>
      </c>
      <c r="AR18" s="42">
        <f t="shared" si="41"/>
        <v>2449</v>
      </c>
      <c r="AS18" s="42">
        <f t="shared" si="41"/>
        <v>3652</v>
      </c>
      <c r="AT18" s="115">
        <f t="shared" si="41"/>
        <v>616</v>
      </c>
      <c r="AU18" s="48">
        <f t="shared" si="41"/>
        <v>8563</v>
      </c>
      <c r="AV18" s="149" t="s">
        <v>17</v>
      </c>
      <c r="AW18" s="52" t="s">
        <v>16</v>
      </c>
      <c r="AX18" s="50" t="s">
        <v>16</v>
      </c>
      <c r="AY18" s="55" t="s">
        <v>41</v>
      </c>
      <c r="AZ18" s="42">
        <f aca="true" t="shared" si="42" ref="AZ18:BS18">AZ42+AZ66</f>
        <v>7827</v>
      </c>
      <c r="BA18" s="115">
        <f t="shared" si="42"/>
        <v>736</v>
      </c>
      <c r="BB18" s="132">
        <f t="shared" si="42"/>
        <v>2792</v>
      </c>
      <c r="BC18" s="42">
        <f t="shared" si="42"/>
        <v>1405</v>
      </c>
      <c r="BD18" s="42">
        <f t="shared" si="42"/>
        <v>1102</v>
      </c>
      <c r="BE18" s="115">
        <f t="shared" si="42"/>
        <v>285</v>
      </c>
      <c r="BF18" s="132">
        <f t="shared" si="42"/>
        <v>5456</v>
      </c>
      <c r="BG18" s="42">
        <f t="shared" si="42"/>
        <v>2151</v>
      </c>
      <c r="BH18" s="42">
        <f t="shared" si="42"/>
        <v>653</v>
      </c>
      <c r="BI18" s="42">
        <f t="shared" si="42"/>
        <v>880</v>
      </c>
      <c r="BJ18" s="42">
        <f t="shared" si="42"/>
        <v>583</v>
      </c>
      <c r="BK18" s="42">
        <f t="shared" si="42"/>
        <v>249</v>
      </c>
      <c r="BL18" s="42">
        <f t="shared" si="42"/>
        <v>147</v>
      </c>
      <c r="BM18" s="42">
        <f t="shared" si="42"/>
        <v>284</v>
      </c>
      <c r="BN18" s="42">
        <f t="shared" si="42"/>
        <v>66</v>
      </c>
      <c r="BO18" s="42">
        <f t="shared" si="42"/>
        <v>182</v>
      </c>
      <c r="BP18" s="115">
        <f t="shared" si="42"/>
        <v>261</v>
      </c>
      <c r="BQ18" s="132">
        <f t="shared" si="42"/>
        <v>7306</v>
      </c>
      <c r="BR18" s="42">
        <f t="shared" si="42"/>
        <v>5111</v>
      </c>
      <c r="BS18" s="115">
        <f t="shared" si="42"/>
        <v>1717</v>
      </c>
      <c r="BT18" s="45">
        <f t="shared" si="3"/>
        <v>478</v>
      </c>
      <c r="BU18" s="54" t="s">
        <v>17</v>
      </c>
      <c r="BV18" s="80" t="s">
        <v>16</v>
      </c>
    </row>
    <row r="19" spans="2:74" ht="13.5">
      <c r="B19" s="90"/>
      <c r="C19" s="94" t="s">
        <v>18</v>
      </c>
      <c r="D19" s="48">
        <f aca="true" t="shared" si="43" ref="D19:W19">D43+D67</f>
        <v>117383</v>
      </c>
      <c r="E19" s="132">
        <f t="shared" si="43"/>
        <v>45593</v>
      </c>
      <c r="F19" s="49">
        <f t="shared" si="43"/>
        <v>11089</v>
      </c>
      <c r="G19" s="42">
        <f t="shared" si="43"/>
        <v>12223</v>
      </c>
      <c r="H19" s="42">
        <f t="shared" si="43"/>
        <v>5836</v>
      </c>
      <c r="I19" s="42">
        <f t="shared" si="43"/>
        <v>7741</v>
      </c>
      <c r="J19" s="115">
        <f t="shared" si="43"/>
        <v>8704</v>
      </c>
      <c r="K19" s="132">
        <f t="shared" si="43"/>
        <v>10837</v>
      </c>
      <c r="L19" s="115">
        <f t="shared" si="43"/>
        <v>3364</v>
      </c>
      <c r="M19" s="42">
        <f t="shared" si="43"/>
        <v>4597</v>
      </c>
      <c r="N19" s="42">
        <f t="shared" si="43"/>
        <v>324</v>
      </c>
      <c r="O19" s="42">
        <f t="shared" si="43"/>
        <v>786</v>
      </c>
      <c r="P19" s="42">
        <f t="shared" si="43"/>
        <v>695</v>
      </c>
      <c r="Q19" s="115">
        <f t="shared" si="43"/>
        <v>1071</v>
      </c>
      <c r="R19" s="132">
        <f t="shared" si="43"/>
        <v>3615</v>
      </c>
      <c r="S19" s="115">
        <f t="shared" si="43"/>
        <v>3615</v>
      </c>
      <c r="T19" s="132">
        <f t="shared" si="43"/>
        <v>11178</v>
      </c>
      <c r="U19" s="42">
        <f t="shared" si="43"/>
        <v>3453</v>
      </c>
      <c r="V19" s="42">
        <f t="shared" si="43"/>
        <v>3442</v>
      </c>
      <c r="W19" s="42">
        <f t="shared" si="43"/>
        <v>2062</v>
      </c>
      <c r="X19" s="54" t="s">
        <v>18</v>
      </c>
      <c r="Y19" s="52"/>
      <c r="Z19" s="50"/>
      <c r="AA19" s="55" t="s">
        <v>42</v>
      </c>
      <c r="AB19" s="115">
        <f aca="true" t="shared" si="44" ref="AB19:AU19">AB43+AB67</f>
        <v>2221</v>
      </c>
      <c r="AC19" s="132">
        <f t="shared" si="44"/>
        <v>4615</v>
      </c>
      <c r="AD19" s="42">
        <f t="shared" si="44"/>
        <v>1813</v>
      </c>
      <c r="AE19" s="42">
        <f t="shared" si="44"/>
        <v>304</v>
      </c>
      <c r="AF19" s="42">
        <f t="shared" si="44"/>
        <v>558</v>
      </c>
      <c r="AG19" s="42">
        <f t="shared" si="44"/>
        <v>99</v>
      </c>
      <c r="AH19" s="42">
        <f t="shared" si="44"/>
        <v>498</v>
      </c>
      <c r="AI19" s="42">
        <f t="shared" si="44"/>
        <v>832</v>
      </c>
      <c r="AJ19" s="115">
        <f t="shared" si="44"/>
        <v>511</v>
      </c>
      <c r="AK19" s="132">
        <f t="shared" si="44"/>
        <v>5798</v>
      </c>
      <c r="AL19" s="42">
        <f t="shared" si="44"/>
        <v>1195</v>
      </c>
      <c r="AM19" s="42">
        <f t="shared" si="44"/>
        <v>521</v>
      </c>
      <c r="AN19" s="42">
        <f t="shared" si="44"/>
        <v>2227</v>
      </c>
      <c r="AO19" s="42">
        <f t="shared" si="44"/>
        <v>711</v>
      </c>
      <c r="AP19" s="115">
        <f t="shared" si="44"/>
        <v>1144</v>
      </c>
      <c r="AQ19" s="132">
        <f t="shared" si="44"/>
        <v>7361</v>
      </c>
      <c r="AR19" s="42">
        <f t="shared" si="44"/>
        <v>2496</v>
      </c>
      <c r="AS19" s="42">
        <f t="shared" si="44"/>
        <v>4017</v>
      </c>
      <c r="AT19" s="115">
        <f t="shared" si="44"/>
        <v>848</v>
      </c>
      <c r="AU19" s="48">
        <f t="shared" si="44"/>
        <v>9433</v>
      </c>
      <c r="AV19" s="149" t="s">
        <v>18</v>
      </c>
      <c r="AW19" s="52"/>
      <c r="AX19" s="50"/>
      <c r="AY19" s="55" t="s">
        <v>42</v>
      </c>
      <c r="AZ19" s="42">
        <f aca="true" t="shared" si="45" ref="AZ19:BS19">AZ43+AZ67</f>
        <v>8600</v>
      </c>
      <c r="BA19" s="115">
        <f t="shared" si="45"/>
        <v>833</v>
      </c>
      <c r="BB19" s="132">
        <f t="shared" si="45"/>
        <v>3462</v>
      </c>
      <c r="BC19" s="42">
        <f t="shared" si="45"/>
        <v>1784</v>
      </c>
      <c r="BD19" s="42">
        <f t="shared" si="45"/>
        <v>1300</v>
      </c>
      <c r="BE19" s="115">
        <f t="shared" si="45"/>
        <v>378</v>
      </c>
      <c r="BF19" s="132">
        <f t="shared" si="45"/>
        <v>6374</v>
      </c>
      <c r="BG19" s="42">
        <f t="shared" si="45"/>
        <v>2431</v>
      </c>
      <c r="BH19" s="42">
        <f t="shared" si="45"/>
        <v>731</v>
      </c>
      <c r="BI19" s="42">
        <f t="shared" si="45"/>
        <v>1092</v>
      </c>
      <c r="BJ19" s="42">
        <f t="shared" si="45"/>
        <v>689</v>
      </c>
      <c r="BK19" s="42">
        <f t="shared" si="45"/>
        <v>295</v>
      </c>
      <c r="BL19" s="42">
        <f t="shared" si="45"/>
        <v>156</v>
      </c>
      <c r="BM19" s="42">
        <f t="shared" si="45"/>
        <v>336</v>
      </c>
      <c r="BN19" s="42">
        <f t="shared" si="45"/>
        <v>88</v>
      </c>
      <c r="BO19" s="42">
        <f t="shared" si="45"/>
        <v>261</v>
      </c>
      <c r="BP19" s="115">
        <f t="shared" si="45"/>
        <v>295</v>
      </c>
      <c r="BQ19" s="132">
        <f t="shared" si="45"/>
        <v>9117</v>
      </c>
      <c r="BR19" s="42">
        <f t="shared" si="45"/>
        <v>6334</v>
      </c>
      <c r="BS19" s="115">
        <f t="shared" si="45"/>
        <v>2179</v>
      </c>
      <c r="BT19" s="45">
        <f t="shared" si="3"/>
        <v>604</v>
      </c>
      <c r="BU19" s="54" t="s">
        <v>18</v>
      </c>
      <c r="BV19" s="80"/>
    </row>
    <row r="20" spans="2:74" ht="13.5">
      <c r="B20" s="90"/>
      <c r="C20" s="94" t="s">
        <v>19</v>
      </c>
      <c r="D20" s="48">
        <f aca="true" t="shared" si="46" ref="D20:W20">D44+D68</f>
        <v>133649</v>
      </c>
      <c r="E20" s="132">
        <f t="shared" si="46"/>
        <v>48770</v>
      </c>
      <c r="F20" s="49">
        <f t="shared" si="46"/>
        <v>11085</v>
      </c>
      <c r="G20" s="42">
        <f t="shared" si="46"/>
        <v>12798</v>
      </c>
      <c r="H20" s="42">
        <f t="shared" si="46"/>
        <v>6510</v>
      </c>
      <c r="I20" s="42">
        <f t="shared" si="46"/>
        <v>8614</v>
      </c>
      <c r="J20" s="115">
        <f t="shared" si="46"/>
        <v>9763</v>
      </c>
      <c r="K20" s="132">
        <f t="shared" si="46"/>
        <v>13537</v>
      </c>
      <c r="L20" s="115">
        <f t="shared" si="46"/>
        <v>4513</v>
      </c>
      <c r="M20" s="42">
        <f t="shared" si="46"/>
        <v>5343</v>
      </c>
      <c r="N20" s="42">
        <f t="shared" si="46"/>
        <v>424</v>
      </c>
      <c r="O20" s="42">
        <f t="shared" si="46"/>
        <v>883</v>
      </c>
      <c r="P20" s="42">
        <f t="shared" si="46"/>
        <v>812</v>
      </c>
      <c r="Q20" s="115">
        <f t="shared" si="46"/>
        <v>1562</v>
      </c>
      <c r="R20" s="132">
        <f t="shared" si="46"/>
        <v>4327</v>
      </c>
      <c r="S20" s="115">
        <f t="shared" si="46"/>
        <v>4327</v>
      </c>
      <c r="T20" s="132">
        <f t="shared" si="46"/>
        <v>12395</v>
      </c>
      <c r="U20" s="42">
        <f t="shared" si="46"/>
        <v>3905</v>
      </c>
      <c r="V20" s="42">
        <f t="shared" si="46"/>
        <v>3966</v>
      </c>
      <c r="W20" s="42">
        <f t="shared" si="46"/>
        <v>2092</v>
      </c>
      <c r="X20" s="54" t="s">
        <v>19</v>
      </c>
      <c r="Y20" s="52"/>
      <c r="Z20" s="50"/>
      <c r="AA20" s="55" t="s">
        <v>43</v>
      </c>
      <c r="AB20" s="115">
        <f aca="true" t="shared" si="47" ref="AB20:AU20">AB44+AB68</f>
        <v>2432</v>
      </c>
      <c r="AC20" s="132">
        <f t="shared" si="47"/>
        <v>5686</v>
      </c>
      <c r="AD20" s="42">
        <f t="shared" si="47"/>
        <v>2308</v>
      </c>
      <c r="AE20" s="42">
        <f t="shared" si="47"/>
        <v>353</v>
      </c>
      <c r="AF20" s="42">
        <f t="shared" si="47"/>
        <v>680</v>
      </c>
      <c r="AG20" s="42">
        <f t="shared" si="47"/>
        <v>130</v>
      </c>
      <c r="AH20" s="42">
        <f t="shared" si="47"/>
        <v>599</v>
      </c>
      <c r="AI20" s="42">
        <f t="shared" si="47"/>
        <v>1027</v>
      </c>
      <c r="AJ20" s="115">
        <f t="shared" si="47"/>
        <v>589</v>
      </c>
      <c r="AK20" s="132">
        <f t="shared" si="47"/>
        <v>7199</v>
      </c>
      <c r="AL20" s="42">
        <f t="shared" si="47"/>
        <v>1533</v>
      </c>
      <c r="AM20" s="42">
        <f t="shared" si="47"/>
        <v>592</v>
      </c>
      <c r="AN20" s="42">
        <f t="shared" si="47"/>
        <v>2568</v>
      </c>
      <c r="AO20" s="42">
        <f t="shared" si="47"/>
        <v>905</v>
      </c>
      <c r="AP20" s="115">
        <f t="shared" si="47"/>
        <v>1601</v>
      </c>
      <c r="AQ20" s="132">
        <f t="shared" si="47"/>
        <v>8373</v>
      </c>
      <c r="AR20" s="42">
        <f t="shared" si="47"/>
        <v>2558</v>
      </c>
      <c r="AS20" s="42">
        <f t="shared" si="47"/>
        <v>4850</v>
      </c>
      <c r="AT20" s="115">
        <f t="shared" si="47"/>
        <v>965</v>
      </c>
      <c r="AU20" s="48">
        <f t="shared" si="47"/>
        <v>10988</v>
      </c>
      <c r="AV20" s="149" t="s">
        <v>19</v>
      </c>
      <c r="AW20" s="52"/>
      <c r="AX20" s="50"/>
      <c r="AY20" s="55" t="s">
        <v>43</v>
      </c>
      <c r="AZ20" s="42">
        <f aca="true" t="shared" si="48" ref="AZ20:BS20">AZ44+AZ68</f>
        <v>9936</v>
      </c>
      <c r="BA20" s="115">
        <f t="shared" si="48"/>
        <v>1052</v>
      </c>
      <c r="BB20" s="132">
        <f t="shared" si="48"/>
        <v>4290</v>
      </c>
      <c r="BC20" s="42">
        <f t="shared" si="48"/>
        <v>2230</v>
      </c>
      <c r="BD20" s="42">
        <f t="shared" si="48"/>
        <v>1644</v>
      </c>
      <c r="BE20" s="115">
        <f t="shared" si="48"/>
        <v>416</v>
      </c>
      <c r="BF20" s="132">
        <f t="shared" si="48"/>
        <v>7580</v>
      </c>
      <c r="BG20" s="42">
        <f t="shared" si="48"/>
        <v>2716</v>
      </c>
      <c r="BH20" s="42">
        <f t="shared" si="48"/>
        <v>950</v>
      </c>
      <c r="BI20" s="42">
        <f t="shared" si="48"/>
        <v>1373</v>
      </c>
      <c r="BJ20" s="42">
        <f t="shared" si="48"/>
        <v>876</v>
      </c>
      <c r="BK20" s="42">
        <f t="shared" si="48"/>
        <v>309</v>
      </c>
      <c r="BL20" s="42">
        <f t="shared" si="48"/>
        <v>185</v>
      </c>
      <c r="BM20" s="42">
        <f t="shared" si="48"/>
        <v>412</v>
      </c>
      <c r="BN20" s="42">
        <f t="shared" si="48"/>
        <v>93</v>
      </c>
      <c r="BO20" s="42">
        <f t="shared" si="48"/>
        <v>304</v>
      </c>
      <c r="BP20" s="115">
        <f t="shared" si="48"/>
        <v>362</v>
      </c>
      <c r="BQ20" s="132">
        <f t="shared" si="48"/>
        <v>10504</v>
      </c>
      <c r="BR20" s="42">
        <f t="shared" si="48"/>
        <v>7398</v>
      </c>
      <c r="BS20" s="115">
        <f t="shared" si="48"/>
        <v>2395</v>
      </c>
      <c r="BT20" s="45">
        <f t="shared" si="3"/>
        <v>711</v>
      </c>
      <c r="BU20" s="54" t="s">
        <v>19</v>
      </c>
      <c r="BV20" s="80"/>
    </row>
    <row r="21" spans="2:74" ht="13.5">
      <c r="B21" s="90"/>
      <c r="C21" s="94" t="s">
        <v>20</v>
      </c>
      <c r="D21" s="48">
        <f aca="true" t="shared" si="49" ref="D21:W21">D45+D69</f>
        <v>135616</v>
      </c>
      <c r="E21" s="132">
        <f t="shared" si="49"/>
        <v>50540</v>
      </c>
      <c r="F21" s="49">
        <f t="shared" si="49"/>
        <v>11551</v>
      </c>
      <c r="G21" s="42">
        <f t="shared" si="49"/>
        <v>12379</v>
      </c>
      <c r="H21" s="42">
        <f t="shared" si="49"/>
        <v>7176</v>
      </c>
      <c r="I21" s="42">
        <f t="shared" si="49"/>
        <v>8787</v>
      </c>
      <c r="J21" s="115">
        <f t="shared" si="49"/>
        <v>10647</v>
      </c>
      <c r="K21" s="132">
        <f t="shared" si="49"/>
        <v>13636</v>
      </c>
      <c r="L21" s="115">
        <f t="shared" si="49"/>
        <v>4846</v>
      </c>
      <c r="M21" s="42">
        <f t="shared" si="49"/>
        <v>5226</v>
      </c>
      <c r="N21" s="42">
        <f t="shared" si="49"/>
        <v>416</v>
      </c>
      <c r="O21" s="42">
        <f t="shared" si="49"/>
        <v>849</v>
      </c>
      <c r="P21" s="42">
        <f t="shared" si="49"/>
        <v>839</v>
      </c>
      <c r="Q21" s="115">
        <f t="shared" si="49"/>
        <v>1460</v>
      </c>
      <c r="R21" s="132">
        <f t="shared" si="49"/>
        <v>4468</v>
      </c>
      <c r="S21" s="115">
        <f t="shared" si="49"/>
        <v>4468</v>
      </c>
      <c r="T21" s="132">
        <f t="shared" si="49"/>
        <v>12298</v>
      </c>
      <c r="U21" s="42">
        <f t="shared" si="49"/>
        <v>3794</v>
      </c>
      <c r="V21" s="42">
        <f t="shared" si="49"/>
        <v>4114</v>
      </c>
      <c r="W21" s="42">
        <f t="shared" si="49"/>
        <v>1948</v>
      </c>
      <c r="X21" s="54" t="s">
        <v>20</v>
      </c>
      <c r="Y21" s="52"/>
      <c r="Z21" s="50"/>
      <c r="AA21" s="55" t="s">
        <v>44</v>
      </c>
      <c r="AB21" s="115">
        <f aca="true" t="shared" si="50" ref="AB21:AU21">AB45+AB69</f>
        <v>2442</v>
      </c>
      <c r="AC21" s="132">
        <f t="shared" si="50"/>
        <v>5698</v>
      </c>
      <c r="AD21" s="42">
        <f t="shared" si="50"/>
        <v>2320</v>
      </c>
      <c r="AE21" s="42">
        <f t="shared" si="50"/>
        <v>373</v>
      </c>
      <c r="AF21" s="42">
        <f t="shared" si="50"/>
        <v>664</v>
      </c>
      <c r="AG21" s="42">
        <f t="shared" si="50"/>
        <v>133</v>
      </c>
      <c r="AH21" s="42">
        <f t="shared" si="50"/>
        <v>578</v>
      </c>
      <c r="AI21" s="42">
        <f t="shared" si="50"/>
        <v>1083</v>
      </c>
      <c r="AJ21" s="115">
        <f t="shared" si="50"/>
        <v>547</v>
      </c>
      <c r="AK21" s="132">
        <f t="shared" si="50"/>
        <v>7050</v>
      </c>
      <c r="AL21" s="42">
        <f t="shared" si="50"/>
        <v>1515</v>
      </c>
      <c r="AM21" s="42">
        <f t="shared" si="50"/>
        <v>596</v>
      </c>
      <c r="AN21" s="42">
        <f t="shared" si="50"/>
        <v>2546</v>
      </c>
      <c r="AO21" s="42">
        <f t="shared" si="50"/>
        <v>946</v>
      </c>
      <c r="AP21" s="115">
        <f t="shared" si="50"/>
        <v>1447</v>
      </c>
      <c r="AQ21" s="132">
        <f t="shared" si="50"/>
        <v>8397</v>
      </c>
      <c r="AR21" s="42">
        <f t="shared" si="50"/>
        <v>2682</v>
      </c>
      <c r="AS21" s="42">
        <f t="shared" si="50"/>
        <v>4789</v>
      </c>
      <c r="AT21" s="115">
        <f t="shared" si="50"/>
        <v>926</v>
      </c>
      <c r="AU21" s="48">
        <f t="shared" si="50"/>
        <v>11375</v>
      </c>
      <c r="AV21" s="149" t="s">
        <v>20</v>
      </c>
      <c r="AW21" s="52"/>
      <c r="AX21" s="50"/>
      <c r="AY21" s="55" t="s">
        <v>44</v>
      </c>
      <c r="AZ21" s="42">
        <f aca="true" t="shared" si="51" ref="AZ21:BS21">AZ45+AZ69</f>
        <v>10326</v>
      </c>
      <c r="BA21" s="115">
        <f t="shared" si="51"/>
        <v>1049</v>
      </c>
      <c r="BB21" s="132">
        <f t="shared" si="51"/>
        <v>4181</v>
      </c>
      <c r="BC21" s="42">
        <f t="shared" si="51"/>
        <v>2266</v>
      </c>
      <c r="BD21" s="42">
        <f t="shared" si="51"/>
        <v>1563</v>
      </c>
      <c r="BE21" s="115">
        <f t="shared" si="51"/>
        <v>352</v>
      </c>
      <c r="BF21" s="132">
        <f t="shared" si="51"/>
        <v>7605</v>
      </c>
      <c r="BG21" s="42">
        <f t="shared" si="51"/>
        <v>2842</v>
      </c>
      <c r="BH21" s="42">
        <f t="shared" si="51"/>
        <v>857</v>
      </c>
      <c r="BI21" s="42">
        <f t="shared" si="51"/>
        <v>1311</v>
      </c>
      <c r="BJ21" s="42">
        <f t="shared" si="51"/>
        <v>881</v>
      </c>
      <c r="BK21" s="42">
        <f t="shared" si="51"/>
        <v>379</v>
      </c>
      <c r="BL21" s="42">
        <f t="shared" si="51"/>
        <v>185</v>
      </c>
      <c r="BM21" s="42">
        <f t="shared" si="51"/>
        <v>432</v>
      </c>
      <c r="BN21" s="42">
        <f t="shared" si="51"/>
        <v>100</v>
      </c>
      <c r="BO21" s="42">
        <f t="shared" si="51"/>
        <v>270</v>
      </c>
      <c r="BP21" s="115">
        <f t="shared" si="51"/>
        <v>348</v>
      </c>
      <c r="BQ21" s="132">
        <f t="shared" si="51"/>
        <v>10368</v>
      </c>
      <c r="BR21" s="42">
        <f t="shared" si="51"/>
        <v>7208</v>
      </c>
      <c r="BS21" s="115">
        <f t="shared" si="51"/>
        <v>2494</v>
      </c>
      <c r="BT21" s="45">
        <f t="shared" si="3"/>
        <v>666</v>
      </c>
      <c r="BU21" s="54" t="s">
        <v>20</v>
      </c>
      <c r="BV21" s="80"/>
    </row>
    <row r="22" spans="2:74" ht="13.5">
      <c r="B22" s="90"/>
      <c r="C22" s="94" t="s">
        <v>21</v>
      </c>
      <c r="D22" s="48">
        <f aca="true" t="shared" si="52" ref="D22:W22">D46+D70</f>
        <v>101326</v>
      </c>
      <c r="E22" s="132">
        <f t="shared" si="52"/>
        <v>37279</v>
      </c>
      <c r="F22" s="49">
        <f t="shared" si="52"/>
        <v>8433</v>
      </c>
      <c r="G22" s="42">
        <f t="shared" si="52"/>
        <v>8769</v>
      </c>
      <c r="H22" s="42">
        <f t="shared" si="52"/>
        <v>5579</v>
      </c>
      <c r="I22" s="42">
        <f t="shared" si="52"/>
        <v>6498</v>
      </c>
      <c r="J22" s="115">
        <f t="shared" si="52"/>
        <v>8000</v>
      </c>
      <c r="K22" s="132">
        <f t="shared" si="52"/>
        <v>10300</v>
      </c>
      <c r="L22" s="115">
        <f t="shared" si="52"/>
        <v>3505</v>
      </c>
      <c r="M22" s="42">
        <f t="shared" si="52"/>
        <v>4131</v>
      </c>
      <c r="N22" s="42">
        <f t="shared" si="52"/>
        <v>379</v>
      </c>
      <c r="O22" s="42">
        <f t="shared" si="52"/>
        <v>682</v>
      </c>
      <c r="P22" s="42">
        <f t="shared" si="52"/>
        <v>616</v>
      </c>
      <c r="Q22" s="115">
        <f t="shared" si="52"/>
        <v>987</v>
      </c>
      <c r="R22" s="132">
        <f t="shared" si="52"/>
        <v>3344</v>
      </c>
      <c r="S22" s="115">
        <f t="shared" si="52"/>
        <v>3344</v>
      </c>
      <c r="T22" s="132">
        <f t="shared" si="52"/>
        <v>8467</v>
      </c>
      <c r="U22" s="42">
        <f t="shared" si="52"/>
        <v>2773</v>
      </c>
      <c r="V22" s="42">
        <f t="shared" si="52"/>
        <v>2789</v>
      </c>
      <c r="W22" s="42">
        <f t="shared" si="52"/>
        <v>1279</v>
      </c>
      <c r="X22" s="54" t="s">
        <v>21</v>
      </c>
      <c r="Y22" s="52"/>
      <c r="Z22" s="50"/>
      <c r="AA22" s="55" t="s">
        <v>45</v>
      </c>
      <c r="AB22" s="115">
        <f aca="true" t="shared" si="53" ref="AB22:AU22">AB46+AB70</f>
        <v>1626</v>
      </c>
      <c r="AC22" s="132">
        <f t="shared" si="53"/>
        <v>4094</v>
      </c>
      <c r="AD22" s="42">
        <f t="shared" si="53"/>
        <v>1746</v>
      </c>
      <c r="AE22" s="42">
        <f t="shared" si="53"/>
        <v>254</v>
      </c>
      <c r="AF22" s="42">
        <f t="shared" si="53"/>
        <v>509</v>
      </c>
      <c r="AG22" s="42">
        <f t="shared" si="53"/>
        <v>95</v>
      </c>
      <c r="AH22" s="42">
        <f t="shared" si="53"/>
        <v>394</v>
      </c>
      <c r="AI22" s="42">
        <f t="shared" si="53"/>
        <v>758</v>
      </c>
      <c r="AJ22" s="115">
        <f t="shared" si="53"/>
        <v>338</v>
      </c>
      <c r="AK22" s="132">
        <f t="shared" si="53"/>
        <v>5099</v>
      </c>
      <c r="AL22" s="42">
        <f t="shared" si="53"/>
        <v>1079</v>
      </c>
      <c r="AM22" s="42">
        <f t="shared" si="53"/>
        <v>441</v>
      </c>
      <c r="AN22" s="42">
        <f t="shared" si="53"/>
        <v>1785</v>
      </c>
      <c r="AO22" s="42">
        <f t="shared" si="53"/>
        <v>687</v>
      </c>
      <c r="AP22" s="115">
        <f t="shared" si="53"/>
        <v>1107</v>
      </c>
      <c r="AQ22" s="132">
        <f t="shared" si="53"/>
        <v>6509</v>
      </c>
      <c r="AR22" s="42">
        <f t="shared" si="53"/>
        <v>2132</v>
      </c>
      <c r="AS22" s="42">
        <f t="shared" si="53"/>
        <v>3688</v>
      </c>
      <c r="AT22" s="115">
        <f t="shared" si="53"/>
        <v>689</v>
      </c>
      <c r="AU22" s="48">
        <f t="shared" si="53"/>
        <v>9017</v>
      </c>
      <c r="AV22" s="149" t="s">
        <v>21</v>
      </c>
      <c r="AW22" s="52"/>
      <c r="AX22" s="50"/>
      <c r="AY22" s="55" t="s">
        <v>45</v>
      </c>
      <c r="AZ22" s="42">
        <f aca="true" t="shared" si="54" ref="AZ22:BS22">AZ46+AZ70</f>
        <v>8237</v>
      </c>
      <c r="BA22" s="115">
        <f t="shared" si="54"/>
        <v>780</v>
      </c>
      <c r="BB22" s="132">
        <f t="shared" si="54"/>
        <v>3513</v>
      </c>
      <c r="BC22" s="42">
        <f t="shared" si="54"/>
        <v>1842</v>
      </c>
      <c r="BD22" s="42">
        <f t="shared" si="54"/>
        <v>1337</v>
      </c>
      <c r="BE22" s="115">
        <f t="shared" si="54"/>
        <v>334</v>
      </c>
      <c r="BF22" s="132">
        <f t="shared" si="54"/>
        <v>5591</v>
      </c>
      <c r="BG22" s="42">
        <f t="shared" si="54"/>
        <v>2146</v>
      </c>
      <c r="BH22" s="42">
        <f t="shared" si="54"/>
        <v>584</v>
      </c>
      <c r="BI22" s="42">
        <f t="shared" si="54"/>
        <v>959</v>
      </c>
      <c r="BJ22" s="42">
        <f t="shared" si="54"/>
        <v>654</v>
      </c>
      <c r="BK22" s="42">
        <f t="shared" si="54"/>
        <v>292</v>
      </c>
      <c r="BL22" s="42">
        <f t="shared" si="54"/>
        <v>126</v>
      </c>
      <c r="BM22" s="42">
        <f t="shared" si="54"/>
        <v>299</v>
      </c>
      <c r="BN22" s="42">
        <f t="shared" si="54"/>
        <v>91</v>
      </c>
      <c r="BO22" s="42">
        <f t="shared" si="54"/>
        <v>191</v>
      </c>
      <c r="BP22" s="115">
        <f t="shared" si="54"/>
        <v>249</v>
      </c>
      <c r="BQ22" s="132">
        <f t="shared" si="54"/>
        <v>8113</v>
      </c>
      <c r="BR22" s="42">
        <f t="shared" si="54"/>
        <v>5749</v>
      </c>
      <c r="BS22" s="115">
        <f t="shared" si="54"/>
        <v>1849</v>
      </c>
      <c r="BT22" s="45">
        <f t="shared" si="3"/>
        <v>515</v>
      </c>
      <c r="BU22" s="54" t="s">
        <v>21</v>
      </c>
      <c r="BV22" s="80"/>
    </row>
    <row r="23" spans="2:74" ht="13.5">
      <c r="B23" s="90"/>
      <c r="C23" s="94" t="s">
        <v>22</v>
      </c>
      <c r="D23" s="48">
        <f aca="true" t="shared" si="55" ref="D23:W23">D47+D71</f>
        <v>94349</v>
      </c>
      <c r="E23" s="132">
        <f t="shared" si="55"/>
        <v>32026</v>
      </c>
      <c r="F23" s="49">
        <f t="shared" si="55"/>
        <v>7247</v>
      </c>
      <c r="G23" s="42">
        <f t="shared" si="55"/>
        <v>7289</v>
      </c>
      <c r="H23" s="42">
        <f t="shared" si="55"/>
        <v>4824</v>
      </c>
      <c r="I23" s="42">
        <f t="shared" si="55"/>
        <v>5585</v>
      </c>
      <c r="J23" s="115">
        <f t="shared" si="55"/>
        <v>7081</v>
      </c>
      <c r="K23" s="132">
        <f t="shared" si="55"/>
        <v>9916</v>
      </c>
      <c r="L23" s="115">
        <f t="shared" si="55"/>
        <v>3213</v>
      </c>
      <c r="M23" s="42">
        <f t="shared" si="55"/>
        <v>4010</v>
      </c>
      <c r="N23" s="42">
        <f t="shared" si="55"/>
        <v>364</v>
      </c>
      <c r="O23" s="42">
        <f t="shared" si="55"/>
        <v>758</v>
      </c>
      <c r="P23" s="42">
        <f t="shared" si="55"/>
        <v>687</v>
      </c>
      <c r="Q23" s="115">
        <f t="shared" si="55"/>
        <v>884</v>
      </c>
      <c r="R23" s="132">
        <f t="shared" si="55"/>
        <v>3308</v>
      </c>
      <c r="S23" s="115">
        <f t="shared" si="55"/>
        <v>3308</v>
      </c>
      <c r="T23" s="132">
        <f t="shared" si="55"/>
        <v>7615</v>
      </c>
      <c r="U23" s="42">
        <f t="shared" si="55"/>
        <v>2774</v>
      </c>
      <c r="V23" s="42">
        <f t="shared" si="55"/>
        <v>2291</v>
      </c>
      <c r="W23" s="42">
        <f t="shared" si="55"/>
        <v>1202</v>
      </c>
      <c r="X23" s="54" t="s">
        <v>22</v>
      </c>
      <c r="Y23" s="52"/>
      <c r="Z23" s="50"/>
      <c r="AA23" s="55" t="s">
        <v>46</v>
      </c>
      <c r="AB23" s="115">
        <f aca="true" t="shared" si="56" ref="AB23:AU23">AB47+AB71</f>
        <v>1348</v>
      </c>
      <c r="AC23" s="132">
        <f t="shared" si="56"/>
        <v>4224</v>
      </c>
      <c r="AD23" s="42">
        <f t="shared" si="56"/>
        <v>1785</v>
      </c>
      <c r="AE23" s="42">
        <f t="shared" si="56"/>
        <v>278</v>
      </c>
      <c r="AF23" s="42">
        <f t="shared" si="56"/>
        <v>494</v>
      </c>
      <c r="AG23" s="42">
        <f t="shared" si="56"/>
        <v>123</v>
      </c>
      <c r="AH23" s="42">
        <f t="shared" si="56"/>
        <v>522</v>
      </c>
      <c r="AI23" s="42">
        <f t="shared" si="56"/>
        <v>710</v>
      </c>
      <c r="AJ23" s="115">
        <f t="shared" si="56"/>
        <v>312</v>
      </c>
      <c r="AK23" s="132">
        <f t="shared" si="56"/>
        <v>5116</v>
      </c>
      <c r="AL23" s="42">
        <f t="shared" si="56"/>
        <v>961</v>
      </c>
      <c r="AM23" s="42">
        <f t="shared" si="56"/>
        <v>465</v>
      </c>
      <c r="AN23" s="42">
        <f t="shared" si="56"/>
        <v>1659</v>
      </c>
      <c r="AO23" s="42">
        <f t="shared" si="56"/>
        <v>722</v>
      </c>
      <c r="AP23" s="115">
        <f t="shared" si="56"/>
        <v>1309</v>
      </c>
      <c r="AQ23" s="132">
        <f t="shared" si="56"/>
        <v>6182</v>
      </c>
      <c r="AR23" s="42">
        <f t="shared" si="56"/>
        <v>1971</v>
      </c>
      <c r="AS23" s="42">
        <f t="shared" si="56"/>
        <v>3404</v>
      </c>
      <c r="AT23" s="115">
        <f t="shared" si="56"/>
        <v>807</v>
      </c>
      <c r="AU23" s="48">
        <f t="shared" si="56"/>
        <v>8471</v>
      </c>
      <c r="AV23" s="149" t="s">
        <v>22</v>
      </c>
      <c r="AW23" s="52"/>
      <c r="AX23" s="50"/>
      <c r="AY23" s="55" t="s">
        <v>46</v>
      </c>
      <c r="AZ23" s="42">
        <f aca="true" t="shared" si="57" ref="AZ23:BS23">AZ47+AZ71</f>
        <v>7693</v>
      </c>
      <c r="BA23" s="115">
        <f t="shared" si="57"/>
        <v>778</v>
      </c>
      <c r="BB23" s="132">
        <f t="shared" si="57"/>
        <v>3493</v>
      </c>
      <c r="BC23" s="42">
        <f t="shared" si="57"/>
        <v>1730</v>
      </c>
      <c r="BD23" s="42">
        <f t="shared" si="57"/>
        <v>1424</v>
      </c>
      <c r="BE23" s="115">
        <f t="shared" si="57"/>
        <v>339</v>
      </c>
      <c r="BF23" s="132">
        <f t="shared" si="57"/>
        <v>5882</v>
      </c>
      <c r="BG23" s="42">
        <f t="shared" si="57"/>
        <v>2117</v>
      </c>
      <c r="BH23" s="42">
        <f t="shared" si="57"/>
        <v>556</v>
      </c>
      <c r="BI23" s="42">
        <f t="shared" si="57"/>
        <v>1009</v>
      </c>
      <c r="BJ23" s="42">
        <f t="shared" si="57"/>
        <v>720</v>
      </c>
      <c r="BK23" s="42">
        <f t="shared" si="57"/>
        <v>295</v>
      </c>
      <c r="BL23" s="42">
        <f t="shared" si="57"/>
        <v>213</v>
      </c>
      <c r="BM23" s="42">
        <f t="shared" si="57"/>
        <v>348</v>
      </c>
      <c r="BN23" s="42">
        <f t="shared" si="57"/>
        <v>105</v>
      </c>
      <c r="BO23" s="42">
        <f t="shared" si="57"/>
        <v>205</v>
      </c>
      <c r="BP23" s="115">
        <f t="shared" si="57"/>
        <v>314</v>
      </c>
      <c r="BQ23" s="132">
        <f t="shared" si="57"/>
        <v>8116</v>
      </c>
      <c r="BR23" s="42">
        <f t="shared" si="57"/>
        <v>5618</v>
      </c>
      <c r="BS23" s="115">
        <f t="shared" si="57"/>
        <v>1954</v>
      </c>
      <c r="BT23" s="45">
        <f t="shared" si="3"/>
        <v>544</v>
      </c>
      <c r="BU23" s="54" t="s">
        <v>22</v>
      </c>
      <c r="BV23" s="80"/>
    </row>
    <row r="24" spans="2:74" ht="13.5">
      <c r="B24" s="90"/>
      <c r="C24" s="94" t="s">
        <v>23</v>
      </c>
      <c r="D24" s="48">
        <f aca="true" t="shared" si="58" ref="D24:W24">D48+D72</f>
        <v>84715</v>
      </c>
      <c r="E24" s="132">
        <f t="shared" si="58"/>
        <v>27524</v>
      </c>
      <c r="F24" s="49">
        <f t="shared" si="58"/>
        <v>6457</v>
      </c>
      <c r="G24" s="42">
        <f t="shared" si="58"/>
        <v>6082</v>
      </c>
      <c r="H24" s="42">
        <f t="shared" si="58"/>
        <v>4136</v>
      </c>
      <c r="I24" s="42">
        <f t="shared" si="58"/>
        <v>4995</v>
      </c>
      <c r="J24" s="115">
        <f t="shared" si="58"/>
        <v>5854</v>
      </c>
      <c r="K24" s="132">
        <f t="shared" si="58"/>
        <v>8741</v>
      </c>
      <c r="L24" s="115">
        <f t="shared" si="58"/>
        <v>2648</v>
      </c>
      <c r="M24" s="42">
        <f t="shared" si="58"/>
        <v>3539</v>
      </c>
      <c r="N24" s="42">
        <f t="shared" si="58"/>
        <v>300</v>
      </c>
      <c r="O24" s="42">
        <f t="shared" si="58"/>
        <v>785</v>
      </c>
      <c r="P24" s="42">
        <f t="shared" si="58"/>
        <v>690</v>
      </c>
      <c r="Q24" s="115">
        <f t="shared" si="58"/>
        <v>779</v>
      </c>
      <c r="R24" s="132">
        <f t="shared" si="58"/>
        <v>3109</v>
      </c>
      <c r="S24" s="115">
        <f t="shared" si="58"/>
        <v>3109</v>
      </c>
      <c r="T24" s="132">
        <f t="shared" si="58"/>
        <v>6703</v>
      </c>
      <c r="U24" s="42">
        <f t="shared" si="58"/>
        <v>2532</v>
      </c>
      <c r="V24" s="42">
        <f t="shared" si="58"/>
        <v>1939</v>
      </c>
      <c r="W24" s="42">
        <f t="shared" si="58"/>
        <v>1138</v>
      </c>
      <c r="X24" s="54" t="s">
        <v>23</v>
      </c>
      <c r="Y24" s="52"/>
      <c r="Z24" s="50"/>
      <c r="AA24" s="55" t="s">
        <v>47</v>
      </c>
      <c r="AB24" s="115">
        <f aca="true" t="shared" si="59" ref="AB24:AU24">AB48+AB72</f>
        <v>1094</v>
      </c>
      <c r="AC24" s="132">
        <f t="shared" si="59"/>
        <v>4013</v>
      </c>
      <c r="AD24" s="42">
        <f t="shared" si="59"/>
        <v>1719</v>
      </c>
      <c r="AE24" s="42">
        <f t="shared" si="59"/>
        <v>252</v>
      </c>
      <c r="AF24" s="42">
        <f t="shared" si="59"/>
        <v>489</v>
      </c>
      <c r="AG24" s="42">
        <f t="shared" si="59"/>
        <v>121</v>
      </c>
      <c r="AH24" s="42">
        <f t="shared" si="59"/>
        <v>455</v>
      </c>
      <c r="AI24" s="42">
        <f t="shared" si="59"/>
        <v>664</v>
      </c>
      <c r="AJ24" s="115">
        <f t="shared" si="59"/>
        <v>313</v>
      </c>
      <c r="AK24" s="132">
        <f t="shared" si="59"/>
        <v>4626</v>
      </c>
      <c r="AL24" s="42">
        <f t="shared" si="59"/>
        <v>914</v>
      </c>
      <c r="AM24" s="42">
        <f t="shared" si="59"/>
        <v>403</v>
      </c>
      <c r="AN24" s="42">
        <f t="shared" si="59"/>
        <v>1382</v>
      </c>
      <c r="AO24" s="42">
        <f t="shared" si="59"/>
        <v>667</v>
      </c>
      <c r="AP24" s="115">
        <f t="shared" si="59"/>
        <v>1260</v>
      </c>
      <c r="AQ24" s="132">
        <f t="shared" si="59"/>
        <v>5617</v>
      </c>
      <c r="AR24" s="42">
        <f t="shared" si="59"/>
        <v>1669</v>
      </c>
      <c r="AS24" s="42">
        <f t="shared" si="59"/>
        <v>3149</v>
      </c>
      <c r="AT24" s="115">
        <f t="shared" si="59"/>
        <v>799</v>
      </c>
      <c r="AU24" s="48">
        <f t="shared" si="59"/>
        <v>7690</v>
      </c>
      <c r="AV24" s="149" t="s">
        <v>23</v>
      </c>
      <c r="AW24" s="52"/>
      <c r="AX24" s="50"/>
      <c r="AY24" s="55" t="s">
        <v>47</v>
      </c>
      <c r="AZ24" s="42">
        <f aca="true" t="shared" si="60" ref="AZ24:BS24">AZ48+AZ72</f>
        <v>6958</v>
      </c>
      <c r="BA24" s="115">
        <f t="shared" si="60"/>
        <v>732</v>
      </c>
      <c r="BB24" s="132">
        <f t="shared" si="60"/>
        <v>3174</v>
      </c>
      <c r="BC24" s="42">
        <f t="shared" si="60"/>
        <v>1570</v>
      </c>
      <c r="BD24" s="42">
        <f t="shared" si="60"/>
        <v>1281</v>
      </c>
      <c r="BE24" s="115">
        <f t="shared" si="60"/>
        <v>323</v>
      </c>
      <c r="BF24" s="132">
        <f t="shared" si="60"/>
        <v>5548</v>
      </c>
      <c r="BG24" s="42">
        <f t="shared" si="60"/>
        <v>2056</v>
      </c>
      <c r="BH24" s="42">
        <f t="shared" si="60"/>
        <v>483</v>
      </c>
      <c r="BI24" s="42">
        <f t="shared" si="60"/>
        <v>983</v>
      </c>
      <c r="BJ24" s="42">
        <f t="shared" si="60"/>
        <v>665</v>
      </c>
      <c r="BK24" s="42">
        <f t="shared" si="60"/>
        <v>296</v>
      </c>
      <c r="BL24" s="42">
        <f t="shared" si="60"/>
        <v>167</v>
      </c>
      <c r="BM24" s="42">
        <f t="shared" si="60"/>
        <v>274</v>
      </c>
      <c r="BN24" s="42">
        <f t="shared" si="60"/>
        <v>92</v>
      </c>
      <c r="BO24" s="42">
        <f t="shared" si="60"/>
        <v>220</v>
      </c>
      <c r="BP24" s="115">
        <f t="shared" si="60"/>
        <v>312</v>
      </c>
      <c r="BQ24" s="132">
        <f t="shared" si="60"/>
        <v>7970</v>
      </c>
      <c r="BR24" s="42">
        <f t="shared" si="60"/>
        <v>5601</v>
      </c>
      <c r="BS24" s="115">
        <f t="shared" si="60"/>
        <v>1852</v>
      </c>
      <c r="BT24" s="45">
        <f t="shared" si="3"/>
        <v>517</v>
      </c>
      <c r="BU24" s="54" t="s">
        <v>23</v>
      </c>
      <c r="BV24" s="80"/>
    </row>
    <row r="25" spans="2:74" ht="13.5">
      <c r="B25" s="90"/>
      <c r="C25" s="94" t="s">
        <v>24</v>
      </c>
      <c r="D25" s="48">
        <f aca="true" t="shared" si="61" ref="D25:W25">D49+D73</f>
        <v>58346</v>
      </c>
      <c r="E25" s="132">
        <f t="shared" si="61"/>
        <v>18279</v>
      </c>
      <c r="F25" s="49">
        <f t="shared" si="61"/>
        <v>4362</v>
      </c>
      <c r="G25" s="42">
        <f t="shared" si="61"/>
        <v>3868</v>
      </c>
      <c r="H25" s="42">
        <f t="shared" si="61"/>
        <v>2786</v>
      </c>
      <c r="I25" s="42">
        <f t="shared" si="61"/>
        <v>3555</v>
      </c>
      <c r="J25" s="115">
        <f t="shared" si="61"/>
        <v>3708</v>
      </c>
      <c r="K25" s="132">
        <f t="shared" si="61"/>
        <v>5853</v>
      </c>
      <c r="L25" s="115">
        <f t="shared" si="61"/>
        <v>1827</v>
      </c>
      <c r="M25" s="42">
        <f t="shared" si="61"/>
        <v>2413</v>
      </c>
      <c r="N25" s="42">
        <f t="shared" si="61"/>
        <v>173</v>
      </c>
      <c r="O25" s="42">
        <f t="shared" si="61"/>
        <v>517</v>
      </c>
      <c r="P25" s="42">
        <f t="shared" si="61"/>
        <v>416</v>
      </c>
      <c r="Q25" s="115">
        <f t="shared" si="61"/>
        <v>507</v>
      </c>
      <c r="R25" s="132">
        <f t="shared" si="61"/>
        <v>2281</v>
      </c>
      <c r="S25" s="115">
        <f t="shared" si="61"/>
        <v>2281</v>
      </c>
      <c r="T25" s="132">
        <f t="shared" si="61"/>
        <v>4549</v>
      </c>
      <c r="U25" s="42">
        <f t="shared" si="61"/>
        <v>1744</v>
      </c>
      <c r="V25" s="42">
        <f t="shared" si="61"/>
        <v>1231</v>
      </c>
      <c r="W25" s="42">
        <f t="shared" si="61"/>
        <v>835</v>
      </c>
      <c r="X25" s="54" t="s">
        <v>24</v>
      </c>
      <c r="Y25" s="52"/>
      <c r="Z25" s="50"/>
      <c r="AA25" s="55" t="s">
        <v>48</v>
      </c>
      <c r="AB25" s="115">
        <f aca="true" t="shared" si="62" ref="AB25:AU25">AB49+AB73</f>
        <v>739</v>
      </c>
      <c r="AC25" s="132">
        <f t="shared" si="62"/>
        <v>2890</v>
      </c>
      <c r="AD25" s="42">
        <f t="shared" si="62"/>
        <v>1234</v>
      </c>
      <c r="AE25" s="42">
        <f t="shared" si="62"/>
        <v>229</v>
      </c>
      <c r="AF25" s="42">
        <f t="shared" si="62"/>
        <v>370</v>
      </c>
      <c r="AG25" s="42">
        <f t="shared" si="62"/>
        <v>79</v>
      </c>
      <c r="AH25" s="42">
        <f t="shared" si="62"/>
        <v>288</v>
      </c>
      <c r="AI25" s="42">
        <f t="shared" si="62"/>
        <v>475</v>
      </c>
      <c r="AJ25" s="115">
        <f t="shared" si="62"/>
        <v>215</v>
      </c>
      <c r="AK25" s="132">
        <f t="shared" si="62"/>
        <v>3287</v>
      </c>
      <c r="AL25" s="42">
        <f t="shared" si="62"/>
        <v>589</v>
      </c>
      <c r="AM25" s="42">
        <f t="shared" si="62"/>
        <v>289</v>
      </c>
      <c r="AN25" s="42">
        <f t="shared" si="62"/>
        <v>985</v>
      </c>
      <c r="AO25" s="42">
        <f t="shared" si="62"/>
        <v>481</v>
      </c>
      <c r="AP25" s="115">
        <f t="shared" si="62"/>
        <v>943</v>
      </c>
      <c r="AQ25" s="132">
        <f t="shared" si="62"/>
        <v>4023</v>
      </c>
      <c r="AR25" s="42">
        <f t="shared" si="62"/>
        <v>1140</v>
      </c>
      <c r="AS25" s="42">
        <f t="shared" si="62"/>
        <v>2229</v>
      </c>
      <c r="AT25" s="115">
        <f t="shared" si="62"/>
        <v>654</v>
      </c>
      <c r="AU25" s="48">
        <f t="shared" si="62"/>
        <v>5161</v>
      </c>
      <c r="AV25" s="149" t="s">
        <v>24</v>
      </c>
      <c r="AW25" s="52"/>
      <c r="AX25" s="50"/>
      <c r="AY25" s="55" t="s">
        <v>48</v>
      </c>
      <c r="AZ25" s="42">
        <f aca="true" t="shared" si="63" ref="AZ25:BS25">AZ49+AZ73</f>
        <v>4625</v>
      </c>
      <c r="BA25" s="115">
        <f t="shared" si="63"/>
        <v>536</v>
      </c>
      <c r="BB25" s="132">
        <f t="shared" si="63"/>
        <v>2249</v>
      </c>
      <c r="BC25" s="42">
        <f t="shared" si="63"/>
        <v>1112</v>
      </c>
      <c r="BD25" s="42">
        <f t="shared" si="63"/>
        <v>892</v>
      </c>
      <c r="BE25" s="115">
        <f t="shared" si="63"/>
        <v>245</v>
      </c>
      <c r="BF25" s="132">
        <f t="shared" si="63"/>
        <v>4033</v>
      </c>
      <c r="BG25" s="42">
        <f t="shared" si="63"/>
        <v>1497</v>
      </c>
      <c r="BH25" s="42">
        <f t="shared" si="63"/>
        <v>395</v>
      </c>
      <c r="BI25" s="42">
        <f t="shared" si="63"/>
        <v>709</v>
      </c>
      <c r="BJ25" s="42">
        <f t="shared" si="63"/>
        <v>485</v>
      </c>
      <c r="BK25" s="42">
        <f t="shared" si="63"/>
        <v>241</v>
      </c>
      <c r="BL25" s="42">
        <f t="shared" si="63"/>
        <v>117</v>
      </c>
      <c r="BM25" s="42">
        <f t="shared" si="63"/>
        <v>219</v>
      </c>
      <c r="BN25" s="42">
        <f t="shared" si="63"/>
        <v>54</v>
      </c>
      <c r="BO25" s="42">
        <f t="shared" si="63"/>
        <v>126</v>
      </c>
      <c r="BP25" s="115">
        <f t="shared" si="63"/>
        <v>190</v>
      </c>
      <c r="BQ25" s="132">
        <f t="shared" si="63"/>
        <v>5741</v>
      </c>
      <c r="BR25" s="42">
        <f t="shared" si="63"/>
        <v>4066</v>
      </c>
      <c r="BS25" s="115">
        <f t="shared" si="63"/>
        <v>1256</v>
      </c>
      <c r="BT25" s="45">
        <f t="shared" si="3"/>
        <v>419</v>
      </c>
      <c r="BU25" s="54" t="s">
        <v>24</v>
      </c>
      <c r="BV25" s="80"/>
    </row>
    <row r="26" spans="2:74" ht="13.5">
      <c r="B26" s="90"/>
      <c r="C26" s="94" t="s">
        <v>25</v>
      </c>
      <c r="D26" s="48">
        <f aca="true" t="shared" si="64" ref="D26:W26">D50+D74</f>
        <v>27165</v>
      </c>
      <c r="E26" s="132">
        <f t="shared" si="64"/>
        <v>8191</v>
      </c>
      <c r="F26" s="49">
        <f t="shared" si="64"/>
        <v>1852</v>
      </c>
      <c r="G26" s="42">
        <f t="shared" si="64"/>
        <v>1702</v>
      </c>
      <c r="H26" s="42">
        <f t="shared" si="64"/>
        <v>1280</v>
      </c>
      <c r="I26" s="42">
        <f t="shared" si="64"/>
        <v>1657</v>
      </c>
      <c r="J26" s="115">
        <f t="shared" si="64"/>
        <v>1700</v>
      </c>
      <c r="K26" s="132">
        <f t="shared" si="64"/>
        <v>2942</v>
      </c>
      <c r="L26" s="115">
        <f t="shared" si="64"/>
        <v>998</v>
      </c>
      <c r="M26" s="42">
        <f t="shared" si="64"/>
        <v>1118</v>
      </c>
      <c r="N26" s="42">
        <f t="shared" si="64"/>
        <v>90</v>
      </c>
      <c r="O26" s="42">
        <f t="shared" si="64"/>
        <v>284</v>
      </c>
      <c r="P26" s="42">
        <f t="shared" si="64"/>
        <v>197</v>
      </c>
      <c r="Q26" s="115">
        <f t="shared" si="64"/>
        <v>255</v>
      </c>
      <c r="R26" s="132">
        <f t="shared" si="64"/>
        <v>1148</v>
      </c>
      <c r="S26" s="115">
        <f t="shared" si="64"/>
        <v>1148</v>
      </c>
      <c r="T26" s="132">
        <f t="shared" si="64"/>
        <v>2159</v>
      </c>
      <c r="U26" s="42">
        <f t="shared" si="64"/>
        <v>883</v>
      </c>
      <c r="V26" s="42">
        <f t="shared" si="64"/>
        <v>601</v>
      </c>
      <c r="W26" s="42">
        <f t="shared" si="64"/>
        <v>363</v>
      </c>
      <c r="X26" s="54" t="s">
        <v>25</v>
      </c>
      <c r="Y26" s="52"/>
      <c r="Z26" s="50"/>
      <c r="AA26" s="55" t="s">
        <v>49</v>
      </c>
      <c r="AB26" s="115">
        <f aca="true" t="shared" si="65" ref="AB26:AU26">AB50+AB74</f>
        <v>312</v>
      </c>
      <c r="AC26" s="132">
        <f t="shared" si="65"/>
        <v>1426</v>
      </c>
      <c r="AD26" s="42">
        <f t="shared" si="65"/>
        <v>628</v>
      </c>
      <c r="AE26" s="42">
        <f t="shared" si="65"/>
        <v>92</v>
      </c>
      <c r="AF26" s="42">
        <f t="shared" si="65"/>
        <v>162</v>
      </c>
      <c r="AG26" s="42">
        <f t="shared" si="65"/>
        <v>37</v>
      </c>
      <c r="AH26" s="42">
        <f t="shared" si="65"/>
        <v>161</v>
      </c>
      <c r="AI26" s="42">
        <f t="shared" si="65"/>
        <v>245</v>
      </c>
      <c r="AJ26" s="115">
        <f t="shared" si="65"/>
        <v>101</v>
      </c>
      <c r="AK26" s="132">
        <f t="shared" si="65"/>
        <v>1635</v>
      </c>
      <c r="AL26" s="42">
        <f t="shared" si="65"/>
        <v>296</v>
      </c>
      <c r="AM26" s="42">
        <f t="shared" si="65"/>
        <v>142</v>
      </c>
      <c r="AN26" s="42">
        <f t="shared" si="65"/>
        <v>436</v>
      </c>
      <c r="AO26" s="42">
        <f t="shared" si="65"/>
        <v>254</v>
      </c>
      <c r="AP26" s="115">
        <f t="shared" si="65"/>
        <v>507</v>
      </c>
      <c r="AQ26" s="132">
        <f t="shared" si="65"/>
        <v>1960</v>
      </c>
      <c r="AR26" s="42">
        <f t="shared" si="65"/>
        <v>516</v>
      </c>
      <c r="AS26" s="42">
        <f t="shared" si="65"/>
        <v>1117</v>
      </c>
      <c r="AT26" s="115">
        <f t="shared" si="65"/>
        <v>327</v>
      </c>
      <c r="AU26" s="48">
        <f t="shared" si="65"/>
        <v>2148</v>
      </c>
      <c r="AV26" s="149" t="s">
        <v>25</v>
      </c>
      <c r="AW26" s="52"/>
      <c r="AX26" s="50"/>
      <c r="AY26" s="55" t="s">
        <v>49</v>
      </c>
      <c r="AZ26" s="42">
        <f aca="true" t="shared" si="66" ref="AZ26:BS26">AZ50+AZ74</f>
        <v>1946</v>
      </c>
      <c r="BA26" s="115">
        <f t="shared" si="66"/>
        <v>202</v>
      </c>
      <c r="BB26" s="132">
        <f t="shared" si="66"/>
        <v>1073</v>
      </c>
      <c r="BC26" s="42">
        <f t="shared" si="66"/>
        <v>546</v>
      </c>
      <c r="BD26" s="42">
        <f t="shared" si="66"/>
        <v>430</v>
      </c>
      <c r="BE26" s="115">
        <f t="shared" si="66"/>
        <v>97</v>
      </c>
      <c r="BF26" s="132">
        <f t="shared" si="66"/>
        <v>1814</v>
      </c>
      <c r="BG26" s="42">
        <f t="shared" si="66"/>
        <v>739</v>
      </c>
      <c r="BH26" s="42">
        <f t="shared" si="66"/>
        <v>151</v>
      </c>
      <c r="BI26" s="42">
        <f t="shared" si="66"/>
        <v>293</v>
      </c>
      <c r="BJ26" s="42">
        <f t="shared" si="66"/>
        <v>217</v>
      </c>
      <c r="BK26" s="42">
        <f t="shared" si="66"/>
        <v>95</v>
      </c>
      <c r="BL26" s="42">
        <f t="shared" si="66"/>
        <v>60</v>
      </c>
      <c r="BM26" s="42">
        <f t="shared" si="66"/>
        <v>89</v>
      </c>
      <c r="BN26" s="42">
        <f t="shared" si="66"/>
        <v>32</v>
      </c>
      <c r="BO26" s="42">
        <f t="shared" si="66"/>
        <v>52</v>
      </c>
      <c r="BP26" s="115">
        <f t="shared" si="66"/>
        <v>86</v>
      </c>
      <c r="BQ26" s="132">
        <f t="shared" si="66"/>
        <v>2669</v>
      </c>
      <c r="BR26" s="42">
        <f t="shared" si="66"/>
        <v>1942</v>
      </c>
      <c r="BS26" s="115">
        <f t="shared" si="66"/>
        <v>537</v>
      </c>
      <c r="BT26" s="45">
        <f t="shared" si="3"/>
        <v>190</v>
      </c>
      <c r="BU26" s="54" t="s">
        <v>25</v>
      </c>
      <c r="BV26" s="80"/>
    </row>
    <row r="27" spans="2:74" ht="13.5">
      <c r="B27" s="90"/>
      <c r="C27" s="94" t="s">
        <v>26</v>
      </c>
      <c r="D27" s="48">
        <f aca="true" t="shared" si="67" ref="D27:W27">D51+D75</f>
        <v>7593</v>
      </c>
      <c r="E27" s="132">
        <f t="shared" si="67"/>
        <v>2273</v>
      </c>
      <c r="F27" s="49">
        <f t="shared" si="67"/>
        <v>509</v>
      </c>
      <c r="G27" s="42">
        <f t="shared" si="67"/>
        <v>458</v>
      </c>
      <c r="H27" s="42">
        <f t="shared" si="67"/>
        <v>366</v>
      </c>
      <c r="I27" s="42">
        <f t="shared" si="67"/>
        <v>508</v>
      </c>
      <c r="J27" s="115">
        <f t="shared" si="67"/>
        <v>432</v>
      </c>
      <c r="K27" s="132">
        <f t="shared" si="67"/>
        <v>829</v>
      </c>
      <c r="L27" s="115">
        <f t="shared" si="67"/>
        <v>282</v>
      </c>
      <c r="M27" s="42">
        <f t="shared" si="67"/>
        <v>319</v>
      </c>
      <c r="N27" s="42">
        <f t="shared" si="67"/>
        <v>17</v>
      </c>
      <c r="O27" s="42">
        <f t="shared" si="67"/>
        <v>99</v>
      </c>
      <c r="P27" s="42">
        <f t="shared" si="67"/>
        <v>42</v>
      </c>
      <c r="Q27" s="115">
        <f t="shared" si="67"/>
        <v>70</v>
      </c>
      <c r="R27" s="132">
        <f t="shared" si="67"/>
        <v>334</v>
      </c>
      <c r="S27" s="115">
        <f t="shared" si="67"/>
        <v>334</v>
      </c>
      <c r="T27" s="132">
        <f t="shared" si="67"/>
        <v>622</v>
      </c>
      <c r="U27" s="42">
        <f t="shared" si="67"/>
        <v>248</v>
      </c>
      <c r="V27" s="42">
        <f t="shared" si="67"/>
        <v>176</v>
      </c>
      <c r="W27" s="42">
        <f t="shared" si="67"/>
        <v>103</v>
      </c>
      <c r="X27" s="54" t="s">
        <v>26</v>
      </c>
      <c r="Y27" s="52"/>
      <c r="Z27" s="50"/>
      <c r="AA27" s="55" t="s">
        <v>50</v>
      </c>
      <c r="AB27" s="115">
        <f aca="true" t="shared" si="68" ref="AB27:AU27">AB51+AB75</f>
        <v>95</v>
      </c>
      <c r="AC27" s="132">
        <f t="shared" si="68"/>
        <v>375</v>
      </c>
      <c r="AD27" s="42">
        <f t="shared" si="68"/>
        <v>166</v>
      </c>
      <c r="AE27" s="42">
        <f t="shared" si="68"/>
        <v>23</v>
      </c>
      <c r="AF27" s="42">
        <f t="shared" si="68"/>
        <v>32</v>
      </c>
      <c r="AG27" s="42">
        <f t="shared" si="68"/>
        <v>11</v>
      </c>
      <c r="AH27" s="42">
        <f t="shared" si="68"/>
        <v>39</v>
      </c>
      <c r="AI27" s="42">
        <f t="shared" si="68"/>
        <v>52</v>
      </c>
      <c r="AJ27" s="115">
        <f t="shared" si="68"/>
        <v>52</v>
      </c>
      <c r="AK27" s="132">
        <f t="shared" si="68"/>
        <v>497</v>
      </c>
      <c r="AL27" s="42">
        <f t="shared" si="68"/>
        <v>68</v>
      </c>
      <c r="AM27" s="42">
        <f t="shared" si="68"/>
        <v>44</v>
      </c>
      <c r="AN27" s="42">
        <f t="shared" si="68"/>
        <v>155</v>
      </c>
      <c r="AO27" s="42">
        <f t="shared" si="68"/>
        <v>94</v>
      </c>
      <c r="AP27" s="115">
        <f t="shared" si="68"/>
        <v>136</v>
      </c>
      <c r="AQ27" s="132">
        <f t="shared" si="68"/>
        <v>558</v>
      </c>
      <c r="AR27" s="42">
        <f t="shared" si="68"/>
        <v>157</v>
      </c>
      <c r="AS27" s="42">
        <f t="shared" si="68"/>
        <v>310</v>
      </c>
      <c r="AT27" s="115">
        <f t="shared" si="68"/>
        <v>91</v>
      </c>
      <c r="AU27" s="48">
        <f t="shared" si="68"/>
        <v>565</v>
      </c>
      <c r="AV27" s="149" t="s">
        <v>26</v>
      </c>
      <c r="AW27" s="52"/>
      <c r="AX27" s="50"/>
      <c r="AY27" s="55" t="s">
        <v>50</v>
      </c>
      <c r="AZ27" s="42">
        <f aca="true" t="shared" si="69" ref="AZ27:BS27">AZ51+AZ75</f>
        <v>509</v>
      </c>
      <c r="BA27" s="115">
        <f t="shared" si="69"/>
        <v>56</v>
      </c>
      <c r="BB27" s="132">
        <f t="shared" si="69"/>
        <v>311</v>
      </c>
      <c r="BC27" s="42">
        <f t="shared" si="69"/>
        <v>166</v>
      </c>
      <c r="BD27" s="42">
        <f t="shared" si="69"/>
        <v>108</v>
      </c>
      <c r="BE27" s="115">
        <f t="shared" si="69"/>
        <v>37</v>
      </c>
      <c r="BF27" s="132">
        <f t="shared" si="69"/>
        <v>487</v>
      </c>
      <c r="BG27" s="42">
        <f t="shared" si="69"/>
        <v>195</v>
      </c>
      <c r="BH27" s="42">
        <f t="shared" si="69"/>
        <v>40</v>
      </c>
      <c r="BI27" s="42">
        <f t="shared" si="69"/>
        <v>79</v>
      </c>
      <c r="BJ27" s="42">
        <f t="shared" si="69"/>
        <v>57</v>
      </c>
      <c r="BK27" s="42">
        <f t="shared" si="69"/>
        <v>29</v>
      </c>
      <c r="BL27" s="42">
        <f t="shared" si="69"/>
        <v>15</v>
      </c>
      <c r="BM27" s="42">
        <f t="shared" si="69"/>
        <v>27</v>
      </c>
      <c r="BN27" s="42">
        <f t="shared" si="69"/>
        <v>10</v>
      </c>
      <c r="BO27" s="42">
        <f t="shared" si="69"/>
        <v>18</v>
      </c>
      <c r="BP27" s="115">
        <f t="shared" si="69"/>
        <v>17</v>
      </c>
      <c r="BQ27" s="132">
        <f t="shared" si="69"/>
        <v>742</v>
      </c>
      <c r="BR27" s="42">
        <f t="shared" si="69"/>
        <v>532</v>
      </c>
      <c r="BS27" s="115">
        <f t="shared" si="69"/>
        <v>159</v>
      </c>
      <c r="BT27" s="45">
        <f t="shared" si="3"/>
        <v>51</v>
      </c>
      <c r="BU27" s="54" t="s">
        <v>26</v>
      </c>
      <c r="BV27" s="80"/>
    </row>
    <row r="28" spans="2:74" ht="14.25" thickBot="1">
      <c r="B28" s="90"/>
      <c r="C28" s="94" t="s">
        <v>27</v>
      </c>
      <c r="D28" s="56">
        <f aca="true" t="shared" si="70" ref="D28:W28">D52+D76</f>
        <v>1335</v>
      </c>
      <c r="E28" s="134">
        <f t="shared" si="70"/>
        <v>392</v>
      </c>
      <c r="F28" s="57">
        <f t="shared" si="70"/>
        <v>81</v>
      </c>
      <c r="G28" s="58">
        <f t="shared" si="70"/>
        <v>76</v>
      </c>
      <c r="H28" s="58">
        <f t="shared" si="70"/>
        <v>66</v>
      </c>
      <c r="I28" s="58">
        <f t="shared" si="70"/>
        <v>88</v>
      </c>
      <c r="J28" s="117">
        <f t="shared" si="70"/>
        <v>81</v>
      </c>
      <c r="K28" s="134">
        <f t="shared" si="70"/>
        <v>155</v>
      </c>
      <c r="L28" s="117">
        <f t="shared" si="70"/>
        <v>47</v>
      </c>
      <c r="M28" s="58">
        <f t="shared" si="70"/>
        <v>59</v>
      </c>
      <c r="N28" s="58">
        <f t="shared" si="70"/>
        <v>6</v>
      </c>
      <c r="O28" s="58">
        <f t="shared" si="70"/>
        <v>23</v>
      </c>
      <c r="P28" s="58">
        <f t="shared" si="70"/>
        <v>9</v>
      </c>
      <c r="Q28" s="117">
        <f t="shared" si="70"/>
        <v>11</v>
      </c>
      <c r="R28" s="134">
        <f t="shared" si="70"/>
        <v>57</v>
      </c>
      <c r="S28" s="117">
        <f t="shared" si="70"/>
        <v>57</v>
      </c>
      <c r="T28" s="134">
        <f t="shared" si="70"/>
        <v>151</v>
      </c>
      <c r="U28" s="58">
        <f t="shared" si="70"/>
        <v>58</v>
      </c>
      <c r="V28" s="58">
        <f t="shared" si="70"/>
        <v>46</v>
      </c>
      <c r="W28" s="58">
        <f t="shared" si="70"/>
        <v>20</v>
      </c>
      <c r="X28" s="54" t="s">
        <v>27</v>
      </c>
      <c r="Y28" s="52"/>
      <c r="Z28" s="50"/>
      <c r="AA28" s="55" t="s">
        <v>51</v>
      </c>
      <c r="AB28" s="117">
        <f aca="true" t="shared" si="71" ref="AB28:AU28">AB52+AB76</f>
        <v>27</v>
      </c>
      <c r="AC28" s="134">
        <f t="shared" si="71"/>
        <v>73</v>
      </c>
      <c r="AD28" s="58">
        <f t="shared" si="71"/>
        <v>30</v>
      </c>
      <c r="AE28" s="58">
        <f t="shared" si="71"/>
        <v>9</v>
      </c>
      <c r="AF28" s="58">
        <f t="shared" si="71"/>
        <v>5</v>
      </c>
      <c r="AG28" s="58">
        <f t="shared" si="71"/>
        <v>0</v>
      </c>
      <c r="AH28" s="58">
        <f t="shared" si="71"/>
        <v>10</v>
      </c>
      <c r="AI28" s="58">
        <f t="shared" si="71"/>
        <v>14</v>
      </c>
      <c r="AJ28" s="117">
        <f t="shared" si="71"/>
        <v>5</v>
      </c>
      <c r="AK28" s="134">
        <f t="shared" si="71"/>
        <v>92</v>
      </c>
      <c r="AL28" s="58">
        <f t="shared" si="71"/>
        <v>13</v>
      </c>
      <c r="AM28" s="58">
        <f t="shared" si="71"/>
        <v>10</v>
      </c>
      <c r="AN28" s="58">
        <f t="shared" si="71"/>
        <v>27</v>
      </c>
      <c r="AO28" s="58">
        <f t="shared" si="71"/>
        <v>15</v>
      </c>
      <c r="AP28" s="117">
        <f t="shared" si="71"/>
        <v>27</v>
      </c>
      <c r="AQ28" s="134">
        <f t="shared" si="71"/>
        <v>82</v>
      </c>
      <c r="AR28" s="58">
        <f t="shared" si="71"/>
        <v>21</v>
      </c>
      <c r="AS28" s="58">
        <f t="shared" si="71"/>
        <v>47</v>
      </c>
      <c r="AT28" s="117">
        <f t="shared" si="71"/>
        <v>14</v>
      </c>
      <c r="AU28" s="56">
        <f t="shared" si="71"/>
        <v>96</v>
      </c>
      <c r="AV28" s="149" t="s">
        <v>27</v>
      </c>
      <c r="AW28" s="52"/>
      <c r="AX28" s="50"/>
      <c r="AY28" s="55" t="s">
        <v>51</v>
      </c>
      <c r="AZ28" s="58">
        <f aca="true" t="shared" si="72" ref="AZ28:BS28">AZ52+AZ76</f>
        <v>86</v>
      </c>
      <c r="BA28" s="117">
        <f t="shared" si="72"/>
        <v>10</v>
      </c>
      <c r="BB28" s="134">
        <f t="shared" si="72"/>
        <v>54</v>
      </c>
      <c r="BC28" s="58">
        <f t="shared" si="72"/>
        <v>33</v>
      </c>
      <c r="BD28" s="58">
        <f t="shared" si="72"/>
        <v>15</v>
      </c>
      <c r="BE28" s="117">
        <f t="shared" si="72"/>
        <v>6</v>
      </c>
      <c r="BF28" s="134">
        <f t="shared" si="72"/>
        <v>65</v>
      </c>
      <c r="BG28" s="58">
        <f t="shared" si="72"/>
        <v>24</v>
      </c>
      <c r="BH28" s="58">
        <f t="shared" si="72"/>
        <v>7</v>
      </c>
      <c r="BI28" s="58">
        <f t="shared" si="72"/>
        <v>12</v>
      </c>
      <c r="BJ28" s="58">
        <f t="shared" si="72"/>
        <v>9</v>
      </c>
      <c r="BK28" s="58">
        <f t="shared" si="72"/>
        <v>5</v>
      </c>
      <c r="BL28" s="58">
        <f t="shared" si="72"/>
        <v>0</v>
      </c>
      <c r="BM28" s="58">
        <f t="shared" si="72"/>
        <v>5</v>
      </c>
      <c r="BN28" s="58">
        <f t="shared" si="72"/>
        <v>1</v>
      </c>
      <c r="BO28" s="58">
        <f t="shared" si="72"/>
        <v>1</v>
      </c>
      <c r="BP28" s="117">
        <f t="shared" si="72"/>
        <v>1</v>
      </c>
      <c r="BQ28" s="134">
        <f t="shared" si="72"/>
        <v>118</v>
      </c>
      <c r="BR28" s="58">
        <f t="shared" si="72"/>
        <v>84</v>
      </c>
      <c r="BS28" s="115">
        <f t="shared" si="72"/>
        <v>26</v>
      </c>
      <c r="BT28" s="45">
        <f t="shared" si="3"/>
        <v>8</v>
      </c>
      <c r="BU28" s="54" t="s">
        <v>27</v>
      </c>
      <c r="BV28" s="80"/>
    </row>
    <row r="29" spans="2:74" ht="13.5">
      <c r="B29" s="88"/>
      <c r="C29" s="92" t="s">
        <v>3</v>
      </c>
      <c r="D29" s="95">
        <v>834781</v>
      </c>
      <c r="E29" s="135">
        <v>344156</v>
      </c>
      <c r="F29" s="59">
        <v>84721</v>
      </c>
      <c r="G29" s="5">
        <v>89345</v>
      </c>
      <c r="H29" s="5">
        <v>43004</v>
      </c>
      <c r="I29" s="5">
        <v>59689</v>
      </c>
      <c r="J29" s="118">
        <v>67397</v>
      </c>
      <c r="K29" s="135">
        <v>75333</v>
      </c>
      <c r="L29" s="118">
        <v>24812</v>
      </c>
      <c r="M29" s="5">
        <v>31151</v>
      </c>
      <c r="N29" s="5">
        <v>2473</v>
      </c>
      <c r="O29" s="5">
        <v>4741</v>
      </c>
      <c r="P29" s="5">
        <v>4571</v>
      </c>
      <c r="Q29" s="118">
        <v>7585</v>
      </c>
      <c r="R29" s="135">
        <v>24438</v>
      </c>
      <c r="S29" s="118">
        <v>24438</v>
      </c>
      <c r="T29" s="135">
        <v>86976</v>
      </c>
      <c r="U29" s="5">
        <v>22832</v>
      </c>
      <c r="V29" s="5">
        <v>27948</v>
      </c>
      <c r="W29" s="5">
        <v>16350</v>
      </c>
      <c r="X29" s="46" t="s">
        <v>3</v>
      </c>
      <c r="Y29" s="47"/>
      <c r="Z29" s="41"/>
      <c r="AA29" s="60" t="s">
        <v>53</v>
      </c>
      <c r="AB29" s="118">
        <v>19846</v>
      </c>
      <c r="AC29" s="135">
        <v>30549</v>
      </c>
      <c r="AD29" s="5">
        <v>12616</v>
      </c>
      <c r="AE29" s="5">
        <v>1890</v>
      </c>
      <c r="AF29" s="5">
        <v>3390</v>
      </c>
      <c r="AG29" s="5">
        <v>772</v>
      </c>
      <c r="AH29" s="5">
        <v>2981</v>
      </c>
      <c r="AI29" s="5">
        <v>5598</v>
      </c>
      <c r="AJ29" s="118">
        <v>3302</v>
      </c>
      <c r="AK29" s="135">
        <v>40681</v>
      </c>
      <c r="AL29" s="5">
        <v>8148</v>
      </c>
      <c r="AM29" s="5">
        <v>4274</v>
      </c>
      <c r="AN29" s="5">
        <v>16043</v>
      </c>
      <c r="AO29" s="5">
        <v>5031</v>
      </c>
      <c r="AP29" s="118">
        <v>7185</v>
      </c>
      <c r="AQ29" s="135">
        <v>50458</v>
      </c>
      <c r="AR29" s="5">
        <v>17606</v>
      </c>
      <c r="AS29" s="5">
        <v>28070</v>
      </c>
      <c r="AT29" s="118">
        <v>4782</v>
      </c>
      <c r="AU29" s="151">
        <v>64431</v>
      </c>
      <c r="AV29" s="145" t="s">
        <v>3</v>
      </c>
      <c r="AW29" s="47"/>
      <c r="AX29" s="41"/>
      <c r="AY29" s="60" t="s">
        <v>53</v>
      </c>
      <c r="AZ29" s="5">
        <v>58843</v>
      </c>
      <c r="BA29" s="118">
        <v>5588</v>
      </c>
      <c r="BB29" s="135">
        <v>22088</v>
      </c>
      <c r="BC29" s="5">
        <v>11680</v>
      </c>
      <c r="BD29" s="5">
        <v>8244</v>
      </c>
      <c r="BE29" s="118">
        <v>2164</v>
      </c>
      <c r="BF29" s="135">
        <v>41169</v>
      </c>
      <c r="BG29" s="5">
        <v>15556</v>
      </c>
      <c r="BH29" s="5">
        <v>5071</v>
      </c>
      <c r="BI29" s="5">
        <v>7167</v>
      </c>
      <c r="BJ29" s="5">
        <v>4559</v>
      </c>
      <c r="BK29" s="5">
        <v>1842</v>
      </c>
      <c r="BL29" s="5">
        <v>1042</v>
      </c>
      <c r="BM29" s="5">
        <v>2087</v>
      </c>
      <c r="BN29" s="5">
        <v>506</v>
      </c>
      <c r="BO29" s="5">
        <v>1597</v>
      </c>
      <c r="BP29" s="118">
        <v>1742</v>
      </c>
      <c r="BQ29" s="135">
        <v>54502</v>
      </c>
      <c r="BR29" s="5">
        <v>38317</v>
      </c>
      <c r="BS29" s="118">
        <v>12537</v>
      </c>
      <c r="BT29" s="61">
        <v>3648</v>
      </c>
      <c r="BU29" s="46" t="s">
        <v>3</v>
      </c>
      <c r="BV29" s="78"/>
    </row>
    <row r="30" spans="2:74" ht="13.5">
      <c r="B30" s="89"/>
      <c r="C30" s="122">
        <v>0</v>
      </c>
      <c r="D30" s="96">
        <v>7419</v>
      </c>
      <c r="E30" s="136">
        <v>3359</v>
      </c>
      <c r="F30" s="63">
        <v>710</v>
      </c>
      <c r="G30" s="6">
        <v>936</v>
      </c>
      <c r="H30" s="6">
        <v>368</v>
      </c>
      <c r="I30" s="6">
        <v>680</v>
      </c>
      <c r="J30" s="119">
        <v>665</v>
      </c>
      <c r="K30" s="136">
        <v>580</v>
      </c>
      <c r="L30" s="119">
        <v>186</v>
      </c>
      <c r="M30" s="6">
        <v>257</v>
      </c>
      <c r="N30" s="6">
        <v>12</v>
      </c>
      <c r="O30" s="6">
        <v>29</v>
      </c>
      <c r="P30" s="6">
        <v>32</v>
      </c>
      <c r="Q30" s="119">
        <v>64</v>
      </c>
      <c r="R30" s="136">
        <v>173</v>
      </c>
      <c r="S30" s="119">
        <v>173</v>
      </c>
      <c r="T30" s="136">
        <v>969</v>
      </c>
      <c r="U30" s="6">
        <v>193</v>
      </c>
      <c r="V30" s="6">
        <v>339</v>
      </c>
      <c r="W30" s="6">
        <v>196</v>
      </c>
      <c r="X30" s="123">
        <v>0</v>
      </c>
      <c r="Y30" s="124"/>
      <c r="Z30" s="125"/>
      <c r="AA30" s="126">
        <v>0</v>
      </c>
      <c r="AB30" s="119">
        <v>241</v>
      </c>
      <c r="AC30" s="136">
        <v>225</v>
      </c>
      <c r="AD30" s="6">
        <v>107</v>
      </c>
      <c r="AE30" s="6">
        <v>11</v>
      </c>
      <c r="AF30" s="6">
        <v>21</v>
      </c>
      <c r="AG30" s="6">
        <v>6</v>
      </c>
      <c r="AH30" s="6">
        <v>24</v>
      </c>
      <c r="AI30" s="6">
        <v>29</v>
      </c>
      <c r="AJ30" s="119">
        <v>27</v>
      </c>
      <c r="AK30" s="136">
        <v>380</v>
      </c>
      <c r="AL30" s="6">
        <v>63</v>
      </c>
      <c r="AM30" s="6">
        <v>64</v>
      </c>
      <c r="AN30" s="6">
        <v>178</v>
      </c>
      <c r="AO30" s="6">
        <v>43</v>
      </c>
      <c r="AP30" s="119">
        <v>32</v>
      </c>
      <c r="AQ30" s="136">
        <v>430</v>
      </c>
      <c r="AR30" s="6">
        <v>156</v>
      </c>
      <c r="AS30" s="6">
        <v>252</v>
      </c>
      <c r="AT30" s="119">
        <v>22</v>
      </c>
      <c r="AU30" s="152">
        <v>468</v>
      </c>
      <c r="AV30" s="146">
        <v>0</v>
      </c>
      <c r="AW30" s="124"/>
      <c r="AX30" s="125"/>
      <c r="AY30" s="126">
        <v>0</v>
      </c>
      <c r="AZ30" s="6">
        <v>438</v>
      </c>
      <c r="BA30" s="119">
        <v>30</v>
      </c>
      <c r="BB30" s="136">
        <v>123</v>
      </c>
      <c r="BC30" s="6">
        <v>67</v>
      </c>
      <c r="BD30" s="6">
        <v>45</v>
      </c>
      <c r="BE30" s="119">
        <v>11</v>
      </c>
      <c r="BF30" s="136">
        <v>336</v>
      </c>
      <c r="BG30" s="6">
        <v>135</v>
      </c>
      <c r="BH30" s="6">
        <v>60</v>
      </c>
      <c r="BI30" s="6">
        <v>59</v>
      </c>
      <c r="BJ30" s="6">
        <v>32</v>
      </c>
      <c r="BK30" s="6">
        <v>15</v>
      </c>
      <c r="BL30" s="6">
        <v>7</v>
      </c>
      <c r="BM30" s="6">
        <v>12</v>
      </c>
      <c r="BN30" s="6">
        <v>1</v>
      </c>
      <c r="BO30" s="6">
        <v>8</v>
      </c>
      <c r="BP30" s="119">
        <v>7</v>
      </c>
      <c r="BQ30" s="136">
        <v>376</v>
      </c>
      <c r="BR30" s="6">
        <v>288</v>
      </c>
      <c r="BS30" s="119">
        <v>66</v>
      </c>
      <c r="BT30" s="64">
        <v>22</v>
      </c>
      <c r="BU30" s="123">
        <v>0</v>
      </c>
      <c r="BV30" s="79"/>
    </row>
    <row r="31" spans="2:74" ht="13.5">
      <c r="B31" s="89"/>
      <c r="C31" s="99" t="s">
        <v>4</v>
      </c>
      <c r="D31" s="100">
        <v>32202</v>
      </c>
      <c r="E31" s="137">
        <v>13919</v>
      </c>
      <c r="F31" s="101">
        <v>2869</v>
      </c>
      <c r="G31" s="102">
        <v>4041</v>
      </c>
      <c r="H31" s="102">
        <v>1519</v>
      </c>
      <c r="I31" s="102">
        <v>2835</v>
      </c>
      <c r="J31" s="120">
        <v>2655</v>
      </c>
      <c r="K31" s="137">
        <v>2610</v>
      </c>
      <c r="L31" s="120">
        <v>883</v>
      </c>
      <c r="M31" s="102">
        <v>1109</v>
      </c>
      <c r="N31" s="102">
        <v>92</v>
      </c>
      <c r="O31" s="102">
        <v>144</v>
      </c>
      <c r="P31" s="102">
        <v>151</v>
      </c>
      <c r="Q31" s="120">
        <v>231</v>
      </c>
      <c r="R31" s="137">
        <v>804</v>
      </c>
      <c r="S31" s="120">
        <v>804</v>
      </c>
      <c r="T31" s="137">
        <v>4167</v>
      </c>
      <c r="U31" s="102">
        <v>877</v>
      </c>
      <c r="V31" s="102">
        <v>1426</v>
      </c>
      <c r="W31" s="102">
        <v>855</v>
      </c>
      <c r="X31" s="103" t="s">
        <v>4</v>
      </c>
      <c r="Y31" s="43"/>
      <c r="Z31" s="44"/>
      <c r="AA31" s="110" t="s">
        <v>30</v>
      </c>
      <c r="AB31" s="120">
        <v>1009</v>
      </c>
      <c r="AC31" s="137">
        <v>993</v>
      </c>
      <c r="AD31" s="102">
        <v>438</v>
      </c>
      <c r="AE31" s="102">
        <v>55</v>
      </c>
      <c r="AF31" s="102">
        <v>93</v>
      </c>
      <c r="AG31" s="102">
        <v>25</v>
      </c>
      <c r="AH31" s="102">
        <v>87</v>
      </c>
      <c r="AI31" s="102">
        <v>157</v>
      </c>
      <c r="AJ31" s="120">
        <v>138</v>
      </c>
      <c r="AK31" s="137">
        <v>1636</v>
      </c>
      <c r="AL31" s="102">
        <v>313</v>
      </c>
      <c r="AM31" s="102">
        <v>200</v>
      </c>
      <c r="AN31" s="102">
        <v>771</v>
      </c>
      <c r="AO31" s="102">
        <v>192</v>
      </c>
      <c r="AP31" s="120">
        <v>160</v>
      </c>
      <c r="AQ31" s="137">
        <v>1837</v>
      </c>
      <c r="AR31" s="102">
        <v>676</v>
      </c>
      <c r="AS31" s="102">
        <v>1066</v>
      </c>
      <c r="AT31" s="120">
        <v>95</v>
      </c>
      <c r="AU31" s="153">
        <v>2292</v>
      </c>
      <c r="AV31" s="147" t="s">
        <v>4</v>
      </c>
      <c r="AW31" s="43"/>
      <c r="AX31" s="44"/>
      <c r="AY31" s="110" t="s">
        <v>30</v>
      </c>
      <c r="AZ31" s="102">
        <v>2105</v>
      </c>
      <c r="BA31" s="120">
        <v>187</v>
      </c>
      <c r="BB31" s="137">
        <v>702</v>
      </c>
      <c r="BC31" s="102">
        <v>388</v>
      </c>
      <c r="BD31" s="102">
        <v>248</v>
      </c>
      <c r="BE31" s="120">
        <v>66</v>
      </c>
      <c r="BF31" s="137">
        <v>1536</v>
      </c>
      <c r="BG31" s="102">
        <v>596</v>
      </c>
      <c r="BH31" s="102">
        <v>226</v>
      </c>
      <c r="BI31" s="102">
        <v>262</v>
      </c>
      <c r="BJ31" s="102">
        <v>157</v>
      </c>
      <c r="BK31" s="102">
        <v>60</v>
      </c>
      <c r="BL31" s="102">
        <v>42</v>
      </c>
      <c r="BM31" s="102">
        <v>59</v>
      </c>
      <c r="BN31" s="102">
        <v>7</v>
      </c>
      <c r="BO31" s="102">
        <v>76</v>
      </c>
      <c r="BP31" s="120">
        <v>51</v>
      </c>
      <c r="BQ31" s="137">
        <v>1706</v>
      </c>
      <c r="BR31" s="102">
        <v>1231</v>
      </c>
      <c r="BS31" s="120">
        <v>369</v>
      </c>
      <c r="BT31" s="111">
        <v>106</v>
      </c>
      <c r="BU31" s="103" t="s">
        <v>4</v>
      </c>
      <c r="BV31" s="79"/>
    </row>
    <row r="32" spans="2:74" ht="13.5">
      <c r="B32" s="90"/>
      <c r="C32" s="93" t="s">
        <v>5</v>
      </c>
      <c r="D32" s="96">
        <v>39621</v>
      </c>
      <c r="E32" s="136">
        <v>17278</v>
      </c>
      <c r="F32" s="63">
        <v>3579</v>
      </c>
      <c r="G32" s="6">
        <v>4977</v>
      </c>
      <c r="H32" s="6">
        <v>1887</v>
      </c>
      <c r="I32" s="6">
        <v>3515</v>
      </c>
      <c r="J32" s="119">
        <v>3320</v>
      </c>
      <c r="K32" s="136">
        <v>3190</v>
      </c>
      <c r="L32" s="119">
        <v>1069</v>
      </c>
      <c r="M32" s="6">
        <v>1366</v>
      </c>
      <c r="N32" s="6">
        <v>104</v>
      </c>
      <c r="O32" s="6">
        <v>173</v>
      </c>
      <c r="P32" s="6">
        <v>183</v>
      </c>
      <c r="Q32" s="119">
        <v>295</v>
      </c>
      <c r="R32" s="136">
        <v>977</v>
      </c>
      <c r="S32" s="119">
        <v>977</v>
      </c>
      <c r="T32" s="136">
        <v>5136</v>
      </c>
      <c r="U32" s="6">
        <v>1070</v>
      </c>
      <c r="V32" s="6">
        <v>1765</v>
      </c>
      <c r="W32" s="6">
        <v>1051</v>
      </c>
      <c r="X32" s="51" t="s">
        <v>5</v>
      </c>
      <c r="Y32" s="52"/>
      <c r="Z32" s="50"/>
      <c r="AA32" s="53" t="s">
        <v>31</v>
      </c>
      <c r="AB32" s="119">
        <v>1250</v>
      </c>
      <c r="AC32" s="136">
        <v>1218</v>
      </c>
      <c r="AD32" s="6">
        <v>545</v>
      </c>
      <c r="AE32" s="6">
        <v>66</v>
      </c>
      <c r="AF32" s="6">
        <v>114</v>
      </c>
      <c r="AG32" s="6">
        <v>31</v>
      </c>
      <c r="AH32" s="6">
        <v>111</v>
      </c>
      <c r="AI32" s="6">
        <v>186</v>
      </c>
      <c r="AJ32" s="119">
        <v>165</v>
      </c>
      <c r="AK32" s="136">
        <v>2016</v>
      </c>
      <c r="AL32" s="6">
        <v>376</v>
      </c>
      <c r="AM32" s="6">
        <v>264</v>
      </c>
      <c r="AN32" s="6">
        <v>949</v>
      </c>
      <c r="AO32" s="6">
        <v>235</v>
      </c>
      <c r="AP32" s="119">
        <v>192</v>
      </c>
      <c r="AQ32" s="136">
        <v>2267</v>
      </c>
      <c r="AR32" s="6">
        <v>832</v>
      </c>
      <c r="AS32" s="6">
        <v>1318</v>
      </c>
      <c r="AT32" s="119">
        <v>117</v>
      </c>
      <c r="AU32" s="152">
        <v>2760</v>
      </c>
      <c r="AV32" s="148" t="s">
        <v>5</v>
      </c>
      <c r="AW32" s="52"/>
      <c r="AX32" s="50"/>
      <c r="AY32" s="53" t="s">
        <v>31</v>
      </c>
      <c r="AZ32" s="6">
        <v>2543</v>
      </c>
      <c r="BA32" s="119">
        <v>217</v>
      </c>
      <c r="BB32" s="136">
        <v>825</v>
      </c>
      <c r="BC32" s="6">
        <v>455</v>
      </c>
      <c r="BD32" s="6">
        <v>293</v>
      </c>
      <c r="BE32" s="119">
        <v>77</v>
      </c>
      <c r="BF32" s="136">
        <v>1872</v>
      </c>
      <c r="BG32" s="6">
        <v>731</v>
      </c>
      <c r="BH32" s="6">
        <v>286</v>
      </c>
      <c r="BI32" s="6">
        <v>321</v>
      </c>
      <c r="BJ32" s="6">
        <v>189</v>
      </c>
      <c r="BK32" s="6">
        <v>75</v>
      </c>
      <c r="BL32" s="6">
        <v>49</v>
      </c>
      <c r="BM32" s="6">
        <v>71</v>
      </c>
      <c r="BN32" s="6">
        <v>8</v>
      </c>
      <c r="BO32" s="6">
        <v>84</v>
      </c>
      <c r="BP32" s="119">
        <v>58</v>
      </c>
      <c r="BQ32" s="136">
        <v>2082</v>
      </c>
      <c r="BR32" s="6">
        <v>1519</v>
      </c>
      <c r="BS32" s="119">
        <v>435</v>
      </c>
      <c r="BT32" s="64">
        <v>128</v>
      </c>
      <c r="BU32" s="51" t="s">
        <v>5</v>
      </c>
      <c r="BV32" s="80"/>
    </row>
    <row r="33" spans="2:74" ht="13.5">
      <c r="B33" s="90"/>
      <c r="C33" s="94" t="s">
        <v>6</v>
      </c>
      <c r="D33" s="96">
        <v>41096</v>
      </c>
      <c r="E33" s="136">
        <v>17354</v>
      </c>
      <c r="F33" s="63">
        <v>3509</v>
      </c>
      <c r="G33" s="6">
        <v>4961</v>
      </c>
      <c r="H33" s="6">
        <v>1920</v>
      </c>
      <c r="I33" s="6">
        <v>3541</v>
      </c>
      <c r="J33" s="119">
        <v>3423</v>
      </c>
      <c r="K33" s="136">
        <v>3453</v>
      </c>
      <c r="L33" s="119">
        <v>1197</v>
      </c>
      <c r="M33" s="6">
        <v>1447</v>
      </c>
      <c r="N33" s="6">
        <v>132</v>
      </c>
      <c r="O33" s="6">
        <v>169</v>
      </c>
      <c r="P33" s="6">
        <v>160</v>
      </c>
      <c r="Q33" s="119">
        <v>348</v>
      </c>
      <c r="R33" s="136">
        <v>1094</v>
      </c>
      <c r="S33" s="119">
        <v>1094</v>
      </c>
      <c r="T33" s="136">
        <v>5256</v>
      </c>
      <c r="U33" s="6">
        <v>1074</v>
      </c>
      <c r="V33" s="6">
        <v>1866</v>
      </c>
      <c r="W33" s="6">
        <v>1052</v>
      </c>
      <c r="X33" s="54" t="s">
        <v>6</v>
      </c>
      <c r="Y33" s="52"/>
      <c r="Z33" s="50"/>
      <c r="AA33" s="55" t="s">
        <v>32</v>
      </c>
      <c r="AB33" s="119">
        <v>1264</v>
      </c>
      <c r="AC33" s="136">
        <v>1315</v>
      </c>
      <c r="AD33" s="6">
        <v>522</v>
      </c>
      <c r="AE33" s="6">
        <v>77</v>
      </c>
      <c r="AF33" s="6">
        <v>134</v>
      </c>
      <c r="AG33" s="6">
        <v>38</v>
      </c>
      <c r="AH33" s="6">
        <v>133</v>
      </c>
      <c r="AI33" s="6">
        <v>217</v>
      </c>
      <c r="AJ33" s="119">
        <v>194</v>
      </c>
      <c r="AK33" s="136">
        <v>2053</v>
      </c>
      <c r="AL33" s="6">
        <v>413</v>
      </c>
      <c r="AM33" s="6">
        <v>234</v>
      </c>
      <c r="AN33" s="6">
        <v>917</v>
      </c>
      <c r="AO33" s="6">
        <v>230</v>
      </c>
      <c r="AP33" s="119">
        <v>259</v>
      </c>
      <c r="AQ33" s="136">
        <v>2357</v>
      </c>
      <c r="AR33" s="6">
        <v>877</v>
      </c>
      <c r="AS33" s="6">
        <v>1300</v>
      </c>
      <c r="AT33" s="119">
        <v>180</v>
      </c>
      <c r="AU33" s="152">
        <v>2930</v>
      </c>
      <c r="AV33" s="149" t="s">
        <v>6</v>
      </c>
      <c r="AW33" s="52"/>
      <c r="AX33" s="50"/>
      <c r="AY33" s="55" t="s">
        <v>32</v>
      </c>
      <c r="AZ33" s="6">
        <v>2665</v>
      </c>
      <c r="BA33" s="119">
        <v>265</v>
      </c>
      <c r="BB33" s="136">
        <v>943</v>
      </c>
      <c r="BC33" s="6">
        <v>546</v>
      </c>
      <c r="BD33" s="6">
        <v>310</v>
      </c>
      <c r="BE33" s="119">
        <v>87</v>
      </c>
      <c r="BF33" s="136">
        <v>2055</v>
      </c>
      <c r="BG33" s="6">
        <v>745</v>
      </c>
      <c r="BH33" s="6">
        <v>280</v>
      </c>
      <c r="BI33" s="6">
        <v>389</v>
      </c>
      <c r="BJ33" s="6">
        <v>207</v>
      </c>
      <c r="BK33" s="6">
        <v>80</v>
      </c>
      <c r="BL33" s="6">
        <v>58</v>
      </c>
      <c r="BM33" s="6">
        <v>100</v>
      </c>
      <c r="BN33" s="6">
        <v>19</v>
      </c>
      <c r="BO33" s="6">
        <v>103</v>
      </c>
      <c r="BP33" s="119">
        <v>74</v>
      </c>
      <c r="BQ33" s="136">
        <v>2286</v>
      </c>
      <c r="BR33" s="6">
        <v>1621</v>
      </c>
      <c r="BS33" s="119">
        <v>514</v>
      </c>
      <c r="BT33" s="64">
        <v>151</v>
      </c>
      <c r="BU33" s="54" t="s">
        <v>6</v>
      </c>
      <c r="BV33" s="80"/>
    </row>
    <row r="34" spans="2:74" ht="13.5">
      <c r="B34" s="90"/>
      <c r="C34" s="94" t="s">
        <v>7</v>
      </c>
      <c r="D34" s="96">
        <v>42565</v>
      </c>
      <c r="E34" s="136">
        <v>17919</v>
      </c>
      <c r="F34" s="63">
        <v>3781</v>
      </c>
      <c r="G34" s="6">
        <v>5095</v>
      </c>
      <c r="H34" s="6">
        <v>2082</v>
      </c>
      <c r="I34" s="6">
        <v>3308</v>
      </c>
      <c r="J34" s="119">
        <v>3653</v>
      </c>
      <c r="K34" s="136">
        <v>3617</v>
      </c>
      <c r="L34" s="119">
        <v>1210</v>
      </c>
      <c r="M34" s="6">
        <v>1555</v>
      </c>
      <c r="N34" s="6">
        <v>131</v>
      </c>
      <c r="O34" s="6">
        <v>201</v>
      </c>
      <c r="P34" s="6">
        <v>181</v>
      </c>
      <c r="Q34" s="119">
        <v>339</v>
      </c>
      <c r="R34" s="136">
        <v>1183</v>
      </c>
      <c r="S34" s="119">
        <v>1183</v>
      </c>
      <c r="T34" s="136">
        <v>4933</v>
      </c>
      <c r="U34" s="6">
        <v>1119</v>
      </c>
      <c r="V34" s="6">
        <v>1773</v>
      </c>
      <c r="W34" s="6">
        <v>865</v>
      </c>
      <c r="X34" s="54" t="s">
        <v>7</v>
      </c>
      <c r="Y34" s="52"/>
      <c r="Z34" s="50"/>
      <c r="AA34" s="55" t="s">
        <v>33</v>
      </c>
      <c r="AB34" s="119">
        <v>1176</v>
      </c>
      <c r="AC34" s="136">
        <v>1509</v>
      </c>
      <c r="AD34" s="6">
        <v>629</v>
      </c>
      <c r="AE34" s="6">
        <v>82</v>
      </c>
      <c r="AF34" s="6">
        <v>173</v>
      </c>
      <c r="AG34" s="6">
        <v>40</v>
      </c>
      <c r="AH34" s="6">
        <v>147</v>
      </c>
      <c r="AI34" s="6">
        <v>247</v>
      </c>
      <c r="AJ34" s="119">
        <v>191</v>
      </c>
      <c r="AK34" s="136">
        <v>1952</v>
      </c>
      <c r="AL34" s="6">
        <v>359</v>
      </c>
      <c r="AM34" s="6">
        <v>210</v>
      </c>
      <c r="AN34" s="6">
        <v>881</v>
      </c>
      <c r="AO34" s="6">
        <v>239</v>
      </c>
      <c r="AP34" s="119">
        <v>263</v>
      </c>
      <c r="AQ34" s="136">
        <v>2622</v>
      </c>
      <c r="AR34" s="6">
        <v>974</v>
      </c>
      <c r="AS34" s="6">
        <v>1460</v>
      </c>
      <c r="AT34" s="119">
        <v>188</v>
      </c>
      <c r="AU34" s="152">
        <v>3071</v>
      </c>
      <c r="AV34" s="149" t="s">
        <v>7</v>
      </c>
      <c r="AW34" s="52"/>
      <c r="AX34" s="50"/>
      <c r="AY34" s="55" t="s">
        <v>33</v>
      </c>
      <c r="AZ34" s="6">
        <v>2816</v>
      </c>
      <c r="BA34" s="119">
        <v>255</v>
      </c>
      <c r="BB34" s="136">
        <v>1000</v>
      </c>
      <c r="BC34" s="6">
        <v>535</v>
      </c>
      <c r="BD34" s="6">
        <v>364</v>
      </c>
      <c r="BE34" s="119">
        <v>101</v>
      </c>
      <c r="BF34" s="136">
        <v>2152</v>
      </c>
      <c r="BG34" s="6">
        <v>748</v>
      </c>
      <c r="BH34" s="6">
        <v>307</v>
      </c>
      <c r="BI34" s="6">
        <v>413</v>
      </c>
      <c r="BJ34" s="6">
        <v>222</v>
      </c>
      <c r="BK34" s="6">
        <v>79</v>
      </c>
      <c r="BL34" s="6">
        <v>52</v>
      </c>
      <c r="BM34" s="6">
        <v>110</v>
      </c>
      <c r="BN34" s="6">
        <v>16</v>
      </c>
      <c r="BO34" s="6">
        <v>119</v>
      </c>
      <c r="BP34" s="119">
        <v>86</v>
      </c>
      <c r="BQ34" s="136">
        <v>2607</v>
      </c>
      <c r="BR34" s="6">
        <v>1867</v>
      </c>
      <c r="BS34" s="119">
        <v>573</v>
      </c>
      <c r="BT34" s="64">
        <v>167</v>
      </c>
      <c r="BU34" s="54" t="s">
        <v>7</v>
      </c>
      <c r="BV34" s="80"/>
    </row>
    <row r="35" spans="2:74" ht="13.5">
      <c r="B35" s="90"/>
      <c r="C35" s="94" t="s">
        <v>8</v>
      </c>
      <c r="D35" s="96">
        <v>43630</v>
      </c>
      <c r="E35" s="136">
        <v>20141</v>
      </c>
      <c r="F35" s="63">
        <v>5620</v>
      </c>
      <c r="G35" s="6">
        <v>5124</v>
      </c>
      <c r="H35" s="6">
        <v>2481</v>
      </c>
      <c r="I35" s="6">
        <v>2983</v>
      </c>
      <c r="J35" s="119">
        <v>3933</v>
      </c>
      <c r="K35" s="136">
        <v>3787</v>
      </c>
      <c r="L35" s="119">
        <v>1376</v>
      </c>
      <c r="M35" s="6">
        <v>1530</v>
      </c>
      <c r="N35" s="6">
        <v>106</v>
      </c>
      <c r="O35" s="6">
        <v>199</v>
      </c>
      <c r="P35" s="6">
        <v>214</v>
      </c>
      <c r="Q35" s="119">
        <v>362</v>
      </c>
      <c r="R35" s="136">
        <v>1199</v>
      </c>
      <c r="S35" s="119">
        <v>1199</v>
      </c>
      <c r="T35" s="136">
        <v>4592</v>
      </c>
      <c r="U35" s="6">
        <v>1142</v>
      </c>
      <c r="V35" s="6">
        <v>1646</v>
      </c>
      <c r="W35" s="6">
        <v>872</v>
      </c>
      <c r="X35" s="54" t="s">
        <v>8</v>
      </c>
      <c r="Y35" s="52"/>
      <c r="Z35" s="50"/>
      <c r="AA35" s="55" t="s">
        <v>34</v>
      </c>
      <c r="AB35" s="119">
        <v>932</v>
      </c>
      <c r="AC35" s="136">
        <v>1230</v>
      </c>
      <c r="AD35" s="6">
        <v>493</v>
      </c>
      <c r="AE35" s="6">
        <v>52</v>
      </c>
      <c r="AF35" s="6">
        <v>95</v>
      </c>
      <c r="AG35" s="6">
        <v>19</v>
      </c>
      <c r="AH35" s="6">
        <v>74</v>
      </c>
      <c r="AI35" s="6">
        <v>351</v>
      </c>
      <c r="AJ35" s="119">
        <v>146</v>
      </c>
      <c r="AK35" s="136">
        <v>1735</v>
      </c>
      <c r="AL35" s="6">
        <v>354</v>
      </c>
      <c r="AM35" s="6">
        <v>235</v>
      </c>
      <c r="AN35" s="6">
        <v>771</v>
      </c>
      <c r="AO35" s="6">
        <v>178</v>
      </c>
      <c r="AP35" s="119">
        <v>197</v>
      </c>
      <c r="AQ35" s="136">
        <v>2456</v>
      </c>
      <c r="AR35" s="6">
        <v>992</v>
      </c>
      <c r="AS35" s="6">
        <v>1319</v>
      </c>
      <c r="AT35" s="119">
        <v>145</v>
      </c>
      <c r="AU35" s="152">
        <v>3606</v>
      </c>
      <c r="AV35" s="149" t="s">
        <v>8</v>
      </c>
      <c r="AW35" s="52"/>
      <c r="AX35" s="50"/>
      <c r="AY35" s="55" t="s">
        <v>34</v>
      </c>
      <c r="AZ35" s="6">
        <v>3374</v>
      </c>
      <c r="BA35" s="119">
        <v>232</v>
      </c>
      <c r="BB35" s="136">
        <v>879</v>
      </c>
      <c r="BC35" s="6">
        <v>495</v>
      </c>
      <c r="BD35" s="6">
        <v>283</v>
      </c>
      <c r="BE35" s="119">
        <v>101</v>
      </c>
      <c r="BF35" s="136">
        <v>1860</v>
      </c>
      <c r="BG35" s="6">
        <v>713</v>
      </c>
      <c r="BH35" s="6">
        <v>307</v>
      </c>
      <c r="BI35" s="6">
        <v>315</v>
      </c>
      <c r="BJ35" s="6">
        <v>216</v>
      </c>
      <c r="BK35" s="6">
        <v>71</v>
      </c>
      <c r="BL35" s="6">
        <v>40</v>
      </c>
      <c r="BM35" s="6">
        <v>78</v>
      </c>
      <c r="BN35" s="6">
        <v>14</v>
      </c>
      <c r="BO35" s="6">
        <v>63</v>
      </c>
      <c r="BP35" s="119">
        <v>43</v>
      </c>
      <c r="BQ35" s="136">
        <v>2145</v>
      </c>
      <c r="BR35" s="6">
        <v>1536</v>
      </c>
      <c r="BS35" s="119">
        <v>435</v>
      </c>
      <c r="BT35" s="64">
        <v>174</v>
      </c>
      <c r="BU35" s="54" t="s">
        <v>8</v>
      </c>
      <c r="BV35" s="80"/>
    </row>
    <row r="36" spans="2:74" ht="13.5">
      <c r="B36" s="90"/>
      <c r="C36" s="94" t="s">
        <v>10</v>
      </c>
      <c r="D36" s="96">
        <v>36022</v>
      </c>
      <c r="E36" s="136">
        <v>18737</v>
      </c>
      <c r="F36" s="63">
        <v>6466</v>
      </c>
      <c r="G36" s="6">
        <v>4283</v>
      </c>
      <c r="H36" s="6">
        <v>2434</v>
      </c>
      <c r="I36" s="6">
        <v>2360</v>
      </c>
      <c r="J36" s="119">
        <v>3194</v>
      </c>
      <c r="K36" s="136">
        <v>2884</v>
      </c>
      <c r="L36" s="119">
        <v>870</v>
      </c>
      <c r="M36" s="6">
        <v>1263</v>
      </c>
      <c r="N36" s="6">
        <v>95</v>
      </c>
      <c r="O36" s="6">
        <v>149</v>
      </c>
      <c r="P36" s="6">
        <v>188</v>
      </c>
      <c r="Q36" s="119">
        <v>319</v>
      </c>
      <c r="R36" s="136">
        <v>827</v>
      </c>
      <c r="S36" s="119">
        <v>827</v>
      </c>
      <c r="T36" s="136">
        <v>3760</v>
      </c>
      <c r="U36" s="6">
        <v>996</v>
      </c>
      <c r="V36" s="6">
        <v>1075</v>
      </c>
      <c r="W36" s="6">
        <v>842</v>
      </c>
      <c r="X36" s="54" t="s">
        <v>10</v>
      </c>
      <c r="Y36" s="52"/>
      <c r="Z36" s="50"/>
      <c r="AA36" s="55" t="s">
        <v>35</v>
      </c>
      <c r="AB36" s="119">
        <v>847</v>
      </c>
      <c r="AC36" s="136">
        <v>1364</v>
      </c>
      <c r="AD36" s="6">
        <v>480</v>
      </c>
      <c r="AE36" s="6">
        <v>51</v>
      </c>
      <c r="AF36" s="6">
        <v>98</v>
      </c>
      <c r="AG36" s="6">
        <v>19</v>
      </c>
      <c r="AH36" s="6">
        <v>72</v>
      </c>
      <c r="AI36" s="6">
        <v>544</v>
      </c>
      <c r="AJ36" s="119">
        <v>100</v>
      </c>
      <c r="AK36" s="136">
        <v>1480</v>
      </c>
      <c r="AL36" s="6">
        <v>311</v>
      </c>
      <c r="AM36" s="6">
        <v>190</v>
      </c>
      <c r="AN36" s="6">
        <v>615</v>
      </c>
      <c r="AO36" s="6">
        <v>188</v>
      </c>
      <c r="AP36" s="119">
        <v>176</v>
      </c>
      <c r="AQ36" s="136">
        <v>1944</v>
      </c>
      <c r="AR36" s="6">
        <v>745</v>
      </c>
      <c r="AS36" s="6">
        <v>1058</v>
      </c>
      <c r="AT36" s="119">
        <v>141</v>
      </c>
      <c r="AU36" s="152">
        <v>2215</v>
      </c>
      <c r="AV36" s="149" t="s">
        <v>10</v>
      </c>
      <c r="AW36" s="52"/>
      <c r="AX36" s="50"/>
      <c r="AY36" s="55" t="s">
        <v>35</v>
      </c>
      <c r="AZ36" s="6">
        <v>2033</v>
      </c>
      <c r="BA36" s="119">
        <v>182</v>
      </c>
      <c r="BB36" s="136">
        <v>624</v>
      </c>
      <c r="BC36" s="6">
        <v>356</v>
      </c>
      <c r="BD36" s="6">
        <v>215</v>
      </c>
      <c r="BE36" s="119">
        <v>53</v>
      </c>
      <c r="BF36" s="136">
        <v>905</v>
      </c>
      <c r="BG36" s="6">
        <v>373</v>
      </c>
      <c r="BH36" s="6">
        <v>118</v>
      </c>
      <c r="BI36" s="6">
        <v>136</v>
      </c>
      <c r="BJ36" s="6">
        <v>74</v>
      </c>
      <c r="BK36" s="6">
        <v>48</v>
      </c>
      <c r="BL36" s="6">
        <v>24</v>
      </c>
      <c r="BM36" s="6">
        <v>46</v>
      </c>
      <c r="BN36" s="6">
        <v>9</v>
      </c>
      <c r="BO36" s="6">
        <v>36</v>
      </c>
      <c r="BP36" s="119">
        <v>41</v>
      </c>
      <c r="BQ36" s="136">
        <v>1282</v>
      </c>
      <c r="BR36" s="6">
        <v>846</v>
      </c>
      <c r="BS36" s="119">
        <v>344</v>
      </c>
      <c r="BT36" s="64">
        <v>92</v>
      </c>
      <c r="BU36" s="54" t="s">
        <v>10</v>
      </c>
      <c r="BV36" s="80"/>
    </row>
    <row r="37" spans="2:74" ht="13.5">
      <c r="B37" s="90"/>
      <c r="C37" s="94" t="s">
        <v>11</v>
      </c>
      <c r="D37" s="96">
        <v>40126</v>
      </c>
      <c r="E37" s="136">
        <v>18913</v>
      </c>
      <c r="F37" s="63">
        <v>5392</v>
      </c>
      <c r="G37" s="6">
        <v>4955</v>
      </c>
      <c r="H37" s="6">
        <v>2126</v>
      </c>
      <c r="I37" s="6">
        <v>3020</v>
      </c>
      <c r="J37" s="119">
        <v>3420</v>
      </c>
      <c r="K37" s="136">
        <v>3246</v>
      </c>
      <c r="L37" s="119">
        <v>1053</v>
      </c>
      <c r="M37" s="6">
        <v>1317</v>
      </c>
      <c r="N37" s="6">
        <v>90</v>
      </c>
      <c r="O37" s="6">
        <v>175</v>
      </c>
      <c r="P37" s="6">
        <v>216</v>
      </c>
      <c r="Q37" s="119">
        <v>395</v>
      </c>
      <c r="R37" s="136">
        <v>1064</v>
      </c>
      <c r="S37" s="119">
        <v>1064</v>
      </c>
      <c r="T37" s="136">
        <v>4826</v>
      </c>
      <c r="U37" s="6">
        <v>1119</v>
      </c>
      <c r="V37" s="6">
        <v>1322</v>
      </c>
      <c r="W37" s="6">
        <v>1095</v>
      </c>
      <c r="X37" s="54" t="s">
        <v>11</v>
      </c>
      <c r="Y37" s="52"/>
      <c r="Z37" s="50"/>
      <c r="AA37" s="55" t="s">
        <v>36</v>
      </c>
      <c r="AB37" s="119">
        <v>1290</v>
      </c>
      <c r="AC37" s="136">
        <v>1240</v>
      </c>
      <c r="AD37" s="6">
        <v>571</v>
      </c>
      <c r="AE37" s="6">
        <v>79</v>
      </c>
      <c r="AF37" s="6">
        <v>126</v>
      </c>
      <c r="AG37" s="6">
        <v>27</v>
      </c>
      <c r="AH37" s="6">
        <v>126</v>
      </c>
      <c r="AI37" s="6">
        <v>159</v>
      </c>
      <c r="AJ37" s="119">
        <v>152</v>
      </c>
      <c r="AK37" s="136">
        <v>1754</v>
      </c>
      <c r="AL37" s="6">
        <v>373</v>
      </c>
      <c r="AM37" s="6">
        <v>210</v>
      </c>
      <c r="AN37" s="6">
        <v>754</v>
      </c>
      <c r="AO37" s="6">
        <v>212</v>
      </c>
      <c r="AP37" s="119">
        <v>205</v>
      </c>
      <c r="AQ37" s="136">
        <v>2255</v>
      </c>
      <c r="AR37" s="6">
        <v>826</v>
      </c>
      <c r="AS37" s="6">
        <v>1263</v>
      </c>
      <c r="AT37" s="119">
        <v>166</v>
      </c>
      <c r="AU37" s="152">
        <v>2707</v>
      </c>
      <c r="AV37" s="149" t="s">
        <v>11</v>
      </c>
      <c r="AW37" s="52"/>
      <c r="AX37" s="50"/>
      <c r="AY37" s="55" t="s">
        <v>36</v>
      </c>
      <c r="AZ37" s="6">
        <v>2496</v>
      </c>
      <c r="BA37" s="119">
        <v>211</v>
      </c>
      <c r="BB37" s="136">
        <v>841</v>
      </c>
      <c r="BC37" s="6">
        <v>479</v>
      </c>
      <c r="BD37" s="6">
        <v>285</v>
      </c>
      <c r="BE37" s="119">
        <v>77</v>
      </c>
      <c r="BF37" s="136">
        <v>1556</v>
      </c>
      <c r="BG37" s="6">
        <v>651</v>
      </c>
      <c r="BH37" s="6">
        <v>217</v>
      </c>
      <c r="BI37" s="6">
        <v>275</v>
      </c>
      <c r="BJ37" s="6">
        <v>151</v>
      </c>
      <c r="BK37" s="6">
        <v>58</v>
      </c>
      <c r="BL37" s="6">
        <v>32</v>
      </c>
      <c r="BM37" s="6">
        <v>57</v>
      </c>
      <c r="BN37" s="6">
        <v>15</v>
      </c>
      <c r="BO37" s="6">
        <v>52</v>
      </c>
      <c r="BP37" s="119">
        <v>48</v>
      </c>
      <c r="BQ37" s="136">
        <v>1724</v>
      </c>
      <c r="BR37" s="6">
        <v>1216</v>
      </c>
      <c r="BS37" s="119">
        <v>402</v>
      </c>
      <c r="BT37" s="64">
        <v>106</v>
      </c>
      <c r="BU37" s="54" t="s">
        <v>11</v>
      </c>
      <c r="BV37" s="80"/>
    </row>
    <row r="38" spans="2:74" ht="13.5">
      <c r="B38" s="90"/>
      <c r="C38" s="94" t="s">
        <v>12</v>
      </c>
      <c r="D38" s="96">
        <v>47074</v>
      </c>
      <c r="E38" s="136">
        <v>20952</v>
      </c>
      <c r="F38" s="63">
        <v>5025</v>
      </c>
      <c r="G38" s="6">
        <v>5806</v>
      </c>
      <c r="H38" s="6">
        <v>2406</v>
      </c>
      <c r="I38" s="6">
        <v>3831</v>
      </c>
      <c r="J38" s="119">
        <v>3884</v>
      </c>
      <c r="K38" s="136">
        <v>4062</v>
      </c>
      <c r="L38" s="119">
        <v>1384</v>
      </c>
      <c r="M38" s="6">
        <v>1686</v>
      </c>
      <c r="N38" s="6">
        <v>122</v>
      </c>
      <c r="O38" s="6">
        <v>220</v>
      </c>
      <c r="P38" s="6">
        <v>217</v>
      </c>
      <c r="Q38" s="119">
        <v>433</v>
      </c>
      <c r="R38" s="136">
        <v>1277</v>
      </c>
      <c r="S38" s="119">
        <v>1277</v>
      </c>
      <c r="T38" s="136">
        <v>5878</v>
      </c>
      <c r="U38" s="6">
        <v>1290</v>
      </c>
      <c r="V38" s="6">
        <v>1858</v>
      </c>
      <c r="W38" s="6">
        <v>1270</v>
      </c>
      <c r="X38" s="54" t="s">
        <v>12</v>
      </c>
      <c r="Y38" s="52"/>
      <c r="Z38" s="50"/>
      <c r="AA38" s="55" t="s">
        <v>37</v>
      </c>
      <c r="AB38" s="119">
        <v>1460</v>
      </c>
      <c r="AC38" s="136">
        <v>1394</v>
      </c>
      <c r="AD38" s="6">
        <v>616</v>
      </c>
      <c r="AE38" s="6">
        <v>111</v>
      </c>
      <c r="AF38" s="6">
        <v>138</v>
      </c>
      <c r="AG38" s="6">
        <v>21</v>
      </c>
      <c r="AH38" s="6">
        <v>127</v>
      </c>
      <c r="AI38" s="6">
        <v>200</v>
      </c>
      <c r="AJ38" s="119">
        <v>181</v>
      </c>
      <c r="AK38" s="136">
        <v>2260</v>
      </c>
      <c r="AL38" s="6">
        <v>425</v>
      </c>
      <c r="AM38" s="6">
        <v>270</v>
      </c>
      <c r="AN38" s="6">
        <v>1020</v>
      </c>
      <c r="AO38" s="6">
        <v>270</v>
      </c>
      <c r="AP38" s="119">
        <v>275</v>
      </c>
      <c r="AQ38" s="136">
        <v>2670</v>
      </c>
      <c r="AR38" s="6">
        <v>949</v>
      </c>
      <c r="AS38" s="6">
        <v>1497</v>
      </c>
      <c r="AT38" s="119">
        <v>224</v>
      </c>
      <c r="AU38" s="152">
        <v>3259</v>
      </c>
      <c r="AV38" s="149" t="s">
        <v>12</v>
      </c>
      <c r="AW38" s="52"/>
      <c r="AX38" s="50"/>
      <c r="AY38" s="55" t="s">
        <v>37</v>
      </c>
      <c r="AZ38" s="6">
        <v>2992</v>
      </c>
      <c r="BA38" s="119">
        <v>267</v>
      </c>
      <c r="BB38" s="136">
        <v>1010</v>
      </c>
      <c r="BC38" s="6">
        <v>558</v>
      </c>
      <c r="BD38" s="6">
        <v>352</v>
      </c>
      <c r="BE38" s="119">
        <v>100</v>
      </c>
      <c r="BF38" s="136">
        <v>1970</v>
      </c>
      <c r="BG38" s="6">
        <v>805</v>
      </c>
      <c r="BH38" s="6">
        <v>288</v>
      </c>
      <c r="BI38" s="6">
        <v>329</v>
      </c>
      <c r="BJ38" s="6">
        <v>193</v>
      </c>
      <c r="BK38" s="6">
        <v>77</v>
      </c>
      <c r="BL38" s="6">
        <v>39</v>
      </c>
      <c r="BM38" s="6">
        <v>81</v>
      </c>
      <c r="BN38" s="6">
        <v>20</v>
      </c>
      <c r="BO38" s="6">
        <v>72</v>
      </c>
      <c r="BP38" s="119">
        <v>66</v>
      </c>
      <c r="BQ38" s="136">
        <v>2342</v>
      </c>
      <c r="BR38" s="6">
        <v>1675</v>
      </c>
      <c r="BS38" s="119">
        <v>531</v>
      </c>
      <c r="BT38" s="64">
        <v>136</v>
      </c>
      <c r="BU38" s="54" t="s">
        <v>12</v>
      </c>
      <c r="BV38" s="80"/>
    </row>
    <row r="39" spans="2:74" ht="13.5">
      <c r="B39" s="90"/>
      <c r="C39" s="94" t="s">
        <v>13</v>
      </c>
      <c r="D39" s="96">
        <v>52071</v>
      </c>
      <c r="E39" s="136">
        <v>23302</v>
      </c>
      <c r="F39" s="63">
        <v>5595</v>
      </c>
      <c r="G39" s="6">
        <v>6268</v>
      </c>
      <c r="H39" s="6">
        <v>2669</v>
      </c>
      <c r="I39" s="6">
        <v>4271</v>
      </c>
      <c r="J39" s="119">
        <v>4499</v>
      </c>
      <c r="K39" s="136">
        <v>4422</v>
      </c>
      <c r="L39" s="119">
        <v>1638</v>
      </c>
      <c r="M39" s="6">
        <v>1763</v>
      </c>
      <c r="N39" s="6">
        <v>144</v>
      </c>
      <c r="O39" s="6">
        <v>231</v>
      </c>
      <c r="P39" s="6">
        <v>214</v>
      </c>
      <c r="Q39" s="119">
        <v>432</v>
      </c>
      <c r="R39" s="136">
        <v>1346</v>
      </c>
      <c r="S39" s="119">
        <v>1346</v>
      </c>
      <c r="T39" s="136">
        <v>6359</v>
      </c>
      <c r="U39" s="6">
        <v>1308</v>
      </c>
      <c r="V39" s="6">
        <v>2129</v>
      </c>
      <c r="W39" s="6">
        <v>1207</v>
      </c>
      <c r="X39" s="54" t="s">
        <v>13</v>
      </c>
      <c r="Y39" s="52"/>
      <c r="Z39" s="50"/>
      <c r="AA39" s="55" t="s">
        <v>38</v>
      </c>
      <c r="AB39" s="119">
        <v>1715</v>
      </c>
      <c r="AC39" s="136">
        <v>1615</v>
      </c>
      <c r="AD39" s="6">
        <v>693</v>
      </c>
      <c r="AE39" s="6">
        <v>121</v>
      </c>
      <c r="AF39" s="6">
        <v>182</v>
      </c>
      <c r="AG39" s="6">
        <v>38</v>
      </c>
      <c r="AH39" s="6">
        <v>131</v>
      </c>
      <c r="AI39" s="6">
        <v>252</v>
      </c>
      <c r="AJ39" s="119">
        <v>198</v>
      </c>
      <c r="AK39" s="136">
        <v>2422</v>
      </c>
      <c r="AL39" s="6">
        <v>477</v>
      </c>
      <c r="AM39" s="6">
        <v>308</v>
      </c>
      <c r="AN39" s="6">
        <v>1085</v>
      </c>
      <c r="AO39" s="6">
        <v>271</v>
      </c>
      <c r="AP39" s="119">
        <v>281</v>
      </c>
      <c r="AQ39" s="136">
        <v>2965</v>
      </c>
      <c r="AR39" s="6">
        <v>1072</v>
      </c>
      <c r="AS39" s="6">
        <v>1671</v>
      </c>
      <c r="AT39" s="119">
        <v>222</v>
      </c>
      <c r="AU39" s="152">
        <v>3619</v>
      </c>
      <c r="AV39" s="149" t="s">
        <v>13</v>
      </c>
      <c r="AW39" s="52"/>
      <c r="AX39" s="50"/>
      <c r="AY39" s="55" t="s">
        <v>38</v>
      </c>
      <c r="AZ39" s="6">
        <v>3326</v>
      </c>
      <c r="BA39" s="119">
        <v>293</v>
      </c>
      <c r="BB39" s="136">
        <v>1069</v>
      </c>
      <c r="BC39" s="6">
        <v>587</v>
      </c>
      <c r="BD39" s="6">
        <v>385</v>
      </c>
      <c r="BE39" s="119">
        <v>97</v>
      </c>
      <c r="BF39" s="136">
        <v>2172</v>
      </c>
      <c r="BG39" s="6">
        <v>852</v>
      </c>
      <c r="BH39" s="6">
        <v>305</v>
      </c>
      <c r="BI39" s="6">
        <v>383</v>
      </c>
      <c r="BJ39" s="6">
        <v>216</v>
      </c>
      <c r="BK39" s="6">
        <v>76</v>
      </c>
      <c r="BL39" s="6">
        <v>49</v>
      </c>
      <c r="BM39" s="6">
        <v>117</v>
      </c>
      <c r="BN39" s="6">
        <v>21</v>
      </c>
      <c r="BO39" s="6">
        <v>90</v>
      </c>
      <c r="BP39" s="119">
        <v>63</v>
      </c>
      <c r="BQ39" s="136">
        <v>2780</v>
      </c>
      <c r="BR39" s="6">
        <v>1965</v>
      </c>
      <c r="BS39" s="119">
        <v>620</v>
      </c>
      <c r="BT39" s="64">
        <v>195</v>
      </c>
      <c r="BU39" s="54" t="s">
        <v>13</v>
      </c>
      <c r="BV39" s="80"/>
    </row>
    <row r="40" spans="2:74" ht="13.5">
      <c r="B40" s="90" t="s">
        <v>28</v>
      </c>
      <c r="C40" s="94" t="s">
        <v>14</v>
      </c>
      <c r="D40" s="96">
        <v>55276</v>
      </c>
      <c r="E40" s="136">
        <v>25398</v>
      </c>
      <c r="F40" s="63">
        <v>6240</v>
      </c>
      <c r="G40" s="6">
        <v>6951</v>
      </c>
      <c r="H40" s="6">
        <v>2899</v>
      </c>
      <c r="I40" s="6">
        <v>4463</v>
      </c>
      <c r="J40" s="119">
        <v>4845</v>
      </c>
      <c r="K40" s="136">
        <v>4473</v>
      </c>
      <c r="L40" s="119">
        <v>1568</v>
      </c>
      <c r="M40" s="6">
        <v>1898</v>
      </c>
      <c r="N40" s="6">
        <v>136</v>
      </c>
      <c r="O40" s="6">
        <v>212</v>
      </c>
      <c r="P40" s="6">
        <v>223</v>
      </c>
      <c r="Q40" s="119">
        <v>436</v>
      </c>
      <c r="R40" s="136">
        <v>1370</v>
      </c>
      <c r="S40" s="119">
        <v>1370</v>
      </c>
      <c r="T40" s="136">
        <v>6378</v>
      </c>
      <c r="U40" s="6">
        <v>1285</v>
      </c>
      <c r="V40" s="6">
        <v>2211</v>
      </c>
      <c r="W40" s="6">
        <v>1172</v>
      </c>
      <c r="X40" s="54" t="s">
        <v>14</v>
      </c>
      <c r="Y40" s="52" t="s">
        <v>28</v>
      </c>
      <c r="Z40" s="50" t="s">
        <v>28</v>
      </c>
      <c r="AA40" s="55" t="s">
        <v>39</v>
      </c>
      <c r="AB40" s="119">
        <v>1710</v>
      </c>
      <c r="AC40" s="136">
        <v>1596</v>
      </c>
      <c r="AD40" s="6">
        <v>661</v>
      </c>
      <c r="AE40" s="6">
        <v>84</v>
      </c>
      <c r="AF40" s="6">
        <v>189</v>
      </c>
      <c r="AG40" s="6">
        <v>22</v>
      </c>
      <c r="AH40" s="6">
        <v>128</v>
      </c>
      <c r="AI40" s="6">
        <v>284</v>
      </c>
      <c r="AJ40" s="119">
        <v>228</v>
      </c>
      <c r="AK40" s="136">
        <v>2450</v>
      </c>
      <c r="AL40" s="6">
        <v>478</v>
      </c>
      <c r="AM40" s="6">
        <v>301</v>
      </c>
      <c r="AN40" s="6">
        <v>1085</v>
      </c>
      <c r="AO40" s="6">
        <v>293</v>
      </c>
      <c r="AP40" s="119">
        <v>293</v>
      </c>
      <c r="AQ40" s="136">
        <v>3073</v>
      </c>
      <c r="AR40" s="6">
        <v>1158</v>
      </c>
      <c r="AS40" s="6">
        <v>1719</v>
      </c>
      <c r="AT40" s="119">
        <v>196</v>
      </c>
      <c r="AU40" s="152">
        <v>3985</v>
      </c>
      <c r="AV40" s="149" t="s">
        <v>14</v>
      </c>
      <c r="AW40" s="52" t="s">
        <v>28</v>
      </c>
      <c r="AX40" s="50" t="s">
        <v>28</v>
      </c>
      <c r="AY40" s="55" t="s">
        <v>39</v>
      </c>
      <c r="AZ40" s="6">
        <v>3628</v>
      </c>
      <c r="BA40" s="119">
        <v>357</v>
      </c>
      <c r="BB40" s="136">
        <v>1221</v>
      </c>
      <c r="BC40" s="6">
        <v>667</v>
      </c>
      <c r="BD40" s="6">
        <v>433</v>
      </c>
      <c r="BE40" s="119">
        <v>121</v>
      </c>
      <c r="BF40" s="136">
        <v>2331</v>
      </c>
      <c r="BG40" s="6">
        <v>891</v>
      </c>
      <c r="BH40" s="6">
        <v>313</v>
      </c>
      <c r="BI40" s="6">
        <v>405</v>
      </c>
      <c r="BJ40" s="6">
        <v>271</v>
      </c>
      <c r="BK40" s="6">
        <v>91</v>
      </c>
      <c r="BL40" s="6">
        <v>44</v>
      </c>
      <c r="BM40" s="6">
        <v>117</v>
      </c>
      <c r="BN40" s="6">
        <v>31</v>
      </c>
      <c r="BO40" s="6">
        <v>81</v>
      </c>
      <c r="BP40" s="119">
        <v>87</v>
      </c>
      <c r="BQ40" s="136">
        <v>3001</v>
      </c>
      <c r="BR40" s="6">
        <v>2129</v>
      </c>
      <c r="BS40" s="119">
        <v>655</v>
      </c>
      <c r="BT40" s="64">
        <v>217</v>
      </c>
      <c r="BU40" s="54" t="s">
        <v>14</v>
      </c>
      <c r="BV40" s="80" t="s">
        <v>28</v>
      </c>
    </row>
    <row r="41" spans="2:74" ht="13.5">
      <c r="B41" s="90"/>
      <c r="C41" s="94" t="s">
        <v>15</v>
      </c>
      <c r="D41" s="96">
        <v>48952</v>
      </c>
      <c r="E41" s="136">
        <v>21928</v>
      </c>
      <c r="F41" s="63">
        <v>5721</v>
      </c>
      <c r="G41" s="6">
        <v>5750</v>
      </c>
      <c r="H41" s="6">
        <v>2727</v>
      </c>
      <c r="I41" s="6">
        <v>3571</v>
      </c>
      <c r="J41" s="119">
        <v>4159</v>
      </c>
      <c r="K41" s="136">
        <v>4042</v>
      </c>
      <c r="L41" s="119">
        <v>1294</v>
      </c>
      <c r="M41" s="6">
        <v>1716</v>
      </c>
      <c r="N41" s="6">
        <v>148</v>
      </c>
      <c r="O41" s="6">
        <v>236</v>
      </c>
      <c r="P41" s="6">
        <v>261</v>
      </c>
      <c r="Q41" s="119">
        <v>387</v>
      </c>
      <c r="R41" s="136">
        <v>1343</v>
      </c>
      <c r="S41" s="119">
        <v>1343</v>
      </c>
      <c r="T41" s="136">
        <v>4916</v>
      </c>
      <c r="U41" s="6">
        <v>1113</v>
      </c>
      <c r="V41" s="6">
        <v>1554</v>
      </c>
      <c r="W41" s="6">
        <v>940</v>
      </c>
      <c r="X41" s="54" t="s">
        <v>15</v>
      </c>
      <c r="Y41" s="52"/>
      <c r="Z41" s="50"/>
      <c r="AA41" s="55" t="s">
        <v>40</v>
      </c>
      <c r="AB41" s="119">
        <v>1309</v>
      </c>
      <c r="AC41" s="136">
        <v>1509</v>
      </c>
      <c r="AD41" s="6">
        <v>651</v>
      </c>
      <c r="AE41" s="6">
        <v>100</v>
      </c>
      <c r="AF41" s="6">
        <v>164</v>
      </c>
      <c r="AG41" s="6">
        <v>51</v>
      </c>
      <c r="AH41" s="6">
        <v>136</v>
      </c>
      <c r="AI41" s="6">
        <v>225</v>
      </c>
      <c r="AJ41" s="119">
        <v>182</v>
      </c>
      <c r="AK41" s="136">
        <v>2055</v>
      </c>
      <c r="AL41" s="6">
        <v>394</v>
      </c>
      <c r="AM41" s="6">
        <v>276</v>
      </c>
      <c r="AN41" s="6">
        <v>863</v>
      </c>
      <c r="AO41" s="6">
        <v>211</v>
      </c>
      <c r="AP41" s="119">
        <v>311</v>
      </c>
      <c r="AQ41" s="136">
        <v>2866</v>
      </c>
      <c r="AR41" s="6">
        <v>1076</v>
      </c>
      <c r="AS41" s="6">
        <v>1580</v>
      </c>
      <c r="AT41" s="119">
        <v>210</v>
      </c>
      <c r="AU41" s="152">
        <v>3806</v>
      </c>
      <c r="AV41" s="149" t="s">
        <v>15</v>
      </c>
      <c r="AW41" s="52"/>
      <c r="AX41" s="50"/>
      <c r="AY41" s="55" t="s">
        <v>40</v>
      </c>
      <c r="AZ41" s="6">
        <v>3518</v>
      </c>
      <c r="BA41" s="119">
        <v>288</v>
      </c>
      <c r="BB41" s="136">
        <v>1227</v>
      </c>
      <c r="BC41" s="6">
        <v>671</v>
      </c>
      <c r="BD41" s="6">
        <v>430</v>
      </c>
      <c r="BE41" s="119">
        <v>126</v>
      </c>
      <c r="BF41" s="136">
        <v>2212</v>
      </c>
      <c r="BG41" s="6">
        <v>882</v>
      </c>
      <c r="BH41" s="6">
        <v>268</v>
      </c>
      <c r="BI41" s="6">
        <v>389</v>
      </c>
      <c r="BJ41" s="6">
        <v>231</v>
      </c>
      <c r="BK41" s="6">
        <v>110</v>
      </c>
      <c r="BL41" s="6">
        <v>53</v>
      </c>
      <c r="BM41" s="6">
        <v>93</v>
      </c>
      <c r="BN41" s="6">
        <v>20</v>
      </c>
      <c r="BO41" s="6">
        <v>89</v>
      </c>
      <c r="BP41" s="119">
        <v>77</v>
      </c>
      <c r="BQ41" s="136">
        <v>3048</v>
      </c>
      <c r="BR41" s="6">
        <v>2119</v>
      </c>
      <c r="BS41" s="119">
        <v>720</v>
      </c>
      <c r="BT41" s="64">
        <v>209</v>
      </c>
      <c r="BU41" s="54" t="s">
        <v>15</v>
      </c>
      <c r="BV41" s="80"/>
    </row>
    <row r="42" spans="2:74" ht="13.5">
      <c r="B42" s="90"/>
      <c r="C42" s="94" t="s">
        <v>17</v>
      </c>
      <c r="D42" s="96">
        <v>51470</v>
      </c>
      <c r="E42" s="136">
        <v>21515</v>
      </c>
      <c r="F42" s="63">
        <v>5549</v>
      </c>
      <c r="G42" s="6">
        <v>5672</v>
      </c>
      <c r="H42" s="6">
        <v>2593</v>
      </c>
      <c r="I42" s="6">
        <v>3560</v>
      </c>
      <c r="J42" s="119">
        <v>4141</v>
      </c>
      <c r="K42" s="136">
        <v>4351</v>
      </c>
      <c r="L42" s="119">
        <v>1275</v>
      </c>
      <c r="M42" s="6">
        <v>1926</v>
      </c>
      <c r="N42" s="6">
        <v>172</v>
      </c>
      <c r="O42" s="6">
        <v>299</v>
      </c>
      <c r="P42" s="6">
        <v>281</v>
      </c>
      <c r="Q42" s="119">
        <v>398</v>
      </c>
      <c r="R42" s="136">
        <v>1344</v>
      </c>
      <c r="S42" s="119">
        <v>1344</v>
      </c>
      <c r="T42" s="136">
        <v>5005</v>
      </c>
      <c r="U42" s="6">
        <v>1352</v>
      </c>
      <c r="V42" s="6">
        <v>1498</v>
      </c>
      <c r="W42" s="6">
        <v>987</v>
      </c>
      <c r="X42" s="54" t="s">
        <v>17</v>
      </c>
      <c r="Y42" s="52"/>
      <c r="Z42" s="50"/>
      <c r="AA42" s="55" t="s">
        <v>41</v>
      </c>
      <c r="AB42" s="119">
        <v>1168</v>
      </c>
      <c r="AC42" s="136">
        <v>1872</v>
      </c>
      <c r="AD42" s="6">
        <v>742</v>
      </c>
      <c r="AE42" s="6">
        <v>124</v>
      </c>
      <c r="AF42" s="6">
        <v>243</v>
      </c>
      <c r="AG42" s="6">
        <v>48</v>
      </c>
      <c r="AH42" s="6">
        <v>192</v>
      </c>
      <c r="AI42" s="6">
        <v>323</v>
      </c>
      <c r="AJ42" s="119">
        <v>200</v>
      </c>
      <c r="AK42" s="136">
        <v>2398</v>
      </c>
      <c r="AL42" s="6">
        <v>488</v>
      </c>
      <c r="AM42" s="6">
        <v>239</v>
      </c>
      <c r="AN42" s="6">
        <v>929</v>
      </c>
      <c r="AO42" s="6">
        <v>308</v>
      </c>
      <c r="AP42" s="119">
        <v>434</v>
      </c>
      <c r="AQ42" s="136">
        <v>3243</v>
      </c>
      <c r="AR42" s="6">
        <v>1203</v>
      </c>
      <c r="AS42" s="6">
        <v>1731</v>
      </c>
      <c r="AT42" s="119">
        <v>309</v>
      </c>
      <c r="AU42" s="152">
        <v>4165</v>
      </c>
      <c r="AV42" s="149" t="s">
        <v>17</v>
      </c>
      <c r="AW42" s="52"/>
      <c r="AX42" s="50"/>
      <c r="AY42" s="55" t="s">
        <v>41</v>
      </c>
      <c r="AZ42" s="6">
        <v>3790</v>
      </c>
      <c r="BA42" s="119">
        <v>375</v>
      </c>
      <c r="BB42" s="136">
        <v>1362</v>
      </c>
      <c r="BC42" s="6">
        <v>677</v>
      </c>
      <c r="BD42" s="6">
        <v>545</v>
      </c>
      <c r="BE42" s="119">
        <v>140</v>
      </c>
      <c r="BF42" s="136">
        <v>2644</v>
      </c>
      <c r="BG42" s="6">
        <v>1023</v>
      </c>
      <c r="BH42" s="6">
        <v>302</v>
      </c>
      <c r="BI42" s="6">
        <v>415</v>
      </c>
      <c r="BJ42" s="6">
        <v>296</v>
      </c>
      <c r="BK42" s="6">
        <v>127</v>
      </c>
      <c r="BL42" s="6">
        <v>75</v>
      </c>
      <c r="BM42" s="6">
        <v>145</v>
      </c>
      <c r="BN42" s="6">
        <v>37</v>
      </c>
      <c r="BO42" s="6">
        <v>88</v>
      </c>
      <c r="BP42" s="119">
        <v>136</v>
      </c>
      <c r="BQ42" s="136">
        <v>3571</v>
      </c>
      <c r="BR42" s="6">
        <v>2477</v>
      </c>
      <c r="BS42" s="119">
        <v>844</v>
      </c>
      <c r="BT42" s="64">
        <v>250</v>
      </c>
      <c r="BU42" s="54" t="s">
        <v>17</v>
      </c>
      <c r="BV42" s="80"/>
    </row>
    <row r="43" spans="2:74" ht="13.5">
      <c r="B43" s="90"/>
      <c r="C43" s="94" t="s">
        <v>18</v>
      </c>
      <c r="D43" s="96">
        <v>56729</v>
      </c>
      <c r="E43" s="136">
        <v>21698</v>
      </c>
      <c r="F43" s="63">
        <v>5338</v>
      </c>
      <c r="G43" s="6">
        <v>5758</v>
      </c>
      <c r="H43" s="6">
        <v>2760</v>
      </c>
      <c r="I43" s="6">
        <v>3689</v>
      </c>
      <c r="J43" s="119">
        <v>4153</v>
      </c>
      <c r="K43" s="136">
        <v>5235</v>
      </c>
      <c r="L43" s="119">
        <v>1589</v>
      </c>
      <c r="M43" s="6">
        <v>2233</v>
      </c>
      <c r="N43" s="6">
        <v>157</v>
      </c>
      <c r="O43" s="6">
        <v>397</v>
      </c>
      <c r="P43" s="6">
        <v>361</v>
      </c>
      <c r="Q43" s="119">
        <v>498</v>
      </c>
      <c r="R43" s="136">
        <v>1787</v>
      </c>
      <c r="S43" s="119">
        <v>1787</v>
      </c>
      <c r="T43" s="136">
        <v>5405</v>
      </c>
      <c r="U43" s="6">
        <v>1646</v>
      </c>
      <c r="V43" s="6">
        <v>1616</v>
      </c>
      <c r="W43" s="6">
        <v>1032</v>
      </c>
      <c r="X43" s="54" t="s">
        <v>18</v>
      </c>
      <c r="Y43" s="52"/>
      <c r="Z43" s="50"/>
      <c r="AA43" s="55" t="s">
        <v>42</v>
      </c>
      <c r="AB43" s="119">
        <v>1111</v>
      </c>
      <c r="AC43" s="136">
        <v>2300</v>
      </c>
      <c r="AD43" s="6">
        <v>910</v>
      </c>
      <c r="AE43" s="6">
        <v>145</v>
      </c>
      <c r="AF43" s="6">
        <v>278</v>
      </c>
      <c r="AG43" s="6">
        <v>59</v>
      </c>
      <c r="AH43" s="6">
        <v>265</v>
      </c>
      <c r="AI43" s="6">
        <v>397</v>
      </c>
      <c r="AJ43" s="119">
        <v>246</v>
      </c>
      <c r="AK43" s="136">
        <v>2794</v>
      </c>
      <c r="AL43" s="6">
        <v>578</v>
      </c>
      <c r="AM43" s="6">
        <v>245</v>
      </c>
      <c r="AN43" s="6">
        <v>1024</v>
      </c>
      <c r="AO43" s="6">
        <v>346</v>
      </c>
      <c r="AP43" s="119">
        <v>601</v>
      </c>
      <c r="AQ43" s="136">
        <v>3640</v>
      </c>
      <c r="AR43" s="6">
        <v>1281</v>
      </c>
      <c r="AS43" s="6">
        <v>1939</v>
      </c>
      <c r="AT43" s="119">
        <v>420</v>
      </c>
      <c r="AU43" s="152">
        <v>4587</v>
      </c>
      <c r="AV43" s="149" t="s">
        <v>18</v>
      </c>
      <c r="AW43" s="52"/>
      <c r="AX43" s="50"/>
      <c r="AY43" s="55" t="s">
        <v>42</v>
      </c>
      <c r="AZ43" s="6">
        <v>4210</v>
      </c>
      <c r="BA43" s="119">
        <v>377</v>
      </c>
      <c r="BB43" s="136">
        <v>1661</v>
      </c>
      <c r="BC43" s="6">
        <v>865</v>
      </c>
      <c r="BD43" s="6">
        <v>611</v>
      </c>
      <c r="BE43" s="119">
        <v>185</v>
      </c>
      <c r="BF43" s="136">
        <v>3115</v>
      </c>
      <c r="BG43" s="6">
        <v>1182</v>
      </c>
      <c r="BH43" s="6">
        <v>348</v>
      </c>
      <c r="BI43" s="6">
        <v>536</v>
      </c>
      <c r="BJ43" s="6">
        <v>326</v>
      </c>
      <c r="BK43" s="6">
        <v>142</v>
      </c>
      <c r="BL43" s="6">
        <v>84</v>
      </c>
      <c r="BM43" s="6">
        <v>171</v>
      </c>
      <c r="BN43" s="6">
        <v>44</v>
      </c>
      <c r="BO43" s="6">
        <v>123</v>
      </c>
      <c r="BP43" s="119">
        <v>159</v>
      </c>
      <c r="BQ43" s="136">
        <v>4507</v>
      </c>
      <c r="BR43" s="6">
        <v>3132</v>
      </c>
      <c r="BS43" s="119">
        <v>1073</v>
      </c>
      <c r="BT43" s="64">
        <v>302</v>
      </c>
      <c r="BU43" s="54" t="s">
        <v>18</v>
      </c>
      <c r="BV43" s="80"/>
    </row>
    <row r="44" spans="2:74" ht="13.5">
      <c r="B44" s="90"/>
      <c r="C44" s="94" t="s">
        <v>19</v>
      </c>
      <c r="D44" s="96">
        <v>65052</v>
      </c>
      <c r="E44" s="136">
        <v>23362</v>
      </c>
      <c r="F44" s="63">
        <v>5289</v>
      </c>
      <c r="G44" s="6">
        <v>6158</v>
      </c>
      <c r="H44" s="6">
        <v>3112</v>
      </c>
      <c r="I44" s="6">
        <v>4153</v>
      </c>
      <c r="J44" s="119">
        <v>4650</v>
      </c>
      <c r="K44" s="136">
        <v>6699</v>
      </c>
      <c r="L44" s="119">
        <v>2137</v>
      </c>
      <c r="M44" s="6">
        <v>2694</v>
      </c>
      <c r="N44" s="6">
        <v>206</v>
      </c>
      <c r="O44" s="6">
        <v>442</v>
      </c>
      <c r="P44" s="6">
        <v>416</v>
      </c>
      <c r="Q44" s="119">
        <v>804</v>
      </c>
      <c r="R44" s="136">
        <v>2123</v>
      </c>
      <c r="S44" s="119">
        <v>2123</v>
      </c>
      <c r="T44" s="136">
        <v>6066</v>
      </c>
      <c r="U44" s="6">
        <v>1990</v>
      </c>
      <c r="V44" s="6">
        <v>1885</v>
      </c>
      <c r="W44" s="6">
        <v>1017</v>
      </c>
      <c r="X44" s="54" t="s">
        <v>19</v>
      </c>
      <c r="Y44" s="52"/>
      <c r="Z44" s="50"/>
      <c r="AA44" s="55" t="s">
        <v>43</v>
      </c>
      <c r="AB44" s="119">
        <v>1174</v>
      </c>
      <c r="AC44" s="136">
        <v>2817</v>
      </c>
      <c r="AD44" s="6">
        <v>1139</v>
      </c>
      <c r="AE44" s="6">
        <v>167</v>
      </c>
      <c r="AF44" s="6">
        <v>335</v>
      </c>
      <c r="AG44" s="6">
        <v>70</v>
      </c>
      <c r="AH44" s="6">
        <v>302</v>
      </c>
      <c r="AI44" s="6">
        <v>508</v>
      </c>
      <c r="AJ44" s="119">
        <v>296</v>
      </c>
      <c r="AK44" s="136">
        <v>3593</v>
      </c>
      <c r="AL44" s="6">
        <v>765</v>
      </c>
      <c r="AM44" s="6">
        <v>296</v>
      </c>
      <c r="AN44" s="6">
        <v>1239</v>
      </c>
      <c r="AO44" s="6">
        <v>455</v>
      </c>
      <c r="AP44" s="119">
        <v>838</v>
      </c>
      <c r="AQ44" s="136">
        <v>4098</v>
      </c>
      <c r="AR44" s="6">
        <v>1206</v>
      </c>
      <c r="AS44" s="6">
        <v>2393</v>
      </c>
      <c r="AT44" s="119">
        <v>499</v>
      </c>
      <c r="AU44" s="152">
        <v>5301</v>
      </c>
      <c r="AV44" s="149" t="s">
        <v>19</v>
      </c>
      <c r="AW44" s="52"/>
      <c r="AX44" s="50"/>
      <c r="AY44" s="55" t="s">
        <v>43</v>
      </c>
      <c r="AZ44" s="6">
        <v>4791</v>
      </c>
      <c r="BA44" s="119">
        <v>510</v>
      </c>
      <c r="BB44" s="136">
        <v>2103</v>
      </c>
      <c r="BC44" s="6">
        <v>1099</v>
      </c>
      <c r="BD44" s="6">
        <v>790</v>
      </c>
      <c r="BE44" s="119">
        <v>214</v>
      </c>
      <c r="BF44" s="136">
        <v>3699</v>
      </c>
      <c r="BG44" s="6">
        <v>1313</v>
      </c>
      <c r="BH44" s="6">
        <v>454</v>
      </c>
      <c r="BI44" s="6">
        <v>659</v>
      </c>
      <c r="BJ44" s="6">
        <v>421</v>
      </c>
      <c r="BK44" s="6">
        <v>144</v>
      </c>
      <c r="BL44" s="6">
        <v>92</v>
      </c>
      <c r="BM44" s="6">
        <v>207</v>
      </c>
      <c r="BN44" s="6">
        <v>50</v>
      </c>
      <c r="BO44" s="6">
        <v>163</v>
      </c>
      <c r="BP44" s="119">
        <v>196</v>
      </c>
      <c r="BQ44" s="136">
        <v>5191</v>
      </c>
      <c r="BR44" s="6">
        <v>3654</v>
      </c>
      <c r="BS44" s="119">
        <v>1171</v>
      </c>
      <c r="BT44" s="64">
        <v>366</v>
      </c>
      <c r="BU44" s="54" t="s">
        <v>19</v>
      </c>
      <c r="BV44" s="80"/>
    </row>
    <row r="45" spans="2:74" ht="13.5">
      <c r="B45" s="90"/>
      <c r="C45" s="94" t="s">
        <v>20</v>
      </c>
      <c r="D45" s="96">
        <v>65628</v>
      </c>
      <c r="E45" s="136">
        <v>23558</v>
      </c>
      <c r="F45" s="63">
        <v>5254</v>
      </c>
      <c r="G45" s="6">
        <v>5822</v>
      </c>
      <c r="H45" s="6">
        <v>3309</v>
      </c>
      <c r="I45" s="6">
        <v>4220</v>
      </c>
      <c r="J45" s="119">
        <v>4953</v>
      </c>
      <c r="K45" s="136">
        <v>6746</v>
      </c>
      <c r="L45" s="119">
        <v>2371</v>
      </c>
      <c r="M45" s="6">
        <v>2576</v>
      </c>
      <c r="N45" s="6">
        <v>206</v>
      </c>
      <c r="O45" s="6">
        <v>417</v>
      </c>
      <c r="P45" s="6">
        <v>418</v>
      </c>
      <c r="Q45" s="119">
        <v>758</v>
      </c>
      <c r="R45" s="136">
        <v>2186</v>
      </c>
      <c r="S45" s="119">
        <v>2186</v>
      </c>
      <c r="T45" s="136">
        <v>5995</v>
      </c>
      <c r="U45" s="6">
        <v>1892</v>
      </c>
      <c r="V45" s="6">
        <v>2011</v>
      </c>
      <c r="W45" s="6">
        <v>935</v>
      </c>
      <c r="X45" s="54" t="s">
        <v>20</v>
      </c>
      <c r="Y45" s="52"/>
      <c r="Z45" s="50"/>
      <c r="AA45" s="55" t="s">
        <v>44</v>
      </c>
      <c r="AB45" s="119">
        <v>1157</v>
      </c>
      <c r="AC45" s="136">
        <v>2884</v>
      </c>
      <c r="AD45" s="6">
        <v>1127</v>
      </c>
      <c r="AE45" s="6">
        <v>199</v>
      </c>
      <c r="AF45" s="6">
        <v>338</v>
      </c>
      <c r="AG45" s="6">
        <v>75</v>
      </c>
      <c r="AH45" s="6">
        <v>294</v>
      </c>
      <c r="AI45" s="6">
        <v>553</v>
      </c>
      <c r="AJ45" s="119">
        <v>298</v>
      </c>
      <c r="AK45" s="136">
        <v>3614</v>
      </c>
      <c r="AL45" s="6">
        <v>759</v>
      </c>
      <c r="AM45" s="6">
        <v>303</v>
      </c>
      <c r="AN45" s="6">
        <v>1279</v>
      </c>
      <c r="AO45" s="6">
        <v>468</v>
      </c>
      <c r="AP45" s="119">
        <v>805</v>
      </c>
      <c r="AQ45" s="136">
        <v>4182</v>
      </c>
      <c r="AR45" s="6">
        <v>1322</v>
      </c>
      <c r="AS45" s="6">
        <v>2361</v>
      </c>
      <c r="AT45" s="119">
        <v>499</v>
      </c>
      <c r="AU45" s="152">
        <v>5525</v>
      </c>
      <c r="AV45" s="149" t="s">
        <v>20</v>
      </c>
      <c r="AW45" s="52"/>
      <c r="AX45" s="50"/>
      <c r="AY45" s="55" t="s">
        <v>44</v>
      </c>
      <c r="AZ45" s="6">
        <v>4997</v>
      </c>
      <c r="BA45" s="119">
        <v>528</v>
      </c>
      <c r="BB45" s="136">
        <v>2024</v>
      </c>
      <c r="BC45" s="6">
        <v>1050</v>
      </c>
      <c r="BD45" s="6">
        <v>781</v>
      </c>
      <c r="BE45" s="119">
        <v>193</v>
      </c>
      <c r="BF45" s="136">
        <v>3742</v>
      </c>
      <c r="BG45" s="6">
        <v>1337</v>
      </c>
      <c r="BH45" s="6">
        <v>437</v>
      </c>
      <c r="BI45" s="6">
        <v>653</v>
      </c>
      <c r="BJ45" s="6">
        <v>456</v>
      </c>
      <c r="BK45" s="6">
        <v>189</v>
      </c>
      <c r="BL45" s="6">
        <v>94</v>
      </c>
      <c r="BM45" s="6">
        <v>207</v>
      </c>
      <c r="BN45" s="6">
        <v>56</v>
      </c>
      <c r="BO45" s="6">
        <v>132</v>
      </c>
      <c r="BP45" s="119">
        <v>181</v>
      </c>
      <c r="BQ45" s="136">
        <v>5172</v>
      </c>
      <c r="BR45" s="6">
        <v>3581</v>
      </c>
      <c r="BS45" s="119">
        <v>1250</v>
      </c>
      <c r="BT45" s="64">
        <v>341</v>
      </c>
      <c r="BU45" s="54" t="s">
        <v>20</v>
      </c>
      <c r="BV45" s="80"/>
    </row>
    <row r="46" spans="2:74" ht="13.5">
      <c r="B46" s="90"/>
      <c r="C46" s="94" t="s">
        <v>21</v>
      </c>
      <c r="D46" s="96">
        <v>45489</v>
      </c>
      <c r="E46" s="136">
        <v>16531</v>
      </c>
      <c r="F46" s="63">
        <v>3627</v>
      </c>
      <c r="G46" s="6">
        <v>3919</v>
      </c>
      <c r="H46" s="6">
        <v>2458</v>
      </c>
      <c r="I46" s="6">
        <v>2979</v>
      </c>
      <c r="J46" s="119">
        <v>3548</v>
      </c>
      <c r="K46" s="136">
        <v>4649</v>
      </c>
      <c r="L46" s="119">
        <v>1592</v>
      </c>
      <c r="M46" s="6">
        <v>1842</v>
      </c>
      <c r="N46" s="6">
        <v>170</v>
      </c>
      <c r="O46" s="6">
        <v>306</v>
      </c>
      <c r="P46" s="6">
        <v>281</v>
      </c>
      <c r="Q46" s="119">
        <v>458</v>
      </c>
      <c r="R46" s="136">
        <v>1493</v>
      </c>
      <c r="S46" s="119">
        <v>1493</v>
      </c>
      <c r="T46" s="136">
        <v>3936</v>
      </c>
      <c r="U46" s="6">
        <v>1261</v>
      </c>
      <c r="V46" s="6">
        <v>1305</v>
      </c>
      <c r="W46" s="6">
        <v>591</v>
      </c>
      <c r="X46" s="54" t="s">
        <v>21</v>
      </c>
      <c r="Y46" s="52"/>
      <c r="Z46" s="50"/>
      <c r="AA46" s="55" t="s">
        <v>45</v>
      </c>
      <c r="AB46" s="119">
        <v>779</v>
      </c>
      <c r="AC46" s="136">
        <v>1880</v>
      </c>
      <c r="AD46" s="6">
        <v>819</v>
      </c>
      <c r="AE46" s="6">
        <v>107</v>
      </c>
      <c r="AF46" s="6">
        <v>223</v>
      </c>
      <c r="AG46" s="6">
        <v>47</v>
      </c>
      <c r="AH46" s="6">
        <v>171</v>
      </c>
      <c r="AI46" s="6">
        <v>354</v>
      </c>
      <c r="AJ46" s="119">
        <v>159</v>
      </c>
      <c r="AK46" s="136">
        <v>2292</v>
      </c>
      <c r="AL46" s="6">
        <v>504</v>
      </c>
      <c r="AM46" s="6">
        <v>199</v>
      </c>
      <c r="AN46" s="6">
        <v>822</v>
      </c>
      <c r="AO46" s="6">
        <v>308</v>
      </c>
      <c r="AP46" s="119">
        <v>459</v>
      </c>
      <c r="AQ46" s="136">
        <v>3023</v>
      </c>
      <c r="AR46" s="6">
        <v>993</v>
      </c>
      <c r="AS46" s="6">
        <v>1728</v>
      </c>
      <c r="AT46" s="119">
        <v>302</v>
      </c>
      <c r="AU46" s="152">
        <v>3981</v>
      </c>
      <c r="AV46" s="149" t="s">
        <v>21</v>
      </c>
      <c r="AW46" s="52"/>
      <c r="AX46" s="50"/>
      <c r="AY46" s="55" t="s">
        <v>45</v>
      </c>
      <c r="AZ46" s="6">
        <v>3626</v>
      </c>
      <c r="BA46" s="119">
        <v>355</v>
      </c>
      <c r="BB46" s="136">
        <v>1561</v>
      </c>
      <c r="BC46" s="6">
        <v>810</v>
      </c>
      <c r="BD46" s="6">
        <v>611</v>
      </c>
      <c r="BE46" s="119">
        <v>140</v>
      </c>
      <c r="BF46" s="136">
        <v>2464</v>
      </c>
      <c r="BG46" s="6">
        <v>924</v>
      </c>
      <c r="BH46" s="6">
        <v>259</v>
      </c>
      <c r="BI46" s="6">
        <v>447</v>
      </c>
      <c r="BJ46" s="6">
        <v>288</v>
      </c>
      <c r="BK46" s="6">
        <v>126</v>
      </c>
      <c r="BL46" s="6">
        <v>59</v>
      </c>
      <c r="BM46" s="6">
        <v>135</v>
      </c>
      <c r="BN46" s="6">
        <v>41</v>
      </c>
      <c r="BO46" s="6">
        <v>85</v>
      </c>
      <c r="BP46" s="119">
        <v>100</v>
      </c>
      <c r="BQ46" s="136">
        <v>3679</v>
      </c>
      <c r="BR46" s="6">
        <v>2600</v>
      </c>
      <c r="BS46" s="119">
        <v>838</v>
      </c>
      <c r="BT46" s="64">
        <v>241</v>
      </c>
      <c r="BU46" s="54" t="s">
        <v>21</v>
      </c>
      <c r="BV46" s="80"/>
    </row>
    <row r="47" spans="2:74" ht="13.5">
      <c r="B47" s="90"/>
      <c r="C47" s="94" t="s">
        <v>22</v>
      </c>
      <c r="D47" s="96">
        <v>39971</v>
      </c>
      <c r="E47" s="136">
        <v>13437</v>
      </c>
      <c r="F47" s="63">
        <v>2910</v>
      </c>
      <c r="G47" s="6">
        <v>3117</v>
      </c>
      <c r="H47" s="6">
        <v>2001</v>
      </c>
      <c r="I47" s="6">
        <v>2366</v>
      </c>
      <c r="J47" s="119">
        <v>3043</v>
      </c>
      <c r="K47" s="136">
        <v>4239</v>
      </c>
      <c r="L47" s="119">
        <v>1348</v>
      </c>
      <c r="M47" s="6">
        <v>1753</v>
      </c>
      <c r="N47" s="6">
        <v>149</v>
      </c>
      <c r="O47" s="6">
        <v>326</v>
      </c>
      <c r="P47" s="6">
        <v>292</v>
      </c>
      <c r="Q47" s="119">
        <v>371</v>
      </c>
      <c r="R47" s="136">
        <v>1447</v>
      </c>
      <c r="S47" s="119">
        <v>1447</v>
      </c>
      <c r="T47" s="136">
        <v>3369</v>
      </c>
      <c r="U47" s="6">
        <v>1217</v>
      </c>
      <c r="V47" s="6">
        <v>1032</v>
      </c>
      <c r="W47" s="6">
        <v>518</v>
      </c>
      <c r="X47" s="54" t="s">
        <v>22</v>
      </c>
      <c r="Y47" s="52"/>
      <c r="Z47" s="50"/>
      <c r="AA47" s="55" t="s">
        <v>46</v>
      </c>
      <c r="AB47" s="119">
        <v>602</v>
      </c>
      <c r="AC47" s="136">
        <v>1760</v>
      </c>
      <c r="AD47" s="6">
        <v>734</v>
      </c>
      <c r="AE47" s="6">
        <v>108</v>
      </c>
      <c r="AF47" s="6">
        <v>199</v>
      </c>
      <c r="AG47" s="6">
        <v>58</v>
      </c>
      <c r="AH47" s="6">
        <v>232</v>
      </c>
      <c r="AI47" s="6">
        <v>293</v>
      </c>
      <c r="AJ47" s="119">
        <v>136</v>
      </c>
      <c r="AK47" s="136">
        <v>2246</v>
      </c>
      <c r="AL47" s="6">
        <v>443</v>
      </c>
      <c r="AM47" s="6">
        <v>205</v>
      </c>
      <c r="AN47" s="6">
        <v>740</v>
      </c>
      <c r="AO47" s="6">
        <v>311</v>
      </c>
      <c r="AP47" s="119">
        <v>547</v>
      </c>
      <c r="AQ47" s="136">
        <v>2618</v>
      </c>
      <c r="AR47" s="6">
        <v>845</v>
      </c>
      <c r="AS47" s="6">
        <v>1441</v>
      </c>
      <c r="AT47" s="119">
        <v>332</v>
      </c>
      <c r="AU47" s="152">
        <v>3489</v>
      </c>
      <c r="AV47" s="149" t="s">
        <v>22</v>
      </c>
      <c r="AW47" s="52"/>
      <c r="AX47" s="50"/>
      <c r="AY47" s="55" t="s">
        <v>46</v>
      </c>
      <c r="AZ47" s="6">
        <v>3176</v>
      </c>
      <c r="BA47" s="119">
        <v>313</v>
      </c>
      <c r="BB47" s="136">
        <v>1509</v>
      </c>
      <c r="BC47" s="6">
        <v>760</v>
      </c>
      <c r="BD47" s="6">
        <v>612</v>
      </c>
      <c r="BE47" s="119">
        <v>137</v>
      </c>
      <c r="BF47" s="136">
        <v>2382</v>
      </c>
      <c r="BG47" s="6">
        <v>852</v>
      </c>
      <c r="BH47" s="6">
        <v>224</v>
      </c>
      <c r="BI47" s="6">
        <v>423</v>
      </c>
      <c r="BJ47" s="6">
        <v>301</v>
      </c>
      <c r="BK47" s="6">
        <v>127</v>
      </c>
      <c r="BL47" s="6">
        <v>77</v>
      </c>
      <c r="BM47" s="6">
        <v>133</v>
      </c>
      <c r="BN47" s="6">
        <v>42</v>
      </c>
      <c r="BO47" s="6">
        <v>78</v>
      </c>
      <c r="BP47" s="119">
        <v>125</v>
      </c>
      <c r="BQ47" s="136">
        <v>3475</v>
      </c>
      <c r="BR47" s="6">
        <v>2423</v>
      </c>
      <c r="BS47" s="119">
        <v>838</v>
      </c>
      <c r="BT47" s="64">
        <v>214</v>
      </c>
      <c r="BU47" s="54" t="s">
        <v>22</v>
      </c>
      <c r="BV47" s="80"/>
    </row>
    <row r="48" spans="2:74" ht="13.5">
      <c r="B48" s="90"/>
      <c r="C48" s="94" t="s">
        <v>23</v>
      </c>
      <c r="D48" s="96">
        <v>33073</v>
      </c>
      <c r="E48" s="136">
        <v>10742</v>
      </c>
      <c r="F48" s="63">
        <v>2355</v>
      </c>
      <c r="G48" s="6">
        <v>2411</v>
      </c>
      <c r="H48" s="6">
        <v>1574</v>
      </c>
      <c r="I48" s="6">
        <v>1958</v>
      </c>
      <c r="J48" s="119">
        <v>2444</v>
      </c>
      <c r="K48" s="136">
        <v>3383</v>
      </c>
      <c r="L48" s="119">
        <v>986</v>
      </c>
      <c r="M48" s="6">
        <v>1395</v>
      </c>
      <c r="N48" s="6">
        <v>121</v>
      </c>
      <c r="O48" s="6">
        <v>319</v>
      </c>
      <c r="P48" s="6">
        <v>259</v>
      </c>
      <c r="Q48" s="119">
        <v>303</v>
      </c>
      <c r="R48" s="136">
        <v>1188</v>
      </c>
      <c r="S48" s="119">
        <v>1188</v>
      </c>
      <c r="T48" s="136">
        <v>2664</v>
      </c>
      <c r="U48" s="6">
        <v>993</v>
      </c>
      <c r="V48" s="6">
        <v>784</v>
      </c>
      <c r="W48" s="6">
        <v>436</v>
      </c>
      <c r="X48" s="54" t="s">
        <v>23</v>
      </c>
      <c r="Y48" s="52"/>
      <c r="Z48" s="50"/>
      <c r="AA48" s="55" t="s">
        <v>47</v>
      </c>
      <c r="AB48" s="119">
        <v>451</v>
      </c>
      <c r="AC48" s="136">
        <v>1582</v>
      </c>
      <c r="AD48" s="6">
        <v>668</v>
      </c>
      <c r="AE48" s="6">
        <v>101</v>
      </c>
      <c r="AF48" s="6">
        <v>187</v>
      </c>
      <c r="AG48" s="6">
        <v>58</v>
      </c>
      <c r="AH48" s="6">
        <v>179</v>
      </c>
      <c r="AI48" s="6">
        <v>257</v>
      </c>
      <c r="AJ48" s="119">
        <v>132</v>
      </c>
      <c r="AK48" s="136">
        <v>1910</v>
      </c>
      <c r="AL48" s="6">
        <v>365</v>
      </c>
      <c r="AM48" s="6">
        <v>150</v>
      </c>
      <c r="AN48" s="6">
        <v>580</v>
      </c>
      <c r="AO48" s="6">
        <v>274</v>
      </c>
      <c r="AP48" s="119">
        <v>541</v>
      </c>
      <c r="AQ48" s="136">
        <v>2264</v>
      </c>
      <c r="AR48" s="6">
        <v>686</v>
      </c>
      <c r="AS48" s="6">
        <v>1240</v>
      </c>
      <c r="AT48" s="119">
        <v>338</v>
      </c>
      <c r="AU48" s="152">
        <v>2935</v>
      </c>
      <c r="AV48" s="149" t="s">
        <v>23</v>
      </c>
      <c r="AW48" s="52"/>
      <c r="AX48" s="50"/>
      <c r="AY48" s="55" t="s">
        <v>47</v>
      </c>
      <c r="AZ48" s="6">
        <v>2648</v>
      </c>
      <c r="BA48" s="119">
        <v>287</v>
      </c>
      <c r="BB48" s="136">
        <v>1229</v>
      </c>
      <c r="BC48" s="6">
        <v>579</v>
      </c>
      <c r="BD48" s="6">
        <v>526</v>
      </c>
      <c r="BE48" s="119">
        <v>124</v>
      </c>
      <c r="BF48" s="136">
        <v>2155</v>
      </c>
      <c r="BG48" s="6">
        <v>776</v>
      </c>
      <c r="BH48" s="6">
        <v>185</v>
      </c>
      <c r="BI48" s="6">
        <v>381</v>
      </c>
      <c r="BJ48" s="6">
        <v>267</v>
      </c>
      <c r="BK48" s="6">
        <v>113</v>
      </c>
      <c r="BL48" s="6">
        <v>67</v>
      </c>
      <c r="BM48" s="6">
        <v>118</v>
      </c>
      <c r="BN48" s="6">
        <v>38</v>
      </c>
      <c r="BO48" s="6">
        <v>88</v>
      </c>
      <c r="BP48" s="119">
        <v>122</v>
      </c>
      <c r="BQ48" s="136">
        <v>3021</v>
      </c>
      <c r="BR48" s="6">
        <v>2098</v>
      </c>
      <c r="BS48" s="119">
        <v>733</v>
      </c>
      <c r="BT48" s="64">
        <v>190</v>
      </c>
      <c r="BU48" s="54" t="s">
        <v>23</v>
      </c>
      <c r="BV48" s="80"/>
    </row>
    <row r="49" spans="2:74" ht="13.5">
      <c r="B49" s="90"/>
      <c r="C49" s="94" t="s">
        <v>24</v>
      </c>
      <c r="D49" s="96">
        <v>19572</v>
      </c>
      <c r="E49" s="136">
        <v>6193</v>
      </c>
      <c r="F49" s="63">
        <v>1392</v>
      </c>
      <c r="G49" s="6">
        <v>1321</v>
      </c>
      <c r="H49" s="6">
        <v>918</v>
      </c>
      <c r="I49" s="6">
        <v>1215</v>
      </c>
      <c r="J49" s="119">
        <v>1347</v>
      </c>
      <c r="K49" s="136">
        <v>1859</v>
      </c>
      <c r="L49" s="119">
        <v>538</v>
      </c>
      <c r="M49" s="6">
        <v>779</v>
      </c>
      <c r="N49" s="6">
        <v>60</v>
      </c>
      <c r="O49" s="6">
        <v>180</v>
      </c>
      <c r="P49" s="6">
        <v>137</v>
      </c>
      <c r="Q49" s="119">
        <v>165</v>
      </c>
      <c r="R49" s="136">
        <v>818</v>
      </c>
      <c r="S49" s="119">
        <v>818</v>
      </c>
      <c r="T49" s="136">
        <v>1606</v>
      </c>
      <c r="U49" s="6">
        <v>619</v>
      </c>
      <c r="V49" s="6">
        <v>437</v>
      </c>
      <c r="W49" s="6">
        <v>292</v>
      </c>
      <c r="X49" s="54" t="s">
        <v>24</v>
      </c>
      <c r="Y49" s="52"/>
      <c r="Z49" s="50"/>
      <c r="AA49" s="55" t="s">
        <v>48</v>
      </c>
      <c r="AB49" s="119">
        <v>258</v>
      </c>
      <c r="AC49" s="136">
        <v>1040</v>
      </c>
      <c r="AD49" s="6">
        <v>432</v>
      </c>
      <c r="AE49" s="6">
        <v>89</v>
      </c>
      <c r="AF49" s="6">
        <v>133</v>
      </c>
      <c r="AG49" s="6">
        <v>35</v>
      </c>
      <c r="AH49" s="6">
        <v>106</v>
      </c>
      <c r="AI49" s="6">
        <v>176</v>
      </c>
      <c r="AJ49" s="119">
        <v>69</v>
      </c>
      <c r="AK49" s="136">
        <v>1145</v>
      </c>
      <c r="AL49" s="6">
        <v>201</v>
      </c>
      <c r="AM49" s="6">
        <v>90</v>
      </c>
      <c r="AN49" s="6">
        <v>353</v>
      </c>
      <c r="AO49" s="6">
        <v>159</v>
      </c>
      <c r="AP49" s="119">
        <v>342</v>
      </c>
      <c r="AQ49" s="136">
        <v>1321</v>
      </c>
      <c r="AR49" s="6">
        <v>391</v>
      </c>
      <c r="AS49" s="6">
        <v>725</v>
      </c>
      <c r="AT49" s="119">
        <v>205</v>
      </c>
      <c r="AU49" s="152">
        <v>1709</v>
      </c>
      <c r="AV49" s="149" t="s">
        <v>24</v>
      </c>
      <c r="AW49" s="52"/>
      <c r="AX49" s="50"/>
      <c r="AY49" s="55" t="s">
        <v>48</v>
      </c>
      <c r="AZ49" s="6">
        <v>1544</v>
      </c>
      <c r="BA49" s="119">
        <v>165</v>
      </c>
      <c r="BB49" s="136">
        <v>710</v>
      </c>
      <c r="BC49" s="6">
        <v>343</v>
      </c>
      <c r="BD49" s="6">
        <v>303</v>
      </c>
      <c r="BE49" s="119">
        <v>64</v>
      </c>
      <c r="BF49" s="136">
        <v>1320</v>
      </c>
      <c r="BG49" s="6">
        <v>503</v>
      </c>
      <c r="BH49" s="6">
        <v>132</v>
      </c>
      <c r="BI49" s="6">
        <v>213</v>
      </c>
      <c r="BJ49" s="6">
        <v>175</v>
      </c>
      <c r="BK49" s="6">
        <v>74</v>
      </c>
      <c r="BL49" s="6">
        <v>38</v>
      </c>
      <c r="BM49" s="6">
        <v>71</v>
      </c>
      <c r="BN49" s="6">
        <v>14</v>
      </c>
      <c r="BO49" s="6">
        <v>39</v>
      </c>
      <c r="BP49" s="119">
        <v>61</v>
      </c>
      <c r="BQ49" s="136">
        <v>1851</v>
      </c>
      <c r="BR49" s="6">
        <v>1330</v>
      </c>
      <c r="BS49" s="119">
        <v>398</v>
      </c>
      <c r="BT49" s="64">
        <v>123</v>
      </c>
      <c r="BU49" s="54" t="s">
        <v>24</v>
      </c>
      <c r="BV49" s="80"/>
    </row>
    <row r="50" spans="2:74" ht="13.5">
      <c r="B50" s="90"/>
      <c r="C50" s="94" t="s">
        <v>25</v>
      </c>
      <c r="D50" s="96">
        <v>6512</v>
      </c>
      <c r="E50" s="136">
        <v>2071</v>
      </c>
      <c r="F50" s="63">
        <v>470</v>
      </c>
      <c r="G50" s="6">
        <v>449</v>
      </c>
      <c r="H50" s="6">
        <v>329</v>
      </c>
      <c r="I50" s="6">
        <v>393</v>
      </c>
      <c r="J50" s="119">
        <v>430</v>
      </c>
      <c r="K50" s="136">
        <v>719</v>
      </c>
      <c r="L50" s="119">
        <v>244</v>
      </c>
      <c r="M50" s="6">
        <v>262</v>
      </c>
      <c r="N50" s="6">
        <v>20</v>
      </c>
      <c r="O50" s="6">
        <v>67</v>
      </c>
      <c r="P50" s="6">
        <v>55</v>
      </c>
      <c r="Q50" s="119">
        <v>71</v>
      </c>
      <c r="R50" s="136">
        <v>301</v>
      </c>
      <c r="S50" s="119">
        <v>301</v>
      </c>
      <c r="T50" s="136">
        <v>543</v>
      </c>
      <c r="U50" s="6">
        <v>239</v>
      </c>
      <c r="V50" s="6">
        <v>136</v>
      </c>
      <c r="W50" s="6">
        <v>98</v>
      </c>
      <c r="X50" s="54" t="s">
        <v>25</v>
      </c>
      <c r="Y50" s="52"/>
      <c r="Z50" s="50"/>
      <c r="AA50" s="55" t="s">
        <v>49</v>
      </c>
      <c r="AB50" s="119">
        <v>70</v>
      </c>
      <c r="AC50" s="136">
        <v>339</v>
      </c>
      <c r="AD50" s="6">
        <v>155</v>
      </c>
      <c r="AE50" s="6">
        <v>24</v>
      </c>
      <c r="AF50" s="6">
        <v>32</v>
      </c>
      <c r="AG50" s="6">
        <v>11</v>
      </c>
      <c r="AH50" s="6">
        <v>39</v>
      </c>
      <c r="AI50" s="6">
        <v>60</v>
      </c>
      <c r="AJ50" s="119">
        <v>18</v>
      </c>
      <c r="AK50" s="136">
        <v>403</v>
      </c>
      <c r="AL50" s="6">
        <v>69</v>
      </c>
      <c r="AM50" s="6">
        <v>34</v>
      </c>
      <c r="AN50" s="6">
        <v>107</v>
      </c>
      <c r="AO50" s="6">
        <v>57</v>
      </c>
      <c r="AP50" s="119">
        <v>136</v>
      </c>
      <c r="AQ50" s="136">
        <v>434</v>
      </c>
      <c r="AR50" s="6">
        <v>120</v>
      </c>
      <c r="AS50" s="6">
        <v>244</v>
      </c>
      <c r="AT50" s="119">
        <v>70</v>
      </c>
      <c r="AU50" s="152">
        <v>448</v>
      </c>
      <c r="AV50" s="149" t="s">
        <v>25</v>
      </c>
      <c r="AW50" s="52"/>
      <c r="AX50" s="50"/>
      <c r="AY50" s="55" t="s">
        <v>49</v>
      </c>
      <c r="AZ50" s="6">
        <v>403</v>
      </c>
      <c r="BA50" s="119">
        <v>45</v>
      </c>
      <c r="BB50" s="136">
        <v>225</v>
      </c>
      <c r="BC50" s="6">
        <v>113</v>
      </c>
      <c r="BD50" s="6">
        <v>91</v>
      </c>
      <c r="BE50" s="119">
        <v>21</v>
      </c>
      <c r="BF50" s="136">
        <v>447</v>
      </c>
      <c r="BG50" s="6">
        <v>183</v>
      </c>
      <c r="BH50" s="6">
        <v>36</v>
      </c>
      <c r="BI50" s="6">
        <v>75</v>
      </c>
      <c r="BJ50" s="6">
        <v>51</v>
      </c>
      <c r="BK50" s="6">
        <v>31</v>
      </c>
      <c r="BL50" s="6">
        <v>13</v>
      </c>
      <c r="BM50" s="6">
        <v>24</v>
      </c>
      <c r="BN50" s="6">
        <v>9</v>
      </c>
      <c r="BO50" s="6">
        <v>8</v>
      </c>
      <c r="BP50" s="119">
        <v>17</v>
      </c>
      <c r="BQ50" s="136">
        <v>582</v>
      </c>
      <c r="BR50" s="6">
        <v>433</v>
      </c>
      <c r="BS50" s="119">
        <v>115</v>
      </c>
      <c r="BT50" s="64">
        <v>34</v>
      </c>
      <c r="BU50" s="54" t="s">
        <v>25</v>
      </c>
      <c r="BV50" s="80"/>
    </row>
    <row r="51" spans="2:74" ht="13.5">
      <c r="B51" s="90"/>
      <c r="C51" s="94" t="s">
        <v>26</v>
      </c>
      <c r="D51" s="96">
        <v>1263</v>
      </c>
      <c r="E51" s="136">
        <v>391</v>
      </c>
      <c r="F51" s="63">
        <v>78</v>
      </c>
      <c r="G51" s="6">
        <v>87</v>
      </c>
      <c r="H51" s="6">
        <v>63</v>
      </c>
      <c r="I51" s="6">
        <v>89</v>
      </c>
      <c r="J51" s="119">
        <v>74</v>
      </c>
      <c r="K51" s="136">
        <v>150</v>
      </c>
      <c r="L51" s="119">
        <v>46</v>
      </c>
      <c r="M51" s="6">
        <v>64</v>
      </c>
      <c r="N51" s="6">
        <v>3</v>
      </c>
      <c r="O51" s="6">
        <v>18</v>
      </c>
      <c r="P51" s="6">
        <v>8</v>
      </c>
      <c r="Q51" s="119">
        <v>11</v>
      </c>
      <c r="R51" s="136">
        <v>52</v>
      </c>
      <c r="S51" s="119">
        <v>52</v>
      </c>
      <c r="T51" s="136">
        <v>101</v>
      </c>
      <c r="U51" s="6">
        <v>40</v>
      </c>
      <c r="V51" s="6">
        <v>28</v>
      </c>
      <c r="W51" s="6">
        <v>25</v>
      </c>
      <c r="X51" s="54" t="s">
        <v>26</v>
      </c>
      <c r="Y51" s="52"/>
      <c r="Z51" s="50"/>
      <c r="AA51" s="55" t="s">
        <v>50</v>
      </c>
      <c r="AB51" s="119">
        <v>8</v>
      </c>
      <c r="AC51" s="136">
        <v>66</v>
      </c>
      <c r="AD51" s="6">
        <v>22</v>
      </c>
      <c r="AE51" s="6">
        <v>2</v>
      </c>
      <c r="AF51" s="6">
        <v>9</v>
      </c>
      <c r="AG51" s="6">
        <v>5</v>
      </c>
      <c r="AH51" s="6">
        <v>10</v>
      </c>
      <c r="AI51" s="6">
        <v>9</v>
      </c>
      <c r="AJ51" s="119">
        <v>9</v>
      </c>
      <c r="AK51" s="136">
        <v>83</v>
      </c>
      <c r="AL51" s="6">
        <v>11</v>
      </c>
      <c r="AM51" s="6">
        <v>6</v>
      </c>
      <c r="AN51" s="6">
        <v>23</v>
      </c>
      <c r="AO51" s="6">
        <v>15</v>
      </c>
      <c r="AP51" s="119">
        <v>28</v>
      </c>
      <c r="AQ51" s="136">
        <v>93</v>
      </c>
      <c r="AR51" s="6">
        <v>31</v>
      </c>
      <c r="AS51" s="6">
        <v>49</v>
      </c>
      <c r="AT51" s="119">
        <v>13</v>
      </c>
      <c r="AU51" s="152">
        <v>83</v>
      </c>
      <c r="AV51" s="149" t="s">
        <v>26</v>
      </c>
      <c r="AW51" s="52"/>
      <c r="AX51" s="50"/>
      <c r="AY51" s="55" t="s">
        <v>50</v>
      </c>
      <c r="AZ51" s="6">
        <v>75</v>
      </c>
      <c r="BA51" s="119">
        <v>8</v>
      </c>
      <c r="BB51" s="136">
        <v>52</v>
      </c>
      <c r="BC51" s="6">
        <v>28</v>
      </c>
      <c r="BD51" s="6">
        <v>18</v>
      </c>
      <c r="BE51" s="119">
        <v>6</v>
      </c>
      <c r="BF51" s="136">
        <v>68</v>
      </c>
      <c r="BG51" s="6">
        <v>31</v>
      </c>
      <c r="BH51" s="6">
        <v>5</v>
      </c>
      <c r="BI51" s="6">
        <v>9</v>
      </c>
      <c r="BJ51" s="6">
        <v>6</v>
      </c>
      <c r="BK51" s="6">
        <v>4</v>
      </c>
      <c r="BL51" s="6">
        <v>3</v>
      </c>
      <c r="BM51" s="6">
        <v>3</v>
      </c>
      <c r="BN51" s="6">
        <v>2</v>
      </c>
      <c r="BO51" s="6">
        <v>3</v>
      </c>
      <c r="BP51" s="119">
        <v>2</v>
      </c>
      <c r="BQ51" s="136">
        <v>124</v>
      </c>
      <c r="BR51" s="6">
        <v>86</v>
      </c>
      <c r="BS51" s="119">
        <v>28</v>
      </c>
      <c r="BT51" s="64">
        <v>10</v>
      </c>
      <c r="BU51" s="54" t="s">
        <v>26</v>
      </c>
      <c r="BV51" s="80"/>
    </row>
    <row r="52" spans="2:74" ht="14.25" thickBot="1">
      <c r="B52" s="90"/>
      <c r="C52" s="94" t="s">
        <v>27</v>
      </c>
      <c r="D52" s="96">
        <v>168</v>
      </c>
      <c r="E52" s="136">
        <v>51</v>
      </c>
      <c r="F52" s="63">
        <v>10</v>
      </c>
      <c r="G52" s="6">
        <v>10</v>
      </c>
      <c r="H52" s="6">
        <v>6</v>
      </c>
      <c r="I52" s="6">
        <v>13</v>
      </c>
      <c r="J52" s="119">
        <v>12</v>
      </c>
      <c r="K52" s="136">
        <v>14</v>
      </c>
      <c r="L52" s="119">
        <v>4</v>
      </c>
      <c r="M52" s="6">
        <v>6</v>
      </c>
      <c r="N52" s="6">
        <v>0</v>
      </c>
      <c r="O52" s="6">
        <v>2</v>
      </c>
      <c r="P52" s="6">
        <v>2</v>
      </c>
      <c r="Q52" s="119">
        <v>0</v>
      </c>
      <c r="R52" s="136">
        <v>10</v>
      </c>
      <c r="S52" s="119">
        <v>10</v>
      </c>
      <c r="T52" s="136">
        <v>16</v>
      </c>
      <c r="U52" s="6">
        <v>4</v>
      </c>
      <c r="V52" s="6">
        <v>5</v>
      </c>
      <c r="W52" s="6">
        <v>3</v>
      </c>
      <c r="X52" s="54" t="s">
        <v>27</v>
      </c>
      <c r="Y52" s="52"/>
      <c r="Z52" s="50"/>
      <c r="AA52" s="55" t="s">
        <v>51</v>
      </c>
      <c r="AB52" s="119">
        <v>4</v>
      </c>
      <c r="AC52" s="136">
        <v>13</v>
      </c>
      <c r="AD52" s="6">
        <v>4</v>
      </c>
      <c r="AE52" s="6">
        <v>1</v>
      </c>
      <c r="AF52" s="6">
        <v>0</v>
      </c>
      <c r="AG52" s="6">
        <v>0</v>
      </c>
      <c r="AH52" s="6">
        <v>3</v>
      </c>
      <c r="AI52" s="6">
        <v>3</v>
      </c>
      <c r="AJ52" s="119">
        <v>2</v>
      </c>
      <c r="AK52" s="136">
        <v>11</v>
      </c>
      <c r="AL52" s="6">
        <v>1</v>
      </c>
      <c r="AM52" s="6">
        <v>1</v>
      </c>
      <c r="AN52" s="6">
        <v>4</v>
      </c>
      <c r="AO52" s="6">
        <v>3</v>
      </c>
      <c r="AP52" s="119">
        <v>2</v>
      </c>
      <c r="AQ52" s="136">
        <v>9</v>
      </c>
      <c r="AR52" s="6">
        <v>2</v>
      </c>
      <c r="AS52" s="6">
        <v>3</v>
      </c>
      <c r="AT52" s="119">
        <v>4</v>
      </c>
      <c r="AU52" s="152">
        <v>14</v>
      </c>
      <c r="AV52" s="149" t="s">
        <v>27</v>
      </c>
      <c r="AW52" s="52"/>
      <c r="AX52" s="50"/>
      <c r="AY52" s="55" t="s">
        <v>51</v>
      </c>
      <c r="AZ52" s="6">
        <v>13</v>
      </c>
      <c r="BA52" s="119">
        <v>1</v>
      </c>
      <c r="BB52" s="136">
        <v>8</v>
      </c>
      <c r="BC52" s="6">
        <v>5</v>
      </c>
      <c r="BD52" s="6">
        <v>3</v>
      </c>
      <c r="BE52" s="119">
        <v>0</v>
      </c>
      <c r="BF52" s="136">
        <v>7</v>
      </c>
      <c r="BG52" s="6">
        <v>1</v>
      </c>
      <c r="BH52" s="6">
        <v>0</v>
      </c>
      <c r="BI52" s="6">
        <v>0</v>
      </c>
      <c r="BJ52" s="6">
        <v>2</v>
      </c>
      <c r="BK52" s="6">
        <v>0</v>
      </c>
      <c r="BL52" s="6">
        <v>0</v>
      </c>
      <c r="BM52" s="6">
        <v>3</v>
      </c>
      <c r="BN52" s="6">
        <v>0</v>
      </c>
      <c r="BO52" s="6">
        <v>1</v>
      </c>
      <c r="BP52" s="119">
        <v>0</v>
      </c>
      <c r="BQ52" s="136">
        <v>15</v>
      </c>
      <c r="BR52" s="6">
        <v>10</v>
      </c>
      <c r="BS52" s="119">
        <v>4</v>
      </c>
      <c r="BT52" s="64">
        <v>1</v>
      </c>
      <c r="BU52" s="54" t="s">
        <v>27</v>
      </c>
      <c r="BV52" s="80"/>
    </row>
    <row r="53" spans="2:74" ht="13.5">
      <c r="B53" s="88"/>
      <c r="C53" s="92" t="s">
        <v>3</v>
      </c>
      <c r="D53" s="95">
        <v>936659</v>
      </c>
      <c r="E53" s="135">
        <v>387779</v>
      </c>
      <c r="F53" s="59">
        <v>96903</v>
      </c>
      <c r="G53" s="5">
        <v>99463</v>
      </c>
      <c r="H53" s="5">
        <v>49272</v>
      </c>
      <c r="I53" s="5">
        <v>67370</v>
      </c>
      <c r="J53" s="118">
        <v>74771</v>
      </c>
      <c r="K53" s="135">
        <v>85027</v>
      </c>
      <c r="L53" s="118">
        <v>28365</v>
      </c>
      <c r="M53" s="5">
        <v>35220</v>
      </c>
      <c r="N53" s="5">
        <v>2762</v>
      </c>
      <c r="O53" s="5">
        <v>5426</v>
      </c>
      <c r="P53" s="5">
        <v>5155</v>
      </c>
      <c r="Q53" s="118">
        <v>8099</v>
      </c>
      <c r="R53" s="135">
        <v>27622</v>
      </c>
      <c r="S53" s="118">
        <v>27622</v>
      </c>
      <c r="T53" s="135">
        <v>92771</v>
      </c>
      <c r="U53" s="5">
        <v>25010</v>
      </c>
      <c r="V53" s="5">
        <v>30247</v>
      </c>
      <c r="W53" s="5">
        <v>16870</v>
      </c>
      <c r="X53" s="46" t="s">
        <v>3</v>
      </c>
      <c r="Y53" s="47"/>
      <c r="Z53" s="41"/>
      <c r="AA53" s="60" t="s">
        <v>53</v>
      </c>
      <c r="AB53" s="118">
        <v>20644</v>
      </c>
      <c r="AC53" s="135">
        <v>33395</v>
      </c>
      <c r="AD53" s="5">
        <v>14156</v>
      </c>
      <c r="AE53" s="5">
        <v>2113</v>
      </c>
      <c r="AF53" s="5">
        <v>3752</v>
      </c>
      <c r="AG53" s="5">
        <v>714</v>
      </c>
      <c r="AH53" s="5">
        <v>3304</v>
      </c>
      <c r="AI53" s="5">
        <v>5873</v>
      </c>
      <c r="AJ53" s="118">
        <v>3483</v>
      </c>
      <c r="AK53" s="135">
        <v>44848</v>
      </c>
      <c r="AL53" s="5">
        <v>9046</v>
      </c>
      <c r="AM53" s="5">
        <v>4753</v>
      </c>
      <c r="AN53" s="5">
        <v>17498</v>
      </c>
      <c r="AO53" s="5">
        <v>5660</v>
      </c>
      <c r="AP53" s="118">
        <v>7891</v>
      </c>
      <c r="AQ53" s="135">
        <v>56280</v>
      </c>
      <c r="AR53" s="5">
        <v>19281</v>
      </c>
      <c r="AS53" s="5">
        <v>31493</v>
      </c>
      <c r="AT53" s="118">
        <v>5506</v>
      </c>
      <c r="AU53" s="151">
        <v>73412</v>
      </c>
      <c r="AV53" s="145" t="s">
        <v>3</v>
      </c>
      <c r="AW53" s="47"/>
      <c r="AX53" s="41"/>
      <c r="AY53" s="60" t="s">
        <v>53</v>
      </c>
      <c r="AZ53" s="5">
        <v>67043</v>
      </c>
      <c r="BA53" s="118">
        <v>6369</v>
      </c>
      <c r="BB53" s="135">
        <v>25558</v>
      </c>
      <c r="BC53" s="5">
        <v>13666</v>
      </c>
      <c r="BD53" s="5">
        <v>9388</v>
      </c>
      <c r="BE53" s="118">
        <v>2504</v>
      </c>
      <c r="BF53" s="135">
        <v>47284</v>
      </c>
      <c r="BG53" s="5">
        <v>18165</v>
      </c>
      <c r="BH53" s="5">
        <v>5669</v>
      </c>
      <c r="BI53" s="5">
        <v>8228</v>
      </c>
      <c r="BJ53" s="5">
        <v>5212</v>
      </c>
      <c r="BK53" s="5">
        <v>2138</v>
      </c>
      <c r="BL53" s="5">
        <v>1183</v>
      </c>
      <c r="BM53" s="5">
        <v>2371</v>
      </c>
      <c r="BN53" s="5">
        <v>544</v>
      </c>
      <c r="BO53" s="5">
        <v>1820</v>
      </c>
      <c r="BP53" s="118">
        <v>1954</v>
      </c>
      <c r="BQ53" s="135">
        <v>62683</v>
      </c>
      <c r="BR53" s="5">
        <v>44247</v>
      </c>
      <c r="BS53" s="118">
        <v>14396</v>
      </c>
      <c r="BT53" s="61">
        <v>4040</v>
      </c>
      <c r="BU53" s="46" t="s">
        <v>3</v>
      </c>
      <c r="BV53" s="78"/>
    </row>
    <row r="54" spans="2:74" ht="13.5">
      <c r="B54" s="89"/>
      <c r="C54" s="122">
        <v>0</v>
      </c>
      <c r="D54" s="96">
        <v>7314</v>
      </c>
      <c r="E54" s="136">
        <v>3256</v>
      </c>
      <c r="F54" s="63">
        <v>714</v>
      </c>
      <c r="G54" s="6">
        <v>864</v>
      </c>
      <c r="H54" s="6">
        <v>355</v>
      </c>
      <c r="I54" s="6">
        <v>668</v>
      </c>
      <c r="J54" s="119">
        <v>655</v>
      </c>
      <c r="K54" s="136">
        <v>608</v>
      </c>
      <c r="L54" s="119">
        <v>210</v>
      </c>
      <c r="M54" s="6">
        <v>247</v>
      </c>
      <c r="N54" s="6">
        <v>20</v>
      </c>
      <c r="O54" s="6">
        <v>26</v>
      </c>
      <c r="P54" s="6">
        <v>38</v>
      </c>
      <c r="Q54" s="119">
        <v>67</v>
      </c>
      <c r="R54" s="136">
        <v>173</v>
      </c>
      <c r="S54" s="119">
        <v>173</v>
      </c>
      <c r="T54" s="136">
        <v>940</v>
      </c>
      <c r="U54" s="6">
        <v>186</v>
      </c>
      <c r="V54" s="6">
        <v>325</v>
      </c>
      <c r="W54" s="6">
        <v>180</v>
      </c>
      <c r="X54" s="123">
        <v>0</v>
      </c>
      <c r="Y54" s="124"/>
      <c r="Z54" s="125"/>
      <c r="AA54" s="126">
        <v>0</v>
      </c>
      <c r="AB54" s="119">
        <v>249</v>
      </c>
      <c r="AC54" s="136">
        <v>205</v>
      </c>
      <c r="AD54" s="6">
        <v>97</v>
      </c>
      <c r="AE54" s="6">
        <v>17</v>
      </c>
      <c r="AF54" s="6">
        <v>20</v>
      </c>
      <c r="AG54" s="6">
        <v>6</v>
      </c>
      <c r="AH54" s="6">
        <v>13</v>
      </c>
      <c r="AI54" s="6">
        <v>25</v>
      </c>
      <c r="AJ54" s="119">
        <v>27</v>
      </c>
      <c r="AK54" s="136">
        <v>340</v>
      </c>
      <c r="AL54" s="6">
        <v>58</v>
      </c>
      <c r="AM54" s="6">
        <v>51</v>
      </c>
      <c r="AN54" s="6">
        <v>170</v>
      </c>
      <c r="AO54" s="6">
        <v>30</v>
      </c>
      <c r="AP54" s="119">
        <v>31</v>
      </c>
      <c r="AQ54" s="136">
        <v>374</v>
      </c>
      <c r="AR54" s="6">
        <v>156</v>
      </c>
      <c r="AS54" s="6">
        <v>195</v>
      </c>
      <c r="AT54" s="119">
        <v>23</v>
      </c>
      <c r="AU54" s="152">
        <v>529</v>
      </c>
      <c r="AV54" s="146">
        <v>0</v>
      </c>
      <c r="AW54" s="124"/>
      <c r="AX54" s="125"/>
      <c r="AY54" s="126">
        <v>0</v>
      </c>
      <c r="AZ54" s="6">
        <v>485</v>
      </c>
      <c r="BA54" s="119">
        <v>44</v>
      </c>
      <c r="BB54" s="136">
        <v>153</v>
      </c>
      <c r="BC54" s="6">
        <v>91</v>
      </c>
      <c r="BD54" s="6">
        <v>51</v>
      </c>
      <c r="BE54" s="119">
        <v>11</v>
      </c>
      <c r="BF54" s="136">
        <v>351</v>
      </c>
      <c r="BG54" s="6">
        <v>138</v>
      </c>
      <c r="BH54" s="6">
        <v>49</v>
      </c>
      <c r="BI54" s="6">
        <v>61</v>
      </c>
      <c r="BJ54" s="6">
        <v>39</v>
      </c>
      <c r="BK54" s="6">
        <v>13</v>
      </c>
      <c r="BL54" s="6">
        <v>11</v>
      </c>
      <c r="BM54" s="6">
        <v>12</v>
      </c>
      <c r="BN54" s="6">
        <v>2</v>
      </c>
      <c r="BO54" s="6">
        <v>18</v>
      </c>
      <c r="BP54" s="119">
        <v>8</v>
      </c>
      <c r="BQ54" s="136">
        <v>385</v>
      </c>
      <c r="BR54" s="6">
        <v>277</v>
      </c>
      <c r="BS54" s="119">
        <v>77</v>
      </c>
      <c r="BT54" s="64">
        <v>31</v>
      </c>
      <c r="BU54" s="123">
        <v>0</v>
      </c>
      <c r="BV54" s="79"/>
    </row>
    <row r="55" spans="2:74" ht="13.5">
      <c r="B55" s="89"/>
      <c r="C55" s="99" t="s">
        <v>4</v>
      </c>
      <c r="D55" s="100">
        <v>30136</v>
      </c>
      <c r="E55" s="137">
        <v>13075</v>
      </c>
      <c r="F55" s="101">
        <v>2687</v>
      </c>
      <c r="G55" s="102">
        <v>3662</v>
      </c>
      <c r="H55" s="102">
        <v>1431</v>
      </c>
      <c r="I55" s="102">
        <v>2704</v>
      </c>
      <c r="J55" s="120">
        <v>2591</v>
      </c>
      <c r="K55" s="137">
        <v>2503</v>
      </c>
      <c r="L55" s="120">
        <v>896</v>
      </c>
      <c r="M55" s="102">
        <v>1013</v>
      </c>
      <c r="N55" s="102">
        <v>91</v>
      </c>
      <c r="O55" s="102">
        <v>128</v>
      </c>
      <c r="P55" s="102">
        <v>140</v>
      </c>
      <c r="Q55" s="120">
        <v>235</v>
      </c>
      <c r="R55" s="137">
        <v>797</v>
      </c>
      <c r="S55" s="120">
        <v>797</v>
      </c>
      <c r="T55" s="137">
        <v>3948</v>
      </c>
      <c r="U55" s="102">
        <v>817</v>
      </c>
      <c r="V55" s="102">
        <v>1390</v>
      </c>
      <c r="W55" s="102">
        <v>781</v>
      </c>
      <c r="X55" s="103" t="s">
        <v>4</v>
      </c>
      <c r="Y55" s="43"/>
      <c r="Z55" s="44"/>
      <c r="AA55" s="110" t="s">
        <v>30</v>
      </c>
      <c r="AB55" s="120">
        <v>960</v>
      </c>
      <c r="AC55" s="137">
        <v>901</v>
      </c>
      <c r="AD55" s="102">
        <v>377</v>
      </c>
      <c r="AE55" s="102">
        <v>62</v>
      </c>
      <c r="AF55" s="102">
        <v>81</v>
      </c>
      <c r="AG55" s="102">
        <v>15</v>
      </c>
      <c r="AH55" s="102">
        <v>103</v>
      </c>
      <c r="AI55" s="102">
        <v>146</v>
      </c>
      <c r="AJ55" s="120">
        <v>117</v>
      </c>
      <c r="AK55" s="137">
        <v>1515</v>
      </c>
      <c r="AL55" s="102">
        <v>283</v>
      </c>
      <c r="AM55" s="102">
        <v>234</v>
      </c>
      <c r="AN55" s="102">
        <v>659</v>
      </c>
      <c r="AO55" s="102">
        <v>167</v>
      </c>
      <c r="AP55" s="120">
        <v>172</v>
      </c>
      <c r="AQ55" s="137">
        <v>1681</v>
      </c>
      <c r="AR55" s="102">
        <v>624</v>
      </c>
      <c r="AS55" s="102">
        <v>962</v>
      </c>
      <c r="AT55" s="120">
        <v>95</v>
      </c>
      <c r="AU55" s="153">
        <v>2098</v>
      </c>
      <c r="AV55" s="147" t="s">
        <v>4</v>
      </c>
      <c r="AW55" s="43"/>
      <c r="AX55" s="44"/>
      <c r="AY55" s="110" t="s">
        <v>30</v>
      </c>
      <c r="AZ55" s="102">
        <v>1951</v>
      </c>
      <c r="BA55" s="120">
        <v>147</v>
      </c>
      <c r="BB55" s="137">
        <v>636</v>
      </c>
      <c r="BC55" s="102">
        <v>352</v>
      </c>
      <c r="BD55" s="102">
        <v>230</v>
      </c>
      <c r="BE55" s="120">
        <v>54</v>
      </c>
      <c r="BF55" s="137">
        <v>1405</v>
      </c>
      <c r="BG55" s="102">
        <v>526</v>
      </c>
      <c r="BH55" s="102">
        <v>222</v>
      </c>
      <c r="BI55" s="102">
        <v>252</v>
      </c>
      <c r="BJ55" s="102">
        <v>155</v>
      </c>
      <c r="BK55" s="102">
        <v>55</v>
      </c>
      <c r="BL55" s="102">
        <v>33</v>
      </c>
      <c r="BM55" s="102">
        <v>55</v>
      </c>
      <c r="BN55" s="102">
        <v>6</v>
      </c>
      <c r="BO55" s="102">
        <v>68</v>
      </c>
      <c r="BP55" s="120">
        <v>33</v>
      </c>
      <c r="BQ55" s="137">
        <v>1577</v>
      </c>
      <c r="BR55" s="102">
        <v>1123</v>
      </c>
      <c r="BS55" s="120">
        <v>353</v>
      </c>
      <c r="BT55" s="111">
        <v>101</v>
      </c>
      <c r="BU55" s="103" t="s">
        <v>4</v>
      </c>
      <c r="BV55" s="79"/>
    </row>
    <row r="56" spans="2:74" ht="13.5">
      <c r="B56" s="90"/>
      <c r="C56" s="93" t="s">
        <v>5</v>
      </c>
      <c r="D56" s="96">
        <v>37450</v>
      </c>
      <c r="E56" s="136">
        <v>16331</v>
      </c>
      <c r="F56" s="63">
        <v>3401</v>
      </c>
      <c r="G56" s="6">
        <v>4526</v>
      </c>
      <c r="H56" s="6">
        <v>1786</v>
      </c>
      <c r="I56" s="6">
        <v>3372</v>
      </c>
      <c r="J56" s="119">
        <v>3246</v>
      </c>
      <c r="K56" s="136">
        <v>3111</v>
      </c>
      <c r="L56" s="119">
        <v>1106</v>
      </c>
      <c r="M56" s="6">
        <v>1260</v>
      </c>
      <c r="N56" s="6">
        <v>111</v>
      </c>
      <c r="O56" s="6">
        <v>154</v>
      </c>
      <c r="P56" s="6">
        <v>178</v>
      </c>
      <c r="Q56" s="119">
        <v>302</v>
      </c>
      <c r="R56" s="136">
        <v>970</v>
      </c>
      <c r="S56" s="119">
        <v>970</v>
      </c>
      <c r="T56" s="136">
        <v>4888</v>
      </c>
      <c r="U56" s="6">
        <v>1003</v>
      </c>
      <c r="V56" s="6">
        <v>1715</v>
      </c>
      <c r="W56" s="6">
        <v>961</v>
      </c>
      <c r="X56" s="51" t="s">
        <v>5</v>
      </c>
      <c r="Y56" s="52"/>
      <c r="Z56" s="50"/>
      <c r="AA56" s="53" t="s">
        <v>31</v>
      </c>
      <c r="AB56" s="119">
        <v>1209</v>
      </c>
      <c r="AC56" s="136">
        <v>1106</v>
      </c>
      <c r="AD56" s="6">
        <v>474</v>
      </c>
      <c r="AE56" s="6">
        <v>79</v>
      </c>
      <c r="AF56" s="6">
        <v>101</v>
      </c>
      <c r="AG56" s="6">
        <v>21</v>
      </c>
      <c r="AH56" s="6">
        <v>116</v>
      </c>
      <c r="AI56" s="6">
        <v>171</v>
      </c>
      <c r="AJ56" s="119">
        <v>144</v>
      </c>
      <c r="AK56" s="136">
        <v>1855</v>
      </c>
      <c r="AL56" s="6">
        <v>341</v>
      </c>
      <c r="AM56" s="6">
        <v>285</v>
      </c>
      <c r="AN56" s="6">
        <v>829</v>
      </c>
      <c r="AO56" s="6">
        <v>197</v>
      </c>
      <c r="AP56" s="119">
        <v>203</v>
      </c>
      <c r="AQ56" s="136">
        <v>2055</v>
      </c>
      <c r="AR56" s="6">
        <v>780</v>
      </c>
      <c r="AS56" s="6">
        <v>1157</v>
      </c>
      <c r="AT56" s="119">
        <v>118</v>
      </c>
      <c r="AU56" s="152">
        <v>2627</v>
      </c>
      <c r="AV56" s="148" t="s">
        <v>5</v>
      </c>
      <c r="AW56" s="52"/>
      <c r="AX56" s="50"/>
      <c r="AY56" s="53" t="s">
        <v>31</v>
      </c>
      <c r="AZ56" s="6">
        <v>2436</v>
      </c>
      <c r="BA56" s="119">
        <v>191</v>
      </c>
      <c r="BB56" s="136">
        <v>789</v>
      </c>
      <c r="BC56" s="6">
        <v>443</v>
      </c>
      <c r="BD56" s="6">
        <v>281</v>
      </c>
      <c r="BE56" s="119">
        <v>65</v>
      </c>
      <c r="BF56" s="136">
        <v>1756</v>
      </c>
      <c r="BG56" s="6">
        <v>664</v>
      </c>
      <c r="BH56" s="6">
        <v>271</v>
      </c>
      <c r="BI56" s="6">
        <v>313</v>
      </c>
      <c r="BJ56" s="6">
        <v>194</v>
      </c>
      <c r="BK56" s="6">
        <v>68</v>
      </c>
      <c r="BL56" s="6">
        <v>44</v>
      </c>
      <c r="BM56" s="6">
        <v>67</v>
      </c>
      <c r="BN56" s="6">
        <v>8</v>
      </c>
      <c r="BO56" s="6">
        <v>86</v>
      </c>
      <c r="BP56" s="119">
        <v>41</v>
      </c>
      <c r="BQ56" s="136">
        <v>1962</v>
      </c>
      <c r="BR56" s="6">
        <v>1400</v>
      </c>
      <c r="BS56" s="119">
        <v>430</v>
      </c>
      <c r="BT56" s="64">
        <v>132</v>
      </c>
      <c r="BU56" s="51" t="s">
        <v>5</v>
      </c>
      <c r="BV56" s="80"/>
    </row>
    <row r="57" spans="2:74" ht="13.5">
      <c r="B57" s="90"/>
      <c r="C57" s="94" t="s">
        <v>6</v>
      </c>
      <c r="D57" s="96">
        <v>39539</v>
      </c>
      <c r="E57" s="136">
        <v>16942</v>
      </c>
      <c r="F57" s="63">
        <v>3603</v>
      </c>
      <c r="G57" s="6">
        <v>4749</v>
      </c>
      <c r="H57" s="6">
        <v>1898</v>
      </c>
      <c r="I57" s="6">
        <v>3358</v>
      </c>
      <c r="J57" s="119">
        <v>3334</v>
      </c>
      <c r="K57" s="136">
        <v>3187</v>
      </c>
      <c r="L57" s="119">
        <v>1078</v>
      </c>
      <c r="M57" s="6">
        <v>1364</v>
      </c>
      <c r="N57" s="6">
        <v>117</v>
      </c>
      <c r="O57" s="6">
        <v>163</v>
      </c>
      <c r="P57" s="6">
        <v>163</v>
      </c>
      <c r="Q57" s="119">
        <v>302</v>
      </c>
      <c r="R57" s="136">
        <v>1017</v>
      </c>
      <c r="S57" s="119">
        <v>1017</v>
      </c>
      <c r="T57" s="136">
        <v>5027</v>
      </c>
      <c r="U57" s="6">
        <v>1076</v>
      </c>
      <c r="V57" s="6">
        <v>1792</v>
      </c>
      <c r="W57" s="6">
        <v>940</v>
      </c>
      <c r="X57" s="54" t="s">
        <v>6</v>
      </c>
      <c r="Y57" s="52"/>
      <c r="Z57" s="50"/>
      <c r="AA57" s="55" t="s">
        <v>32</v>
      </c>
      <c r="AB57" s="119">
        <v>1219</v>
      </c>
      <c r="AC57" s="136">
        <v>1180</v>
      </c>
      <c r="AD57" s="6">
        <v>498</v>
      </c>
      <c r="AE57" s="6">
        <v>69</v>
      </c>
      <c r="AF57" s="6">
        <v>129</v>
      </c>
      <c r="AG57" s="6">
        <v>27</v>
      </c>
      <c r="AH57" s="6">
        <v>107</v>
      </c>
      <c r="AI57" s="6">
        <v>177</v>
      </c>
      <c r="AJ57" s="119">
        <v>173</v>
      </c>
      <c r="AK57" s="136">
        <v>1963</v>
      </c>
      <c r="AL57" s="6">
        <v>405</v>
      </c>
      <c r="AM57" s="6">
        <v>232</v>
      </c>
      <c r="AN57" s="6">
        <v>867</v>
      </c>
      <c r="AO57" s="6">
        <v>229</v>
      </c>
      <c r="AP57" s="119">
        <v>230</v>
      </c>
      <c r="AQ57" s="136">
        <v>2362</v>
      </c>
      <c r="AR57" s="6">
        <v>863</v>
      </c>
      <c r="AS57" s="6">
        <v>1325</v>
      </c>
      <c r="AT57" s="119">
        <v>174</v>
      </c>
      <c r="AU57" s="152">
        <v>2781</v>
      </c>
      <c r="AV57" s="149" t="s">
        <v>6</v>
      </c>
      <c r="AW57" s="52"/>
      <c r="AX57" s="50"/>
      <c r="AY57" s="55" t="s">
        <v>32</v>
      </c>
      <c r="AZ57" s="6">
        <v>2524</v>
      </c>
      <c r="BA57" s="119">
        <v>257</v>
      </c>
      <c r="BB57" s="136">
        <v>883</v>
      </c>
      <c r="BC57" s="6">
        <v>471</v>
      </c>
      <c r="BD57" s="6">
        <v>321</v>
      </c>
      <c r="BE57" s="119">
        <v>91</v>
      </c>
      <c r="BF57" s="136">
        <v>1941</v>
      </c>
      <c r="BG57" s="6">
        <v>714</v>
      </c>
      <c r="BH57" s="6">
        <v>257</v>
      </c>
      <c r="BI57" s="6">
        <v>366</v>
      </c>
      <c r="BJ57" s="6">
        <v>218</v>
      </c>
      <c r="BK57" s="6">
        <v>72</v>
      </c>
      <c r="BL57" s="6">
        <v>43</v>
      </c>
      <c r="BM57" s="6">
        <v>92</v>
      </c>
      <c r="BN57" s="6">
        <v>16</v>
      </c>
      <c r="BO57" s="6">
        <v>107</v>
      </c>
      <c r="BP57" s="119">
        <v>56</v>
      </c>
      <c r="BQ57" s="136">
        <v>2256</v>
      </c>
      <c r="BR57" s="6">
        <v>1612</v>
      </c>
      <c r="BS57" s="119">
        <v>498</v>
      </c>
      <c r="BT57" s="64">
        <v>146</v>
      </c>
      <c r="BU57" s="54" t="s">
        <v>6</v>
      </c>
      <c r="BV57" s="80"/>
    </row>
    <row r="58" spans="2:74" ht="13.5">
      <c r="B58" s="90"/>
      <c r="C58" s="94" t="s">
        <v>7</v>
      </c>
      <c r="D58" s="96">
        <v>40271</v>
      </c>
      <c r="E58" s="136">
        <v>17185</v>
      </c>
      <c r="F58" s="63">
        <v>3749</v>
      </c>
      <c r="G58" s="6">
        <v>4863</v>
      </c>
      <c r="H58" s="6">
        <v>1972</v>
      </c>
      <c r="I58" s="6">
        <v>3160</v>
      </c>
      <c r="J58" s="119">
        <v>3441</v>
      </c>
      <c r="K58" s="136">
        <v>3466</v>
      </c>
      <c r="L58" s="119">
        <v>1142</v>
      </c>
      <c r="M58" s="6">
        <v>1483</v>
      </c>
      <c r="N58" s="6">
        <v>129</v>
      </c>
      <c r="O58" s="6">
        <v>166</v>
      </c>
      <c r="P58" s="6">
        <v>206</v>
      </c>
      <c r="Q58" s="119">
        <v>340</v>
      </c>
      <c r="R58" s="136">
        <v>1084</v>
      </c>
      <c r="S58" s="119">
        <v>1084</v>
      </c>
      <c r="T58" s="136">
        <v>4594</v>
      </c>
      <c r="U58" s="6">
        <v>1007</v>
      </c>
      <c r="V58" s="6">
        <v>1639</v>
      </c>
      <c r="W58" s="6">
        <v>824</v>
      </c>
      <c r="X58" s="54" t="s">
        <v>7</v>
      </c>
      <c r="Y58" s="52"/>
      <c r="Z58" s="50"/>
      <c r="AA58" s="55" t="s">
        <v>33</v>
      </c>
      <c r="AB58" s="119">
        <v>1124</v>
      </c>
      <c r="AC58" s="136">
        <v>1322</v>
      </c>
      <c r="AD58" s="6">
        <v>571</v>
      </c>
      <c r="AE58" s="6">
        <v>81</v>
      </c>
      <c r="AF58" s="6">
        <v>142</v>
      </c>
      <c r="AG58" s="6">
        <v>22</v>
      </c>
      <c r="AH58" s="6">
        <v>110</v>
      </c>
      <c r="AI58" s="6">
        <v>223</v>
      </c>
      <c r="AJ58" s="119">
        <v>173</v>
      </c>
      <c r="AK58" s="136">
        <v>1753</v>
      </c>
      <c r="AL58" s="6">
        <v>326</v>
      </c>
      <c r="AM58" s="6">
        <v>175</v>
      </c>
      <c r="AN58" s="6">
        <v>822</v>
      </c>
      <c r="AO58" s="6">
        <v>195</v>
      </c>
      <c r="AP58" s="119">
        <v>235</v>
      </c>
      <c r="AQ58" s="136">
        <v>2347</v>
      </c>
      <c r="AR58" s="6">
        <v>893</v>
      </c>
      <c r="AS58" s="6">
        <v>1270</v>
      </c>
      <c r="AT58" s="119">
        <v>184</v>
      </c>
      <c r="AU58" s="152">
        <v>3002</v>
      </c>
      <c r="AV58" s="149" t="s">
        <v>7</v>
      </c>
      <c r="AW58" s="52"/>
      <c r="AX58" s="50"/>
      <c r="AY58" s="55" t="s">
        <v>33</v>
      </c>
      <c r="AZ58" s="6">
        <v>2750</v>
      </c>
      <c r="BA58" s="119">
        <v>252</v>
      </c>
      <c r="BB58" s="136">
        <v>946</v>
      </c>
      <c r="BC58" s="6">
        <v>530</v>
      </c>
      <c r="BD58" s="6">
        <v>317</v>
      </c>
      <c r="BE58" s="119">
        <v>99</v>
      </c>
      <c r="BF58" s="136">
        <v>2056</v>
      </c>
      <c r="BG58" s="6">
        <v>752</v>
      </c>
      <c r="BH58" s="6">
        <v>307</v>
      </c>
      <c r="BI58" s="6">
        <v>362</v>
      </c>
      <c r="BJ58" s="6">
        <v>219</v>
      </c>
      <c r="BK58" s="6">
        <v>76</v>
      </c>
      <c r="BL58" s="6">
        <v>46</v>
      </c>
      <c r="BM58" s="6">
        <v>110</v>
      </c>
      <c r="BN58" s="6">
        <v>14</v>
      </c>
      <c r="BO58" s="6">
        <v>87</v>
      </c>
      <c r="BP58" s="119">
        <v>83</v>
      </c>
      <c r="BQ58" s="136">
        <v>2516</v>
      </c>
      <c r="BR58" s="6">
        <v>1809</v>
      </c>
      <c r="BS58" s="119">
        <v>540</v>
      </c>
      <c r="BT58" s="64">
        <v>167</v>
      </c>
      <c r="BU58" s="54" t="s">
        <v>7</v>
      </c>
      <c r="BV58" s="80"/>
    </row>
    <row r="59" spans="2:74" ht="13.5">
      <c r="B59" s="90"/>
      <c r="C59" s="94" t="s">
        <v>8</v>
      </c>
      <c r="D59" s="96">
        <v>40911</v>
      </c>
      <c r="E59" s="136">
        <v>18833</v>
      </c>
      <c r="F59" s="63">
        <v>5152</v>
      </c>
      <c r="G59" s="6">
        <v>4979</v>
      </c>
      <c r="H59" s="6">
        <v>2346</v>
      </c>
      <c r="I59" s="6">
        <v>2909</v>
      </c>
      <c r="J59" s="119">
        <v>3447</v>
      </c>
      <c r="K59" s="136">
        <v>3921</v>
      </c>
      <c r="L59" s="119">
        <v>1238</v>
      </c>
      <c r="M59" s="6">
        <v>1820</v>
      </c>
      <c r="N59" s="6">
        <v>105</v>
      </c>
      <c r="O59" s="6">
        <v>185</v>
      </c>
      <c r="P59" s="6">
        <v>230</v>
      </c>
      <c r="Q59" s="119">
        <v>343</v>
      </c>
      <c r="R59" s="136">
        <v>1060</v>
      </c>
      <c r="S59" s="119">
        <v>1060</v>
      </c>
      <c r="T59" s="136">
        <v>4241</v>
      </c>
      <c r="U59" s="6">
        <v>1071</v>
      </c>
      <c r="V59" s="6">
        <v>1305</v>
      </c>
      <c r="W59" s="6">
        <v>812</v>
      </c>
      <c r="X59" s="54" t="s">
        <v>8</v>
      </c>
      <c r="Y59" s="52"/>
      <c r="Z59" s="50"/>
      <c r="AA59" s="55" t="s">
        <v>34</v>
      </c>
      <c r="AB59" s="119">
        <v>1053</v>
      </c>
      <c r="AC59" s="136">
        <v>1132</v>
      </c>
      <c r="AD59" s="6">
        <v>488</v>
      </c>
      <c r="AE59" s="6">
        <v>64</v>
      </c>
      <c r="AF59" s="6">
        <v>103</v>
      </c>
      <c r="AG59" s="6">
        <v>19</v>
      </c>
      <c r="AH59" s="6">
        <v>81</v>
      </c>
      <c r="AI59" s="6">
        <v>252</v>
      </c>
      <c r="AJ59" s="119">
        <v>125</v>
      </c>
      <c r="AK59" s="136">
        <v>1697</v>
      </c>
      <c r="AL59" s="6">
        <v>390</v>
      </c>
      <c r="AM59" s="6">
        <v>183</v>
      </c>
      <c r="AN59" s="6">
        <v>744</v>
      </c>
      <c r="AO59" s="6">
        <v>205</v>
      </c>
      <c r="AP59" s="119">
        <v>175</v>
      </c>
      <c r="AQ59" s="136">
        <v>2370</v>
      </c>
      <c r="AR59" s="6">
        <v>935</v>
      </c>
      <c r="AS59" s="6">
        <v>1274</v>
      </c>
      <c r="AT59" s="119">
        <v>161</v>
      </c>
      <c r="AU59" s="152">
        <v>3168</v>
      </c>
      <c r="AV59" s="149" t="s">
        <v>8</v>
      </c>
      <c r="AW59" s="52"/>
      <c r="AX59" s="50"/>
      <c r="AY59" s="55" t="s">
        <v>34</v>
      </c>
      <c r="AZ59" s="6">
        <v>2924</v>
      </c>
      <c r="BA59" s="119">
        <v>244</v>
      </c>
      <c r="BB59" s="136">
        <v>852</v>
      </c>
      <c r="BC59" s="6">
        <v>462</v>
      </c>
      <c r="BD59" s="6">
        <v>285</v>
      </c>
      <c r="BE59" s="119">
        <v>105</v>
      </c>
      <c r="BF59" s="136">
        <v>1614</v>
      </c>
      <c r="BG59" s="6">
        <v>602</v>
      </c>
      <c r="BH59" s="6">
        <v>231</v>
      </c>
      <c r="BI59" s="6">
        <v>280</v>
      </c>
      <c r="BJ59" s="6">
        <v>182</v>
      </c>
      <c r="BK59" s="6">
        <v>64</v>
      </c>
      <c r="BL59" s="6">
        <v>36</v>
      </c>
      <c r="BM59" s="6">
        <v>82</v>
      </c>
      <c r="BN59" s="6">
        <v>7</v>
      </c>
      <c r="BO59" s="6">
        <v>64</v>
      </c>
      <c r="BP59" s="119">
        <v>66</v>
      </c>
      <c r="BQ59" s="136">
        <v>2023</v>
      </c>
      <c r="BR59" s="6">
        <v>1462</v>
      </c>
      <c r="BS59" s="119">
        <v>457</v>
      </c>
      <c r="BT59" s="64">
        <v>104</v>
      </c>
      <c r="BU59" s="54" t="s">
        <v>8</v>
      </c>
      <c r="BV59" s="80"/>
    </row>
    <row r="60" spans="2:74" ht="13.5">
      <c r="B60" s="90"/>
      <c r="C60" s="94" t="s">
        <v>10</v>
      </c>
      <c r="D60" s="96">
        <v>37188</v>
      </c>
      <c r="E60" s="136">
        <v>19558</v>
      </c>
      <c r="F60" s="63">
        <v>6667</v>
      </c>
      <c r="G60" s="6">
        <v>4724</v>
      </c>
      <c r="H60" s="6">
        <v>2367</v>
      </c>
      <c r="I60" s="6">
        <v>2689</v>
      </c>
      <c r="J60" s="119">
        <v>3111</v>
      </c>
      <c r="K60" s="136">
        <v>3007</v>
      </c>
      <c r="L60" s="119">
        <v>847</v>
      </c>
      <c r="M60" s="6">
        <v>1478</v>
      </c>
      <c r="N60" s="6">
        <v>90</v>
      </c>
      <c r="O60" s="6">
        <v>153</v>
      </c>
      <c r="P60" s="6">
        <v>166</v>
      </c>
      <c r="Q60" s="119">
        <v>273</v>
      </c>
      <c r="R60" s="136">
        <v>972</v>
      </c>
      <c r="S60" s="119">
        <v>972</v>
      </c>
      <c r="T60" s="136">
        <v>3764</v>
      </c>
      <c r="U60" s="6">
        <v>937</v>
      </c>
      <c r="V60" s="6">
        <v>1181</v>
      </c>
      <c r="W60" s="6">
        <v>765</v>
      </c>
      <c r="X60" s="54" t="s">
        <v>10</v>
      </c>
      <c r="Y60" s="52"/>
      <c r="Z60" s="50"/>
      <c r="AA60" s="55" t="s">
        <v>35</v>
      </c>
      <c r="AB60" s="119">
        <v>881</v>
      </c>
      <c r="AC60" s="136">
        <v>1087</v>
      </c>
      <c r="AD60" s="6">
        <v>457</v>
      </c>
      <c r="AE60" s="6">
        <v>60</v>
      </c>
      <c r="AF60" s="6">
        <v>59</v>
      </c>
      <c r="AG60" s="6">
        <v>18</v>
      </c>
      <c r="AH60" s="6">
        <v>96</v>
      </c>
      <c r="AI60" s="6">
        <v>313</v>
      </c>
      <c r="AJ60" s="119">
        <v>84</v>
      </c>
      <c r="AK60" s="136">
        <v>1486</v>
      </c>
      <c r="AL60" s="6">
        <v>348</v>
      </c>
      <c r="AM60" s="6">
        <v>205</v>
      </c>
      <c r="AN60" s="6">
        <v>626</v>
      </c>
      <c r="AO60" s="6">
        <v>184</v>
      </c>
      <c r="AP60" s="119">
        <v>123</v>
      </c>
      <c r="AQ60" s="136">
        <v>2002</v>
      </c>
      <c r="AR60" s="6">
        <v>771</v>
      </c>
      <c r="AS60" s="6">
        <v>1107</v>
      </c>
      <c r="AT60" s="119">
        <v>124</v>
      </c>
      <c r="AU60" s="152">
        <v>2399</v>
      </c>
      <c r="AV60" s="149" t="s">
        <v>10</v>
      </c>
      <c r="AW60" s="52"/>
      <c r="AX60" s="50"/>
      <c r="AY60" s="55" t="s">
        <v>35</v>
      </c>
      <c r="AZ60" s="6">
        <v>2222</v>
      </c>
      <c r="BA60" s="119">
        <v>177</v>
      </c>
      <c r="BB60" s="136">
        <v>609</v>
      </c>
      <c r="BC60" s="6">
        <v>338</v>
      </c>
      <c r="BD60" s="6">
        <v>206</v>
      </c>
      <c r="BE60" s="119">
        <v>65</v>
      </c>
      <c r="BF60" s="136">
        <v>1008</v>
      </c>
      <c r="BG60" s="6">
        <v>392</v>
      </c>
      <c r="BH60" s="6">
        <v>130</v>
      </c>
      <c r="BI60" s="6">
        <v>202</v>
      </c>
      <c r="BJ60" s="6">
        <v>94</v>
      </c>
      <c r="BK60" s="6">
        <v>36</v>
      </c>
      <c r="BL60" s="6">
        <v>13</v>
      </c>
      <c r="BM60" s="6">
        <v>46</v>
      </c>
      <c r="BN60" s="6">
        <v>7</v>
      </c>
      <c r="BO60" s="6">
        <v>43</v>
      </c>
      <c r="BP60" s="119">
        <v>45</v>
      </c>
      <c r="BQ60" s="136">
        <v>1296</v>
      </c>
      <c r="BR60" s="6">
        <v>880</v>
      </c>
      <c r="BS60" s="119">
        <v>359</v>
      </c>
      <c r="BT60" s="64">
        <v>57</v>
      </c>
      <c r="BU60" s="54" t="s">
        <v>10</v>
      </c>
      <c r="BV60" s="80"/>
    </row>
    <row r="61" spans="2:74" ht="13.5">
      <c r="B61" s="90"/>
      <c r="C61" s="94" t="s">
        <v>11</v>
      </c>
      <c r="D61" s="96">
        <v>41902</v>
      </c>
      <c r="E61" s="136">
        <v>20542</v>
      </c>
      <c r="F61" s="63">
        <v>6029</v>
      </c>
      <c r="G61" s="6">
        <v>5314</v>
      </c>
      <c r="H61" s="6">
        <v>2210</v>
      </c>
      <c r="I61" s="6">
        <v>3447</v>
      </c>
      <c r="J61" s="119">
        <v>3542</v>
      </c>
      <c r="K61" s="136">
        <v>3359</v>
      </c>
      <c r="L61" s="119">
        <v>1115</v>
      </c>
      <c r="M61" s="6">
        <v>1425</v>
      </c>
      <c r="N61" s="6">
        <v>96</v>
      </c>
      <c r="O61" s="6">
        <v>182</v>
      </c>
      <c r="P61" s="6">
        <v>194</v>
      </c>
      <c r="Q61" s="119">
        <v>347</v>
      </c>
      <c r="R61" s="136">
        <v>1031</v>
      </c>
      <c r="S61" s="119">
        <v>1031</v>
      </c>
      <c r="T61" s="136">
        <v>4715</v>
      </c>
      <c r="U61" s="6">
        <v>1098</v>
      </c>
      <c r="V61" s="6">
        <v>1456</v>
      </c>
      <c r="W61" s="6">
        <v>963</v>
      </c>
      <c r="X61" s="54" t="s">
        <v>11</v>
      </c>
      <c r="Y61" s="52"/>
      <c r="Z61" s="50"/>
      <c r="AA61" s="55" t="s">
        <v>36</v>
      </c>
      <c r="AB61" s="119">
        <v>1198</v>
      </c>
      <c r="AC61" s="136">
        <v>1111</v>
      </c>
      <c r="AD61" s="6">
        <v>522</v>
      </c>
      <c r="AE61" s="6">
        <v>63</v>
      </c>
      <c r="AF61" s="6">
        <v>111</v>
      </c>
      <c r="AG61" s="6">
        <v>18</v>
      </c>
      <c r="AH61" s="6">
        <v>91</v>
      </c>
      <c r="AI61" s="6">
        <v>152</v>
      </c>
      <c r="AJ61" s="119">
        <v>154</v>
      </c>
      <c r="AK61" s="136">
        <v>1832</v>
      </c>
      <c r="AL61" s="6">
        <v>388</v>
      </c>
      <c r="AM61" s="6">
        <v>253</v>
      </c>
      <c r="AN61" s="6">
        <v>839</v>
      </c>
      <c r="AO61" s="6">
        <v>178</v>
      </c>
      <c r="AP61" s="119">
        <v>174</v>
      </c>
      <c r="AQ61" s="136">
        <v>2324</v>
      </c>
      <c r="AR61" s="6">
        <v>804</v>
      </c>
      <c r="AS61" s="6">
        <v>1363</v>
      </c>
      <c r="AT61" s="119">
        <v>157</v>
      </c>
      <c r="AU61" s="152">
        <v>2865</v>
      </c>
      <c r="AV61" s="149" t="s">
        <v>11</v>
      </c>
      <c r="AW61" s="52"/>
      <c r="AX61" s="50"/>
      <c r="AY61" s="55" t="s">
        <v>36</v>
      </c>
      <c r="AZ61" s="6">
        <v>2661</v>
      </c>
      <c r="BA61" s="119">
        <v>204</v>
      </c>
      <c r="BB61" s="136">
        <v>818</v>
      </c>
      <c r="BC61" s="6">
        <v>497</v>
      </c>
      <c r="BD61" s="6">
        <v>264</v>
      </c>
      <c r="BE61" s="119">
        <v>57</v>
      </c>
      <c r="BF61" s="136">
        <v>1560</v>
      </c>
      <c r="BG61" s="6">
        <v>647</v>
      </c>
      <c r="BH61" s="6">
        <v>236</v>
      </c>
      <c r="BI61" s="6">
        <v>252</v>
      </c>
      <c r="BJ61" s="6">
        <v>135</v>
      </c>
      <c r="BK61" s="6">
        <v>61</v>
      </c>
      <c r="BL61" s="6">
        <v>26</v>
      </c>
      <c r="BM61" s="6">
        <v>73</v>
      </c>
      <c r="BN61" s="6">
        <v>21</v>
      </c>
      <c r="BO61" s="6">
        <v>52</v>
      </c>
      <c r="BP61" s="119">
        <v>57</v>
      </c>
      <c r="BQ61" s="136">
        <v>1745</v>
      </c>
      <c r="BR61" s="6">
        <v>1224</v>
      </c>
      <c r="BS61" s="119">
        <v>413</v>
      </c>
      <c r="BT61" s="64">
        <v>108</v>
      </c>
      <c r="BU61" s="54" t="s">
        <v>11</v>
      </c>
      <c r="BV61" s="80"/>
    </row>
    <row r="62" spans="2:74" ht="13.5">
      <c r="B62" s="90"/>
      <c r="C62" s="94" t="s">
        <v>12</v>
      </c>
      <c r="D62" s="96">
        <v>48396</v>
      </c>
      <c r="E62" s="136">
        <v>22684</v>
      </c>
      <c r="F62" s="63">
        <v>5627</v>
      </c>
      <c r="G62" s="6">
        <v>6182</v>
      </c>
      <c r="H62" s="6">
        <v>2540</v>
      </c>
      <c r="I62" s="6">
        <v>4218</v>
      </c>
      <c r="J62" s="119">
        <v>4117</v>
      </c>
      <c r="K62" s="136">
        <v>3961</v>
      </c>
      <c r="L62" s="119">
        <v>1370</v>
      </c>
      <c r="M62" s="6">
        <v>1655</v>
      </c>
      <c r="N62" s="6">
        <v>125</v>
      </c>
      <c r="O62" s="6">
        <v>208</v>
      </c>
      <c r="P62" s="6">
        <v>216</v>
      </c>
      <c r="Q62" s="119">
        <v>387</v>
      </c>
      <c r="R62" s="136">
        <v>1199</v>
      </c>
      <c r="S62" s="119">
        <v>1199</v>
      </c>
      <c r="T62" s="136">
        <v>5726</v>
      </c>
      <c r="U62" s="6">
        <v>1233</v>
      </c>
      <c r="V62" s="6">
        <v>1854</v>
      </c>
      <c r="W62" s="6">
        <v>1195</v>
      </c>
      <c r="X62" s="54" t="s">
        <v>12</v>
      </c>
      <c r="Y62" s="52"/>
      <c r="Z62" s="50"/>
      <c r="AA62" s="55" t="s">
        <v>37</v>
      </c>
      <c r="AB62" s="119">
        <v>1444</v>
      </c>
      <c r="AC62" s="136">
        <v>1327</v>
      </c>
      <c r="AD62" s="6">
        <v>571</v>
      </c>
      <c r="AE62" s="6">
        <v>83</v>
      </c>
      <c r="AF62" s="6">
        <v>138</v>
      </c>
      <c r="AG62" s="6">
        <v>29</v>
      </c>
      <c r="AH62" s="6">
        <v>115</v>
      </c>
      <c r="AI62" s="6">
        <v>192</v>
      </c>
      <c r="AJ62" s="119">
        <v>199</v>
      </c>
      <c r="AK62" s="136">
        <v>2245</v>
      </c>
      <c r="AL62" s="6">
        <v>440</v>
      </c>
      <c r="AM62" s="6">
        <v>284</v>
      </c>
      <c r="AN62" s="6">
        <v>1038</v>
      </c>
      <c r="AO62" s="6">
        <v>258</v>
      </c>
      <c r="AP62" s="119">
        <v>225</v>
      </c>
      <c r="AQ62" s="136">
        <v>2682</v>
      </c>
      <c r="AR62" s="6">
        <v>980</v>
      </c>
      <c r="AS62" s="6">
        <v>1508</v>
      </c>
      <c r="AT62" s="119">
        <v>194</v>
      </c>
      <c r="AU62" s="152">
        <v>3285</v>
      </c>
      <c r="AV62" s="149" t="s">
        <v>12</v>
      </c>
      <c r="AW62" s="52"/>
      <c r="AX62" s="50"/>
      <c r="AY62" s="55" t="s">
        <v>37</v>
      </c>
      <c r="AZ62" s="6">
        <v>3029</v>
      </c>
      <c r="BA62" s="119">
        <v>256</v>
      </c>
      <c r="BB62" s="136">
        <v>1014</v>
      </c>
      <c r="BC62" s="6">
        <v>558</v>
      </c>
      <c r="BD62" s="6">
        <v>364</v>
      </c>
      <c r="BE62" s="119">
        <v>92</v>
      </c>
      <c r="BF62" s="136">
        <v>1949</v>
      </c>
      <c r="BG62" s="6">
        <v>794</v>
      </c>
      <c r="BH62" s="6">
        <v>290</v>
      </c>
      <c r="BI62" s="6">
        <v>324</v>
      </c>
      <c r="BJ62" s="6">
        <v>190</v>
      </c>
      <c r="BK62" s="6">
        <v>68</v>
      </c>
      <c r="BL62" s="6">
        <v>45</v>
      </c>
      <c r="BM62" s="6">
        <v>85</v>
      </c>
      <c r="BN62" s="6">
        <v>11</v>
      </c>
      <c r="BO62" s="6">
        <v>85</v>
      </c>
      <c r="BP62" s="119">
        <v>57</v>
      </c>
      <c r="BQ62" s="136">
        <v>2324</v>
      </c>
      <c r="BR62" s="6">
        <v>1645</v>
      </c>
      <c r="BS62" s="119">
        <v>550</v>
      </c>
      <c r="BT62" s="64">
        <v>129</v>
      </c>
      <c r="BU62" s="54" t="s">
        <v>12</v>
      </c>
      <c r="BV62" s="80"/>
    </row>
    <row r="63" spans="2:74" ht="13.5">
      <c r="B63" s="90"/>
      <c r="C63" s="94" t="s">
        <v>13</v>
      </c>
      <c r="D63" s="96">
        <v>53390</v>
      </c>
      <c r="E63" s="136">
        <v>24782</v>
      </c>
      <c r="F63" s="63">
        <v>6121</v>
      </c>
      <c r="G63" s="6">
        <v>6788</v>
      </c>
      <c r="H63" s="6">
        <v>2796</v>
      </c>
      <c r="I63" s="6">
        <v>4474</v>
      </c>
      <c r="J63" s="119">
        <v>4603</v>
      </c>
      <c r="K63" s="136">
        <v>4301</v>
      </c>
      <c r="L63" s="119">
        <v>1566</v>
      </c>
      <c r="M63" s="6">
        <v>1739</v>
      </c>
      <c r="N63" s="6">
        <v>129</v>
      </c>
      <c r="O63" s="6">
        <v>224</v>
      </c>
      <c r="P63" s="6">
        <v>215</v>
      </c>
      <c r="Q63" s="119">
        <v>428</v>
      </c>
      <c r="R63" s="136">
        <v>1294</v>
      </c>
      <c r="S63" s="119">
        <v>1294</v>
      </c>
      <c r="T63" s="136">
        <v>6380</v>
      </c>
      <c r="U63" s="6">
        <v>1230</v>
      </c>
      <c r="V63" s="6">
        <v>2315</v>
      </c>
      <c r="W63" s="6">
        <v>1153</v>
      </c>
      <c r="X63" s="54" t="s">
        <v>13</v>
      </c>
      <c r="Y63" s="52"/>
      <c r="Z63" s="50"/>
      <c r="AA63" s="55" t="s">
        <v>38</v>
      </c>
      <c r="AB63" s="119">
        <v>1682</v>
      </c>
      <c r="AC63" s="136">
        <v>1491</v>
      </c>
      <c r="AD63" s="6">
        <v>661</v>
      </c>
      <c r="AE63" s="6">
        <v>98</v>
      </c>
      <c r="AF63" s="6">
        <v>155</v>
      </c>
      <c r="AG63" s="6">
        <v>23</v>
      </c>
      <c r="AH63" s="6">
        <v>140</v>
      </c>
      <c r="AI63" s="6">
        <v>243</v>
      </c>
      <c r="AJ63" s="119">
        <v>171</v>
      </c>
      <c r="AK63" s="136">
        <v>2394</v>
      </c>
      <c r="AL63" s="6">
        <v>479</v>
      </c>
      <c r="AM63" s="6">
        <v>322</v>
      </c>
      <c r="AN63" s="6">
        <v>1085</v>
      </c>
      <c r="AO63" s="6">
        <v>264</v>
      </c>
      <c r="AP63" s="119">
        <v>244</v>
      </c>
      <c r="AQ63" s="136">
        <v>2969</v>
      </c>
      <c r="AR63" s="6">
        <v>1095</v>
      </c>
      <c r="AS63" s="6">
        <v>1680</v>
      </c>
      <c r="AT63" s="119">
        <v>194</v>
      </c>
      <c r="AU63" s="152">
        <v>3729</v>
      </c>
      <c r="AV63" s="149" t="s">
        <v>13</v>
      </c>
      <c r="AW63" s="52"/>
      <c r="AX63" s="50"/>
      <c r="AY63" s="55" t="s">
        <v>38</v>
      </c>
      <c r="AZ63" s="6">
        <v>3400</v>
      </c>
      <c r="BA63" s="119">
        <v>329</v>
      </c>
      <c r="BB63" s="136">
        <v>1043</v>
      </c>
      <c r="BC63" s="6">
        <v>585</v>
      </c>
      <c r="BD63" s="6">
        <v>361</v>
      </c>
      <c r="BE63" s="119">
        <v>97</v>
      </c>
      <c r="BF63" s="136">
        <v>2274</v>
      </c>
      <c r="BG63" s="6">
        <v>903</v>
      </c>
      <c r="BH63" s="6">
        <v>319</v>
      </c>
      <c r="BI63" s="6">
        <v>394</v>
      </c>
      <c r="BJ63" s="6">
        <v>233</v>
      </c>
      <c r="BK63" s="6">
        <v>84</v>
      </c>
      <c r="BL63" s="6">
        <v>57</v>
      </c>
      <c r="BM63" s="6">
        <v>92</v>
      </c>
      <c r="BN63" s="6">
        <v>19</v>
      </c>
      <c r="BO63" s="6">
        <v>105</v>
      </c>
      <c r="BP63" s="119">
        <v>68</v>
      </c>
      <c r="BQ63" s="136">
        <v>2733</v>
      </c>
      <c r="BR63" s="6">
        <v>1962</v>
      </c>
      <c r="BS63" s="119">
        <v>581</v>
      </c>
      <c r="BT63" s="64">
        <v>190</v>
      </c>
      <c r="BU63" s="54" t="s">
        <v>13</v>
      </c>
      <c r="BV63" s="80"/>
    </row>
    <row r="64" spans="2:74" ht="13.5">
      <c r="B64" s="90" t="s">
        <v>29</v>
      </c>
      <c r="C64" s="94" t="s">
        <v>14</v>
      </c>
      <c r="D64" s="96">
        <v>57177</v>
      </c>
      <c r="E64" s="136">
        <v>27212</v>
      </c>
      <c r="F64" s="63">
        <v>6808</v>
      </c>
      <c r="G64" s="6">
        <v>7462</v>
      </c>
      <c r="H64" s="6">
        <v>3155</v>
      </c>
      <c r="I64" s="6">
        <v>4710</v>
      </c>
      <c r="J64" s="119">
        <v>5077</v>
      </c>
      <c r="K64" s="136">
        <v>4550</v>
      </c>
      <c r="L64" s="119">
        <v>1631</v>
      </c>
      <c r="M64" s="6">
        <v>1882</v>
      </c>
      <c r="N64" s="6">
        <v>141</v>
      </c>
      <c r="O64" s="6">
        <v>215</v>
      </c>
      <c r="P64" s="6">
        <v>250</v>
      </c>
      <c r="Q64" s="119">
        <v>431</v>
      </c>
      <c r="R64" s="136">
        <v>1391</v>
      </c>
      <c r="S64" s="119">
        <v>1391</v>
      </c>
      <c r="T64" s="136">
        <v>6267</v>
      </c>
      <c r="U64" s="6">
        <v>1293</v>
      </c>
      <c r="V64" s="6">
        <v>2146</v>
      </c>
      <c r="W64" s="6">
        <v>1153</v>
      </c>
      <c r="X64" s="54" t="s">
        <v>14</v>
      </c>
      <c r="Y64" s="52" t="s">
        <v>29</v>
      </c>
      <c r="Z64" s="50" t="s">
        <v>29</v>
      </c>
      <c r="AA64" s="55" t="s">
        <v>39</v>
      </c>
      <c r="AB64" s="119">
        <v>1675</v>
      </c>
      <c r="AC64" s="136">
        <v>1587</v>
      </c>
      <c r="AD64" s="6">
        <v>629</v>
      </c>
      <c r="AE64" s="6">
        <v>97</v>
      </c>
      <c r="AF64" s="6">
        <v>163</v>
      </c>
      <c r="AG64" s="6">
        <v>31</v>
      </c>
      <c r="AH64" s="6">
        <v>137</v>
      </c>
      <c r="AI64" s="6">
        <v>302</v>
      </c>
      <c r="AJ64" s="119">
        <v>228</v>
      </c>
      <c r="AK64" s="136">
        <v>2415</v>
      </c>
      <c r="AL64" s="6">
        <v>500</v>
      </c>
      <c r="AM64" s="6">
        <v>297</v>
      </c>
      <c r="AN64" s="6">
        <v>1080</v>
      </c>
      <c r="AO64" s="6">
        <v>269</v>
      </c>
      <c r="AP64" s="119">
        <v>269</v>
      </c>
      <c r="AQ64" s="136">
        <v>3175</v>
      </c>
      <c r="AR64" s="6">
        <v>1231</v>
      </c>
      <c r="AS64" s="6">
        <v>1726</v>
      </c>
      <c r="AT64" s="119">
        <v>218</v>
      </c>
      <c r="AU64" s="152">
        <v>4090</v>
      </c>
      <c r="AV64" s="149" t="s">
        <v>14</v>
      </c>
      <c r="AW64" s="52" t="s">
        <v>29</v>
      </c>
      <c r="AX64" s="50" t="s">
        <v>29</v>
      </c>
      <c r="AY64" s="55" t="s">
        <v>39</v>
      </c>
      <c r="AZ64" s="6">
        <v>3777</v>
      </c>
      <c r="BA64" s="119">
        <v>313</v>
      </c>
      <c r="BB64" s="136">
        <v>1189</v>
      </c>
      <c r="BC64" s="6">
        <v>726</v>
      </c>
      <c r="BD64" s="6">
        <v>345</v>
      </c>
      <c r="BE64" s="119">
        <v>118</v>
      </c>
      <c r="BF64" s="136">
        <v>2309</v>
      </c>
      <c r="BG64" s="6">
        <v>917</v>
      </c>
      <c r="BH64" s="6">
        <v>320</v>
      </c>
      <c r="BI64" s="6">
        <v>402</v>
      </c>
      <c r="BJ64" s="6">
        <v>248</v>
      </c>
      <c r="BK64" s="6">
        <v>95</v>
      </c>
      <c r="BL64" s="6">
        <v>46</v>
      </c>
      <c r="BM64" s="6">
        <v>108</v>
      </c>
      <c r="BN64" s="6">
        <v>19</v>
      </c>
      <c r="BO64" s="6">
        <v>83</v>
      </c>
      <c r="BP64" s="119">
        <v>71</v>
      </c>
      <c r="BQ64" s="136">
        <v>2992</v>
      </c>
      <c r="BR64" s="6">
        <v>2143</v>
      </c>
      <c r="BS64" s="119">
        <v>664</v>
      </c>
      <c r="BT64" s="64">
        <v>185</v>
      </c>
      <c r="BU64" s="54" t="s">
        <v>14</v>
      </c>
      <c r="BV64" s="80" t="s">
        <v>29</v>
      </c>
    </row>
    <row r="65" spans="2:74" ht="13.5">
      <c r="B65" s="90"/>
      <c r="C65" s="94" t="s">
        <v>15</v>
      </c>
      <c r="D65" s="96">
        <v>53747</v>
      </c>
      <c r="E65" s="136">
        <v>24745</v>
      </c>
      <c r="F65" s="63">
        <v>6499</v>
      </c>
      <c r="G65" s="6">
        <v>6437</v>
      </c>
      <c r="H65" s="6">
        <v>3060</v>
      </c>
      <c r="I65" s="6">
        <v>3987</v>
      </c>
      <c r="J65" s="119">
        <v>4762</v>
      </c>
      <c r="K65" s="136">
        <v>4288</v>
      </c>
      <c r="L65" s="119">
        <v>1420</v>
      </c>
      <c r="M65" s="6">
        <v>1854</v>
      </c>
      <c r="N65" s="6">
        <v>141</v>
      </c>
      <c r="O65" s="6">
        <v>247</v>
      </c>
      <c r="P65" s="6">
        <v>243</v>
      </c>
      <c r="Q65" s="119">
        <v>383</v>
      </c>
      <c r="R65" s="136">
        <v>1467</v>
      </c>
      <c r="S65" s="119">
        <v>1467</v>
      </c>
      <c r="T65" s="136">
        <v>5220</v>
      </c>
      <c r="U65" s="6">
        <v>1270</v>
      </c>
      <c r="V65" s="6">
        <v>1743</v>
      </c>
      <c r="W65" s="6">
        <v>979</v>
      </c>
      <c r="X65" s="54" t="s">
        <v>15</v>
      </c>
      <c r="Y65" s="52"/>
      <c r="Z65" s="50"/>
      <c r="AA65" s="55" t="s">
        <v>40</v>
      </c>
      <c r="AB65" s="119">
        <v>1228</v>
      </c>
      <c r="AC65" s="136">
        <v>1700</v>
      </c>
      <c r="AD65" s="6">
        <v>742</v>
      </c>
      <c r="AE65" s="6">
        <v>87</v>
      </c>
      <c r="AF65" s="6">
        <v>191</v>
      </c>
      <c r="AG65" s="6">
        <v>46</v>
      </c>
      <c r="AH65" s="6">
        <v>174</v>
      </c>
      <c r="AI65" s="6">
        <v>272</v>
      </c>
      <c r="AJ65" s="119">
        <v>188</v>
      </c>
      <c r="AK65" s="136">
        <v>2291</v>
      </c>
      <c r="AL65" s="6">
        <v>436</v>
      </c>
      <c r="AM65" s="6">
        <v>266</v>
      </c>
      <c r="AN65" s="6">
        <v>963</v>
      </c>
      <c r="AO65" s="6">
        <v>290</v>
      </c>
      <c r="AP65" s="119">
        <v>336</v>
      </c>
      <c r="AQ65" s="136">
        <v>3109</v>
      </c>
      <c r="AR65" s="6">
        <v>1203</v>
      </c>
      <c r="AS65" s="6">
        <v>1671</v>
      </c>
      <c r="AT65" s="119">
        <v>235</v>
      </c>
      <c r="AU65" s="152">
        <v>4019</v>
      </c>
      <c r="AV65" s="149" t="s">
        <v>15</v>
      </c>
      <c r="AW65" s="52"/>
      <c r="AX65" s="50"/>
      <c r="AY65" s="55" t="s">
        <v>40</v>
      </c>
      <c r="AZ65" s="6">
        <v>3716</v>
      </c>
      <c r="BA65" s="119">
        <v>303</v>
      </c>
      <c r="BB65" s="136">
        <v>1263</v>
      </c>
      <c r="BC65" s="6">
        <v>697</v>
      </c>
      <c r="BD65" s="6">
        <v>439</v>
      </c>
      <c r="BE65" s="119">
        <v>127</v>
      </c>
      <c r="BF65" s="136">
        <v>2398</v>
      </c>
      <c r="BG65" s="6">
        <v>968</v>
      </c>
      <c r="BH65" s="6">
        <v>283</v>
      </c>
      <c r="BI65" s="6">
        <v>440</v>
      </c>
      <c r="BJ65" s="6">
        <v>252</v>
      </c>
      <c r="BK65" s="6">
        <v>106</v>
      </c>
      <c r="BL65" s="6">
        <v>58</v>
      </c>
      <c r="BM65" s="6">
        <v>108</v>
      </c>
      <c r="BN65" s="6">
        <v>23</v>
      </c>
      <c r="BO65" s="6">
        <v>86</v>
      </c>
      <c r="BP65" s="119">
        <v>74</v>
      </c>
      <c r="BQ65" s="136">
        <v>3247</v>
      </c>
      <c r="BR65" s="6">
        <v>2291</v>
      </c>
      <c r="BS65" s="119">
        <v>765</v>
      </c>
      <c r="BT65" s="64">
        <v>191</v>
      </c>
      <c r="BU65" s="54" t="s">
        <v>15</v>
      </c>
      <c r="BV65" s="80"/>
    </row>
    <row r="66" spans="2:74" ht="13.5">
      <c r="B66" s="90"/>
      <c r="C66" s="94" t="s">
        <v>17</v>
      </c>
      <c r="D66" s="96">
        <v>56153</v>
      </c>
      <c r="E66" s="136">
        <v>24155</v>
      </c>
      <c r="F66" s="63">
        <v>6150</v>
      </c>
      <c r="G66" s="6">
        <v>6502</v>
      </c>
      <c r="H66" s="6">
        <v>2968</v>
      </c>
      <c r="I66" s="6">
        <v>3929</v>
      </c>
      <c r="J66" s="119">
        <v>4606</v>
      </c>
      <c r="K66" s="136">
        <v>4746</v>
      </c>
      <c r="L66" s="119">
        <v>1443</v>
      </c>
      <c r="M66" s="6">
        <v>2056</v>
      </c>
      <c r="N66" s="6">
        <v>177</v>
      </c>
      <c r="O66" s="6">
        <v>336</v>
      </c>
      <c r="P66" s="6">
        <v>319</v>
      </c>
      <c r="Q66" s="119">
        <v>415</v>
      </c>
      <c r="R66" s="136">
        <v>1542</v>
      </c>
      <c r="S66" s="119">
        <v>1542</v>
      </c>
      <c r="T66" s="136">
        <v>5324</v>
      </c>
      <c r="U66" s="6">
        <v>1476</v>
      </c>
      <c r="V66" s="6">
        <v>1723</v>
      </c>
      <c r="W66" s="6">
        <v>998</v>
      </c>
      <c r="X66" s="54" t="s">
        <v>17</v>
      </c>
      <c r="Y66" s="52"/>
      <c r="Z66" s="50"/>
      <c r="AA66" s="55" t="s">
        <v>41</v>
      </c>
      <c r="AB66" s="119">
        <v>1127</v>
      </c>
      <c r="AC66" s="136">
        <v>1939</v>
      </c>
      <c r="AD66" s="6">
        <v>804</v>
      </c>
      <c r="AE66" s="6">
        <v>108</v>
      </c>
      <c r="AF66" s="6">
        <v>231</v>
      </c>
      <c r="AG66" s="6">
        <v>50</v>
      </c>
      <c r="AH66" s="6">
        <v>194</v>
      </c>
      <c r="AI66" s="6">
        <v>326</v>
      </c>
      <c r="AJ66" s="119">
        <v>226</v>
      </c>
      <c r="AK66" s="136">
        <v>2598</v>
      </c>
      <c r="AL66" s="6">
        <v>524</v>
      </c>
      <c r="AM66" s="6">
        <v>272</v>
      </c>
      <c r="AN66" s="6">
        <v>1003</v>
      </c>
      <c r="AO66" s="6">
        <v>304</v>
      </c>
      <c r="AP66" s="119">
        <v>495</v>
      </c>
      <c r="AQ66" s="136">
        <v>3474</v>
      </c>
      <c r="AR66" s="6">
        <v>1246</v>
      </c>
      <c r="AS66" s="6">
        <v>1921</v>
      </c>
      <c r="AT66" s="119">
        <v>307</v>
      </c>
      <c r="AU66" s="152">
        <v>4398</v>
      </c>
      <c r="AV66" s="149" t="s">
        <v>17</v>
      </c>
      <c r="AW66" s="52"/>
      <c r="AX66" s="50"/>
      <c r="AY66" s="55" t="s">
        <v>41</v>
      </c>
      <c r="AZ66" s="6">
        <v>4037</v>
      </c>
      <c r="BA66" s="119">
        <v>361</v>
      </c>
      <c r="BB66" s="136">
        <v>1430</v>
      </c>
      <c r="BC66" s="6">
        <v>728</v>
      </c>
      <c r="BD66" s="6">
        <v>557</v>
      </c>
      <c r="BE66" s="119">
        <v>145</v>
      </c>
      <c r="BF66" s="136">
        <v>2812</v>
      </c>
      <c r="BG66" s="6">
        <v>1128</v>
      </c>
      <c r="BH66" s="6">
        <v>351</v>
      </c>
      <c r="BI66" s="6">
        <v>465</v>
      </c>
      <c r="BJ66" s="6">
        <v>287</v>
      </c>
      <c r="BK66" s="6">
        <v>122</v>
      </c>
      <c r="BL66" s="6">
        <v>72</v>
      </c>
      <c r="BM66" s="6">
        <v>139</v>
      </c>
      <c r="BN66" s="6">
        <v>29</v>
      </c>
      <c r="BO66" s="6">
        <v>94</v>
      </c>
      <c r="BP66" s="119">
        <v>125</v>
      </c>
      <c r="BQ66" s="136">
        <v>3735</v>
      </c>
      <c r="BR66" s="6">
        <v>2634</v>
      </c>
      <c r="BS66" s="119">
        <v>873</v>
      </c>
      <c r="BT66" s="64">
        <v>228</v>
      </c>
      <c r="BU66" s="54" t="s">
        <v>17</v>
      </c>
      <c r="BV66" s="80"/>
    </row>
    <row r="67" spans="2:74" ht="13.5">
      <c r="B67" s="90"/>
      <c r="C67" s="94" t="s">
        <v>18</v>
      </c>
      <c r="D67" s="96">
        <v>60654</v>
      </c>
      <c r="E67" s="136">
        <v>23895</v>
      </c>
      <c r="F67" s="63">
        <v>5751</v>
      </c>
      <c r="G67" s="6">
        <v>6465</v>
      </c>
      <c r="H67" s="6">
        <v>3076</v>
      </c>
      <c r="I67" s="6">
        <v>4052</v>
      </c>
      <c r="J67" s="119">
        <v>4551</v>
      </c>
      <c r="K67" s="136">
        <v>5602</v>
      </c>
      <c r="L67" s="119">
        <v>1775</v>
      </c>
      <c r="M67" s="6">
        <v>2364</v>
      </c>
      <c r="N67" s="6">
        <v>167</v>
      </c>
      <c r="O67" s="6">
        <v>389</v>
      </c>
      <c r="P67" s="6">
        <v>334</v>
      </c>
      <c r="Q67" s="119">
        <v>573</v>
      </c>
      <c r="R67" s="136">
        <v>1828</v>
      </c>
      <c r="S67" s="119">
        <v>1828</v>
      </c>
      <c r="T67" s="136">
        <v>5773</v>
      </c>
      <c r="U67" s="6">
        <v>1807</v>
      </c>
      <c r="V67" s="6">
        <v>1826</v>
      </c>
      <c r="W67" s="6">
        <v>1030</v>
      </c>
      <c r="X67" s="54" t="s">
        <v>18</v>
      </c>
      <c r="Y67" s="52"/>
      <c r="Z67" s="50"/>
      <c r="AA67" s="55" t="s">
        <v>42</v>
      </c>
      <c r="AB67" s="119">
        <v>1110</v>
      </c>
      <c r="AC67" s="136">
        <v>2315</v>
      </c>
      <c r="AD67" s="6">
        <v>903</v>
      </c>
      <c r="AE67" s="6">
        <v>159</v>
      </c>
      <c r="AF67" s="6">
        <v>280</v>
      </c>
      <c r="AG67" s="6">
        <v>40</v>
      </c>
      <c r="AH67" s="6">
        <v>233</v>
      </c>
      <c r="AI67" s="6">
        <v>435</v>
      </c>
      <c r="AJ67" s="119">
        <v>265</v>
      </c>
      <c r="AK67" s="136">
        <v>3004</v>
      </c>
      <c r="AL67" s="6">
        <v>617</v>
      </c>
      <c r="AM67" s="6">
        <v>276</v>
      </c>
      <c r="AN67" s="6">
        <v>1203</v>
      </c>
      <c r="AO67" s="6">
        <v>365</v>
      </c>
      <c r="AP67" s="119">
        <v>543</v>
      </c>
      <c r="AQ67" s="136">
        <v>3721</v>
      </c>
      <c r="AR67" s="6">
        <v>1215</v>
      </c>
      <c r="AS67" s="6">
        <v>2078</v>
      </c>
      <c r="AT67" s="119">
        <v>428</v>
      </c>
      <c r="AU67" s="152">
        <v>4846</v>
      </c>
      <c r="AV67" s="149" t="s">
        <v>18</v>
      </c>
      <c r="AW67" s="52"/>
      <c r="AX67" s="50"/>
      <c r="AY67" s="55" t="s">
        <v>42</v>
      </c>
      <c r="AZ67" s="6">
        <v>4390</v>
      </c>
      <c r="BA67" s="119">
        <v>456</v>
      </c>
      <c r="BB67" s="136">
        <v>1801</v>
      </c>
      <c r="BC67" s="6">
        <v>919</v>
      </c>
      <c r="BD67" s="6">
        <v>689</v>
      </c>
      <c r="BE67" s="119">
        <v>193</v>
      </c>
      <c r="BF67" s="136">
        <v>3259</v>
      </c>
      <c r="BG67" s="6">
        <v>1249</v>
      </c>
      <c r="BH67" s="6">
        <v>383</v>
      </c>
      <c r="BI67" s="6">
        <v>556</v>
      </c>
      <c r="BJ67" s="6">
        <v>363</v>
      </c>
      <c r="BK67" s="6">
        <v>153</v>
      </c>
      <c r="BL67" s="6">
        <v>72</v>
      </c>
      <c r="BM67" s="6">
        <v>165</v>
      </c>
      <c r="BN67" s="6">
        <v>44</v>
      </c>
      <c r="BO67" s="6">
        <v>138</v>
      </c>
      <c r="BP67" s="119">
        <v>136</v>
      </c>
      <c r="BQ67" s="136">
        <v>4610</v>
      </c>
      <c r="BR67" s="6">
        <v>3202</v>
      </c>
      <c r="BS67" s="119">
        <v>1106</v>
      </c>
      <c r="BT67" s="64">
        <v>302</v>
      </c>
      <c r="BU67" s="54" t="s">
        <v>18</v>
      </c>
      <c r="BV67" s="80"/>
    </row>
    <row r="68" spans="2:74" ht="13.5">
      <c r="B68" s="90"/>
      <c r="C68" s="94" t="s">
        <v>19</v>
      </c>
      <c r="D68" s="96">
        <v>68597</v>
      </c>
      <c r="E68" s="136">
        <v>25408</v>
      </c>
      <c r="F68" s="63">
        <v>5796</v>
      </c>
      <c r="G68" s="6">
        <v>6640</v>
      </c>
      <c r="H68" s="6">
        <v>3398</v>
      </c>
      <c r="I68" s="6">
        <v>4461</v>
      </c>
      <c r="J68" s="119">
        <v>5113</v>
      </c>
      <c r="K68" s="136">
        <v>6838</v>
      </c>
      <c r="L68" s="119">
        <v>2376</v>
      </c>
      <c r="M68" s="6">
        <v>2649</v>
      </c>
      <c r="N68" s="6">
        <v>218</v>
      </c>
      <c r="O68" s="6">
        <v>441</v>
      </c>
      <c r="P68" s="6">
        <v>396</v>
      </c>
      <c r="Q68" s="119">
        <v>758</v>
      </c>
      <c r="R68" s="136">
        <v>2204</v>
      </c>
      <c r="S68" s="119">
        <v>2204</v>
      </c>
      <c r="T68" s="136">
        <v>6329</v>
      </c>
      <c r="U68" s="6">
        <v>1915</v>
      </c>
      <c r="V68" s="6">
        <v>2081</v>
      </c>
      <c r="W68" s="6">
        <v>1075</v>
      </c>
      <c r="X68" s="54" t="s">
        <v>19</v>
      </c>
      <c r="Y68" s="52"/>
      <c r="Z68" s="50"/>
      <c r="AA68" s="55" t="s">
        <v>43</v>
      </c>
      <c r="AB68" s="119">
        <v>1258</v>
      </c>
      <c r="AC68" s="136">
        <v>2869</v>
      </c>
      <c r="AD68" s="6">
        <v>1169</v>
      </c>
      <c r="AE68" s="6">
        <v>186</v>
      </c>
      <c r="AF68" s="6">
        <v>345</v>
      </c>
      <c r="AG68" s="6">
        <v>60</v>
      </c>
      <c r="AH68" s="6">
        <v>297</v>
      </c>
      <c r="AI68" s="6">
        <v>519</v>
      </c>
      <c r="AJ68" s="119">
        <v>293</v>
      </c>
      <c r="AK68" s="136">
        <v>3606</v>
      </c>
      <c r="AL68" s="6">
        <v>768</v>
      </c>
      <c r="AM68" s="6">
        <v>296</v>
      </c>
      <c r="AN68" s="6">
        <v>1329</v>
      </c>
      <c r="AO68" s="6">
        <v>450</v>
      </c>
      <c r="AP68" s="119">
        <v>763</v>
      </c>
      <c r="AQ68" s="136">
        <v>4275</v>
      </c>
      <c r="AR68" s="6">
        <v>1352</v>
      </c>
      <c r="AS68" s="6">
        <v>2457</v>
      </c>
      <c r="AT68" s="119">
        <v>466</v>
      </c>
      <c r="AU68" s="152">
        <v>5687</v>
      </c>
      <c r="AV68" s="149" t="s">
        <v>19</v>
      </c>
      <c r="AW68" s="52"/>
      <c r="AX68" s="50"/>
      <c r="AY68" s="55" t="s">
        <v>43</v>
      </c>
      <c r="AZ68" s="6">
        <v>5145</v>
      </c>
      <c r="BA68" s="119">
        <v>542</v>
      </c>
      <c r="BB68" s="136">
        <v>2187</v>
      </c>
      <c r="BC68" s="6">
        <v>1131</v>
      </c>
      <c r="BD68" s="6">
        <v>854</v>
      </c>
      <c r="BE68" s="119">
        <v>202</v>
      </c>
      <c r="BF68" s="136">
        <v>3881</v>
      </c>
      <c r="BG68" s="6">
        <v>1403</v>
      </c>
      <c r="BH68" s="6">
        <v>496</v>
      </c>
      <c r="BI68" s="6">
        <v>714</v>
      </c>
      <c r="BJ68" s="6">
        <v>455</v>
      </c>
      <c r="BK68" s="6">
        <v>165</v>
      </c>
      <c r="BL68" s="6">
        <v>93</v>
      </c>
      <c r="BM68" s="6">
        <v>205</v>
      </c>
      <c r="BN68" s="6">
        <v>43</v>
      </c>
      <c r="BO68" s="6">
        <v>141</v>
      </c>
      <c r="BP68" s="119">
        <v>166</v>
      </c>
      <c r="BQ68" s="136">
        <v>5313</v>
      </c>
      <c r="BR68" s="6">
        <v>3744</v>
      </c>
      <c r="BS68" s="119">
        <v>1224</v>
      </c>
      <c r="BT68" s="64">
        <v>345</v>
      </c>
      <c r="BU68" s="54" t="s">
        <v>19</v>
      </c>
      <c r="BV68" s="80"/>
    </row>
    <row r="69" spans="2:74" ht="13.5">
      <c r="B69" s="90"/>
      <c r="C69" s="94" t="s">
        <v>20</v>
      </c>
      <c r="D69" s="96">
        <v>69988</v>
      </c>
      <c r="E69" s="136">
        <v>26982</v>
      </c>
      <c r="F69" s="63">
        <v>6297</v>
      </c>
      <c r="G69" s="6">
        <v>6557</v>
      </c>
      <c r="H69" s="6">
        <v>3867</v>
      </c>
      <c r="I69" s="6">
        <v>4567</v>
      </c>
      <c r="J69" s="119">
        <v>5694</v>
      </c>
      <c r="K69" s="136">
        <v>6890</v>
      </c>
      <c r="L69" s="119">
        <v>2475</v>
      </c>
      <c r="M69" s="6">
        <v>2650</v>
      </c>
      <c r="N69" s="6">
        <v>210</v>
      </c>
      <c r="O69" s="6">
        <v>432</v>
      </c>
      <c r="P69" s="6">
        <v>421</v>
      </c>
      <c r="Q69" s="119">
        <v>702</v>
      </c>
      <c r="R69" s="136">
        <v>2282</v>
      </c>
      <c r="S69" s="119">
        <v>2282</v>
      </c>
      <c r="T69" s="136">
        <v>6303</v>
      </c>
      <c r="U69" s="6">
        <v>1902</v>
      </c>
      <c r="V69" s="6">
        <v>2103</v>
      </c>
      <c r="W69" s="6">
        <v>1013</v>
      </c>
      <c r="X69" s="54" t="s">
        <v>20</v>
      </c>
      <c r="Y69" s="52"/>
      <c r="Z69" s="50"/>
      <c r="AA69" s="55" t="s">
        <v>44</v>
      </c>
      <c r="AB69" s="119">
        <v>1285</v>
      </c>
      <c r="AC69" s="136">
        <v>2814</v>
      </c>
      <c r="AD69" s="6">
        <v>1193</v>
      </c>
      <c r="AE69" s="6">
        <v>174</v>
      </c>
      <c r="AF69" s="6">
        <v>326</v>
      </c>
      <c r="AG69" s="6">
        <v>58</v>
      </c>
      <c r="AH69" s="6">
        <v>284</v>
      </c>
      <c r="AI69" s="6">
        <v>530</v>
      </c>
      <c r="AJ69" s="119">
        <v>249</v>
      </c>
      <c r="AK69" s="136">
        <v>3436</v>
      </c>
      <c r="AL69" s="6">
        <v>756</v>
      </c>
      <c r="AM69" s="6">
        <v>293</v>
      </c>
      <c r="AN69" s="6">
        <v>1267</v>
      </c>
      <c r="AO69" s="6">
        <v>478</v>
      </c>
      <c r="AP69" s="119">
        <v>642</v>
      </c>
      <c r="AQ69" s="136">
        <v>4215</v>
      </c>
      <c r="AR69" s="6">
        <v>1360</v>
      </c>
      <c r="AS69" s="6">
        <v>2428</v>
      </c>
      <c r="AT69" s="119">
        <v>427</v>
      </c>
      <c r="AU69" s="152">
        <v>5850</v>
      </c>
      <c r="AV69" s="149" t="s">
        <v>20</v>
      </c>
      <c r="AW69" s="52"/>
      <c r="AX69" s="50"/>
      <c r="AY69" s="55" t="s">
        <v>44</v>
      </c>
      <c r="AZ69" s="6">
        <v>5329</v>
      </c>
      <c r="BA69" s="119">
        <v>521</v>
      </c>
      <c r="BB69" s="136">
        <v>2157</v>
      </c>
      <c r="BC69" s="6">
        <v>1216</v>
      </c>
      <c r="BD69" s="6">
        <v>782</v>
      </c>
      <c r="BE69" s="119">
        <v>159</v>
      </c>
      <c r="BF69" s="136">
        <v>3863</v>
      </c>
      <c r="BG69" s="6">
        <v>1505</v>
      </c>
      <c r="BH69" s="6">
        <v>420</v>
      </c>
      <c r="BI69" s="6">
        <v>658</v>
      </c>
      <c r="BJ69" s="6">
        <v>425</v>
      </c>
      <c r="BK69" s="6">
        <v>190</v>
      </c>
      <c r="BL69" s="6">
        <v>91</v>
      </c>
      <c r="BM69" s="6">
        <v>225</v>
      </c>
      <c r="BN69" s="6">
        <v>44</v>
      </c>
      <c r="BO69" s="6">
        <v>138</v>
      </c>
      <c r="BP69" s="119">
        <v>167</v>
      </c>
      <c r="BQ69" s="136">
        <v>5196</v>
      </c>
      <c r="BR69" s="6">
        <v>3627</v>
      </c>
      <c r="BS69" s="119">
        <v>1244</v>
      </c>
      <c r="BT69" s="64">
        <v>325</v>
      </c>
      <c r="BU69" s="54" t="s">
        <v>20</v>
      </c>
      <c r="BV69" s="80"/>
    </row>
    <row r="70" spans="2:74" ht="13.5">
      <c r="B70" s="90"/>
      <c r="C70" s="94" t="s">
        <v>21</v>
      </c>
      <c r="D70" s="96">
        <v>55837</v>
      </c>
      <c r="E70" s="136">
        <v>20748</v>
      </c>
      <c r="F70" s="63">
        <v>4806</v>
      </c>
      <c r="G70" s="6">
        <v>4850</v>
      </c>
      <c r="H70" s="6">
        <v>3121</v>
      </c>
      <c r="I70" s="6">
        <v>3519</v>
      </c>
      <c r="J70" s="119">
        <v>4452</v>
      </c>
      <c r="K70" s="136">
        <v>5651</v>
      </c>
      <c r="L70" s="119">
        <v>1913</v>
      </c>
      <c r="M70" s="6">
        <v>2289</v>
      </c>
      <c r="N70" s="6">
        <v>209</v>
      </c>
      <c r="O70" s="6">
        <v>376</v>
      </c>
      <c r="P70" s="6">
        <v>335</v>
      </c>
      <c r="Q70" s="119">
        <v>529</v>
      </c>
      <c r="R70" s="136">
        <v>1851</v>
      </c>
      <c r="S70" s="119">
        <v>1851</v>
      </c>
      <c r="T70" s="136">
        <v>4531</v>
      </c>
      <c r="U70" s="6">
        <v>1512</v>
      </c>
      <c r="V70" s="6">
        <v>1484</v>
      </c>
      <c r="W70" s="6">
        <v>688</v>
      </c>
      <c r="X70" s="54" t="s">
        <v>21</v>
      </c>
      <c r="Y70" s="52"/>
      <c r="Z70" s="50"/>
      <c r="AA70" s="55" t="s">
        <v>45</v>
      </c>
      <c r="AB70" s="119">
        <v>847</v>
      </c>
      <c r="AC70" s="136">
        <v>2214</v>
      </c>
      <c r="AD70" s="6">
        <v>927</v>
      </c>
      <c r="AE70" s="6">
        <v>147</v>
      </c>
      <c r="AF70" s="6">
        <v>286</v>
      </c>
      <c r="AG70" s="6">
        <v>48</v>
      </c>
      <c r="AH70" s="6">
        <v>223</v>
      </c>
      <c r="AI70" s="6">
        <v>404</v>
      </c>
      <c r="AJ70" s="119">
        <v>179</v>
      </c>
      <c r="AK70" s="136">
        <v>2807</v>
      </c>
      <c r="AL70" s="6">
        <v>575</v>
      </c>
      <c r="AM70" s="6">
        <v>242</v>
      </c>
      <c r="AN70" s="6">
        <v>963</v>
      </c>
      <c r="AO70" s="6">
        <v>379</v>
      </c>
      <c r="AP70" s="119">
        <v>648</v>
      </c>
      <c r="AQ70" s="136">
        <v>3486</v>
      </c>
      <c r="AR70" s="6">
        <v>1139</v>
      </c>
      <c r="AS70" s="6">
        <v>1960</v>
      </c>
      <c r="AT70" s="119">
        <v>387</v>
      </c>
      <c r="AU70" s="152">
        <v>5036</v>
      </c>
      <c r="AV70" s="149" t="s">
        <v>21</v>
      </c>
      <c r="AW70" s="52"/>
      <c r="AX70" s="50"/>
      <c r="AY70" s="55" t="s">
        <v>45</v>
      </c>
      <c r="AZ70" s="6">
        <v>4611</v>
      </c>
      <c r="BA70" s="119">
        <v>425</v>
      </c>
      <c r="BB70" s="136">
        <v>1952</v>
      </c>
      <c r="BC70" s="6">
        <v>1032</v>
      </c>
      <c r="BD70" s="6">
        <v>726</v>
      </c>
      <c r="BE70" s="119">
        <v>194</v>
      </c>
      <c r="BF70" s="136">
        <v>3127</v>
      </c>
      <c r="BG70" s="6">
        <v>1222</v>
      </c>
      <c r="BH70" s="6">
        <v>325</v>
      </c>
      <c r="BI70" s="6">
        <v>512</v>
      </c>
      <c r="BJ70" s="6">
        <v>366</v>
      </c>
      <c r="BK70" s="6">
        <v>166</v>
      </c>
      <c r="BL70" s="6">
        <v>67</v>
      </c>
      <c r="BM70" s="6">
        <v>164</v>
      </c>
      <c r="BN70" s="6">
        <v>50</v>
      </c>
      <c r="BO70" s="6">
        <v>106</v>
      </c>
      <c r="BP70" s="119">
        <v>149</v>
      </c>
      <c r="BQ70" s="136">
        <v>4434</v>
      </c>
      <c r="BR70" s="6">
        <v>3149</v>
      </c>
      <c r="BS70" s="119">
        <v>1011</v>
      </c>
      <c r="BT70" s="64">
        <v>274</v>
      </c>
      <c r="BU70" s="54" t="s">
        <v>21</v>
      </c>
      <c r="BV70" s="80"/>
    </row>
    <row r="71" spans="2:74" ht="13.5">
      <c r="B71" s="90"/>
      <c r="C71" s="94" t="s">
        <v>22</v>
      </c>
      <c r="D71" s="96">
        <v>54378</v>
      </c>
      <c r="E71" s="136">
        <v>18589</v>
      </c>
      <c r="F71" s="63">
        <v>4337</v>
      </c>
      <c r="G71" s="6">
        <v>4172</v>
      </c>
      <c r="H71" s="6">
        <v>2823</v>
      </c>
      <c r="I71" s="6">
        <v>3219</v>
      </c>
      <c r="J71" s="119">
        <v>4038</v>
      </c>
      <c r="K71" s="136">
        <v>5677</v>
      </c>
      <c r="L71" s="119">
        <v>1865</v>
      </c>
      <c r="M71" s="6">
        <v>2257</v>
      </c>
      <c r="N71" s="6">
        <v>215</v>
      </c>
      <c r="O71" s="6">
        <v>432</v>
      </c>
      <c r="P71" s="6">
        <v>395</v>
      </c>
      <c r="Q71" s="119">
        <v>513</v>
      </c>
      <c r="R71" s="136">
        <v>1861</v>
      </c>
      <c r="S71" s="119">
        <v>1861</v>
      </c>
      <c r="T71" s="136">
        <v>4246</v>
      </c>
      <c r="U71" s="6">
        <v>1557</v>
      </c>
      <c r="V71" s="6">
        <v>1259</v>
      </c>
      <c r="W71" s="6">
        <v>684</v>
      </c>
      <c r="X71" s="54" t="s">
        <v>22</v>
      </c>
      <c r="Y71" s="52"/>
      <c r="Z71" s="50"/>
      <c r="AA71" s="55" t="s">
        <v>46</v>
      </c>
      <c r="AB71" s="119">
        <v>746</v>
      </c>
      <c r="AC71" s="136">
        <v>2464</v>
      </c>
      <c r="AD71" s="6">
        <v>1051</v>
      </c>
      <c r="AE71" s="6">
        <v>170</v>
      </c>
      <c r="AF71" s="6">
        <v>295</v>
      </c>
      <c r="AG71" s="6">
        <v>65</v>
      </c>
      <c r="AH71" s="6">
        <v>290</v>
      </c>
      <c r="AI71" s="6">
        <v>417</v>
      </c>
      <c r="AJ71" s="119">
        <v>176</v>
      </c>
      <c r="AK71" s="136">
        <v>2870</v>
      </c>
      <c r="AL71" s="6">
        <v>518</v>
      </c>
      <c r="AM71" s="6">
        <v>260</v>
      </c>
      <c r="AN71" s="6">
        <v>919</v>
      </c>
      <c r="AO71" s="6">
        <v>411</v>
      </c>
      <c r="AP71" s="119">
        <v>762</v>
      </c>
      <c r="AQ71" s="136">
        <v>3564</v>
      </c>
      <c r="AR71" s="6">
        <v>1126</v>
      </c>
      <c r="AS71" s="6">
        <v>1963</v>
      </c>
      <c r="AT71" s="119">
        <v>475</v>
      </c>
      <c r="AU71" s="152">
        <v>4982</v>
      </c>
      <c r="AV71" s="149" t="s">
        <v>22</v>
      </c>
      <c r="AW71" s="52"/>
      <c r="AX71" s="50"/>
      <c r="AY71" s="55" t="s">
        <v>46</v>
      </c>
      <c r="AZ71" s="6">
        <v>4517</v>
      </c>
      <c r="BA71" s="119">
        <v>465</v>
      </c>
      <c r="BB71" s="136">
        <v>1984</v>
      </c>
      <c r="BC71" s="6">
        <v>970</v>
      </c>
      <c r="BD71" s="6">
        <v>812</v>
      </c>
      <c r="BE71" s="119">
        <v>202</v>
      </c>
      <c r="BF71" s="136">
        <v>3500</v>
      </c>
      <c r="BG71" s="6">
        <v>1265</v>
      </c>
      <c r="BH71" s="6">
        <v>332</v>
      </c>
      <c r="BI71" s="6">
        <v>586</v>
      </c>
      <c r="BJ71" s="6">
        <v>419</v>
      </c>
      <c r="BK71" s="6">
        <v>168</v>
      </c>
      <c r="BL71" s="6">
        <v>136</v>
      </c>
      <c r="BM71" s="6">
        <v>215</v>
      </c>
      <c r="BN71" s="6">
        <v>63</v>
      </c>
      <c r="BO71" s="6">
        <v>127</v>
      </c>
      <c r="BP71" s="119">
        <v>189</v>
      </c>
      <c r="BQ71" s="136">
        <v>4641</v>
      </c>
      <c r="BR71" s="6">
        <v>3195</v>
      </c>
      <c r="BS71" s="119">
        <v>1116</v>
      </c>
      <c r="BT71" s="64">
        <v>330</v>
      </c>
      <c r="BU71" s="54" t="s">
        <v>22</v>
      </c>
      <c r="BV71" s="80"/>
    </row>
    <row r="72" spans="2:74" ht="13.5">
      <c r="B72" s="90"/>
      <c r="C72" s="94" t="s">
        <v>23</v>
      </c>
      <c r="D72" s="96">
        <v>51642</v>
      </c>
      <c r="E72" s="136">
        <v>16782</v>
      </c>
      <c r="F72" s="63">
        <v>4102</v>
      </c>
      <c r="G72" s="6">
        <v>3671</v>
      </c>
      <c r="H72" s="6">
        <v>2562</v>
      </c>
      <c r="I72" s="6">
        <v>3037</v>
      </c>
      <c r="J72" s="119">
        <v>3410</v>
      </c>
      <c r="K72" s="136">
        <v>5358</v>
      </c>
      <c r="L72" s="119">
        <v>1662</v>
      </c>
      <c r="M72" s="6">
        <v>2144</v>
      </c>
      <c r="N72" s="6">
        <v>179</v>
      </c>
      <c r="O72" s="6">
        <v>466</v>
      </c>
      <c r="P72" s="6">
        <v>431</v>
      </c>
      <c r="Q72" s="119">
        <v>476</v>
      </c>
      <c r="R72" s="136">
        <v>1921</v>
      </c>
      <c r="S72" s="119">
        <v>1921</v>
      </c>
      <c r="T72" s="136">
        <v>4039</v>
      </c>
      <c r="U72" s="6">
        <v>1539</v>
      </c>
      <c r="V72" s="6">
        <v>1155</v>
      </c>
      <c r="W72" s="6">
        <v>702</v>
      </c>
      <c r="X72" s="54" t="s">
        <v>23</v>
      </c>
      <c r="Y72" s="52"/>
      <c r="Z72" s="50"/>
      <c r="AA72" s="55" t="s">
        <v>47</v>
      </c>
      <c r="AB72" s="119">
        <v>643</v>
      </c>
      <c r="AC72" s="136">
        <v>2431</v>
      </c>
      <c r="AD72" s="6">
        <v>1051</v>
      </c>
      <c r="AE72" s="6">
        <v>151</v>
      </c>
      <c r="AF72" s="6">
        <v>302</v>
      </c>
      <c r="AG72" s="6">
        <v>63</v>
      </c>
      <c r="AH72" s="6">
        <v>276</v>
      </c>
      <c r="AI72" s="6">
        <v>407</v>
      </c>
      <c r="AJ72" s="119">
        <v>181</v>
      </c>
      <c r="AK72" s="136">
        <v>2716</v>
      </c>
      <c r="AL72" s="6">
        <v>549</v>
      </c>
      <c r="AM72" s="6">
        <v>253</v>
      </c>
      <c r="AN72" s="6">
        <v>802</v>
      </c>
      <c r="AO72" s="6">
        <v>393</v>
      </c>
      <c r="AP72" s="119">
        <v>719</v>
      </c>
      <c r="AQ72" s="136">
        <v>3353</v>
      </c>
      <c r="AR72" s="6">
        <v>983</v>
      </c>
      <c r="AS72" s="6">
        <v>1909</v>
      </c>
      <c r="AT72" s="119">
        <v>461</v>
      </c>
      <c r="AU72" s="152">
        <v>4755</v>
      </c>
      <c r="AV72" s="149" t="s">
        <v>23</v>
      </c>
      <c r="AW72" s="52"/>
      <c r="AX72" s="50"/>
      <c r="AY72" s="55" t="s">
        <v>47</v>
      </c>
      <c r="AZ72" s="6">
        <v>4310</v>
      </c>
      <c r="BA72" s="119">
        <v>445</v>
      </c>
      <c r="BB72" s="136">
        <v>1945</v>
      </c>
      <c r="BC72" s="6">
        <v>991</v>
      </c>
      <c r="BD72" s="6">
        <v>755</v>
      </c>
      <c r="BE72" s="119">
        <v>199</v>
      </c>
      <c r="BF72" s="136">
        <v>3393</v>
      </c>
      <c r="BG72" s="6">
        <v>1280</v>
      </c>
      <c r="BH72" s="6">
        <v>298</v>
      </c>
      <c r="BI72" s="6">
        <v>602</v>
      </c>
      <c r="BJ72" s="6">
        <v>398</v>
      </c>
      <c r="BK72" s="6">
        <v>183</v>
      </c>
      <c r="BL72" s="6">
        <v>100</v>
      </c>
      <c r="BM72" s="6">
        <v>156</v>
      </c>
      <c r="BN72" s="6">
        <v>54</v>
      </c>
      <c r="BO72" s="6">
        <v>132</v>
      </c>
      <c r="BP72" s="119">
        <v>190</v>
      </c>
      <c r="BQ72" s="136">
        <v>4949</v>
      </c>
      <c r="BR72" s="6">
        <v>3503</v>
      </c>
      <c r="BS72" s="119">
        <v>1119</v>
      </c>
      <c r="BT72" s="64">
        <v>327</v>
      </c>
      <c r="BU72" s="54" t="s">
        <v>23</v>
      </c>
      <c r="BV72" s="80"/>
    </row>
    <row r="73" spans="2:74" ht="13.5">
      <c r="B73" s="90"/>
      <c r="C73" s="94" t="s">
        <v>24</v>
      </c>
      <c r="D73" s="96">
        <v>38774</v>
      </c>
      <c r="E73" s="136">
        <v>12086</v>
      </c>
      <c r="F73" s="63">
        <v>2970</v>
      </c>
      <c r="G73" s="6">
        <v>2547</v>
      </c>
      <c r="H73" s="6">
        <v>1868</v>
      </c>
      <c r="I73" s="6">
        <v>2340</v>
      </c>
      <c r="J73" s="119">
        <v>2361</v>
      </c>
      <c r="K73" s="136">
        <v>3994</v>
      </c>
      <c r="L73" s="119">
        <v>1289</v>
      </c>
      <c r="M73" s="6">
        <v>1634</v>
      </c>
      <c r="N73" s="6">
        <v>113</v>
      </c>
      <c r="O73" s="6">
        <v>337</v>
      </c>
      <c r="P73" s="6">
        <v>279</v>
      </c>
      <c r="Q73" s="119">
        <v>342</v>
      </c>
      <c r="R73" s="136">
        <v>1463</v>
      </c>
      <c r="S73" s="119">
        <v>1463</v>
      </c>
      <c r="T73" s="136">
        <v>2943</v>
      </c>
      <c r="U73" s="6">
        <v>1125</v>
      </c>
      <c r="V73" s="6">
        <v>794</v>
      </c>
      <c r="W73" s="6">
        <v>543</v>
      </c>
      <c r="X73" s="54" t="s">
        <v>24</v>
      </c>
      <c r="Y73" s="52"/>
      <c r="Z73" s="50"/>
      <c r="AA73" s="55" t="s">
        <v>48</v>
      </c>
      <c r="AB73" s="119">
        <v>481</v>
      </c>
      <c r="AC73" s="136">
        <v>1850</v>
      </c>
      <c r="AD73" s="6">
        <v>802</v>
      </c>
      <c r="AE73" s="6">
        <v>140</v>
      </c>
      <c r="AF73" s="6">
        <v>237</v>
      </c>
      <c r="AG73" s="6">
        <v>44</v>
      </c>
      <c r="AH73" s="6">
        <v>182</v>
      </c>
      <c r="AI73" s="6">
        <v>299</v>
      </c>
      <c r="AJ73" s="119">
        <v>146</v>
      </c>
      <c r="AK73" s="136">
        <v>2142</v>
      </c>
      <c r="AL73" s="6">
        <v>388</v>
      </c>
      <c r="AM73" s="6">
        <v>199</v>
      </c>
      <c r="AN73" s="6">
        <v>632</v>
      </c>
      <c r="AO73" s="6">
        <v>322</v>
      </c>
      <c r="AP73" s="119">
        <v>601</v>
      </c>
      <c r="AQ73" s="136">
        <v>2702</v>
      </c>
      <c r="AR73" s="6">
        <v>749</v>
      </c>
      <c r="AS73" s="6">
        <v>1504</v>
      </c>
      <c r="AT73" s="119">
        <v>449</v>
      </c>
      <c r="AU73" s="152">
        <v>3452</v>
      </c>
      <c r="AV73" s="149" t="s">
        <v>24</v>
      </c>
      <c r="AW73" s="52"/>
      <c r="AX73" s="50"/>
      <c r="AY73" s="55" t="s">
        <v>48</v>
      </c>
      <c r="AZ73" s="6">
        <v>3081</v>
      </c>
      <c r="BA73" s="119">
        <v>371</v>
      </c>
      <c r="BB73" s="136">
        <v>1539</v>
      </c>
      <c r="BC73" s="6">
        <v>769</v>
      </c>
      <c r="BD73" s="6">
        <v>589</v>
      </c>
      <c r="BE73" s="119">
        <v>181</v>
      </c>
      <c r="BF73" s="136">
        <v>2713</v>
      </c>
      <c r="BG73" s="6">
        <v>994</v>
      </c>
      <c r="BH73" s="6">
        <v>263</v>
      </c>
      <c r="BI73" s="6">
        <v>496</v>
      </c>
      <c r="BJ73" s="6">
        <v>310</v>
      </c>
      <c r="BK73" s="6">
        <v>167</v>
      </c>
      <c r="BL73" s="6">
        <v>79</v>
      </c>
      <c r="BM73" s="6">
        <v>148</v>
      </c>
      <c r="BN73" s="6">
        <v>40</v>
      </c>
      <c r="BO73" s="6">
        <v>87</v>
      </c>
      <c r="BP73" s="119">
        <v>129</v>
      </c>
      <c r="BQ73" s="136">
        <v>3890</v>
      </c>
      <c r="BR73" s="6">
        <v>2736</v>
      </c>
      <c r="BS73" s="119">
        <v>858</v>
      </c>
      <c r="BT73" s="64">
        <v>296</v>
      </c>
      <c r="BU73" s="54" t="s">
        <v>24</v>
      </c>
      <c r="BV73" s="80"/>
    </row>
    <row r="74" spans="2:74" ht="13.5">
      <c r="B74" s="90"/>
      <c r="C74" s="94" t="s">
        <v>25</v>
      </c>
      <c r="D74" s="96">
        <v>20653</v>
      </c>
      <c r="E74" s="136">
        <v>6120</v>
      </c>
      <c r="F74" s="63">
        <v>1382</v>
      </c>
      <c r="G74" s="6">
        <v>1253</v>
      </c>
      <c r="H74" s="6">
        <v>951</v>
      </c>
      <c r="I74" s="6">
        <v>1264</v>
      </c>
      <c r="J74" s="119">
        <v>1270</v>
      </c>
      <c r="K74" s="136">
        <v>2223</v>
      </c>
      <c r="L74" s="119">
        <v>754</v>
      </c>
      <c r="M74" s="6">
        <v>856</v>
      </c>
      <c r="N74" s="6">
        <v>70</v>
      </c>
      <c r="O74" s="6">
        <v>217</v>
      </c>
      <c r="P74" s="6">
        <v>142</v>
      </c>
      <c r="Q74" s="119">
        <v>184</v>
      </c>
      <c r="R74" s="136">
        <v>847</v>
      </c>
      <c r="S74" s="119">
        <v>847</v>
      </c>
      <c r="T74" s="136">
        <v>1616</v>
      </c>
      <c r="U74" s="6">
        <v>644</v>
      </c>
      <c r="V74" s="6">
        <v>465</v>
      </c>
      <c r="W74" s="6">
        <v>265</v>
      </c>
      <c r="X74" s="54" t="s">
        <v>25</v>
      </c>
      <c r="Y74" s="52"/>
      <c r="Z74" s="50"/>
      <c r="AA74" s="55" t="s">
        <v>49</v>
      </c>
      <c r="AB74" s="119">
        <v>242</v>
      </c>
      <c r="AC74" s="136">
        <v>1087</v>
      </c>
      <c r="AD74" s="6">
        <v>473</v>
      </c>
      <c r="AE74" s="6">
        <v>68</v>
      </c>
      <c r="AF74" s="6">
        <v>130</v>
      </c>
      <c r="AG74" s="6">
        <v>26</v>
      </c>
      <c r="AH74" s="6">
        <v>122</v>
      </c>
      <c r="AI74" s="6">
        <v>185</v>
      </c>
      <c r="AJ74" s="119">
        <v>83</v>
      </c>
      <c r="AK74" s="136">
        <v>1232</v>
      </c>
      <c r="AL74" s="6">
        <v>227</v>
      </c>
      <c r="AM74" s="6">
        <v>108</v>
      </c>
      <c r="AN74" s="6">
        <v>329</v>
      </c>
      <c r="AO74" s="6">
        <v>197</v>
      </c>
      <c r="AP74" s="119">
        <v>371</v>
      </c>
      <c r="AQ74" s="136">
        <v>1526</v>
      </c>
      <c r="AR74" s="6">
        <v>396</v>
      </c>
      <c r="AS74" s="6">
        <v>873</v>
      </c>
      <c r="AT74" s="119">
        <v>257</v>
      </c>
      <c r="AU74" s="152">
        <v>1700</v>
      </c>
      <c r="AV74" s="149" t="s">
        <v>25</v>
      </c>
      <c r="AW74" s="52"/>
      <c r="AX74" s="50"/>
      <c r="AY74" s="55" t="s">
        <v>49</v>
      </c>
      <c r="AZ74" s="6">
        <v>1543</v>
      </c>
      <c r="BA74" s="119">
        <v>157</v>
      </c>
      <c r="BB74" s="136">
        <v>848</v>
      </c>
      <c r="BC74" s="6">
        <v>433</v>
      </c>
      <c r="BD74" s="6">
        <v>339</v>
      </c>
      <c r="BE74" s="119">
        <v>76</v>
      </c>
      <c r="BF74" s="136">
        <v>1367</v>
      </c>
      <c r="BG74" s="6">
        <v>556</v>
      </c>
      <c r="BH74" s="6">
        <v>115</v>
      </c>
      <c r="BI74" s="6">
        <v>218</v>
      </c>
      <c r="BJ74" s="6">
        <v>166</v>
      </c>
      <c r="BK74" s="6">
        <v>64</v>
      </c>
      <c r="BL74" s="6">
        <v>47</v>
      </c>
      <c r="BM74" s="6">
        <v>65</v>
      </c>
      <c r="BN74" s="6">
        <v>23</v>
      </c>
      <c r="BO74" s="6">
        <v>44</v>
      </c>
      <c r="BP74" s="119">
        <v>69</v>
      </c>
      <c r="BQ74" s="136">
        <v>2087</v>
      </c>
      <c r="BR74" s="6">
        <v>1509</v>
      </c>
      <c r="BS74" s="119">
        <v>422</v>
      </c>
      <c r="BT74" s="64">
        <v>156</v>
      </c>
      <c r="BU74" s="54" t="s">
        <v>25</v>
      </c>
      <c r="BV74" s="80"/>
    </row>
    <row r="75" spans="2:74" ht="13.5">
      <c r="B75" s="90"/>
      <c r="C75" s="94" t="s">
        <v>26</v>
      </c>
      <c r="D75" s="96">
        <v>6330</v>
      </c>
      <c r="E75" s="136">
        <v>1882</v>
      </c>
      <c r="F75" s="63">
        <v>431</v>
      </c>
      <c r="G75" s="6">
        <v>371</v>
      </c>
      <c r="H75" s="6">
        <v>303</v>
      </c>
      <c r="I75" s="6">
        <v>419</v>
      </c>
      <c r="J75" s="119">
        <v>358</v>
      </c>
      <c r="K75" s="136">
        <v>679</v>
      </c>
      <c r="L75" s="119">
        <v>236</v>
      </c>
      <c r="M75" s="6">
        <v>255</v>
      </c>
      <c r="N75" s="6">
        <v>14</v>
      </c>
      <c r="O75" s="6">
        <v>81</v>
      </c>
      <c r="P75" s="6">
        <v>34</v>
      </c>
      <c r="Q75" s="119">
        <v>59</v>
      </c>
      <c r="R75" s="136">
        <v>282</v>
      </c>
      <c r="S75" s="119">
        <v>282</v>
      </c>
      <c r="T75" s="136">
        <v>521</v>
      </c>
      <c r="U75" s="6">
        <v>208</v>
      </c>
      <c r="V75" s="6">
        <v>148</v>
      </c>
      <c r="W75" s="6">
        <v>78</v>
      </c>
      <c r="X75" s="54" t="s">
        <v>26</v>
      </c>
      <c r="Y75" s="52"/>
      <c r="Z75" s="50"/>
      <c r="AA75" s="55" t="s">
        <v>50</v>
      </c>
      <c r="AB75" s="119">
        <v>87</v>
      </c>
      <c r="AC75" s="136">
        <v>309</v>
      </c>
      <c r="AD75" s="6">
        <v>144</v>
      </c>
      <c r="AE75" s="6">
        <v>21</v>
      </c>
      <c r="AF75" s="6">
        <v>23</v>
      </c>
      <c r="AG75" s="6">
        <v>6</v>
      </c>
      <c r="AH75" s="6">
        <v>29</v>
      </c>
      <c r="AI75" s="6">
        <v>43</v>
      </c>
      <c r="AJ75" s="119">
        <v>43</v>
      </c>
      <c r="AK75" s="136">
        <v>414</v>
      </c>
      <c r="AL75" s="6">
        <v>57</v>
      </c>
      <c r="AM75" s="6">
        <v>38</v>
      </c>
      <c r="AN75" s="6">
        <v>132</v>
      </c>
      <c r="AO75" s="6">
        <v>79</v>
      </c>
      <c r="AP75" s="119">
        <v>108</v>
      </c>
      <c r="AQ75" s="136">
        <v>465</v>
      </c>
      <c r="AR75" s="6">
        <v>126</v>
      </c>
      <c r="AS75" s="6">
        <v>261</v>
      </c>
      <c r="AT75" s="119">
        <v>78</v>
      </c>
      <c r="AU75" s="152">
        <v>482</v>
      </c>
      <c r="AV75" s="149" t="s">
        <v>26</v>
      </c>
      <c r="AW75" s="52"/>
      <c r="AX75" s="50"/>
      <c r="AY75" s="55" t="s">
        <v>50</v>
      </c>
      <c r="AZ75" s="6">
        <v>434</v>
      </c>
      <c r="BA75" s="119">
        <v>48</v>
      </c>
      <c r="BB75" s="136">
        <v>259</v>
      </c>
      <c r="BC75" s="6">
        <v>138</v>
      </c>
      <c r="BD75" s="6">
        <v>90</v>
      </c>
      <c r="BE75" s="119">
        <v>31</v>
      </c>
      <c r="BF75" s="136">
        <v>419</v>
      </c>
      <c r="BG75" s="6">
        <v>164</v>
      </c>
      <c r="BH75" s="6">
        <v>35</v>
      </c>
      <c r="BI75" s="6">
        <v>70</v>
      </c>
      <c r="BJ75" s="6">
        <v>51</v>
      </c>
      <c r="BK75" s="6">
        <v>25</v>
      </c>
      <c r="BL75" s="6">
        <v>12</v>
      </c>
      <c r="BM75" s="6">
        <v>24</v>
      </c>
      <c r="BN75" s="6">
        <v>8</v>
      </c>
      <c r="BO75" s="6">
        <v>15</v>
      </c>
      <c r="BP75" s="119">
        <v>15</v>
      </c>
      <c r="BQ75" s="136">
        <v>618</v>
      </c>
      <c r="BR75" s="6">
        <v>446</v>
      </c>
      <c r="BS75" s="119">
        <v>131</v>
      </c>
      <c r="BT75" s="64">
        <v>41</v>
      </c>
      <c r="BU75" s="54" t="s">
        <v>26</v>
      </c>
      <c r="BV75" s="80"/>
    </row>
    <row r="76" spans="2:74" ht="14.25" thickBot="1">
      <c r="B76" s="91"/>
      <c r="C76" s="97" t="s">
        <v>27</v>
      </c>
      <c r="D76" s="98">
        <v>1167</v>
      </c>
      <c r="E76" s="138">
        <v>341</v>
      </c>
      <c r="F76" s="66">
        <v>71</v>
      </c>
      <c r="G76" s="7">
        <v>66</v>
      </c>
      <c r="H76" s="7">
        <v>60</v>
      </c>
      <c r="I76" s="7">
        <v>75</v>
      </c>
      <c r="J76" s="121">
        <v>69</v>
      </c>
      <c r="K76" s="138">
        <v>141</v>
      </c>
      <c r="L76" s="121">
        <v>43</v>
      </c>
      <c r="M76" s="7">
        <v>53</v>
      </c>
      <c r="N76" s="7">
        <v>6</v>
      </c>
      <c r="O76" s="7">
        <v>21</v>
      </c>
      <c r="P76" s="7">
        <v>7</v>
      </c>
      <c r="Q76" s="121">
        <v>11</v>
      </c>
      <c r="R76" s="138">
        <v>47</v>
      </c>
      <c r="S76" s="121">
        <v>47</v>
      </c>
      <c r="T76" s="138">
        <v>135</v>
      </c>
      <c r="U76" s="7">
        <v>54</v>
      </c>
      <c r="V76" s="7">
        <v>41</v>
      </c>
      <c r="W76" s="7">
        <v>17</v>
      </c>
      <c r="X76" s="67" t="s">
        <v>27</v>
      </c>
      <c r="Y76" s="68"/>
      <c r="Z76" s="65"/>
      <c r="AA76" s="69" t="s">
        <v>51</v>
      </c>
      <c r="AB76" s="121">
        <v>23</v>
      </c>
      <c r="AC76" s="138">
        <v>60</v>
      </c>
      <c r="AD76" s="7">
        <v>26</v>
      </c>
      <c r="AE76" s="7">
        <v>8</v>
      </c>
      <c r="AF76" s="7">
        <v>5</v>
      </c>
      <c r="AG76" s="7">
        <v>0</v>
      </c>
      <c r="AH76" s="7">
        <v>7</v>
      </c>
      <c r="AI76" s="7">
        <v>11</v>
      </c>
      <c r="AJ76" s="121">
        <v>3</v>
      </c>
      <c r="AK76" s="138">
        <v>81</v>
      </c>
      <c r="AL76" s="7">
        <v>12</v>
      </c>
      <c r="AM76" s="7">
        <v>9</v>
      </c>
      <c r="AN76" s="7">
        <v>23</v>
      </c>
      <c r="AO76" s="7">
        <v>12</v>
      </c>
      <c r="AP76" s="121">
        <v>25</v>
      </c>
      <c r="AQ76" s="138">
        <v>73</v>
      </c>
      <c r="AR76" s="7">
        <v>19</v>
      </c>
      <c r="AS76" s="7">
        <v>44</v>
      </c>
      <c r="AT76" s="121">
        <v>10</v>
      </c>
      <c r="AU76" s="154">
        <v>82</v>
      </c>
      <c r="AV76" s="150" t="s">
        <v>27</v>
      </c>
      <c r="AW76" s="68"/>
      <c r="AX76" s="65"/>
      <c r="AY76" s="69" t="s">
        <v>51</v>
      </c>
      <c r="AZ76" s="7">
        <v>73</v>
      </c>
      <c r="BA76" s="121">
        <v>9</v>
      </c>
      <c r="BB76" s="138">
        <v>46</v>
      </c>
      <c r="BC76" s="7">
        <v>28</v>
      </c>
      <c r="BD76" s="7">
        <v>12</v>
      </c>
      <c r="BE76" s="121">
        <v>6</v>
      </c>
      <c r="BF76" s="138">
        <v>58</v>
      </c>
      <c r="BG76" s="7">
        <v>23</v>
      </c>
      <c r="BH76" s="7">
        <v>7</v>
      </c>
      <c r="BI76" s="7">
        <v>12</v>
      </c>
      <c r="BJ76" s="7">
        <v>7</v>
      </c>
      <c r="BK76" s="7">
        <v>5</v>
      </c>
      <c r="BL76" s="7">
        <v>0</v>
      </c>
      <c r="BM76" s="7">
        <v>2</v>
      </c>
      <c r="BN76" s="7">
        <v>1</v>
      </c>
      <c r="BO76" s="7">
        <v>0</v>
      </c>
      <c r="BP76" s="121">
        <v>1</v>
      </c>
      <c r="BQ76" s="138">
        <v>103</v>
      </c>
      <c r="BR76" s="7">
        <v>74</v>
      </c>
      <c r="BS76" s="121">
        <v>22</v>
      </c>
      <c r="BT76" s="70">
        <v>7</v>
      </c>
      <c r="BU76" s="67" t="s">
        <v>27</v>
      </c>
      <c r="BV76" s="81"/>
    </row>
    <row r="77" spans="2:74" ht="13.5">
      <c r="B77" s="156" t="s">
        <v>119</v>
      </c>
      <c r="C77" s="10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72"/>
      <c r="Y77" s="73"/>
      <c r="Z77" s="73"/>
      <c r="AA77" s="74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72"/>
      <c r="AW77" s="73"/>
      <c r="AX77" s="73"/>
      <c r="AY77" s="74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72"/>
      <c r="BV77" s="82"/>
    </row>
    <row r="78" spans="3:74" ht="13.5">
      <c r="C78" s="157" t="s">
        <v>54</v>
      </c>
      <c r="Y78" s="71"/>
      <c r="Z78" s="71"/>
      <c r="AW78" s="71"/>
      <c r="AX78" s="71"/>
      <c r="BV78" s="83"/>
    </row>
  </sheetData>
  <sheetProtection/>
  <printOptions/>
  <pageMargins left="0.75" right="0.3" top="0.54" bottom="0.41" header="0.512" footer="0.512"/>
  <pageSetup horizontalDpi="600" verticalDpi="600" orientation="portrait" paperSize="9" scale="78" r:id="rId2"/>
  <colBreaks count="5" manualBreakCount="5">
    <brk id="13" max="65535" man="1"/>
    <brk id="25" max="65535" man="1"/>
    <brk id="37" max="65535" man="1"/>
    <brk id="49" max="65535" man="1"/>
    <brk id="6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kumamoto</cp:lastModifiedBy>
  <cp:lastPrinted>2006-09-12T07:11:07Z</cp:lastPrinted>
  <dcterms:created xsi:type="dcterms:W3CDTF">2006-07-14T04:12:21Z</dcterms:created>
  <dcterms:modified xsi:type="dcterms:W3CDTF">2017-12-06T23:47:11Z</dcterms:modified>
  <cp:category/>
  <cp:version/>
  <cp:contentType/>
  <cp:contentStatus/>
</cp:coreProperties>
</file>