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94\disk1\R5年度　子ども未来課\02 幼児教育・保育班\02 指導監査（保育所・社会福祉法人）\②保育所関係\04.出先との意見交換\03.【様式変更】出先との意見交換\"/>
    </mc:Choice>
  </mc:AlternateContent>
  <bookViews>
    <workbookView xWindow="0" yWindow="0" windowWidth="28800" windowHeight="11775"/>
  </bookViews>
  <sheets>
    <sheet name="収支計算分析表" sheetId="1" r:id="rId1"/>
  </sheets>
  <definedNames>
    <definedName name="_xlnm.Print_Area" localSheetId="0">収支計算分析表!$A$1:$I$62</definedName>
  </definedNames>
  <calcPr calcId="162913"/>
</workbook>
</file>

<file path=xl/calcChain.xml><?xml version="1.0" encoding="utf-8"?>
<calcChain xmlns="http://schemas.openxmlformats.org/spreadsheetml/2006/main">
  <c r="H59" i="1" l="1"/>
  <c r="D59" i="1"/>
  <c r="D5" i="1"/>
  <c r="D48" i="1" s="1"/>
  <c r="H23" i="1"/>
  <c r="H48" i="1" s="1"/>
  <c r="H12" i="1"/>
  <c r="H5" i="1"/>
  <c r="D60" i="1" l="1"/>
  <c r="H60" i="1"/>
</calcChain>
</file>

<file path=xl/sharedStrings.xml><?xml version="1.0" encoding="utf-8"?>
<sst xmlns="http://schemas.openxmlformats.org/spreadsheetml/2006/main" count="127" uniqueCount="113">
  <si>
    <t>収　　　入</t>
    <rPh sb="0" eb="1">
      <t>オサム</t>
    </rPh>
    <rPh sb="4" eb="5">
      <t>イリ</t>
    </rPh>
    <phoneticPr fontId="1"/>
  </si>
  <si>
    <t>支　　　出</t>
    <rPh sb="0" eb="1">
      <t>ササ</t>
    </rPh>
    <rPh sb="4" eb="5">
      <t>デ</t>
    </rPh>
    <phoneticPr fontId="1"/>
  </si>
  <si>
    <t>金額（円）①</t>
    <rPh sb="0" eb="2">
      <t>キンガク</t>
    </rPh>
    <rPh sb="3" eb="4">
      <t>エン</t>
    </rPh>
    <phoneticPr fontId="1"/>
  </si>
  <si>
    <t>金額（円）②</t>
    <rPh sb="0" eb="2">
      <t>キンガク</t>
    </rPh>
    <rPh sb="3" eb="4">
      <t>エン</t>
    </rPh>
    <phoneticPr fontId="1"/>
  </si>
  <si>
    <t>人件費支出</t>
    <rPh sb="0" eb="3">
      <t>ジンケンヒ</t>
    </rPh>
    <rPh sb="3" eb="5">
      <t>シシュツ</t>
    </rPh>
    <phoneticPr fontId="1"/>
  </si>
  <si>
    <t>事業費</t>
    <rPh sb="0" eb="3">
      <t>ジギョウヒ</t>
    </rPh>
    <phoneticPr fontId="1"/>
  </si>
  <si>
    <t>私的契約利用料収入</t>
    <rPh sb="0" eb="2">
      <t>シテキ</t>
    </rPh>
    <rPh sb="2" eb="4">
      <t>ケイヤク</t>
    </rPh>
    <rPh sb="4" eb="7">
      <t>リヨウリョウ</t>
    </rPh>
    <rPh sb="7" eb="9">
      <t>シュウニュウ</t>
    </rPh>
    <phoneticPr fontId="1"/>
  </si>
  <si>
    <t>(5)</t>
    <phoneticPr fontId="1"/>
  </si>
  <si>
    <t>事務費支出</t>
    <rPh sb="0" eb="3">
      <t>ジムヒ</t>
    </rPh>
    <rPh sb="3" eb="5">
      <t>シシュツ</t>
    </rPh>
    <phoneticPr fontId="1"/>
  </si>
  <si>
    <t>事業費支出</t>
    <rPh sb="0" eb="3">
      <t>ジギョウヒ</t>
    </rPh>
    <rPh sb="3" eb="5">
      <t>シシュツ</t>
    </rPh>
    <phoneticPr fontId="1"/>
  </si>
  <si>
    <t>(6)</t>
    <phoneticPr fontId="1"/>
  </si>
  <si>
    <t>当期資金収支差額合計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1"/>
  </si>
  <si>
    <t>土地・建物賃借料</t>
    <rPh sb="0" eb="2">
      <t>トチ</t>
    </rPh>
    <rPh sb="3" eb="5">
      <t>タテモノ</t>
    </rPh>
    <rPh sb="5" eb="8">
      <t>チンシャクリョウ</t>
    </rPh>
    <phoneticPr fontId="1"/>
  </si>
  <si>
    <t>租税公課</t>
    <rPh sb="0" eb="2">
      <t>ソゼイ</t>
    </rPh>
    <rPh sb="2" eb="4">
      <t>コウカ</t>
    </rPh>
    <phoneticPr fontId="1"/>
  </si>
  <si>
    <t>(2)</t>
    <phoneticPr fontId="1"/>
  </si>
  <si>
    <t>(4)</t>
    <phoneticPr fontId="1"/>
  </si>
  <si>
    <t>(17)</t>
    <phoneticPr fontId="1"/>
  </si>
  <si>
    <t>科　目</t>
    <rPh sb="0" eb="1">
      <t>カ</t>
    </rPh>
    <rPh sb="2" eb="3">
      <t>メ</t>
    </rPh>
    <phoneticPr fontId="1"/>
  </si>
  <si>
    <t>合　　　　計</t>
    <rPh sb="0" eb="1">
      <t>ゴウ</t>
    </rPh>
    <rPh sb="5" eb="6">
      <t>ケイ</t>
    </rPh>
    <phoneticPr fontId="1"/>
  </si>
  <si>
    <t>(1)</t>
    <phoneticPr fontId="1"/>
  </si>
  <si>
    <t>(3)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</si>
  <si>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</si>
  <si>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</si>
  <si>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</si>
  <si>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</si>
  <si>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</si>
  <si>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(15)</t>
    <phoneticPr fontId="1"/>
  </si>
  <si>
    <t>(16)</t>
    <phoneticPr fontId="1"/>
  </si>
  <si>
    <t>(7)</t>
    <phoneticPr fontId="1"/>
  </si>
  <si>
    <t>(8)</t>
    <phoneticPr fontId="1"/>
  </si>
  <si>
    <t>(9)</t>
    <phoneticPr fontId="1"/>
  </si>
  <si>
    <t>取崩収入</t>
    <rPh sb="0" eb="1">
      <t>ト</t>
    </rPh>
    <rPh sb="1" eb="2">
      <t>クズ</t>
    </rPh>
    <rPh sb="2" eb="4">
      <t>シュウニュウ</t>
    </rPh>
    <phoneticPr fontId="1"/>
  </si>
  <si>
    <t>１から９までの小計</t>
    <rPh sb="7" eb="9">
      <t>ショウケイ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</si>
  <si>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</si>
  <si>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</si>
  <si>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</si>
  <si>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</si>
  <si>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(1)</t>
    <phoneticPr fontId="1"/>
  </si>
  <si>
    <t>(3)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</si>
  <si>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</si>
  <si>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</si>
  <si>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</si>
  <si>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</si>
  <si>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14から21までの小計</t>
    <rPh sb="9" eb="11">
      <t>ショウケイ</t>
    </rPh>
    <phoneticPr fontId="1"/>
  </si>
  <si>
    <t>国庫補助事業に係る施設整備</t>
    <rPh sb="0" eb="2">
      <t>コッコ</t>
    </rPh>
    <rPh sb="2" eb="4">
      <t>ホジョ</t>
    </rPh>
    <rPh sb="4" eb="6">
      <t>ジギョウ</t>
    </rPh>
    <rPh sb="7" eb="8">
      <t>カカ</t>
    </rPh>
    <rPh sb="9" eb="11">
      <t>シセツ</t>
    </rPh>
    <rPh sb="11" eb="13">
      <t>セイビ</t>
    </rPh>
    <phoneticPr fontId="1"/>
  </si>
  <si>
    <t>補助金収入</t>
    <rPh sb="0" eb="3">
      <t>ホジョキン</t>
    </rPh>
    <rPh sb="3" eb="5">
      <t>シュウニュウ</t>
    </rPh>
    <phoneticPr fontId="1"/>
  </si>
  <si>
    <t>国庫補助事業に係る設備整備</t>
    <rPh sb="0" eb="2">
      <t>コッコ</t>
    </rPh>
    <rPh sb="2" eb="4">
      <t>ホジョ</t>
    </rPh>
    <rPh sb="4" eb="6">
      <t>ジギョウ</t>
    </rPh>
    <rPh sb="7" eb="8">
      <t>カカ</t>
    </rPh>
    <rPh sb="9" eb="11">
      <t>セツビ</t>
    </rPh>
    <rPh sb="11" eb="13">
      <t>セイビ</t>
    </rPh>
    <phoneticPr fontId="1"/>
  </si>
  <si>
    <t>固定資産取得支出のうち施設の</t>
    <rPh sb="0" eb="2">
      <t>コテイ</t>
    </rPh>
    <rPh sb="2" eb="4">
      <t>シサン</t>
    </rPh>
    <rPh sb="4" eb="6">
      <t>シュトク</t>
    </rPh>
    <rPh sb="6" eb="8">
      <t>シシュツ</t>
    </rPh>
    <rPh sb="11" eb="13">
      <t>シセツ</t>
    </rPh>
    <phoneticPr fontId="1"/>
  </si>
  <si>
    <t>整備等に係る支出</t>
    <rPh sb="0" eb="2">
      <t>セイビ</t>
    </rPh>
    <rPh sb="2" eb="3">
      <t>トウ</t>
    </rPh>
    <rPh sb="4" eb="5">
      <t>カカ</t>
    </rPh>
    <rPh sb="6" eb="8">
      <t>シシュツ</t>
    </rPh>
    <phoneticPr fontId="1"/>
  </si>
  <si>
    <t>利息支出</t>
    <rPh sb="0" eb="2">
      <t>リソク</t>
    </rPh>
    <rPh sb="2" eb="4">
      <t>シシュツ</t>
    </rPh>
    <phoneticPr fontId="1"/>
  </si>
  <si>
    <t>償還支出</t>
    <rPh sb="0" eb="2">
      <t>ショウカン</t>
    </rPh>
    <rPh sb="2" eb="4">
      <t>シシュツ</t>
    </rPh>
    <phoneticPr fontId="1"/>
  </si>
  <si>
    <t>(1)</t>
    <phoneticPr fontId="1"/>
  </si>
  <si>
    <t>（別表６）</t>
    <rPh sb="1" eb="3">
      <t>ベッピョウ</t>
    </rPh>
    <phoneticPr fontId="1"/>
  </si>
  <si>
    <t>差引過△
不足額
(①－②)</t>
    <rPh sb="0" eb="2">
      <t>サシヒキ</t>
    </rPh>
    <rPh sb="2" eb="3">
      <t>カ</t>
    </rPh>
    <rPh sb="5" eb="7">
      <t>フソク</t>
    </rPh>
    <rPh sb="7" eb="8">
      <t>ガク</t>
    </rPh>
    <phoneticPr fontId="1"/>
  </si>
  <si>
    <t>22から27までの小計</t>
    <rPh sb="9" eb="11">
      <t>ショウケイ</t>
    </rPh>
    <phoneticPr fontId="1"/>
  </si>
  <si>
    <t>その他の事業収入</t>
    <rPh sb="2" eb="3">
      <t>タ</t>
    </rPh>
    <rPh sb="4" eb="6">
      <t>ジギョウ</t>
    </rPh>
    <rPh sb="6" eb="8">
      <t>シュウニュウ</t>
    </rPh>
    <phoneticPr fontId="1"/>
  </si>
  <si>
    <t>職員給料支出</t>
    <rPh sb="0" eb="2">
      <t>ショクイン</t>
    </rPh>
    <rPh sb="2" eb="4">
      <t>キュウリョウ</t>
    </rPh>
    <rPh sb="4" eb="6">
      <t>シシュツ</t>
    </rPh>
    <phoneticPr fontId="1"/>
  </si>
  <si>
    <t>職員賞与支出</t>
    <rPh sb="0" eb="2">
      <t>ショクイン</t>
    </rPh>
    <rPh sb="2" eb="4">
      <t>ショウヨ</t>
    </rPh>
    <rPh sb="4" eb="6">
      <t>シシュツ</t>
    </rPh>
    <phoneticPr fontId="1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</si>
  <si>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1"/>
  </si>
  <si>
    <t>(5)</t>
  </si>
  <si>
    <t>(6)</t>
  </si>
  <si>
    <t>派遣職員費支出</t>
    <rPh sb="0" eb="2">
      <t>ハケン</t>
    </rPh>
    <rPh sb="2" eb="4">
      <t>ショクイン</t>
    </rPh>
    <rPh sb="4" eb="5">
      <t>ヒ</t>
    </rPh>
    <rPh sb="5" eb="7">
      <t>シシュツ</t>
    </rPh>
    <phoneticPr fontId="1"/>
  </si>
  <si>
    <t>退職給付支出</t>
    <rPh sb="0" eb="2">
      <t>タイショク</t>
    </rPh>
    <rPh sb="2" eb="4">
      <t>キュウフ</t>
    </rPh>
    <rPh sb="4" eb="6">
      <t>シシュツ</t>
    </rPh>
    <phoneticPr fontId="1"/>
  </si>
  <si>
    <t>法定福利費支出</t>
    <rPh sb="0" eb="1">
      <t>ホウ</t>
    </rPh>
    <rPh sb="1" eb="2">
      <t>サダム</t>
    </rPh>
    <rPh sb="2" eb="4">
      <t>フクリ</t>
    </rPh>
    <rPh sb="4" eb="5">
      <t>ヒ</t>
    </rPh>
    <rPh sb="5" eb="7">
      <t>シシュツ</t>
    </rPh>
    <phoneticPr fontId="1"/>
  </si>
  <si>
    <t>給食費支出</t>
    <rPh sb="0" eb="3">
      <t>キュウショクヒ</t>
    </rPh>
    <rPh sb="3" eb="5">
      <t>シシュツ</t>
    </rPh>
    <phoneticPr fontId="1"/>
  </si>
  <si>
    <t>保健衛生費支出</t>
    <rPh sb="0" eb="2">
      <t>ホケン</t>
    </rPh>
    <rPh sb="2" eb="5">
      <t>エイセイヒ</t>
    </rPh>
    <rPh sb="5" eb="7">
      <t>シシュツ</t>
    </rPh>
    <phoneticPr fontId="1"/>
  </si>
  <si>
    <t>保育材料費支出</t>
    <rPh sb="0" eb="2">
      <t>ホイク</t>
    </rPh>
    <rPh sb="2" eb="5">
      <t>ザイリョウヒ</t>
    </rPh>
    <rPh sb="5" eb="7">
      <t>シシュツ</t>
    </rPh>
    <phoneticPr fontId="1"/>
  </si>
  <si>
    <t>水道光熱費支出</t>
    <rPh sb="0" eb="2">
      <t>スイドウ</t>
    </rPh>
    <rPh sb="2" eb="5">
      <t>コウネツヒ</t>
    </rPh>
    <rPh sb="5" eb="7">
      <t>シシュツ</t>
    </rPh>
    <phoneticPr fontId="1"/>
  </si>
  <si>
    <t>燃料費支出</t>
    <rPh sb="0" eb="3">
      <t>ネンリョウヒ</t>
    </rPh>
    <rPh sb="3" eb="5">
      <t>シシュツ</t>
    </rPh>
    <phoneticPr fontId="1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</si>
  <si>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1"/>
  </si>
  <si>
    <t>保険料支出</t>
    <rPh sb="0" eb="3">
      <t>ホケンリョウ</t>
    </rPh>
    <rPh sb="3" eb="5">
      <t>シシュツ</t>
    </rPh>
    <phoneticPr fontId="1"/>
  </si>
  <si>
    <t>賃借料支出</t>
    <rPh sb="0" eb="3">
      <t>チンシャクリョウ</t>
    </rPh>
    <rPh sb="3" eb="5">
      <t>シシュツ</t>
    </rPh>
    <phoneticPr fontId="1"/>
  </si>
  <si>
    <t>車両費支出</t>
    <rPh sb="0" eb="2">
      <t>シャリョウ</t>
    </rPh>
    <rPh sb="2" eb="3">
      <t>ヒ</t>
    </rPh>
    <rPh sb="3" eb="5">
      <t>シシュツ</t>
    </rPh>
    <phoneticPr fontId="1"/>
  </si>
  <si>
    <t>雑支出</t>
    <rPh sb="0" eb="1">
      <t>ザツ</t>
    </rPh>
    <rPh sb="1" eb="3">
      <t>シシュツ</t>
    </rPh>
    <phoneticPr fontId="1"/>
  </si>
  <si>
    <t>(10)</t>
  </si>
  <si>
    <t>福利厚生費支出</t>
    <rPh sb="0" eb="2">
      <t>フクリ</t>
    </rPh>
    <rPh sb="2" eb="4">
      <t>コウセイ</t>
    </rPh>
    <rPh sb="4" eb="5">
      <t>ヒ</t>
    </rPh>
    <rPh sb="5" eb="7">
      <t>シシュツ</t>
    </rPh>
    <phoneticPr fontId="1"/>
  </si>
  <si>
    <t>職員被服費支出</t>
    <rPh sb="0" eb="2">
      <t>ショクイン</t>
    </rPh>
    <rPh sb="2" eb="5">
      <t>ヒフクヒ</t>
    </rPh>
    <rPh sb="5" eb="7">
      <t>シシュツ</t>
    </rPh>
    <phoneticPr fontId="1"/>
  </si>
  <si>
    <t>旅費交通費支出</t>
    <rPh sb="0" eb="2">
      <t>リョヒ</t>
    </rPh>
    <rPh sb="2" eb="5">
      <t>コウツウヒ</t>
    </rPh>
    <rPh sb="5" eb="7">
      <t>シシュツ</t>
    </rPh>
    <phoneticPr fontId="1"/>
  </si>
  <si>
    <t>研修研究費支出</t>
    <rPh sb="0" eb="2">
      <t>ケンシュウ</t>
    </rPh>
    <rPh sb="2" eb="5">
      <t>ケンキュウヒ</t>
    </rPh>
    <rPh sb="5" eb="7">
      <t>シシュツ</t>
    </rPh>
    <phoneticPr fontId="1"/>
  </si>
  <si>
    <t>事務消耗品費支出</t>
    <rPh sb="0" eb="2">
      <t>ジム</t>
    </rPh>
    <rPh sb="2" eb="5">
      <t>ショウモウヒン</t>
    </rPh>
    <rPh sb="5" eb="6">
      <t>ヒ</t>
    </rPh>
    <rPh sb="6" eb="8">
      <t>シシュツ</t>
    </rPh>
    <phoneticPr fontId="1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</si>
  <si>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1"/>
  </si>
  <si>
    <t>修繕費支出</t>
    <rPh sb="0" eb="3">
      <t>シュウゼンヒ</t>
    </rPh>
    <rPh sb="3" eb="5">
      <t>シシュツ</t>
    </rPh>
    <phoneticPr fontId="1"/>
  </si>
  <si>
    <t>通信運搬費支出</t>
    <rPh sb="0" eb="2">
      <t>ツウシン</t>
    </rPh>
    <rPh sb="2" eb="5">
      <t>ウンパンヒ</t>
    </rPh>
    <rPh sb="5" eb="7">
      <t>シシュツ</t>
    </rPh>
    <phoneticPr fontId="1"/>
  </si>
  <si>
    <t>会議費支出</t>
    <rPh sb="0" eb="3">
      <t>カイギヒ</t>
    </rPh>
    <rPh sb="3" eb="5">
      <t>シシュツ</t>
    </rPh>
    <phoneticPr fontId="1"/>
  </si>
  <si>
    <t>広報費支出</t>
    <rPh sb="0" eb="3">
      <t>コウホウヒ</t>
    </rPh>
    <rPh sb="3" eb="5">
      <t>シシュツ</t>
    </rPh>
    <phoneticPr fontId="1"/>
  </si>
  <si>
    <t>業務委託費支出</t>
    <rPh sb="0" eb="2">
      <t>ギョウム</t>
    </rPh>
    <rPh sb="2" eb="5">
      <t>イタクヒ</t>
    </rPh>
    <rPh sb="5" eb="7">
      <t>シシュツ</t>
    </rPh>
    <phoneticPr fontId="1"/>
  </si>
  <si>
    <t>手数料支出</t>
    <rPh sb="0" eb="3">
      <t>テスウリョウ</t>
    </rPh>
    <rPh sb="3" eb="5">
      <t>シシュツ</t>
    </rPh>
    <phoneticPr fontId="1"/>
  </si>
  <si>
    <t>保守料支出</t>
    <rPh sb="0" eb="3">
      <t>ホシュリョウ</t>
    </rPh>
    <rPh sb="3" eb="5">
      <t>シシュツ</t>
    </rPh>
    <phoneticPr fontId="1"/>
  </si>
  <si>
    <t>(18)</t>
  </si>
  <si>
    <t>委託料収入</t>
    <rPh sb="0" eb="3">
      <t>イタクリョウ</t>
    </rPh>
    <rPh sb="3" eb="5">
      <t>シュウニュウ</t>
    </rPh>
    <phoneticPr fontId="1"/>
  </si>
  <si>
    <t>（改善基礎分を除く。）</t>
    <rPh sb="1" eb="3">
      <t>カイゼン</t>
    </rPh>
    <rPh sb="3" eb="5">
      <t>キソ</t>
    </rPh>
    <rPh sb="5" eb="6">
      <t>ブン</t>
    </rPh>
    <rPh sb="7" eb="8">
      <t>ノゾ</t>
    </rPh>
    <phoneticPr fontId="1"/>
  </si>
  <si>
    <t>委託費収入のうち改善基礎分</t>
    <rPh sb="0" eb="2">
      <t>イタク</t>
    </rPh>
    <rPh sb="2" eb="3">
      <t>ヒ</t>
    </rPh>
    <rPh sb="3" eb="5">
      <t>シュウニュウ</t>
    </rPh>
    <rPh sb="8" eb="10">
      <t>カイゼン</t>
    </rPh>
    <rPh sb="10" eb="12">
      <t>キソ</t>
    </rPh>
    <rPh sb="12" eb="13">
      <t>フン</t>
    </rPh>
    <phoneticPr fontId="1"/>
  </si>
  <si>
    <t>人件費積立資産取崩収入</t>
    <rPh sb="0" eb="3">
      <t>ジンケンヒ</t>
    </rPh>
    <rPh sb="3" eb="5">
      <t>ツミタテ</t>
    </rPh>
    <rPh sb="5" eb="7">
      <t>シサン</t>
    </rPh>
    <rPh sb="7" eb="8">
      <t>ト</t>
    </rPh>
    <rPh sb="8" eb="9">
      <t>クズ</t>
    </rPh>
    <rPh sb="9" eb="11">
      <t>シュウニュウ</t>
    </rPh>
    <phoneticPr fontId="1"/>
  </si>
  <si>
    <t>修繕積立資産取崩収入</t>
    <rPh sb="0" eb="2">
      <t>シュウゼン</t>
    </rPh>
    <rPh sb="2" eb="4">
      <t>ツミタテ</t>
    </rPh>
    <rPh sb="4" eb="6">
      <t>シサン</t>
    </rPh>
    <rPh sb="6" eb="7">
      <t>ト</t>
    </rPh>
    <rPh sb="7" eb="8">
      <t>クズ</t>
    </rPh>
    <rPh sb="8" eb="10">
      <t>シュウニュウ</t>
    </rPh>
    <phoneticPr fontId="1"/>
  </si>
  <si>
    <t>備品等購入積立資産取崩収入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rPh sb="9" eb="10">
      <t>ト</t>
    </rPh>
    <rPh sb="10" eb="11">
      <t>クズ</t>
    </rPh>
    <rPh sb="11" eb="13">
      <t>シュウニュウ</t>
    </rPh>
    <phoneticPr fontId="1"/>
  </si>
  <si>
    <t>人件費積立資産積立支出</t>
    <rPh sb="0" eb="3">
      <t>ジンケンヒ</t>
    </rPh>
    <rPh sb="3" eb="5">
      <t>ツミタテ</t>
    </rPh>
    <rPh sb="5" eb="7">
      <t>シサン</t>
    </rPh>
    <rPh sb="7" eb="9">
      <t>ツミタテ</t>
    </rPh>
    <rPh sb="9" eb="11">
      <t>シシュツ</t>
    </rPh>
    <phoneticPr fontId="1"/>
  </si>
  <si>
    <t>修繕積立資産積立支出</t>
    <rPh sb="0" eb="2">
      <t>シュウゼン</t>
    </rPh>
    <rPh sb="2" eb="4">
      <t>ツミタテ</t>
    </rPh>
    <rPh sb="4" eb="6">
      <t>シサン</t>
    </rPh>
    <rPh sb="6" eb="8">
      <t>ツミタテ</t>
    </rPh>
    <rPh sb="8" eb="10">
      <t>シシュツ</t>
    </rPh>
    <phoneticPr fontId="1"/>
  </si>
  <si>
    <t>備品等購入積立資産積立支出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rPh sb="9" eb="11">
      <t>ツミタテ</t>
    </rPh>
    <rPh sb="11" eb="13">
      <t>シシュツ</t>
    </rPh>
    <phoneticPr fontId="1"/>
  </si>
  <si>
    <t>保育所施設・設備整備資産預金</t>
    <rPh sb="0" eb="3">
      <t>ホイクショ</t>
    </rPh>
    <rPh sb="3" eb="5">
      <t>シセツ</t>
    </rPh>
    <rPh sb="6" eb="8">
      <t>セツビ</t>
    </rPh>
    <rPh sb="8" eb="10">
      <t>セイビ</t>
    </rPh>
    <rPh sb="10" eb="12">
      <t>シサン</t>
    </rPh>
    <rPh sb="12" eb="14">
      <t>ヨキン</t>
    </rPh>
    <phoneticPr fontId="1"/>
  </si>
  <si>
    <t>積立資産支出</t>
    <rPh sb="0" eb="2">
      <t>ツミタテ</t>
    </rPh>
    <rPh sb="2" eb="4">
      <t>シサン</t>
    </rPh>
    <rPh sb="4" eb="6">
      <t>シシュツ</t>
    </rPh>
    <phoneticPr fontId="1"/>
  </si>
  <si>
    <t>22及び23の経費に係る積立資産</t>
    <rPh sb="2" eb="3">
      <t>オヨ</t>
    </rPh>
    <rPh sb="7" eb="9">
      <t>ケイヒ</t>
    </rPh>
    <rPh sb="10" eb="11">
      <t>カカ</t>
    </rPh>
    <rPh sb="12" eb="13">
      <t>ツ</t>
    </rPh>
    <rPh sb="13" eb="14">
      <t>タ</t>
    </rPh>
    <rPh sb="14" eb="16">
      <t>シサン</t>
    </rPh>
    <phoneticPr fontId="1"/>
  </si>
  <si>
    <t>22および23の経費に係る借入金</t>
    <rPh sb="8" eb="10">
      <t>ケイヒ</t>
    </rPh>
    <rPh sb="11" eb="12">
      <t>カカ</t>
    </rPh>
    <rPh sb="13" eb="15">
      <t>カリイレ</t>
    </rPh>
    <rPh sb="15" eb="16">
      <t>キン</t>
    </rPh>
    <phoneticPr fontId="1"/>
  </si>
  <si>
    <t>22および23の経費に係る積立資</t>
    <rPh sb="8" eb="10">
      <t>ケイヒ</t>
    </rPh>
    <rPh sb="11" eb="12">
      <t>カカ</t>
    </rPh>
    <rPh sb="13" eb="14">
      <t>ツ</t>
    </rPh>
    <rPh sb="14" eb="15">
      <t>タ</t>
    </rPh>
    <rPh sb="15" eb="16">
      <t>シ</t>
    </rPh>
    <phoneticPr fontId="1"/>
  </si>
  <si>
    <t>産積立支出</t>
    <rPh sb="0" eb="1">
      <t>サン</t>
    </rPh>
    <rPh sb="1" eb="3">
      <t>ツミタテ</t>
    </rPh>
    <rPh sb="3" eb="5">
      <t>シシュツ</t>
    </rPh>
    <phoneticPr fontId="1"/>
  </si>
  <si>
    <t>※　１４から２７の経費等に係る借入金収入がある場合には、その受入額についても収入欄に計上すること。</t>
    <rPh sb="9" eb="11">
      <t>ケイヒ</t>
    </rPh>
    <rPh sb="11" eb="12">
      <t>トウ</t>
    </rPh>
    <rPh sb="13" eb="14">
      <t>カカ</t>
    </rPh>
    <rPh sb="15" eb="18">
      <t>カリイレキン</t>
    </rPh>
    <rPh sb="18" eb="20">
      <t>シュウニュウ</t>
    </rPh>
    <rPh sb="23" eb="25">
      <t>バアイ</t>
    </rPh>
    <rPh sb="30" eb="31">
      <t>ウ</t>
    </rPh>
    <rPh sb="31" eb="32">
      <t>イ</t>
    </rPh>
    <rPh sb="32" eb="33">
      <t>ガク</t>
    </rPh>
    <rPh sb="38" eb="40">
      <t>シュウニュウ</t>
    </rPh>
    <rPh sb="40" eb="41">
      <t>ラン</t>
    </rPh>
    <rPh sb="42" eb="44">
      <t>ケイジョウ</t>
    </rPh>
    <phoneticPr fontId="1"/>
  </si>
  <si>
    <t>人件費（改善基礎分を除く。）</t>
    <rPh sb="0" eb="3">
      <t>ジンケンヒ</t>
    </rPh>
    <rPh sb="4" eb="6">
      <t>カイゼン</t>
    </rPh>
    <rPh sb="6" eb="8">
      <t>キソ</t>
    </rPh>
    <rPh sb="8" eb="9">
      <t>ブン</t>
    </rPh>
    <rPh sb="10" eb="11">
      <t>ノゾ</t>
    </rPh>
    <phoneticPr fontId="1"/>
  </si>
  <si>
    <t>管理費（改善基礎分を除く。）</t>
    <rPh sb="0" eb="3">
      <t>カンリヒ</t>
    </rPh>
    <rPh sb="4" eb="6">
      <t>カイゼン</t>
    </rPh>
    <rPh sb="6" eb="8">
      <t>キソ</t>
    </rPh>
    <rPh sb="8" eb="9">
      <t>ブン</t>
    </rPh>
    <rPh sb="10" eb="11">
      <t>ノゾ</t>
    </rPh>
    <phoneticPr fontId="1"/>
  </si>
  <si>
    <t>保育所施設・設備整備積立資産取崩収入</t>
    <rPh sb="0" eb="3">
      <t>ホイクショ</t>
    </rPh>
    <rPh sb="3" eb="5">
      <t>シセツ</t>
    </rPh>
    <rPh sb="6" eb="8">
      <t>セツビ</t>
    </rPh>
    <rPh sb="8" eb="10">
      <t>セイビ</t>
    </rPh>
    <phoneticPr fontId="1"/>
  </si>
  <si>
    <t>当期資金収支差額合計（欠損金）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rPh sb="11" eb="14">
      <t>ケッソンキン</t>
    </rPh>
    <phoneticPr fontId="1"/>
  </si>
  <si>
    <t>9から12までの小計</t>
    <rPh sb="8" eb="10">
      <t>ショウケイ</t>
    </rPh>
    <phoneticPr fontId="1"/>
  </si>
  <si>
    <t>※　項目が不足する場合は適宜追加しても構いません。</t>
    <rPh sb="2" eb="4">
      <t>コウモク</t>
    </rPh>
    <rPh sb="5" eb="7">
      <t>フソク</t>
    </rPh>
    <rPh sb="9" eb="11">
      <t>バアイ</t>
    </rPh>
    <rPh sb="12" eb="14">
      <t>テキギ</t>
    </rPh>
    <rPh sb="14" eb="16">
      <t>ツイカ</t>
    </rPh>
    <rPh sb="19" eb="20">
      <t>カマ</t>
    </rPh>
    <phoneticPr fontId="1"/>
  </si>
  <si>
    <t>・平成３０年度からの大きな変更はなし。</t>
  </si>
  <si>
    <t>令和 　　年度収支計算分析表</t>
    <rPh sb="0" eb="2">
      <t>レイワ</t>
    </rPh>
    <rPh sb="5" eb="7">
      <t>ネンド</t>
    </rPh>
    <rPh sb="7" eb="9">
      <t>シュウシ</t>
    </rPh>
    <rPh sb="9" eb="11">
      <t>ケイサン</t>
    </rPh>
    <rPh sb="11" eb="14">
      <t>ブンセキヒョウ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</si>
</sst>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3" fontId="3" fillId="0" borderId="3" xfId="0" applyNumberFormat="1" applyFont="1" applyBorder="1" applyAlignment="1">
      <alignment vertical="center" shrinkToFit="1"/>
    </xf>
    <xf numFmtId="3" fontId="3" fillId="0" borderId="3" xfId="0" applyNumberFormat="1" applyFont="1" applyFill="1" applyBorder="1" applyAlignment="1">
      <alignment vertical="center" shrinkToFit="1"/>
    </xf>
    <xf numFmtId="3" fontId="3" fillId="0" borderId="0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NumberFormat="1" applyFont="1" applyBorder="1" applyAlignment="1">
      <alignment horizontal="right" vertical="center" shrinkToFit="1"/>
    </xf>
    <xf numFmtId="3" fontId="2" fillId="0" borderId="5" xfId="0" applyNumberFormat="1" applyFont="1" applyBorder="1" applyAlignment="1">
      <alignment vertical="center" shrinkToFit="1"/>
    </xf>
    <xf numFmtId="3" fontId="2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right" vertical="center" shrinkToFit="1"/>
    </xf>
    <xf numFmtId="0" fontId="3" fillId="0" borderId="8" xfId="0" applyFont="1" applyFill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3" fontId="2" fillId="0" borderId="9" xfId="0" applyNumberFormat="1" applyFont="1" applyBorder="1" applyAlignment="1">
      <alignment vertical="center" shrinkToFit="1"/>
    </xf>
    <xf numFmtId="3" fontId="2" fillId="0" borderId="10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3" fontId="2" fillId="0" borderId="11" xfId="0" applyNumberFormat="1" applyFont="1" applyBorder="1" applyAlignment="1">
      <alignment vertical="center" shrinkToFit="1"/>
    </xf>
    <xf numFmtId="3" fontId="2" fillId="0" borderId="2" xfId="0" applyNumberFormat="1" applyFont="1" applyBorder="1" applyAlignment="1">
      <alignment vertical="center" shrinkToFit="1"/>
    </xf>
    <xf numFmtId="3" fontId="2" fillId="0" borderId="0" xfId="0" applyNumberFormat="1" applyFont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3" fontId="3" fillId="0" borderId="6" xfId="0" applyNumberFormat="1" applyFont="1" applyBorder="1" applyAlignment="1">
      <alignment vertical="center" shrinkToFit="1"/>
    </xf>
    <xf numFmtId="3" fontId="2" fillId="0" borderId="3" xfId="0" applyNumberFormat="1" applyFont="1" applyBorder="1" applyAlignment="1">
      <alignment horizontal="right" vertical="center" shrinkToFit="1"/>
    </xf>
    <xf numFmtId="3" fontId="2" fillId="0" borderId="0" xfId="0" applyNumberFormat="1" applyFont="1" applyBorder="1" applyAlignment="1">
      <alignment horizontal="right" vertical="center" shrinkToFit="1"/>
    </xf>
    <xf numFmtId="3" fontId="2" fillId="0" borderId="12" xfId="0" applyNumberFormat="1" applyFont="1" applyBorder="1" applyAlignment="1">
      <alignment horizontal="right" vertical="center" shrinkToFit="1"/>
    </xf>
    <xf numFmtId="49" fontId="3" fillId="0" borderId="13" xfId="0" applyNumberFormat="1" applyFont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NumberFormat="1" applyFont="1" applyBorder="1" applyAlignment="1">
      <alignment horizontal="left" vertical="center" shrinkToFit="1"/>
    </xf>
    <xf numFmtId="0" fontId="2" fillId="0" borderId="0" xfId="0" applyNumberFormat="1" applyFont="1" applyBorder="1" applyAlignment="1">
      <alignment horizontal="left" vertical="center" shrinkToFit="1"/>
    </xf>
    <xf numFmtId="0" fontId="2" fillId="0" borderId="1" xfId="0" applyNumberFormat="1" applyFont="1" applyBorder="1" applyAlignment="1">
      <alignment horizontal="left" vertical="center" shrinkToFit="1"/>
    </xf>
    <xf numFmtId="0" fontId="2" fillId="0" borderId="5" xfId="0" applyNumberFormat="1" applyFont="1" applyBorder="1" applyAlignment="1">
      <alignment horizontal="left" vertical="center" shrinkToFit="1"/>
    </xf>
    <xf numFmtId="49" fontId="3" fillId="0" borderId="14" xfId="0" applyNumberFormat="1" applyFont="1" applyBorder="1" applyAlignment="1">
      <alignment horizontal="right" vertical="center" shrinkToFit="1"/>
    </xf>
    <xf numFmtId="49" fontId="3" fillId="0" borderId="10" xfId="0" applyNumberFormat="1" applyFont="1" applyBorder="1" applyAlignment="1">
      <alignment horizontal="right" vertical="center" shrinkToFit="1"/>
    </xf>
    <xf numFmtId="49" fontId="3" fillId="0" borderId="15" xfId="0" applyNumberFormat="1" applyFont="1" applyBorder="1" applyAlignment="1">
      <alignment horizontal="right" vertical="center" shrinkToFit="1"/>
    </xf>
    <xf numFmtId="49" fontId="3" fillId="0" borderId="12" xfId="0" applyNumberFormat="1" applyFont="1" applyBorder="1" applyAlignment="1">
      <alignment horizontal="right" vertical="center" shrinkToFit="1"/>
    </xf>
    <xf numFmtId="3" fontId="3" fillId="0" borderId="9" xfId="0" applyNumberFormat="1" applyFont="1" applyBorder="1" applyAlignment="1">
      <alignment horizontal="right" vertical="center" shrinkToFit="1"/>
    </xf>
    <xf numFmtId="3" fontId="3" fillId="0" borderId="1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9" xfId="0" applyFont="1" applyFill="1" applyBorder="1" applyAlignment="1">
      <alignment horizontal="distributed" vertical="center" shrinkToFit="1"/>
    </xf>
    <xf numFmtId="0" fontId="6" fillId="0" borderId="11" xfId="0" applyFont="1" applyFill="1" applyBorder="1" applyAlignment="1">
      <alignment horizontal="distributed" vertical="center" shrinkToFit="1"/>
    </xf>
    <xf numFmtId="49" fontId="2" fillId="0" borderId="14" xfId="0" applyNumberFormat="1" applyFont="1" applyBorder="1" applyAlignment="1">
      <alignment vertical="center" shrinkToFit="1"/>
    </xf>
    <xf numFmtId="49" fontId="2" fillId="0" borderId="10" xfId="0" applyNumberFormat="1" applyFont="1" applyBorder="1" applyAlignment="1">
      <alignment vertical="center" shrinkToFit="1"/>
    </xf>
    <xf numFmtId="0" fontId="3" fillId="0" borderId="15" xfId="0" applyNumberFormat="1" applyFont="1" applyBorder="1" applyAlignment="1">
      <alignment horizontal="right" vertical="center" shrinkToFit="1"/>
    </xf>
    <xf numFmtId="0" fontId="3" fillId="0" borderId="12" xfId="0" applyNumberFormat="1" applyFont="1" applyBorder="1" applyAlignment="1">
      <alignment horizontal="right" vertical="center" shrinkToFit="1"/>
    </xf>
    <xf numFmtId="0" fontId="2" fillId="0" borderId="13" xfId="0" applyNumberFormat="1" applyFont="1" applyBorder="1" applyAlignment="1">
      <alignment horizontal="right" vertical="center" shrinkToFit="1"/>
    </xf>
    <xf numFmtId="0" fontId="2" fillId="0" borderId="0" xfId="0" applyNumberFormat="1" applyFont="1" applyBorder="1" applyAlignment="1">
      <alignment horizontal="right" vertical="center" shrinkToFit="1"/>
    </xf>
    <xf numFmtId="0" fontId="3" fillId="0" borderId="13" xfId="0" applyNumberFormat="1" applyFont="1" applyBorder="1" applyAlignment="1">
      <alignment horizontal="right" vertical="center" shrinkToFit="1"/>
    </xf>
    <xf numFmtId="0" fontId="3" fillId="0" borderId="0" xfId="0" applyNumberFormat="1" applyFont="1" applyBorder="1" applyAlignment="1">
      <alignment horizontal="right" vertical="center" shrinkToFit="1"/>
    </xf>
    <xf numFmtId="3" fontId="2" fillId="0" borderId="3" xfId="0" applyNumberFormat="1" applyFont="1" applyBorder="1" applyAlignment="1">
      <alignment horizontal="right" vertical="center" shrinkToFit="1"/>
    </xf>
    <xf numFmtId="0" fontId="2" fillId="0" borderId="14" xfId="0" applyNumberFormat="1" applyFont="1" applyBorder="1" applyAlignment="1">
      <alignment horizontal="left" vertical="center" shrinkToFit="1"/>
    </xf>
    <xf numFmtId="0" fontId="2" fillId="0" borderId="10" xfId="0" applyNumberFormat="1" applyFont="1" applyBorder="1" applyAlignment="1">
      <alignment horizontal="left" vertical="center" shrinkToFit="1"/>
    </xf>
    <xf numFmtId="0" fontId="2" fillId="0" borderId="15" xfId="0" applyNumberFormat="1" applyFont="1" applyBorder="1" applyAlignment="1">
      <alignment horizontal="left" vertical="center" shrinkToFit="1"/>
    </xf>
    <xf numFmtId="0" fontId="2" fillId="0" borderId="12" xfId="0" applyNumberFormat="1" applyFont="1" applyBorder="1" applyAlignment="1">
      <alignment horizontal="lef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2" fillId="0" borderId="15" xfId="0" applyNumberFormat="1" applyFont="1" applyBorder="1" applyAlignment="1">
      <alignment horizontal="right" vertical="center" shrinkToFit="1"/>
    </xf>
    <xf numFmtId="0" fontId="2" fillId="0" borderId="12" xfId="0" applyNumberFormat="1" applyFont="1" applyBorder="1" applyAlignment="1">
      <alignment horizontal="right" vertical="center" shrinkToFit="1"/>
    </xf>
    <xf numFmtId="0" fontId="2" fillId="0" borderId="15" xfId="0" applyNumberFormat="1" applyFont="1" applyBorder="1" applyAlignment="1">
      <alignment vertical="center" shrinkToFit="1"/>
    </xf>
    <xf numFmtId="0" fontId="2" fillId="0" borderId="12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3" fontId="2" fillId="0" borderId="9" xfId="0" applyNumberFormat="1" applyFont="1" applyBorder="1" applyAlignment="1">
      <alignment horizontal="right" vertical="center" shrinkToFit="1"/>
    </xf>
    <xf numFmtId="0" fontId="7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view="pageBreakPreview" zoomScaleNormal="100" zoomScaleSheetLayoutView="100" workbookViewId="0">
      <selection activeCell="L7" sqref="L7"/>
    </sheetView>
  </sheetViews>
  <sheetFormatPr defaultRowHeight="11.25"/>
  <cols>
    <col min="1" max="2" width="2.125" style="1" customWidth="1"/>
    <col min="3" max="3" width="25" style="1" customWidth="1"/>
    <col min="4" max="4" width="11.125" style="1" customWidth="1"/>
    <col min="5" max="6" width="2.125" style="4" customWidth="1"/>
    <col min="7" max="7" width="23.875" style="1" customWidth="1"/>
    <col min="8" max="9" width="11.125" style="1" customWidth="1"/>
    <col min="10" max="16384" width="9" style="1"/>
  </cols>
  <sheetData>
    <row r="1" spans="1:9" ht="12">
      <c r="A1" s="55" t="s">
        <v>52</v>
      </c>
      <c r="B1" s="55"/>
      <c r="C1" s="56"/>
    </row>
    <row r="2" spans="1:9" ht="21" customHeight="1">
      <c r="A2" s="81" t="s">
        <v>112</v>
      </c>
      <c r="B2" s="81"/>
      <c r="C2" s="81"/>
      <c r="D2" s="81"/>
      <c r="E2" s="81"/>
      <c r="F2" s="81"/>
      <c r="G2" s="81"/>
      <c r="H2" s="81"/>
      <c r="I2" s="81"/>
    </row>
    <row r="3" spans="1:9" ht="20.100000000000001" customHeight="1">
      <c r="A3" s="36" t="s">
        <v>0</v>
      </c>
      <c r="B3" s="37"/>
      <c r="C3" s="40"/>
      <c r="D3" s="38"/>
      <c r="E3" s="36" t="s">
        <v>1</v>
      </c>
      <c r="F3" s="37"/>
      <c r="G3" s="41"/>
      <c r="H3" s="39"/>
      <c r="I3" s="57" t="s">
        <v>53</v>
      </c>
    </row>
    <row r="4" spans="1:9" ht="20.100000000000001" customHeight="1">
      <c r="A4" s="36" t="s">
        <v>17</v>
      </c>
      <c r="B4" s="37"/>
      <c r="C4" s="38"/>
      <c r="D4" s="3" t="s">
        <v>2</v>
      </c>
      <c r="E4" s="36" t="s">
        <v>17</v>
      </c>
      <c r="F4" s="37"/>
      <c r="G4" s="39"/>
      <c r="H4" s="2" t="s">
        <v>3</v>
      </c>
      <c r="I4" s="58"/>
    </row>
    <row r="5" spans="1:9" ht="13.5" customHeight="1">
      <c r="A5" s="59">
        <v>1</v>
      </c>
      <c r="B5" s="60"/>
      <c r="C5" s="13" t="s">
        <v>89</v>
      </c>
      <c r="D5" s="53">
        <f>SUM(D7:D9)</f>
        <v>0</v>
      </c>
      <c r="E5" s="47">
        <v>14</v>
      </c>
      <c r="F5" s="48"/>
      <c r="G5" s="14" t="s">
        <v>4</v>
      </c>
      <c r="H5" s="10">
        <f>SUM(H6:H11)</f>
        <v>0</v>
      </c>
      <c r="I5" s="5"/>
    </row>
    <row r="6" spans="1:9" ht="13.5" customHeight="1">
      <c r="A6" s="61"/>
      <c r="B6" s="62"/>
      <c r="C6" s="8" t="s">
        <v>90</v>
      </c>
      <c r="D6" s="54"/>
      <c r="E6" s="49" t="s">
        <v>33</v>
      </c>
      <c r="F6" s="50"/>
      <c r="G6" s="15" t="s">
        <v>56</v>
      </c>
      <c r="H6" s="7"/>
      <c r="I6" s="5"/>
    </row>
    <row r="7" spans="1:9" ht="13.5" customHeight="1">
      <c r="A7" s="34" t="s">
        <v>51</v>
      </c>
      <c r="B7" s="35"/>
      <c r="C7" s="15" t="s">
        <v>105</v>
      </c>
      <c r="D7" s="6"/>
      <c r="E7" s="34" t="s">
        <v>34</v>
      </c>
      <c r="F7" s="35"/>
      <c r="G7" s="17" t="s">
        <v>57</v>
      </c>
      <c r="H7" s="7"/>
      <c r="I7" s="5"/>
    </row>
    <row r="8" spans="1:9" ht="13.5" customHeight="1">
      <c r="A8" s="34" t="s">
        <v>14</v>
      </c>
      <c r="B8" s="35"/>
      <c r="C8" s="4" t="s">
        <v>5</v>
      </c>
      <c r="D8" s="6"/>
      <c r="E8" s="34" t="s">
        <v>35</v>
      </c>
      <c r="F8" s="35"/>
      <c r="G8" s="17" t="s">
        <v>58</v>
      </c>
      <c r="H8" s="7"/>
      <c r="I8" s="5"/>
    </row>
    <row r="9" spans="1:9" ht="13.5" customHeight="1">
      <c r="A9" s="34" t="s">
        <v>20</v>
      </c>
      <c r="B9" s="35"/>
      <c r="C9" s="15" t="s">
        <v>106</v>
      </c>
      <c r="D9" s="5"/>
      <c r="E9" s="34" t="s">
        <v>36</v>
      </c>
      <c r="F9" s="35"/>
      <c r="G9" s="17" t="s">
        <v>61</v>
      </c>
      <c r="H9" s="7"/>
      <c r="I9" s="5"/>
    </row>
    <row r="10" spans="1:9" ht="13.5" customHeight="1">
      <c r="A10" s="45">
        <v>2</v>
      </c>
      <c r="B10" s="46"/>
      <c r="C10" s="18" t="s">
        <v>6</v>
      </c>
      <c r="D10" s="11"/>
      <c r="E10" s="34" t="s">
        <v>59</v>
      </c>
      <c r="F10" s="35"/>
      <c r="G10" s="17" t="s">
        <v>62</v>
      </c>
      <c r="H10" s="7"/>
      <c r="I10" s="5"/>
    </row>
    <row r="11" spans="1:9" ht="13.5" customHeight="1">
      <c r="A11" s="45">
        <v>3</v>
      </c>
      <c r="B11" s="46"/>
      <c r="C11" s="12" t="s">
        <v>55</v>
      </c>
      <c r="D11" s="11"/>
      <c r="E11" s="51" t="s">
        <v>60</v>
      </c>
      <c r="F11" s="52"/>
      <c r="G11" s="17" t="s">
        <v>63</v>
      </c>
      <c r="H11" s="7"/>
      <c r="I11" s="5"/>
    </row>
    <row r="12" spans="1:9" ht="13.5" customHeight="1">
      <c r="A12" s="45">
        <v>4</v>
      </c>
      <c r="B12" s="46"/>
      <c r="C12" s="18" t="s">
        <v>92</v>
      </c>
      <c r="D12" s="11"/>
      <c r="E12" s="47">
        <v>15</v>
      </c>
      <c r="F12" s="48"/>
      <c r="G12" s="14" t="s">
        <v>9</v>
      </c>
      <c r="H12" s="10">
        <f>SUM(H13:H22)</f>
        <v>0</v>
      </c>
      <c r="I12" s="5"/>
    </row>
    <row r="13" spans="1:9" ht="13.5" customHeight="1">
      <c r="A13" s="45">
        <v>5</v>
      </c>
      <c r="B13" s="46"/>
      <c r="C13" s="18" t="s">
        <v>93</v>
      </c>
      <c r="D13" s="11"/>
      <c r="E13" s="49" t="s">
        <v>19</v>
      </c>
      <c r="F13" s="50"/>
      <c r="G13" s="17" t="s">
        <v>64</v>
      </c>
      <c r="H13" s="7"/>
      <c r="I13" s="5"/>
    </row>
    <row r="14" spans="1:9" ht="13.5" customHeight="1">
      <c r="A14" s="45">
        <v>6</v>
      </c>
      <c r="B14" s="46"/>
      <c r="C14" s="18" t="s">
        <v>94</v>
      </c>
      <c r="D14" s="11"/>
      <c r="E14" s="34" t="s">
        <v>14</v>
      </c>
      <c r="F14" s="35"/>
      <c r="G14" s="17" t="s">
        <v>65</v>
      </c>
      <c r="H14" s="7"/>
      <c r="I14" s="5"/>
    </row>
    <row r="15" spans="1:9" ht="13.5" customHeight="1">
      <c r="A15" s="45">
        <v>7</v>
      </c>
      <c r="B15" s="46"/>
      <c r="C15" s="18" t="s">
        <v>107</v>
      </c>
      <c r="D15" s="11"/>
      <c r="E15" s="34" t="s">
        <v>20</v>
      </c>
      <c r="F15" s="35"/>
      <c r="G15" s="17" t="s">
        <v>66</v>
      </c>
      <c r="H15" s="7"/>
      <c r="I15" s="5"/>
    </row>
    <row r="16" spans="1:9" ht="13.5" customHeight="1">
      <c r="A16" s="63"/>
      <c r="B16" s="64"/>
      <c r="C16" s="18"/>
      <c r="D16" s="11"/>
      <c r="E16" s="34" t="s">
        <v>15</v>
      </c>
      <c r="F16" s="35"/>
      <c r="G16" s="17" t="s">
        <v>67</v>
      </c>
      <c r="H16" s="7"/>
      <c r="I16" s="5"/>
    </row>
    <row r="17" spans="1:13" ht="13.5" customHeight="1">
      <c r="A17" s="45"/>
      <c r="B17" s="46"/>
      <c r="C17" s="18"/>
      <c r="D17" s="11"/>
      <c r="E17" s="34" t="s">
        <v>7</v>
      </c>
      <c r="F17" s="35"/>
      <c r="G17" s="17" t="s">
        <v>68</v>
      </c>
      <c r="H17" s="7"/>
      <c r="I17" s="5"/>
    </row>
    <row r="18" spans="1:13" ht="13.5" customHeight="1">
      <c r="A18" s="63"/>
      <c r="B18" s="64"/>
      <c r="C18" s="18"/>
      <c r="D18" s="11"/>
      <c r="E18" s="34" t="s">
        <v>10</v>
      </c>
      <c r="F18" s="35"/>
      <c r="G18" s="17" t="s">
        <v>69</v>
      </c>
      <c r="H18" s="7"/>
      <c r="I18" s="5"/>
    </row>
    <row r="19" spans="1:13" ht="13.5" customHeight="1">
      <c r="A19" s="65"/>
      <c r="B19" s="66"/>
      <c r="C19" s="15"/>
      <c r="D19" s="5"/>
      <c r="E19" s="34" t="s">
        <v>28</v>
      </c>
      <c r="F19" s="35"/>
      <c r="G19" s="17" t="s">
        <v>70</v>
      </c>
      <c r="H19" s="7"/>
      <c r="I19" s="5"/>
    </row>
    <row r="20" spans="1:13" ht="13.5" customHeight="1">
      <c r="A20" s="72"/>
      <c r="B20" s="73"/>
      <c r="C20" s="4"/>
      <c r="D20" s="5"/>
      <c r="E20" s="34" t="s">
        <v>29</v>
      </c>
      <c r="F20" s="35"/>
      <c r="G20" s="17" t="s">
        <v>71</v>
      </c>
      <c r="H20" s="7"/>
      <c r="I20" s="5"/>
    </row>
    <row r="21" spans="1:13" ht="13.5" customHeight="1">
      <c r="A21" s="65"/>
      <c r="B21" s="66"/>
      <c r="C21" s="15"/>
      <c r="D21" s="5"/>
      <c r="E21" s="34" t="s">
        <v>30</v>
      </c>
      <c r="F21" s="35"/>
      <c r="G21" s="17" t="s">
        <v>72</v>
      </c>
      <c r="H21" s="7"/>
      <c r="I21" s="5"/>
    </row>
    <row r="22" spans="1:13" ht="13.5" customHeight="1">
      <c r="A22" s="65"/>
      <c r="B22" s="66"/>
      <c r="C22" s="15"/>
      <c r="D22" s="5"/>
      <c r="E22" s="51" t="s">
        <v>74</v>
      </c>
      <c r="F22" s="52"/>
      <c r="G22" s="8" t="s">
        <v>73</v>
      </c>
      <c r="H22" s="7"/>
      <c r="I22" s="5"/>
    </row>
    <row r="23" spans="1:13" ht="13.5" customHeight="1">
      <c r="A23" s="65"/>
      <c r="B23" s="66"/>
      <c r="C23" s="15"/>
      <c r="D23" s="5"/>
      <c r="E23" s="47">
        <v>16</v>
      </c>
      <c r="F23" s="48"/>
      <c r="G23" s="14" t="s">
        <v>8</v>
      </c>
      <c r="H23" s="10">
        <f>SUM(H24:H41)</f>
        <v>0</v>
      </c>
      <c r="I23" s="11"/>
    </row>
    <row r="24" spans="1:13" ht="13.5" customHeight="1">
      <c r="A24" s="65"/>
      <c r="B24" s="66"/>
      <c r="C24" s="15"/>
      <c r="D24" s="5"/>
      <c r="E24" s="49" t="s">
        <v>37</v>
      </c>
      <c r="F24" s="50"/>
      <c r="G24" s="17" t="s">
        <v>75</v>
      </c>
      <c r="H24" s="7"/>
      <c r="I24" s="5"/>
    </row>
    <row r="25" spans="1:13" ht="13.5" customHeight="1">
      <c r="A25" s="65"/>
      <c r="B25" s="66"/>
      <c r="C25" s="15"/>
      <c r="D25" s="5"/>
      <c r="E25" s="34" t="s">
        <v>14</v>
      </c>
      <c r="F25" s="35"/>
      <c r="G25" s="17" t="s">
        <v>76</v>
      </c>
      <c r="H25" s="7"/>
      <c r="I25" s="5"/>
    </row>
    <row r="26" spans="1:13" ht="13.5" customHeight="1">
      <c r="A26" s="65"/>
      <c r="B26" s="66"/>
      <c r="C26" s="15"/>
      <c r="D26" s="5"/>
      <c r="E26" s="34" t="s">
        <v>38</v>
      </c>
      <c r="F26" s="35"/>
      <c r="G26" s="17" t="s">
        <v>77</v>
      </c>
      <c r="H26" s="7"/>
      <c r="I26" s="5"/>
    </row>
    <row r="27" spans="1:13" ht="13.5" customHeight="1">
      <c r="A27" s="65"/>
      <c r="B27" s="66"/>
      <c r="C27" s="15"/>
      <c r="D27" s="5"/>
      <c r="E27" s="34" t="s">
        <v>15</v>
      </c>
      <c r="F27" s="35"/>
      <c r="G27" s="17" t="s">
        <v>78</v>
      </c>
      <c r="H27" s="7"/>
      <c r="I27" s="5"/>
    </row>
    <row r="28" spans="1:13" ht="13.5" customHeight="1">
      <c r="A28" s="65"/>
      <c r="B28" s="66"/>
      <c r="C28" s="15"/>
      <c r="D28" s="5"/>
      <c r="E28" s="34" t="s">
        <v>7</v>
      </c>
      <c r="F28" s="35"/>
      <c r="G28" s="17" t="s">
        <v>79</v>
      </c>
      <c r="H28" s="7"/>
      <c r="I28" s="5"/>
    </row>
    <row r="29" spans="1:13" ht="13.5" customHeight="1">
      <c r="A29" s="65"/>
      <c r="B29" s="66"/>
      <c r="C29" s="15"/>
      <c r="D29" s="5"/>
      <c r="E29" s="34" t="s">
        <v>39</v>
      </c>
      <c r="F29" s="35"/>
      <c r="G29" s="17" t="s">
        <v>80</v>
      </c>
      <c r="H29" s="7"/>
      <c r="I29" s="5"/>
      <c r="K29" s="4"/>
      <c r="L29" s="4"/>
      <c r="M29" s="4"/>
    </row>
    <row r="30" spans="1:13" ht="13.5" customHeight="1">
      <c r="A30" s="65"/>
      <c r="B30" s="66"/>
      <c r="C30" s="15"/>
      <c r="D30" s="5"/>
      <c r="E30" s="34" t="s">
        <v>40</v>
      </c>
      <c r="F30" s="35"/>
      <c r="G30" s="17" t="s">
        <v>67</v>
      </c>
      <c r="H30" s="7"/>
      <c r="I30" s="5"/>
      <c r="K30" s="4"/>
      <c r="L30" s="4"/>
      <c r="M30" s="4"/>
    </row>
    <row r="31" spans="1:13" ht="13.5" customHeight="1">
      <c r="A31" s="65"/>
      <c r="B31" s="66"/>
      <c r="C31" s="15"/>
      <c r="D31" s="5"/>
      <c r="E31" s="34" t="s">
        <v>41</v>
      </c>
      <c r="F31" s="35"/>
      <c r="G31" s="17" t="s">
        <v>68</v>
      </c>
      <c r="H31" s="4"/>
      <c r="I31" s="5"/>
      <c r="K31" s="19"/>
      <c r="L31" s="20"/>
      <c r="M31" s="4"/>
    </row>
    <row r="32" spans="1:13" ht="13.5" customHeight="1">
      <c r="A32" s="65"/>
      <c r="B32" s="66"/>
      <c r="C32" s="15"/>
      <c r="D32" s="5"/>
      <c r="E32" s="34" t="s">
        <v>42</v>
      </c>
      <c r="F32" s="35"/>
      <c r="G32" s="17" t="s">
        <v>81</v>
      </c>
      <c r="H32" s="7"/>
      <c r="I32" s="5"/>
      <c r="K32" s="9"/>
      <c r="L32" s="16"/>
      <c r="M32" s="21"/>
    </row>
    <row r="33" spans="1:13" ht="13.5" customHeight="1">
      <c r="A33" s="65"/>
      <c r="B33" s="66"/>
      <c r="C33" s="15"/>
      <c r="D33" s="5"/>
      <c r="E33" s="34" t="s">
        <v>21</v>
      </c>
      <c r="F33" s="35"/>
      <c r="G33" s="15" t="s">
        <v>82</v>
      </c>
      <c r="H33" s="7"/>
      <c r="I33" s="5"/>
      <c r="K33" s="9"/>
      <c r="L33" s="16"/>
      <c r="M33" s="21"/>
    </row>
    <row r="34" spans="1:13" ht="13.5" customHeight="1">
      <c r="A34" s="65"/>
      <c r="B34" s="66"/>
      <c r="C34" s="15"/>
      <c r="D34" s="5"/>
      <c r="E34" s="34" t="s">
        <v>22</v>
      </c>
      <c r="F34" s="35"/>
      <c r="G34" s="15" t="s">
        <v>83</v>
      </c>
      <c r="H34" s="7"/>
      <c r="I34" s="5"/>
      <c r="K34" s="9"/>
      <c r="L34" s="16"/>
      <c r="M34" s="21"/>
    </row>
    <row r="35" spans="1:13" ht="13.5" customHeight="1">
      <c r="A35" s="65"/>
      <c r="B35" s="66"/>
      <c r="C35" s="15"/>
      <c r="D35" s="5"/>
      <c r="E35" s="34" t="s">
        <v>23</v>
      </c>
      <c r="F35" s="35"/>
      <c r="G35" s="17" t="s">
        <v>84</v>
      </c>
      <c r="H35" s="7"/>
      <c r="I35" s="5"/>
      <c r="K35" s="9"/>
      <c r="L35" s="16"/>
      <c r="M35" s="21"/>
    </row>
    <row r="36" spans="1:13" ht="13.5" customHeight="1">
      <c r="A36" s="65"/>
      <c r="B36" s="66"/>
      <c r="C36" s="15"/>
      <c r="D36" s="5"/>
      <c r="E36" s="34" t="s">
        <v>24</v>
      </c>
      <c r="F36" s="35"/>
      <c r="G36" s="17" t="s">
        <v>85</v>
      </c>
      <c r="H36" s="7"/>
      <c r="I36" s="5"/>
      <c r="K36" s="9"/>
      <c r="L36" s="16"/>
      <c r="M36" s="21"/>
    </row>
    <row r="37" spans="1:13" ht="13.5" customHeight="1">
      <c r="A37" s="65"/>
      <c r="B37" s="66"/>
      <c r="C37" s="15"/>
      <c r="D37" s="5"/>
      <c r="E37" s="34" t="s">
        <v>25</v>
      </c>
      <c r="F37" s="35"/>
      <c r="G37" s="17" t="s">
        <v>86</v>
      </c>
      <c r="H37" s="7"/>
      <c r="I37" s="5"/>
      <c r="K37" s="9"/>
      <c r="L37" s="16"/>
      <c r="M37" s="21"/>
    </row>
    <row r="38" spans="1:13" ht="13.5" customHeight="1">
      <c r="A38" s="65"/>
      <c r="B38" s="66"/>
      <c r="C38" s="15"/>
      <c r="D38" s="5"/>
      <c r="E38" s="34" t="s">
        <v>26</v>
      </c>
      <c r="F38" s="35"/>
      <c r="G38" s="17" t="s">
        <v>70</v>
      </c>
      <c r="H38" s="4"/>
      <c r="I38" s="5"/>
      <c r="K38" s="9"/>
      <c r="L38" s="16"/>
      <c r="M38" s="21"/>
    </row>
    <row r="39" spans="1:13" ht="13.5" customHeight="1">
      <c r="A39" s="65"/>
      <c r="B39" s="66"/>
      <c r="C39" s="15"/>
      <c r="D39" s="5"/>
      <c r="E39" s="34" t="s">
        <v>27</v>
      </c>
      <c r="F39" s="35"/>
      <c r="G39" s="17" t="s">
        <v>71</v>
      </c>
      <c r="H39" s="7"/>
      <c r="I39" s="5"/>
      <c r="K39" s="9"/>
      <c r="L39" s="16"/>
      <c r="M39" s="21"/>
    </row>
    <row r="40" spans="1:13" ht="13.5" customHeight="1">
      <c r="A40" s="65"/>
      <c r="B40" s="66"/>
      <c r="C40" s="15"/>
      <c r="D40" s="5"/>
      <c r="E40" s="34" t="s">
        <v>16</v>
      </c>
      <c r="F40" s="35"/>
      <c r="G40" s="4" t="s">
        <v>87</v>
      </c>
      <c r="H40" s="5"/>
      <c r="I40" s="5"/>
      <c r="K40" s="9"/>
      <c r="L40" s="16"/>
      <c r="M40" s="21"/>
    </row>
    <row r="41" spans="1:13" ht="13.5" customHeight="1">
      <c r="A41" s="65"/>
      <c r="B41" s="66"/>
      <c r="C41" s="15"/>
      <c r="D41" s="5"/>
      <c r="E41" s="34" t="s">
        <v>88</v>
      </c>
      <c r="F41" s="35"/>
      <c r="G41" s="17" t="s">
        <v>73</v>
      </c>
      <c r="H41" s="7"/>
      <c r="I41" s="5"/>
      <c r="K41" s="9"/>
      <c r="L41" s="16"/>
      <c r="M41" s="21"/>
    </row>
    <row r="42" spans="1:13" ht="13.5" customHeight="1">
      <c r="A42" s="65"/>
      <c r="B42" s="66"/>
      <c r="C42" s="15"/>
      <c r="D42" s="5"/>
      <c r="E42" s="68">
        <v>17</v>
      </c>
      <c r="F42" s="69"/>
      <c r="G42" s="29" t="s">
        <v>95</v>
      </c>
      <c r="H42" s="30"/>
      <c r="I42" s="5"/>
      <c r="K42" s="4"/>
      <c r="L42" s="4"/>
      <c r="M42" s="4"/>
    </row>
    <row r="43" spans="1:13" ht="13.5" customHeight="1">
      <c r="A43" s="65"/>
      <c r="B43" s="66"/>
      <c r="C43" s="15"/>
      <c r="D43" s="5"/>
      <c r="E43" s="45">
        <v>18</v>
      </c>
      <c r="F43" s="46"/>
      <c r="G43" s="22" t="s">
        <v>96</v>
      </c>
      <c r="H43" s="7"/>
      <c r="I43" s="5"/>
      <c r="K43" s="4"/>
      <c r="L43" s="4"/>
      <c r="M43" s="4"/>
    </row>
    <row r="44" spans="1:13" ht="13.5" customHeight="1">
      <c r="A44" s="65"/>
      <c r="B44" s="66"/>
      <c r="C44" s="15"/>
      <c r="D44" s="5"/>
      <c r="E44" s="45">
        <v>19</v>
      </c>
      <c r="F44" s="46"/>
      <c r="G44" s="22" t="s">
        <v>97</v>
      </c>
      <c r="H44" s="7"/>
      <c r="I44" s="5"/>
    </row>
    <row r="45" spans="1:13" ht="13.5" customHeight="1">
      <c r="A45" s="65"/>
      <c r="B45" s="66"/>
      <c r="C45" s="15"/>
      <c r="D45" s="5"/>
      <c r="E45" s="45">
        <v>20</v>
      </c>
      <c r="F45" s="46"/>
      <c r="G45" s="22" t="s">
        <v>98</v>
      </c>
      <c r="H45" s="7"/>
      <c r="I45" s="5"/>
    </row>
    <row r="46" spans="1:13" ht="13.5" customHeight="1">
      <c r="A46" s="61"/>
      <c r="B46" s="62"/>
      <c r="C46" s="15"/>
      <c r="D46" s="5"/>
      <c r="E46" s="76"/>
      <c r="F46" s="77"/>
      <c r="G46" s="22" t="s">
        <v>99</v>
      </c>
      <c r="H46" s="7"/>
      <c r="I46" s="5"/>
    </row>
    <row r="47" spans="1:13" ht="13.5" customHeight="1">
      <c r="A47" s="68">
        <v>8</v>
      </c>
      <c r="B47" s="69"/>
      <c r="C47" s="13" t="s">
        <v>108</v>
      </c>
      <c r="D47" s="23"/>
      <c r="E47" s="68">
        <v>21</v>
      </c>
      <c r="F47" s="69"/>
      <c r="G47" s="13" t="s">
        <v>11</v>
      </c>
      <c r="H47" s="24"/>
      <c r="I47" s="23"/>
    </row>
    <row r="48" spans="1:13" ht="13.5" customHeight="1">
      <c r="A48" s="42" t="s">
        <v>32</v>
      </c>
      <c r="B48" s="43"/>
      <c r="C48" s="44"/>
      <c r="D48" s="27">
        <f>D5+SUM(D10:D15)+D47</f>
        <v>0</v>
      </c>
      <c r="E48" s="42" t="s">
        <v>43</v>
      </c>
      <c r="F48" s="43"/>
      <c r="G48" s="44"/>
      <c r="H48" s="10">
        <f>H47+H45+H44+H43+H42+H23+H12+H5</f>
        <v>0</v>
      </c>
      <c r="I48" s="27"/>
    </row>
    <row r="49" spans="1:9" ht="13.5" customHeight="1">
      <c r="A49" s="68">
        <v>9</v>
      </c>
      <c r="B49" s="69"/>
      <c r="C49" s="18" t="s">
        <v>91</v>
      </c>
      <c r="D49" s="31"/>
      <c r="E49" s="68">
        <v>22</v>
      </c>
      <c r="F49" s="69"/>
      <c r="G49" s="18" t="s">
        <v>47</v>
      </c>
      <c r="H49" s="80"/>
      <c r="I49" s="11"/>
    </row>
    <row r="50" spans="1:9" ht="13.5" customHeight="1">
      <c r="A50" s="45">
        <v>10</v>
      </c>
      <c r="B50" s="46"/>
      <c r="C50" s="18" t="s">
        <v>44</v>
      </c>
      <c r="D50" s="67"/>
      <c r="E50" s="45"/>
      <c r="F50" s="46"/>
      <c r="G50" s="18" t="s">
        <v>48</v>
      </c>
      <c r="H50" s="67"/>
      <c r="I50" s="11"/>
    </row>
    <row r="51" spans="1:9" ht="13.5" customHeight="1">
      <c r="A51" s="45"/>
      <c r="B51" s="46"/>
      <c r="C51" s="18" t="s">
        <v>45</v>
      </c>
      <c r="D51" s="67"/>
      <c r="E51" s="45">
        <v>23</v>
      </c>
      <c r="F51" s="46"/>
      <c r="G51" s="18" t="s">
        <v>12</v>
      </c>
      <c r="H51" s="32"/>
      <c r="I51" s="11"/>
    </row>
    <row r="52" spans="1:9" ht="13.5" customHeight="1">
      <c r="A52" s="45">
        <v>11</v>
      </c>
      <c r="B52" s="46"/>
      <c r="C52" s="18" t="s">
        <v>46</v>
      </c>
      <c r="D52" s="67"/>
      <c r="E52" s="45">
        <v>24</v>
      </c>
      <c r="F52" s="46"/>
      <c r="G52" s="18" t="s">
        <v>101</v>
      </c>
      <c r="H52" s="67"/>
      <c r="I52" s="11"/>
    </row>
    <row r="53" spans="1:9" ht="13.5" customHeight="1">
      <c r="A53" s="45"/>
      <c r="B53" s="46"/>
      <c r="C53" s="18" t="s">
        <v>45</v>
      </c>
      <c r="D53" s="67"/>
      <c r="E53" s="45"/>
      <c r="F53" s="46"/>
      <c r="G53" s="18" t="s">
        <v>49</v>
      </c>
      <c r="H53" s="67"/>
      <c r="I53" s="11"/>
    </row>
    <row r="54" spans="1:9" ht="13.5" customHeight="1">
      <c r="A54" s="45">
        <v>12</v>
      </c>
      <c r="B54" s="46"/>
      <c r="C54" s="18" t="s">
        <v>100</v>
      </c>
      <c r="D54" s="67"/>
      <c r="E54" s="45">
        <v>25</v>
      </c>
      <c r="F54" s="46"/>
      <c r="G54" s="18" t="s">
        <v>101</v>
      </c>
      <c r="H54" s="67"/>
      <c r="I54" s="11"/>
    </row>
    <row r="55" spans="1:9" ht="13.5" customHeight="1">
      <c r="A55" s="45"/>
      <c r="B55" s="46"/>
      <c r="C55" s="18" t="s">
        <v>31</v>
      </c>
      <c r="D55" s="67"/>
      <c r="E55" s="45"/>
      <c r="F55" s="46"/>
      <c r="G55" s="18" t="s">
        <v>50</v>
      </c>
      <c r="H55" s="67"/>
      <c r="I55" s="11"/>
    </row>
    <row r="56" spans="1:9" ht="13.5" customHeight="1">
      <c r="A56" s="63"/>
      <c r="B56" s="64"/>
      <c r="C56" s="18"/>
      <c r="D56" s="31"/>
      <c r="E56" s="45">
        <v>26</v>
      </c>
      <c r="F56" s="46"/>
      <c r="G56" s="18" t="s">
        <v>102</v>
      </c>
      <c r="H56" s="67"/>
      <c r="I56" s="11"/>
    </row>
    <row r="57" spans="1:9" ht="13.5" customHeight="1">
      <c r="A57" s="63"/>
      <c r="B57" s="64"/>
      <c r="C57" s="18"/>
      <c r="D57" s="31"/>
      <c r="E57" s="45"/>
      <c r="F57" s="46"/>
      <c r="G57" s="18" t="s">
        <v>103</v>
      </c>
      <c r="H57" s="67"/>
      <c r="I57" s="11"/>
    </row>
    <row r="58" spans="1:9" ht="13.5" customHeight="1">
      <c r="A58" s="74"/>
      <c r="B58" s="75"/>
      <c r="C58" s="18"/>
      <c r="D58" s="31"/>
      <c r="E58" s="70">
        <v>27</v>
      </c>
      <c r="F58" s="71"/>
      <c r="G58" s="25" t="s">
        <v>13</v>
      </c>
      <c r="H58" s="33"/>
      <c r="I58" s="26"/>
    </row>
    <row r="59" spans="1:9" ht="13.5" customHeight="1">
      <c r="A59" s="42" t="s">
        <v>109</v>
      </c>
      <c r="B59" s="43"/>
      <c r="C59" s="44"/>
      <c r="D59" s="27">
        <f>D49+D50+D52+D54</f>
        <v>0</v>
      </c>
      <c r="E59" s="42" t="s">
        <v>54</v>
      </c>
      <c r="F59" s="43"/>
      <c r="G59" s="44"/>
      <c r="H59" s="28">
        <f>H49+H51+H52+H54+H56+H58</f>
        <v>0</v>
      </c>
      <c r="I59" s="11"/>
    </row>
    <row r="60" spans="1:9" ht="13.5" customHeight="1">
      <c r="A60" s="42" t="s">
        <v>18</v>
      </c>
      <c r="B60" s="43"/>
      <c r="C60" s="44"/>
      <c r="D60" s="26">
        <f>D59+D48</f>
        <v>0</v>
      </c>
      <c r="E60" s="42" t="s">
        <v>18</v>
      </c>
      <c r="F60" s="43"/>
      <c r="G60" s="44"/>
      <c r="H60" s="27">
        <f>H59+H48</f>
        <v>0</v>
      </c>
      <c r="I60" s="27"/>
    </row>
    <row r="61" spans="1:9" ht="13.5" customHeight="1">
      <c r="A61" s="79" t="s">
        <v>104</v>
      </c>
      <c r="B61" s="79"/>
      <c r="C61" s="79"/>
      <c r="D61" s="79"/>
      <c r="E61" s="79"/>
      <c r="F61" s="79"/>
      <c r="G61" s="79"/>
      <c r="H61" s="79"/>
      <c r="I61" s="79"/>
    </row>
    <row r="62" spans="1:9" ht="13.5">
      <c r="A62" s="78" t="s">
        <v>110</v>
      </c>
      <c r="B62" s="78"/>
      <c r="C62" s="78"/>
      <c r="D62" s="78"/>
      <c r="E62" s="78"/>
      <c r="F62" s="78"/>
      <c r="G62" s="78"/>
      <c r="H62" s="78"/>
      <c r="I62" s="78"/>
    </row>
    <row r="63" spans="1:9">
      <c r="A63" s="1" t="s">
        <v>111</v>
      </c>
    </row>
  </sheetData>
  <mergeCells count="129">
    <mergeCell ref="A62:I62"/>
    <mergeCell ref="A40:B40"/>
    <mergeCell ref="A41:B41"/>
    <mergeCell ref="E44:F44"/>
    <mergeCell ref="E45:F45"/>
    <mergeCell ref="A61:I61"/>
    <mergeCell ref="H52:H53"/>
    <mergeCell ref="H54:H55"/>
    <mergeCell ref="H49:H50"/>
    <mergeCell ref="E41:F41"/>
    <mergeCell ref="E42:F42"/>
    <mergeCell ref="E43:F43"/>
    <mergeCell ref="A55:B55"/>
    <mergeCell ref="A56:B56"/>
    <mergeCell ref="E52:F52"/>
    <mergeCell ref="A53:B53"/>
    <mergeCell ref="E55:F55"/>
    <mergeCell ref="E54:F54"/>
    <mergeCell ref="E58:F58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58:B58"/>
    <mergeCell ref="A34:B34"/>
    <mergeCell ref="A35:B35"/>
    <mergeCell ref="E46:F46"/>
    <mergeCell ref="A36:B36"/>
    <mergeCell ref="A37:B37"/>
    <mergeCell ref="A38:B38"/>
    <mergeCell ref="A39:B39"/>
    <mergeCell ref="H56:H57"/>
    <mergeCell ref="A52:B52"/>
    <mergeCell ref="A54:B54"/>
    <mergeCell ref="E49:F49"/>
    <mergeCell ref="E50:F50"/>
    <mergeCell ref="E51:F51"/>
    <mergeCell ref="E53:F53"/>
    <mergeCell ref="E56:F56"/>
    <mergeCell ref="E47:F47"/>
    <mergeCell ref="A47:B47"/>
    <mergeCell ref="A49:B49"/>
    <mergeCell ref="A50:B50"/>
    <mergeCell ref="E57:F57"/>
    <mergeCell ref="A57:B57"/>
    <mergeCell ref="D50:D51"/>
    <mergeCell ref="D52:D53"/>
    <mergeCell ref="D54:D55"/>
    <mergeCell ref="A42:B42"/>
    <mergeCell ref="A43:B43"/>
    <mergeCell ref="A44:B44"/>
    <mergeCell ref="A45:B45"/>
    <mergeCell ref="A46:B46"/>
    <mergeCell ref="A51:B51"/>
    <mergeCell ref="A1:C1"/>
    <mergeCell ref="A2:I2"/>
    <mergeCell ref="A59:C59"/>
    <mergeCell ref="E59:G59"/>
    <mergeCell ref="I3:I4"/>
    <mergeCell ref="A5:B5"/>
    <mergeCell ref="A6:B6"/>
    <mergeCell ref="A7:B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E5:F5"/>
    <mergeCell ref="E6:F6"/>
    <mergeCell ref="E7:F7"/>
    <mergeCell ref="E8:F8"/>
    <mergeCell ref="E9:F9"/>
    <mergeCell ref="E10:F10"/>
    <mergeCell ref="E11:F11"/>
    <mergeCell ref="A4:C4"/>
    <mergeCell ref="E4:G4"/>
    <mergeCell ref="A3:D3"/>
    <mergeCell ref="E3:H3"/>
    <mergeCell ref="E60:G60"/>
    <mergeCell ref="A60:C60"/>
    <mergeCell ref="A48:C48"/>
    <mergeCell ref="E48:G48"/>
    <mergeCell ref="A10:B10"/>
    <mergeCell ref="E12:F12"/>
    <mergeCell ref="E13:F13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37:F37"/>
    <mergeCell ref="E26:F26"/>
    <mergeCell ref="E27:F27"/>
    <mergeCell ref="D5:D6"/>
    <mergeCell ref="E14:F14"/>
    <mergeCell ref="E15:F15"/>
    <mergeCell ref="E16:F16"/>
    <mergeCell ref="E28:F28"/>
    <mergeCell ref="E29:F29"/>
    <mergeCell ref="E30:F30"/>
    <mergeCell ref="E31:F31"/>
    <mergeCell ref="E39:F39"/>
    <mergeCell ref="E40:F40"/>
    <mergeCell ref="E32:F32"/>
    <mergeCell ref="E33:F33"/>
    <mergeCell ref="E34:F34"/>
    <mergeCell ref="E35:F35"/>
    <mergeCell ref="E36:F36"/>
    <mergeCell ref="E38:F38"/>
  </mergeCells>
  <phoneticPr fontId="1"/>
  <printOptions horizontalCentered="1"/>
  <pageMargins left="0.78740157480314965" right="0.39370078740157483" top="0.59055118110236227" bottom="0.59055118110236227" header="0.51181102362204722" footer="0.51181102362204722"/>
  <pageSetup paperSize="9" scale="9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収支計算分析表</vt:lpstr>
      <vt:lpstr>収支計算分析表!Print_Area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402150</dc:creator>
  <cp:lastModifiedBy>0300159</cp:lastModifiedBy>
  <cp:lastPrinted>2019-07-04T14:27:52Z</cp:lastPrinted>
  <dcterms:created xsi:type="dcterms:W3CDTF">2008-08-21T14:26:45Z</dcterms:created>
  <dcterms:modified xsi:type="dcterms:W3CDTF">2023-07-02T07:25:53Z</dcterms:modified>
</cp:coreProperties>
</file>