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172.16.41.174\disk1\R7年度　子ども家庭福祉課\03 ひとり親班\03 濵田\07 内閣府DV交付金（性暴力・配偶者暴力被害者等支援交付金）\05 公募掲載\"/>
    </mc:Choice>
  </mc:AlternateContent>
  <xr:revisionPtr revIDLastSave="0" documentId="13_ncr:1_{37FEFEA6-C067-4A50-98E4-6899984717E3}" xr6:coauthVersionLast="47" xr6:coauthVersionMax="47" xr10:uidLastSave="{00000000-0000-0000-0000-000000000000}"/>
  <bookViews>
    <workbookView xWindow="-120" yWindow="-120" windowWidth="29040" windowHeight="15720" tabRatio="839" activeTab="2" xr2:uid="{00000000-000D-0000-FFFF-FFFF00000000}"/>
  </bookViews>
  <sheets>
    <sheet name="事業実績書（鑑）" sheetId="49" r:id="rId1"/>
    <sheet name="様式1 精算書【新規】" sheetId="44" r:id="rId2"/>
    <sheet name="様式２-1 事業実績書" sheetId="45" r:id="rId3"/>
    <sheet name="様式２-２ 実施工程" sheetId="47" r:id="rId4"/>
    <sheet name="事業管理表" sheetId="50" r:id="rId5"/>
  </sheets>
  <definedNames>
    <definedName name="_xlnm.Print_Area" localSheetId="4">事業管理表!$A$1:$H$47</definedName>
    <definedName name="_xlnm.Print_Area" localSheetId="0">'事業実績書（鑑）'!$A$1:$G$27</definedName>
    <definedName name="_xlnm.Print_Area" localSheetId="1">'様式1 精算書【新規】'!$A$1:$O$19</definedName>
    <definedName name="_xlnm.Print_Area" localSheetId="2">'様式２-1 事業実績書'!$A$1:$Q$17</definedName>
    <definedName name="_xlnm.Print_Area" localSheetId="3">'様式２-２ 実施工程'!$A$1:$Y$33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50" l="1"/>
  <c r="C29" i="50"/>
  <c r="C13" i="50"/>
  <c r="M8" i="44"/>
  <c r="N8" i="44" s="1"/>
  <c r="F8" i="44"/>
  <c r="H8" i="44" s="1"/>
  <c r="I8" i="44" s="1"/>
  <c r="M9" i="44"/>
  <c r="N9" i="44" s="1"/>
  <c r="F9" i="44"/>
  <c r="H9" i="44" s="1"/>
  <c r="I9" i="44" s="1"/>
  <c r="M10" i="44"/>
  <c r="N10" i="44" s="1"/>
  <c r="F10" i="44"/>
  <c r="H10" i="44" s="1"/>
  <c r="M11" i="44"/>
  <c r="N11" i="44" s="1"/>
  <c r="F11" i="44"/>
  <c r="H11" i="44" s="1"/>
  <c r="I10" i="44" l="1"/>
  <c r="J10" i="44" s="1"/>
  <c r="I11" i="44"/>
  <c r="J11" i="44" s="1"/>
  <c r="J8" i="44"/>
  <c r="J9" i="44"/>
  <c r="Y16" i="47" l="1"/>
  <c r="Y31" i="47" l="1"/>
  <c r="Y30" i="47"/>
  <c r="Y29" i="47"/>
  <c r="H29" i="47"/>
  <c r="Y28" i="47"/>
  <c r="Y27" i="47"/>
  <c r="H26" i="47" s="1"/>
  <c r="G26" i="47" s="1"/>
  <c r="Y26" i="47"/>
  <c r="Y25" i="47"/>
  <c r="Y24" i="47"/>
  <c r="Y23" i="47"/>
  <c r="H23" i="47"/>
  <c r="Y22" i="47"/>
  <c r="Y21" i="47"/>
  <c r="Y20" i="47"/>
  <c r="H20" i="47"/>
  <c r="G20" i="47" s="1"/>
  <c r="Y19" i="47"/>
  <c r="Y13" i="47"/>
  <c r="Y10" i="47"/>
  <c r="Y12" i="47" l="1"/>
  <c r="Y11" i="47"/>
  <c r="Y9" i="47"/>
  <c r="Y8" i="47"/>
  <c r="H8" i="47" s="1"/>
  <c r="H11" i="47" l="1"/>
  <c r="M7" i="44"/>
  <c r="N7" i="44" s="1"/>
  <c r="F7" i="44"/>
  <c r="H7" i="44" s="1"/>
  <c r="Y18" i="47"/>
  <c r="Y17" i="47"/>
  <c r="Y15" i="47"/>
  <c r="Y14" i="47"/>
  <c r="L12" i="44"/>
  <c r="K12" i="44"/>
  <c r="G12" i="44"/>
  <c r="F12" i="44"/>
  <c r="E12" i="44"/>
  <c r="D12" i="44"/>
  <c r="I7" i="44" l="1"/>
  <c r="J7" i="44" s="1"/>
  <c r="J12" i="44" s="1"/>
  <c r="H12" i="44"/>
  <c r="N12" i="44"/>
  <c r="H14" i="47"/>
  <c r="H17" i="47"/>
  <c r="G8" i="47"/>
  <c r="M12" i="44"/>
  <c r="G14" i="47" l="1"/>
</calcChain>
</file>

<file path=xl/sharedStrings.xml><?xml version="1.0" encoding="utf-8"?>
<sst xmlns="http://schemas.openxmlformats.org/spreadsheetml/2006/main" count="243" uniqueCount="147">
  <si>
    <t>差引額
（C=A-B)</t>
    <rPh sb="0" eb="2">
      <t>サシヒキ</t>
    </rPh>
    <rPh sb="2" eb="3">
      <t>ガク</t>
    </rPh>
    <phoneticPr fontId="1"/>
  </si>
  <si>
    <t>備　　考</t>
    <rPh sb="0" eb="1">
      <t>ソナエ</t>
    </rPh>
    <rPh sb="3" eb="4">
      <t>コウ</t>
    </rPh>
    <phoneticPr fontId="1"/>
  </si>
  <si>
    <t>（注）</t>
    <rPh sb="1" eb="2">
      <t>チュウ</t>
    </rPh>
    <phoneticPr fontId="1"/>
  </si>
  <si>
    <t>基準額
（D)</t>
    <rPh sb="0" eb="2">
      <t>キジュン</t>
    </rPh>
    <rPh sb="2" eb="3">
      <t>ガク</t>
    </rPh>
    <phoneticPr fontId="1"/>
  </si>
  <si>
    <t>（単位：円）</t>
    <rPh sb="1" eb="3">
      <t>タンイ</t>
    </rPh>
    <rPh sb="4" eb="5">
      <t>エン</t>
    </rPh>
    <phoneticPr fontId="1"/>
  </si>
  <si>
    <t>寄付金その他
の収入額
（B)</t>
    <rPh sb="0" eb="3">
      <t>キフキン</t>
    </rPh>
    <rPh sb="5" eb="6">
      <t>タ</t>
    </rPh>
    <rPh sb="8" eb="10">
      <t>シュウニュウ</t>
    </rPh>
    <rPh sb="10" eb="11">
      <t>ガク</t>
    </rPh>
    <phoneticPr fontId="1"/>
  </si>
  <si>
    <t>交付金所要額
（F)</t>
    <rPh sb="0" eb="3">
      <t>コウフキン</t>
    </rPh>
    <rPh sb="3" eb="5">
      <t>ショヨウ</t>
    </rPh>
    <rPh sb="5" eb="6">
      <t>ガク</t>
    </rPh>
    <phoneticPr fontId="1"/>
  </si>
  <si>
    <t>事業番号</t>
    <rPh sb="0" eb="2">
      <t>ジギョウ</t>
    </rPh>
    <rPh sb="2" eb="4">
      <t>バンゴウ</t>
    </rPh>
    <phoneticPr fontId="1"/>
  </si>
  <si>
    <t>電話：</t>
    <rPh sb="0" eb="2">
      <t>デンワ</t>
    </rPh>
    <phoneticPr fontId="1"/>
  </si>
  <si>
    <t>e-mail：</t>
    <phoneticPr fontId="1"/>
  </si>
  <si>
    <t>事業名</t>
    <rPh sb="0" eb="2">
      <t>ジギョウ</t>
    </rPh>
    <rPh sb="2" eb="3">
      <t>メイ</t>
    </rPh>
    <phoneticPr fontId="1"/>
  </si>
  <si>
    <t>事業概要</t>
    <rPh sb="0" eb="2">
      <t>ジギョウ</t>
    </rPh>
    <rPh sb="2" eb="4">
      <t>ガイヨウ</t>
    </rPh>
    <phoneticPr fontId="1"/>
  </si>
  <si>
    <t>（※複数ある場合は、行を増やして記載ください。）</t>
    <phoneticPr fontId="1"/>
  </si>
  <si>
    <t>事業所要額・実施工程</t>
    <rPh sb="0" eb="2">
      <t>ジギョウ</t>
    </rPh>
    <rPh sb="2" eb="4">
      <t>ショヨウ</t>
    </rPh>
    <rPh sb="4" eb="5">
      <t>ガク</t>
    </rPh>
    <rPh sb="6" eb="8">
      <t>ジッシ</t>
    </rPh>
    <rPh sb="8" eb="10">
      <t>コウテイ</t>
    </rPh>
    <phoneticPr fontId="1"/>
  </si>
  <si>
    <t>事業種別
（※①～③で該当するものに「〇」）</t>
    <rPh sb="0" eb="2">
      <t>ジギョウ</t>
    </rPh>
    <rPh sb="2" eb="4">
      <t>シュベツ</t>
    </rPh>
    <rPh sb="11" eb="13">
      <t>ガイトウ</t>
    </rPh>
    <phoneticPr fontId="1"/>
  </si>
  <si>
    <t>①</t>
    <phoneticPr fontId="1"/>
  </si>
  <si>
    <t>②</t>
    <phoneticPr fontId="1"/>
  </si>
  <si>
    <t>③</t>
    <phoneticPr fontId="1"/>
  </si>
  <si>
    <t>注）</t>
    <rPh sb="0" eb="1">
      <t>チュウ</t>
    </rPh>
    <phoneticPr fontId="1"/>
  </si>
  <si>
    <t>１．実施期間</t>
    <rPh sb="2" eb="4">
      <t>ジッシ</t>
    </rPh>
    <rPh sb="4" eb="6">
      <t>キカン</t>
    </rPh>
    <phoneticPr fontId="1"/>
  </si>
  <si>
    <t>令和　年　月　日　～　令和　年　月　日</t>
    <rPh sb="0" eb="2">
      <t>レイワ</t>
    </rPh>
    <rPh sb="3" eb="4">
      <t>ネン</t>
    </rPh>
    <rPh sb="5" eb="6">
      <t>ガツ</t>
    </rPh>
    <rPh sb="7" eb="8">
      <t>ニチ</t>
    </rPh>
    <rPh sb="11" eb="13">
      <t>レイワ</t>
    </rPh>
    <rPh sb="14" eb="15">
      <t>ネン</t>
    </rPh>
    <rPh sb="16" eb="17">
      <t>ガツ</t>
    </rPh>
    <rPh sb="18" eb="19">
      <t>ニチ</t>
    </rPh>
    <phoneticPr fontId="1"/>
  </si>
  <si>
    <t>（団体ごと）</t>
    <rPh sb="1" eb="3">
      <t>ダンタイ</t>
    </rPh>
    <phoneticPr fontId="1"/>
  </si>
  <si>
    <t>実施事業①</t>
    <rPh sb="0" eb="2">
      <t>ジッシ</t>
    </rPh>
    <rPh sb="2" eb="4">
      <t>ジギョウ</t>
    </rPh>
    <phoneticPr fontId="1"/>
  </si>
  <si>
    <t>実施事業②</t>
    <rPh sb="0" eb="2">
      <t>ジッシ</t>
    </rPh>
    <rPh sb="2" eb="4">
      <t>ジギョウ</t>
    </rPh>
    <phoneticPr fontId="1"/>
  </si>
  <si>
    <t>交付対象事業に要する経費
（A)</t>
    <rPh sb="0" eb="2">
      <t>コウフ</t>
    </rPh>
    <rPh sb="2" eb="4">
      <t>タイショウ</t>
    </rPh>
    <rPh sb="4" eb="6">
      <t>ジギョウ</t>
    </rPh>
    <rPh sb="7" eb="8">
      <t>ヨウ</t>
    </rPh>
    <rPh sb="10" eb="12">
      <t>ケイヒ</t>
    </rPh>
    <phoneticPr fontId="1"/>
  </si>
  <si>
    <t>４　E欄には、C欄及びD欄を比較して最も少ない金額を記入すること。</t>
    <rPh sb="3" eb="4">
      <t>ラン</t>
    </rPh>
    <rPh sb="8" eb="9">
      <t>ラン</t>
    </rPh>
    <rPh sb="9" eb="10">
      <t>オヨ</t>
    </rPh>
    <rPh sb="12" eb="13">
      <t>ラン</t>
    </rPh>
    <rPh sb="14" eb="16">
      <t>ヒカク</t>
    </rPh>
    <rPh sb="18" eb="19">
      <t>モット</t>
    </rPh>
    <rPh sb="20" eb="21">
      <t>スク</t>
    </rPh>
    <rPh sb="23" eb="25">
      <t>キンガク</t>
    </rPh>
    <rPh sb="26" eb="28">
      <t>キニュウ</t>
    </rPh>
    <phoneticPr fontId="1"/>
  </si>
  <si>
    <t>５　F欄には、E欄の金額に補助率を乗じた額を記入すること。ただし、1,000円未満の端数が生じた場合は、これを切り捨てるものとする。</t>
    <rPh sb="3" eb="4">
      <t>ラン</t>
    </rPh>
    <rPh sb="8" eb="9">
      <t>ラン</t>
    </rPh>
    <rPh sb="10" eb="12">
      <t>キンガク</t>
    </rPh>
    <rPh sb="13" eb="16">
      <t>ホジョリツ</t>
    </rPh>
    <rPh sb="17" eb="18">
      <t>ジョウ</t>
    </rPh>
    <rPh sb="20" eb="21">
      <t>ガク</t>
    </rPh>
    <rPh sb="22" eb="24">
      <t>キニュウ</t>
    </rPh>
    <rPh sb="38" eb="39">
      <t>エン</t>
    </rPh>
    <rPh sb="39" eb="41">
      <t>ミマン</t>
    </rPh>
    <phoneticPr fontId="1"/>
  </si>
  <si>
    <t>７．所属、担当者名、連絡先</t>
    <rPh sb="2" eb="4">
      <t>ショゾク</t>
    </rPh>
    <rPh sb="5" eb="8">
      <t>タントウシャ</t>
    </rPh>
    <rPh sb="8" eb="9">
      <t>メイ</t>
    </rPh>
    <rPh sb="10" eb="13">
      <t>レンラクサキ</t>
    </rPh>
    <phoneticPr fontId="1"/>
  </si>
  <si>
    <t>所要額合計
（※事業管理経費10%分含む）</t>
    <rPh sb="0" eb="2">
      <t>ショヨウ</t>
    </rPh>
    <rPh sb="2" eb="3">
      <t>ガク</t>
    </rPh>
    <rPh sb="3" eb="5">
      <t>ゴウケイ</t>
    </rPh>
    <rPh sb="8" eb="10">
      <t>ジギョウ</t>
    </rPh>
    <rPh sb="10" eb="12">
      <t>カンリ</t>
    </rPh>
    <rPh sb="12" eb="14">
      <t>ケイヒ</t>
    </rPh>
    <rPh sb="17" eb="18">
      <t>ブン</t>
    </rPh>
    <rPh sb="18" eb="19">
      <t>フク</t>
    </rPh>
    <phoneticPr fontId="1"/>
  </si>
  <si>
    <t>新規</t>
    <rPh sb="0" eb="2">
      <t>シンキ</t>
    </rPh>
    <phoneticPr fontId="1"/>
  </si>
  <si>
    <t>継続</t>
    <rPh sb="0" eb="2">
      <t>ケイゾク</t>
    </rPh>
    <phoneticPr fontId="1"/>
  </si>
  <si>
    <t>新規・継続
（プルダウンで選択）</t>
    <rPh sb="0" eb="2">
      <t>シンキ</t>
    </rPh>
    <rPh sb="3" eb="5">
      <t>ケイゾク</t>
    </rPh>
    <rPh sb="13" eb="15">
      <t>センタク</t>
    </rPh>
    <phoneticPr fontId="1"/>
  </si>
  <si>
    <t>賃借料</t>
    <rPh sb="0" eb="3">
      <t>チンシャクリョウ</t>
    </rPh>
    <phoneticPr fontId="1"/>
  </si>
  <si>
    <t>×</t>
    <phoneticPr fontId="1"/>
  </si>
  <si>
    <t>円</t>
    <rPh sb="0" eb="1">
      <t>エン</t>
    </rPh>
    <phoneticPr fontId="1"/>
  </si>
  <si>
    <t>か月</t>
    <rPh sb="1" eb="2">
      <t>ゲツ</t>
    </rPh>
    <phoneticPr fontId="1"/>
  </si>
  <si>
    <t>＝</t>
    <phoneticPr fontId="1"/>
  </si>
  <si>
    <t>交通費</t>
    <rPh sb="0" eb="3">
      <t>コウツウヒ</t>
    </rPh>
    <phoneticPr fontId="1"/>
  </si>
  <si>
    <t>事業管理経費</t>
    <rPh sb="0" eb="2">
      <t>ジギョウ</t>
    </rPh>
    <rPh sb="2" eb="4">
      <t>カンリ</t>
    </rPh>
    <rPh sb="4" eb="6">
      <t>ケイヒ</t>
    </rPh>
    <phoneticPr fontId="1"/>
  </si>
  <si>
    <t>人</t>
    <rPh sb="0" eb="1">
      <t>ヒト</t>
    </rPh>
    <phoneticPr fontId="1"/>
  </si>
  <si>
    <t>例</t>
    <rPh sb="0" eb="1">
      <t>レイ</t>
    </rPh>
    <phoneticPr fontId="1"/>
  </si>
  <si>
    <t>○○事業</t>
    <rPh sb="2" eb="4">
      <t>ジギョウ</t>
    </rPh>
    <phoneticPr fontId="1"/>
  </si>
  <si>
    <t>△△</t>
    <phoneticPr fontId="1"/>
  </si>
  <si>
    <t>～のため、・・・を実施する。</t>
    <rPh sb="9" eb="11">
      <t>ジッシ</t>
    </rPh>
    <phoneticPr fontId="1"/>
  </si>
  <si>
    <t>▲▲</t>
    <phoneticPr fontId="1"/>
  </si>
  <si>
    <t>講師謝金</t>
    <rPh sb="0" eb="2">
      <t>コウシ</t>
    </rPh>
    <rPh sb="2" eb="4">
      <t>シャキン</t>
    </rPh>
    <phoneticPr fontId="1"/>
  </si>
  <si>
    <t>時間</t>
    <rPh sb="0" eb="2">
      <t>ジカン</t>
    </rPh>
    <phoneticPr fontId="1"/>
  </si>
  <si>
    <t>日</t>
    <rPh sb="0" eb="1">
      <t>ニチ</t>
    </rPh>
    <phoneticPr fontId="1"/>
  </si>
  <si>
    <t>①</t>
  </si>
  <si>
    <t>※水色着色部分を記載</t>
    <rPh sb="1" eb="3">
      <t>ミズイロ</t>
    </rPh>
    <rPh sb="3" eb="5">
      <t>チャクショク</t>
    </rPh>
    <rPh sb="5" eb="7">
      <t>ブブン</t>
    </rPh>
    <rPh sb="8" eb="10">
      <t>キサイ</t>
    </rPh>
    <phoneticPr fontId="1"/>
  </si>
  <si>
    <t>６　Ｉ欄には、Ｆ欄及びＧ欄を比較して少ない金額を記入すること。</t>
    <rPh sb="3" eb="4">
      <t>ラン</t>
    </rPh>
    <rPh sb="8" eb="9">
      <t>ラン</t>
    </rPh>
    <rPh sb="9" eb="10">
      <t>オヨ</t>
    </rPh>
    <rPh sb="12" eb="13">
      <t>ラン</t>
    </rPh>
    <rPh sb="14" eb="16">
      <t>ヒカク</t>
    </rPh>
    <rPh sb="18" eb="19">
      <t>スク</t>
    </rPh>
    <rPh sb="21" eb="23">
      <t>キンガク</t>
    </rPh>
    <rPh sb="24" eb="26">
      <t>キニュウ</t>
    </rPh>
    <phoneticPr fontId="1"/>
  </si>
  <si>
    <t>７　色付きのセル以外は、計算用の関数が入力されています。</t>
    <rPh sb="2" eb="4">
      <t>イロツ</t>
    </rPh>
    <rPh sb="8" eb="10">
      <t>イガイ</t>
    </rPh>
    <rPh sb="12" eb="15">
      <t>ケイサンヨウ</t>
    </rPh>
    <rPh sb="16" eb="18">
      <t>カンスウ</t>
    </rPh>
    <rPh sb="19" eb="21">
      <t>ニュウリョク</t>
    </rPh>
    <phoneticPr fontId="1"/>
  </si>
  <si>
    <t>交付金算定
基礎額
（E）</t>
    <rPh sb="0" eb="3">
      <t>コウフキン</t>
    </rPh>
    <rPh sb="3" eb="5">
      <t>サンテイ</t>
    </rPh>
    <rPh sb="6" eb="8">
      <t>キソ</t>
    </rPh>
    <rPh sb="8" eb="9">
      <t>ガク</t>
    </rPh>
    <phoneticPr fontId="1"/>
  </si>
  <si>
    <t>交付金
交付決定額
（Ｇ）</t>
    <rPh sb="0" eb="3">
      <t>コウフキン</t>
    </rPh>
    <rPh sb="4" eb="6">
      <t>コウフ</t>
    </rPh>
    <rPh sb="6" eb="8">
      <t>ケッテイ</t>
    </rPh>
    <rPh sb="8" eb="9">
      <t>ガク</t>
    </rPh>
    <phoneticPr fontId="1"/>
  </si>
  <si>
    <t>交付金
受入済額
（Ｈ）</t>
    <rPh sb="0" eb="3">
      <t>コウフキン</t>
    </rPh>
    <rPh sb="4" eb="6">
      <t>ウケイレ</t>
    </rPh>
    <rPh sb="6" eb="7">
      <t>ズミ</t>
    </rPh>
    <rPh sb="7" eb="8">
      <t>ガク</t>
    </rPh>
    <phoneticPr fontId="1"/>
  </si>
  <si>
    <t>交付金額
（Ｉ）</t>
    <rPh sb="0" eb="3">
      <t>コウフキン</t>
    </rPh>
    <rPh sb="3" eb="4">
      <t>ガク</t>
    </rPh>
    <phoneticPr fontId="1"/>
  </si>
  <si>
    <t>精算額
（Ｊ＝Ｉ－Ｈ）</t>
    <rPh sb="0" eb="3">
      <t>セイサンガク</t>
    </rPh>
    <phoneticPr fontId="1"/>
  </si>
  <si>
    <t>２．地域の実情と課題
　　（※事業実施前）</t>
    <rPh sb="2" eb="4">
      <t>チイキ</t>
    </rPh>
    <rPh sb="5" eb="7">
      <t>ジツジョウ</t>
    </rPh>
    <rPh sb="8" eb="10">
      <t>カダイ</t>
    </rPh>
    <rPh sb="15" eb="17">
      <t>ジギョウ</t>
    </rPh>
    <rPh sb="17" eb="19">
      <t>ジッシ</t>
    </rPh>
    <rPh sb="19" eb="20">
      <t>マエ</t>
    </rPh>
    <phoneticPr fontId="1"/>
  </si>
  <si>
    <t xml:space="preserve">（※「実施計画書」において記載した内容を記載してください。）
</t>
    <rPh sb="3" eb="5">
      <t>ジッシ</t>
    </rPh>
    <rPh sb="5" eb="8">
      <t>ケイカクショ</t>
    </rPh>
    <rPh sb="13" eb="15">
      <t>キサイ</t>
    </rPh>
    <rPh sb="17" eb="19">
      <t>ナイヨウ</t>
    </rPh>
    <rPh sb="20" eb="22">
      <t>キサイ</t>
    </rPh>
    <phoneticPr fontId="1"/>
  </si>
  <si>
    <t>３．対象事業</t>
    <rPh sb="2" eb="4">
      <t>タイショウ</t>
    </rPh>
    <rPh sb="4" eb="6">
      <t>ジギョウ</t>
    </rPh>
    <phoneticPr fontId="1"/>
  </si>
  <si>
    <t>事業効果
（※事業実施により現れた効果について具体的に記載）</t>
    <rPh sb="0" eb="2">
      <t>ジギョウ</t>
    </rPh>
    <rPh sb="2" eb="4">
      <t>コウカ</t>
    </rPh>
    <rPh sb="7" eb="9">
      <t>ジギョウ</t>
    </rPh>
    <rPh sb="9" eb="11">
      <t>ジッシ</t>
    </rPh>
    <rPh sb="14" eb="15">
      <t>アラワ</t>
    </rPh>
    <rPh sb="17" eb="19">
      <t>コウカ</t>
    </rPh>
    <rPh sb="23" eb="26">
      <t>グタイテキ</t>
    </rPh>
    <rPh sb="27" eb="29">
      <t>キサイ</t>
    </rPh>
    <phoneticPr fontId="1"/>
  </si>
  <si>
    <t>４．所要額・実施工程</t>
    <rPh sb="2" eb="4">
      <t>ショヨウ</t>
    </rPh>
    <rPh sb="4" eb="5">
      <t>ガク</t>
    </rPh>
    <rPh sb="6" eb="8">
      <t>ジッシ</t>
    </rPh>
    <rPh sb="8" eb="10">
      <t>コウテイ</t>
    </rPh>
    <phoneticPr fontId="1"/>
  </si>
  <si>
    <t>５．地域全体の効果・影響</t>
    <rPh sb="2" eb="4">
      <t>チイキ</t>
    </rPh>
    <rPh sb="4" eb="6">
      <t>ゼンタイ</t>
    </rPh>
    <rPh sb="7" eb="9">
      <t>コウカ</t>
    </rPh>
    <rPh sb="10" eb="12">
      <t>エイキョウ</t>
    </rPh>
    <phoneticPr fontId="1"/>
  </si>
  <si>
    <r>
      <t>（※上記の事業の実施により、事業実施前の状況（「２．地域の実情と課題」が、どのように改善されたのか等、地域全体における効果・影響について記載してください。）</t>
    </r>
    <r>
      <rPr>
        <b/>
        <sz val="11"/>
        <color theme="1"/>
        <rFont val="ＭＳ Ｐ明朝"/>
        <family val="1"/>
        <charset val="128"/>
      </rPr>
      <t xml:space="preserve">
</t>
    </r>
    <rPh sb="2" eb="4">
      <t>ジョウキ</t>
    </rPh>
    <rPh sb="5" eb="7">
      <t>ジギョウ</t>
    </rPh>
    <rPh sb="8" eb="10">
      <t>ジッシ</t>
    </rPh>
    <rPh sb="14" eb="16">
      <t>ジギョウ</t>
    </rPh>
    <rPh sb="16" eb="18">
      <t>ジッシ</t>
    </rPh>
    <rPh sb="18" eb="19">
      <t>マエ</t>
    </rPh>
    <rPh sb="20" eb="22">
      <t>ジョウキョウ</t>
    </rPh>
    <rPh sb="26" eb="28">
      <t>チイキ</t>
    </rPh>
    <rPh sb="29" eb="31">
      <t>ジツジョウ</t>
    </rPh>
    <rPh sb="32" eb="34">
      <t>カダイ</t>
    </rPh>
    <rPh sb="42" eb="44">
      <t>カイゼン</t>
    </rPh>
    <rPh sb="49" eb="50">
      <t>トウ</t>
    </rPh>
    <rPh sb="51" eb="53">
      <t>チイキ</t>
    </rPh>
    <rPh sb="53" eb="55">
      <t>ゼンタイ</t>
    </rPh>
    <rPh sb="59" eb="61">
      <t>コウカ</t>
    </rPh>
    <rPh sb="62" eb="64">
      <t>エイキョウ</t>
    </rPh>
    <rPh sb="68" eb="70">
      <t>キサイ</t>
    </rPh>
    <phoneticPr fontId="1"/>
  </si>
  <si>
    <r>
      <t>（※地方公共団体における公的な取組、地域の社会資源、配偶者暴力の被害者等の状況を踏まえた現状把握、分析による、事業実施を踏まえた課題について記載してください。）</t>
    </r>
    <r>
      <rPr>
        <b/>
        <sz val="11"/>
        <color theme="1"/>
        <rFont val="ＭＳ Ｐ明朝"/>
        <family val="1"/>
        <charset val="128"/>
      </rPr>
      <t xml:space="preserve">
</t>
    </r>
    <rPh sb="2" eb="4">
      <t>チホウ</t>
    </rPh>
    <rPh sb="4" eb="6">
      <t>コウキョウ</t>
    </rPh>
    <rPh sb="6" eb="8">
      <t>ダンタイ</t>
    </rPh>
    <rPh sb="12" eb="14">
      <t>コウテキ</t>
    </rPh>
    <rPh sb="15" eb="17">
      <t>トリクミ</t>
    </rPh>
    <rPh sb="18" eb="20">
      <t>チイキ</t>
    </rPh>
    <rPh sb="21" eb="23">
      <t>シャカイ</t>
    </rPh>
    <rPh sb="23" eb="25">
      <t>シゲン</t>
    </rPh>
    <rPh sb="37" eb="39">
      <t>ジョウキョウ</t>
    </rPh>
    <rPh sb="40" eb="41">
      <t>フ</t>
    </rPh>
    <rPh sb="44" eb="46">
      <t>ゲンジョウ</t>
    </rPh>
    <rPh sb="46" eb="48">
      <t>ハアク</t>
    </rPh>
    <rPh sb="49" eb="51">
      <t>ブンセキ</t>
    </rPh>
    <rPh sb="55" eb="57">
      <t>ジギョウ</t>
    </rPh>
    <rPh sb="57" eb="59">
      <t>ジッシ</t>
    </rPh>
    <rPh sb="60" eb="61">
      <t>フ</t>
    </rPh>
    <rPh sb="64" eb="66">
      <t>カダイ</t>
    </rPh>
    <rPh sb="70" eb="72">
      <t>キサイ</t>
    </rPh>
    <phoneticPr fontId="1"/>
  </si>
  <si>
    <t>注）添付文書として、対象事業の交付要綱や実施要領等を添付すること（実施計画時に提出済みの場合は省略可）。</t>
    <rPh sb="0" eb="1">
      <t>チュウ</t>
    </rPh>
    <rPh sb="2" eb="4">
      <t>テンプ</t>
    </rPh>
    <rPh sb="4" eb="6">
      <t>ブンショ</t>
    </rPh>
    <rPh sb="10" eb="12">
      <t>タイショウ</t>
    </rPh>
    <rPh sb="12" eb="14">
      <t>ジギョウ</t>
    </rPh>
    <rPh sb="15" eb="17">
      <t>コウフ</t>
    </rPh>
    <rPh sb="17" eb="19">
      <t>ヨウコウ</t>
    </rPh>
    <rPh sb="20" eb="22">
      <t>ジッシ</t>
    </rPh>
    <rPh sb="22" eb="24">
      <t>ヨウリョウ</t>
    </rPh>
    <rPh sb="24" eb="25">
      <t>トウ</t>
    </rPh>
    <rPh sb="26" eb="28">
      <t>テンプ</t>
    </rPh>
    <rPh sb="33" eb="35">
      <t>ジッシ</t>
    </rPh>
    <rPh sb="35" eb="37">
      <t>ケイカク</t>
    </rPh>
    <rPh sb="37" eb="38">
      <t>ジ</t>
    </rPh>
    <rPh sb="39" eb="41">
      <t>テイシュツ</t>
    </rPh>
    <rPh sb="41" eb="42">
      <t>ズ</t>
    </rPh>
    <rPh sb="44" eb="46">
      <t>バアイ</t>
    </rPh>
    <rPh sb="47" eb="49">
      <t>ショウリャク</t>
    </rPh>
    <rPh sb="49" eb="50">
      <t>カ</t>
    </rPh>
    <phoneticPr fontId="1"/>
  </si>
  <si>
    <t>取組内容
（※各団体における取組内容を記載）</t>
    <rPh sb="0" eb="2">
      <t>トリクミ</t>
    </rPh>
    <rPh sb="2" eb="4">
      <t>ナイヨウ</t>
    </rPh>
    <rPh sb="7" eb="8">
      <t>カク</t>
    </rPh>
    <rPh sb="8" eb="10">
      <t>ダンタイ</t>
    </rPh>
    <rPh sb="14" eb="16">
      <t>トリクミ</t>
    </rPh>
    <rPh sb="16" eb="18">
      <t>ナイヨウ</t>
    </rPh>
    <rPh sb="19" eb="21">
      <t>キサイ</t>
    </rPh>
    <phoneticPr fontId="1"/>
  </si>
  <si>
    <t>１　「事業番号」、「事業名」、「連携先」、「所要額」は、様式４－１の「３．対象事業」と対応させてください。</t>
    <rPh sb="3" eb="5">
      <t>ジギョウ</t>
    </rPh>
    <rPh sb="5" eb="7">
      <t>バンゴウ</t>
    </rPh>
    <rPh sb="10" eb="12">
      <t>ジギョウ</t>
    </rPh>
    <rPh sb="12" eb="13">
      <t>メイ</t>
    </rPh>
    <rPh sb="16" eb="18">
      <t>レンケイ</t>
    </rPh>
    <rPh sb="18" eb="19">
      <t>サキ</t>
    </rPh>
    <rPh sb="22" eb="24">
      <t>ショヨウ</t>
    </rPh>
    <rPh sb="24" eb="25">
      <t>ガク</t>
    </rPh>
    <rPh sb="28" eb="30">
      <t>ヨウシキ</t>
    </rPh>
    <rPh sb="37" eb="39">
      <t>タイショウ</t>
    </rPh>
    <rPh sb="39" eb="41">
      <t>ジギョウ</t>
    </rPh>
    <rPh sb="43" eb="45">
      <t>タイオウ</t>
    </rPh>
    <phoneticPr fontId="1"/>
  </si>
  <si>
    <t>２　行が足りない場合は、適宜、行を追加してください。</t>
    <rPh sb="2" eb="3">
      <t>ギョウ</t>
    </rPh>
    <rPh sb="4" eb="5">
      <t>タ</t>
    </rPh>
    <rPh sb="8" eb="10">
      <t>バアイ</t>
    </rPh>
    <rPh sb="12" eb="14">
      <t>テキギ</t>
    </rPh>
    <rPh sb="15" eb="16">
      <t>ギョウ</t>
    </rPh>
    <rPh sb="17" eb="19">
      <t>ツイカ</t>
    </rPh>
    <phoneticPr fontId="1"/>
  </si>
  <si>
    <t>連携先
（※民間シェルターの団体名を記載）</t>
    <rPh sb="0" eb="2">
      <t>レンケイ</t>
    </rPh>
    <rPh sb="2" eb="3">
      <t>サキ</t>
    </rPh>
    <rPh sb="14" eb="16">
      <t>ダンタイ</t>
    </rPh>
    <rPh sb="16" eb="17">
      <t>メイ</t>
    </rPh>
    <rPh sb="18" eb="20">
      <t>キサイ</t>
    </rPh>
    <phoneticPr fontId="1"/>
  </si>
  <si>
    <t>経費内訳
（※事業管理経費10%分含む。事業管理経費は、交付決定時の金額に基づき入力。）</t>
    <rPh sb="0" eb="2">
      <t>ケイヒ</t>
    </rPh>
    <rPh sb="2" eb="4">
      <t>ウチワケ</t>
    </rPh>
    <rPh sb="16" eb="17">
      <t>ブン</t>
    </rPh>
    <rPh sb="20" eb="22">
      <t>ジギョウ</t>
    </rPh>
    <rPh sb="22" eb="24">
      <t>カンリ</t>
    </rPh>
    <rPh sb="24" eb="26">
      <t>ケイヒ</t>
    </rPh>
    <rPh sb="28" eb="30">
      <t>コウフ</t>
    </rPh>
    <rPh sb="30" eb="32">
      <t>ケッテイ</t>
    </rPh>
    <rPh sb="32" eb="33">
      <t>ジ</t>
    </rPh>
    <rPh sb="34" eb="36">
      <t>キンガク</t>
    </rPh>
    <rPh sb="37" eb="38">
      <t>モト</t>
    </rPh>
    <rPh sb="40" eb="42">
      <t>ニュウリョク</t>
    </rPh>
    <phoneticPr fontId="1"/>
  </si>
  <si>
    <t>②</t>
    <phoneticPr fontId="1"/>
  </si>
  <si>
    <t>③</t>
    <phoneticPr fontId="1"/>
  </si>
  <si>
    <t>取組期間
（※「R5.●.●～R6.●.●」のように記載）</t>
    <rPh sb="0" eb="2">
      <t>トリクミ</t>
    </rPh>
    <rPh sb="2" eb="4">
      <t>キカン</t>
    </rPh>
    <rPh sb="26" eb="28">
      <t>キサイ</t>
    </rPh>
    <phoneticPr fontId="1"/>
  </si>
  <si>
    <t>熊本県知事　様</t>
    <rPh sb="0" eb="5">
      <t>クマモトケンチジ</t>
    </rPh>
    <rPh sb="6" eb="7">
      <t>サマ</t>
    </rPh>
    <phoneticPr fontId="1"/>
  </si>
  <si>
    <t>（団体名・代表者名）</t>
    <rPh sb="1" eb="3">
      <t>ダンタイ</t>
    </rPh>
    <rPh sb="3" eb="4">
      <t>メイ</t>
    </rPh>
    <rPh sb="5" eb="8">
      <t>ダイヒョウシャ</t>
    </rPh>
    <rPh sb="8" eb="9">
      <t>メイ</t>
    </rPh>
    <phoneticPr fontId="1"/>
  </si>
  <si>
    <t>【添付書類】</t>
    <rPh sb="1" eb="3">
      <t>テンプ</t>
    </rPh>
    <rPh sb="3" eb="5">
      <t>ショルイ</t>
    </rPh>
    <phoneticPr fontId="1"/>
  </si>
  <si>
    <t>実施工程（様式２－２）</t>
    <rPh sb="0" eb="2">
      <t>ジッシ</t>
    </rPh>
    <rPh sb="2" eb="4">
      <t>コウテイ</t>
    </rPh>
    <rPh sb="5" eb="7">
      <t>ヨウシキ</t>
    </rPh>
    <phoneticPr fontId="1"/>
  </si>
  <si>
    <t>事業管理表（別添）</t>
    <rPh sb="0" eb="2">
      <t>ジギョウ</t>
    </rPh>
    <rPh sb="2" eb="4">
      <t>カンリ</t>
    </rPh>
    <rPh sb="4" eb="5">
      <t>ヒョウ</t>
    </rPh>
    <rPh sb="6" eb="8">
      <t>ベッテン</t>
    </rPh>
    <phoneticPr fontId="1"/>
  </si>
  <si>
    <t>団体名</t>
    <rPh sb="0" eb="2">
      <t>ダンタイ</t>
    </rPh>
    <rPh sb="2" eb="3">
      <t>メイ</t>
    </rPh>
    <phoneticPr fontId="1"/>
  </si>
  <si>
    <t>　熊本県配偶者暴力被害者等支援団体の先進的取組支援補助金に係る事業実績書を、別添のとおり関係書類を添えて提出します。</t>
    <rPh sb="29" eb="30">
      <t>カカ</t>
    </rPh>
    <rPh sb="31" eb="33">
      <t>ジギョウ</t>
    </rPh>
    <rPh sb="33" eb="35">
      <t>ジッセキ</t>
    </rPh>
    <rPh sb="35" eb="36">
      <t>ショ</t>
    </rPh>
    <rPh sb="38" eb="40">
      <t>ベッテン</t>
    </rPh>
    <rPh sb="44" eb="46">
      <t>カンケイ</t>
    </rPh>
    <rPh sb="46" eb="48">
      <t>ショルイ</t>
    </rPh>
    <rPh sb="49" eb="50">
      <t>ソ</t>
    </rPh>
    <rPh sb="52" eb="54">
      <t>テイシュツ</t>
    </rPh>
    <phoneticPr fontId="1"/>
  </si>
  <si>
    <t>精算書（様式１）</t>
    <rPh sb="0" eb="3">
      <t>セイサンショ</t>
    </rPh>
    <rPh sb="4" eb="6">
      <t>ヨウシキ</t>
    </rPh>
    <phoneticPr fontId="1"/>
  </si>
  <si>
    <t>事業実績書（様式２－１）</t>
    <rPh sb="0" eb="2">
      <t>ジギョウ</t>
    </rPh>
    <rPh sb="2" eb="4">
      <t>ジッセキ</t>
    </rPh>
    <rPh sb="4" eb="5">
      <t>ショ</t>
    </rPh>
    <rPh sb="6" eb="8">
      <t>ヨウシキ</t>
    </rPh>
    <phoneticPr fontId="1"/>
  </si>
  <si>
    <t>団体名：　　　　　　　　　　　　　　</t>
    <rPh sb="0" eb="2">
      <t>ダンタイ</t>
    </rPh>
    <rPh sb="2" eb="3">
      <t>メイ</t>
    </rPh>
    <phoneticPr fontId="1"/>
  </si>
  <si>
    <t>事業番号</t>
    <rPh sb="0" eb="4">
      <t>ジギョウバンゴウ</t>
    </rPh>
    <phoneticPr fontId="1"/>
  </si>
  <si>
    <t>事業名</t>
    <rPh sb="0" eb="3">
      <t>ジギョウメイ</t>
    </rPh>
    <phoneticPr fontId="1"/>
  </si>
  <si>
    <t>１　A欄には、交付要領第5条に定める対象経費の実支出額を記入すること。</t>
    <rPh sb="3" eb="4">
      <t>ラン</t>
    </rPh>
    <rPh sb="7" eb="9">
      <t>コウフ</t>
    </rPh>
    <rPh sb="9" eb="11">
      <t>ヨウリョウ</t>
    </rPh>
    <rPh sb="11" eb="12">
      <t>ダイ</t>
    </rPh>
    <rPh sb="13" eb="14">
      <t>ジョウ</t>
    </rPh>
    <rPh sb="15" eb="16">
      <t>サダ</t>
    </rPh>
    <rPh sb="18" eb="20">
      <t>タイショウ</t>
    </rPh>
    <rPh sb="20" eb="22">
      <t>ケイヒ</t>
    </rPh>
    <rPh sb="23" eb="24">
      <t>ジツ</t>
    </rPh>
    <rPh sb="24" eb="27">
      <t>シシュツガク</t>
    </rPh>
    <rPh sb="28" eb="30">
      <t>キニュウ</t>
    </rPh>
    <phoneticPr fontId="1"/>
  </si>
  <si>
    <t>２　B欄には、交付要領第5条に定める寄付金その他の収入額を記入すること。</t>
    <rPh sb="3" eb="4">
      <t>ラン</t>
    </rPh>
    <rPh sb="7" eb="9">
      <t>コウフ</t>
    </rPh>
    <rPh sb="9" eb="11">
      <t>ヨウリョウ</t>
    </rPh>
    <rPh sb="11" eb="12">
      <t>ダイ</t>
    </rPh>
    <rPh sb="13" eb="14">
      <t>ジョウ</t>
    </rPh>
    <rPh sb="15" eb="16">
      <t>サダ</t>
    </rPh>
    <rPh sb="18" eb="21">
      <t>キフキン</t>
    </rPh>
    <rPh sb="23" eb="24">
      <t>タ</t>
    </rPh>
    <rPh sb="25" eb="27">
      <t>シュウニュウ</t>
    </rPh>
    <rPh sb="27" eb="28">
      <t>ガク</t>
    </rPh>
    <rPh sb="29" eb="31">
      <t>キニュウ</t>
    </rPh>
    <phoneticPr fontId="1"/>
  </si>
  <si>
    <t>３　D欄には、交付要領第5条に定める基準額を記入すること。</t>
    <rPh sb="3" eb="4">
      <t>ラン</t>
    </rPh>
    <rPh sb="7" eb="9">
      <t>コウフ</t>
    </rPh>
    <rPh sb="9" eb="11">
      <t>ヨウリョウ</t>
    </rPh>
    <rPh sb="11" eb="12">
      <t>ダイ</t>
    </rPh>
    <rPh sb="13" eb="14">
      <t>ジョウ</t>
    </rPh>
    <rPh sb="15" eb="16">
      <t>サダ</t>
    </rPh>
    <rPh sb="18" eb="20">
      <t>キジュン</t>
    </rPh>
    <rPh sb="20" eb="21">
      <t>ガク</t>
    </rPh>
    <rPh sb="22" eb="24">
      <t>キニュウ</t>
    </rPh>
    <phoneticPr fontId="1"/>
  </si>
  <si>
    <t>合　　　計</t>
    <rPh sb="0" eb="1">
      <t>ア</t>
    </rPh>
    <rPh sb="4" eb="5">
      <t>ケイ</t>
    </rPh>
    <phoneticPr fontId="1"/>
  </si>
  <si>
    <t>様式１</t>
    <rPh sb="0" eb="2">
      <t>ヨウシキ</t>
    </rPh>
    <phoneticPr fontId="1"/>
  </si>
  <si>
    <t>様式2－１</t>
    <rPh sb="0" eb="2">
      <t>ヨウシキ</t>
    </rPh>
    <phoneticPr fontId="1"/>
  </si>
  <si>
    <t>様式2－２</t>
    <rPh sb="0" eb="2">
      <t>ヨウシキ</t>
    </rPh>
    <phoneticPr fontId="1"/>
  </si>
  <si>
    <t>所要額合計
（円）
（※数字のみ記載）</t>
    <phoneticPr fontId="1"/>
  </si>
  <si>
    <t>様式2－２に記載</t>
    <rPh sb="0" eb="2">
      <t>ヨウシキ</t>
    </rPh>
    <rPh sb="6" eb="8">
      <t>キサイ</t>
    </rPh>
    <phoneticPr fontId="1"/>
  </si>
  <si>
    <t>５．今後の課題</t>
    <rPh sb="2" eb="4">
      <t>コンゴ</t>
    </rPh>
    <rPh sb="5" eb="7">
      <t>カダイ</t>
    </rPh>
    <phoneticPr fontId="1"/>
  </si>
  <si>
    <t>①</t>
    <phoneticPr fontId="1"/>
  </si>
  <si>
    <t>②</t>
    <phoneticPr fontId="1"/>
  </si>
  <si>
    <t>③</t>
    <phoneticPr fontId="1"/>
  </si>
  <si>
    <t>④</t>
    <phoneticPr fontId="1"/>
  </si>
  <si>
    <t>⑤</t>
    <phoneticPr fontId="1"/>
  </si>
  <si>
    <t>別添</t>
    <rPh sb="0" eb="2">
      <t>ベッテン</t>
    </rPh>
    <phoneticPr fontId="1"/>
  </si>
  <si>
    <t>事業管理表</t>
    <rPh sb="0" eb="2">
      <t>ジギョウ</t>
    </rPh>
    <rPh sb="2" eb="4">
      <t>カンリ</t>
    </rPh>
    <rPh sb="4" eb="5">
      <t>ヒョウ</t>
    </rPh>
    <phoneticPr fontId="1"/>
  </si>
  <si>
    <t>【基本情報】</t>
    <rPh sb="1" eb="3">
      <t>キホン</t>
    </rPh>
    <rPh sb="3" eb="5">
      <t>ジョウホウ</t>
    </rPh>
    <phoneticPr fontId="1"/>
  </si>
  <si>
    <t>１．施設名称</t>
    <rPh sb="2" eb="4">
      <t>シセツ</t>
    </rPh>
    <rPh sb="4" eb="6">
      <t>メイショウ</t>
    </rPh>
    <phoneticPr fontId="1"/>
  </si>
  <si>
    <t>２．活動年数</t>
    <rPh sb="2" eb="4">
      <t>カツドウ</t>
    </rPh>
    <rPh sb="4" eb="6">
      <t>ネンスウ</t>
    </rPh>
    <phoneticPr fontId="1"/>
  </si>
  <si>
    <t>年</t>
    <rPh sb="0" eb="1">
      <t>ネン</t>
    </rPh>
    <phoneticPr fontId="1"/>
  </si>
  <si>
    <t>３．スタッフ数</t>
    <rPh sb="6" eb="7">
      <t>スウ</t>
    </rPh>
    <phoneticPr fontId="1"/>
  </si>
  <si>
    <t>合計</t>
    <rPh sb="0" eb="2">
      <t>ゴウケイ</t>
    </rPh>
    <phoneticPr fontId="1"/>
  </si>
  <si>
    <t>人</t>
    <rPh sb="0" eb="1">
      <t>ニン</t>
    </rPh>
    <phoneticPr fontId="1"/>
  </si>
  <si>
    <t>常勤スタッフ</t>
    <rPh sb="0" eb="2">
      <t>ジョウキン</t>
    </rPh>
    <phoneticPr fontId="1"/>
  </si>
  <si>
    <t>非常勤スタッフ</t>
    <rPh sb="0" eb="3">
      <t>ヒジョウキン</t>
    </rPh>
    <phoneticPr fontId="1"/>
  </si>
  <si>
    <t>ボランティア</t>
    <phoneticPr fontId="1"/>
  </si>
  <si>
    <t>その他</t>
    <rPh sb="2" eb="3">
      <t>タ</t>
    </rPh>
    <phoneticPr fontId="1"/>
  </si>
  <si>
    <r>
      <rPr>
        <b/>
        <sz val="14"/>
        <color theme="1"/>
        <rFont val="ＭＳ Ｐ明朝"/>
        <family val="1"/>
        <charset val="128"/>
      </rPr>
      <t>４．定員</t>
    </r>
    <r>
      <rPr>
        <sz val="12"/>
        <color theme="1"/>
        <rFont val="ＭＳ Ｐ明朝"/>
        <family val="1"/>
        <charset val="128"/>
      </rPr>
      <t>（人数又は世帯数）</t>
    </r>
    <rPh sb="2" eb="4">
      <t>テイイン</t>
    </rPh>
    <rPh sb="5" eb="7">
      <t>ニンズウ</t>
    </rPh>
    <rPh sb="7" eb="8">
      <t>マタ</t>
    </rPh>
    <rPh sb="9" eb="12">
      <t>セタイスウ</t>
    </rPh>
    <phoneticPr fontId="1"/>
  </si>
  <si>
    <t>世帯</t>
    <rPh sb="0" eb="2">
      <t>セタイ</t>
    </rPh>
    <phoneticPr fontId="1"/>
  </si>
  <si>
    <t>５．居室数</t>
    <rPh sb="2" eb="4">
      <t>キョシツ</t>
    </rPh>
    <rPh sb="4" eb="5">
      <t>スウ</t>
    </rPh>
    <phoneticPr fontId="1"/>
  </si>
  <si>
    <t>室</t>
    <rPh sb="0" eb="1">
      <t>シツ</t>
    </rPh>
    <phoneticPr fontId="1"/>
  </si>
  <si>
    <t>（※シェルターとして利用する居室のみ）</t>
    <rPh sb="10" eb="12">
      <t>リヨウ</t>
    </rPh>
    <rPh sb="14" eb="16">
      <t>キョシツ</t>
    </rPh>
    <phoneticPr fontId="1"/>
  </si>
  <si>
    <t>６．支援対象者</t>
    <rPh sb="2" eb="4">
      <t>シエン</t>
    </rPh>
    <rPh sb="4" eb="7">
      <t>タイショウシャ</t>
    </rPh>
    <phoneticPr fontId="1"/>
  </si>
  <si>
    <t>７．活動内容</t>
    <rPh sb="2" eb="4">
      <t>カツドウ</t>
    </rPh>
    <rPh sb="4" eb="6">
      <t>ナイヨウ</t>
    </rPh>
    <phoneticPr fontId="1"/>
  </si>
  <si>
    <r>
      <rPr>
        <b/>
        <sz val="14"/>
        <color theme="1"/>
        <rFont val="ＭＳ Ｐ明朝"/>
        <family val="1"/>
        <charset val="128"/>
      </rPr>
      <t>８．利用者</t>
    </r>
    <r>
      <rPr>
        <sz val="14"/>
        <color theme="1"/>
        <rFont val="ＭＳ Ｐ明朝"/>
        <family val="1"/>
        <charset val="128"/>
      </rPr>
      <t>（入所者）</t>
    </r>
    <rPh sb="2" eb="5">
      <t>リヨウシャ</t>
    </rPh>
    <rPh sb="6" eb="9">
      <t>ニュウショシャ</t>
    </rPh>
    <phoneticPr fontId="1"/>
  </si>
  <si>
    <t>（延べ人数）</t>
    <rPh sb="1" eb="2">
      <t>ノ</t>
    </rPh>
    <rPh sb="3" eb="5">
      <t>ニンズウ</t>
    </rPh>
    <phoneticPr fontId="1"/>
  </si>
  <si>
    <t>９．退所者</t>
    <rPh sb="2" eb="4">
      <t>タイショ</t>
    </rPh>
    <rPh sb="4" eb="5">
      <t>シャ</t>
    </rPh>
    <phoneticPr fontId="1"/>
  </si>
  <si>
    <t>女性</t>
    <rPh sb="0" eb="2">
      <t>ジョセイ</t>
    </rPh>
    <phoneticPr fontId="1"/>
  </si>
  <si>
    <t>男性</t>
    <rPh sb="0" eb="2">
      <t>ダンセイ</t>
    </rPh>
    <phoneticPr fontId="1"/>
  </si>
  <si>
    <t>同伴児童</t>
    <rPh sb="0" eb="2">
      <t>ドウハン</t>
    </rPh>
    <rPh sb="2" eb="4">
      <t>ジドウ</t>
    </rPh>
    <phoneticPr fontId="1"/>
  </si>
  <si>
    <t>１０．平均滞在日数</t>
    <rPh sb="3" eb="5">
      <t>ヘイキン</t>
    </rPh>
    <rPh sb="5" eb="7">
      <t>タイザイ</t>
    </rPh>
    <rPh sb="7" eb="9">
      <t>ニッスウ</t>
    </rPh>
    <phoneticPr fontId="1"/>
  </si>
  <si>
    <t>（定量的）</t>
    <rPh sb="1" eb="4">
      <t>テイリョウテキ</t>
    </rPh>
    <phoneticPr fontId="1"/>
  </si>
  <si>
    <t>（定性的）</t>
    <rPh sb="1" eb="4">
      <t>テイセイテキ</t>
    </rPh>
    <phoneticPr fontId="1"/>
  </si>
  <si>
    <r>
      <rPr>
        <b/>
        <sz val="14"/>
        <color theme="1"/>
        <rFont val="ＭＳ Ｐ明朝"/>
        <family val="1"/>
        <charset val="128"/>
      </rPr>
      <t>取組による効果</t>
    </r>
    <r>
      <rPr>
        <sz val="14"/>
        <color theme="1"/>
        <rFont val="ＭＳ Ｐ明朝"/>
        <family val="1"/>
        <charset val="128"/>
      </rPr>
      <t xml:space="preserve">
</t>
    </r>
    <r>
      <rPr>
        <sz val="12"/>
        <color theme="1"/>
        <rFont val="ＭＳ Ｐ明朝"/>
        <family val="1"/>
        <charset val="128"/>
      </rPr>
      <t>（※事業ごと（①受入体制整備事業、②専門的・個別的支援事業、③切れ目ない総合的支援事業）に、定量的な効果（受入れ人数の変化等）及び定性的な効果（支援の充実等）を整理して記載）</t>
    </r>
    <rPh sb="0" eb="2">
      <t>トリクミ</t>
    </rPh>
    <rPh sb="5" eb="7">
      <t>コウカ</t>
    </rPh>
    <rPh sb="54" eb="57">
      <t>テイリョウテキ</t>
    </rPh>
    <rPh sb="58" eb="60">
      <t>コウカ</t>
    </rPh>
    <rPh sb="61" eb="63">
      <t>ウケイ</t>
    </rPh>
    <rPh sb="64" eb="66">
      <t>ニンズウ</t>
    </rPh>
    <rPh sb="67" eb="69">
      <t>ヘンカ</t>
    </rPh>
    <rPh sb="69" eb="70">
      <t>トウ</t>
    </rPh>
    <rPh sb="71" eb="72">
      <t>オヨ</t>
    </rPh>
    <rPh sb="73" eb="76">
      <t>テイセイテキ</t>
    </rPh>
    <rPh sb="77" eb="79">
      <t>コウカ</t>
    </rPh>
    <rPh sb="80" eb="82">
      <t>シエン</t>
    </rPh>
    <rPh sb="83" eb="85">
      <t>ジュウジツ</t>
    </rPh>
    <rPh sb="85" eb="86">
      <t>トウ</t>
    </rPh>
    <rPh sb="88" eb="90">
      <t>セイリ</t>
    </rPh>
    <rPh sb="92" eb="94">
      <t>キサイ</t>
    </rPh>
    <phoneticPr fontId="1"/>
  </si>
  <si>
    <t>11.SNS相談の実施状況</t>
    <phoneticPr fontId="1"/>
  </si>
  <si>
    <t>相談件数（実人員数）</t>
    <rPh sb="0" eb="4">
      <t>ソウダンケンスウ</t>
    </rPh>
    <rPh sb="5" eb="8">
      <t>ジツジンイン</t>
    </rPh>
    <rPh sb="8" eb="9">
      <t>スウ</t>
    </rPh>
    <phoneticPr fontId="1"/>
  </si>
  <si>
    <t>件</t>
    <rPh sb="0" eb="1">
      <t>ケン</t>
    </rPh>
    <phoneticPr fontId="1"/>
  </si>
  <si>
    <t>相談件数（実人員数）の内、20代までの若年女性からの相談</t>
    <rPh sb="26" eb="28">
      <t>ソウダン</t>
    </rPh>
    <phoneticPr fontId="1"/>
  </si>
  <si>
    <t>相談件数（延べ数）の内、20代までの若年女性からの相談</t>
    <rPh sb="5" eb="6">
      <t>ノ</t>
    </rPh>
    <phoneticPr fontId="1"/>
  </si>
  <si>
    <t>相談件数（延べ数）</t>
    <rPh sb="5" eb="6">
      <t>ノ</t>
    </rPh>
    <phoneticPr fontId="1"/>
  </si>
  <si>
    <t>相談内容の内、DVに関する件数（実人員数）</t>
    <rPh sb="0" eb="2">
      <t>ソウダン</t>
    </rPh>
    <rPh sb="2" eb="4">
      <t>ナイヨウ</t>
    </rPh>
    <rPh sb="5" eb="6">
      <t>ウチ</t>
    </rPh>
    <rPh sb="10" eb="11">
      <t>カン</t>
    </rPh>
    <rPh sb="13" eb="15">
      <t>ケンスウ</t>
    </rPh>
    <rPh sb="16" eb="17">
      <t>ジツ</t>
    </rPh>
    <rPh sb="17" eb="19">
      <t>ジンイン</t>
    </rPh>
    <rPh sb="19" eb="20">
      <t>スウ</t>
    </rPh>
    <phoneticPr fontId="1"/>
  </si>
  <si>
    <t>【課題】</t>
    <rPh sb="1" eb="3">
      <t>カダイ</t>
    </rPh>
    <phoneticPr fontId="1"/>
  </si>
  <si>
    <t>相談内容の内、DVに関する件数（延べ数）</t>
    <rPh sb="16" eb="17">
      <t>ノ</t>
    </rPh>
    <phoneticPr fontId="1"/>
  </si>
  <si>
    <t>【添付資料】</t>
    <rPh sb="1" eb="5">
      <t>テンプシリョウ</t>
    </rPh>
    <phoneticPr fontId="1"/>
  </si>
  <si>
    <t>令和７年度熊本県配偶者暴力被害者等支援団体の先進的取組支援補助金　事業実績書</t>
    <rPh sb="0" eb="2">
      <t>レイワ</t>
    </rPh>
    <rPh sb="3" eb="5">
      <t>ネンド</t>
    </rPh>
    <rPh sb="5" eb="8">
      <t>クマモトケン</t>
    </rPh>
    <rPh sb="8" eb="11">
      <t>ハイグウシャ</t>
    </rPh>
    <rPh sb="11" eb="13">
      <t>ボウリョク</t>
    </rPh>
    <rPh sb="13" eb="17">
      <t>ヒガイシャナド</t>
    </rPh>
    <rPh sb="17" eb="21">
      <t>シエンダンタイ</t>
    </rPh>
    <rPh sb="22" eb="25">
      <t>センシンテキ</t>
    </rPh>
    <rPh sb="25" eb="27">
      <t>トリクミ</t>
    </rPh>
    <rPh sb="27" eb="29">
      <t>シエン</t>
    </rPh>
    <rPh sb="29" eb="32">
      <t>ホジョキン</t>
    </rPh>
    <rPh sb="33" eb="35">
      <t>ジギョウ</t>
    </rPh>
    <rPh sb="35" eb="37">
      <t>ジッセキ</t>
    </rPh>
    <rPh sb="37" eb="38">
      <t>ショ</t>
    </rPh>
    <phoneticPr fontId="1"/>
  </si>
  <si>
    <t>令和７年度熊本県配偶者暴力被害者等支援団体の先進的取組支援補助金　精算書</t>
    <rPh sb="33" eb="36">
      <t>セイサンショ</t>
    </rPh>
    <phoneticPr fontId="1"/>
  </si>
  <si>
    <t>令和７年度熊本県配偶者暴力被害者等支援団体の先進的取組支援補助金　事業実績書</t>
    <rPh sb="33" eb="35">
      <t>ジギョウ</t>
    </rPh>
    <rPh sb="35" eb="37">
      <t>ジッセキ</t>
    </rPh>
    <rPh sb="37" eb="38">
      <t>ショ</t>
    </rPh>
    <phoneticPr fontId="1"/>
  </si>
  <si>
    <t>R7.4.1～R8.3.31</t>
    <phoneticPr fontId="1"/>
  </si>
  <si>
    <t>１２．「令和７年度熊本県配偶者暴力被害者等支援団体の先進的取組支援補助金」による取組効果</t>
    <rPh sb="40" eb="42">
      <t>トリクミ</t>
    </rPh>
    <rPh sb="42" eb="44">
      <t>コウカ</t>
    </rPh>
    <phoneticPr fontId="1"/>
  </si>
  <si>
    <t>【シェルター事業の実施状況（R7年度末時点）】</t>
    <rPh sb="6" eb="8">
      <t>ジギョウ</t>
    </rPh>
    <rPh sb="9" eb="11">
      <t>ジッシ</t>
    </rPh>
    <rPh sb="11" eb="13">
      <t>ジョウキョウ</t>
    </rPh>
    <rPh sb="16" eb="19">
      <t>ネンドマツ</t>
    </rPh>
    <rPh sb="19" eb="2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</si>
</sst>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3">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1"/>
      <color theme="1"/>
      <name val="ＭＳ Ｐゴシック"/>
      <family val="2"/>
      <charset val="128"/>
      <scheme val="minor"/>
    </font>
    <font>
      <u/>
      <sz val="11"/>
      <color theme="1"/>
      <name val="ＭＳ Ｐ明朝"/>
      <family val="1"/>
      <charset val="128"/>
    </font>
    <font>
      <sz val="8"/>
      <color theme="1"/>
      <name val="ＭＳ Ｐ明朝"/>
      <family val="1"/>
      <charset val="128"/>
    </font>
    <font>
      <b/>
      <sz val="11"/>
      <color theme="1"/>
      <name val="ＭＳ Ｐ明朝"/>
      <family val="1"/>
      <charset val="128"/>
    </font>
    <font>
      <sz val="11"/>
      <name val="ＭＳ Ｐ明朝"/>
      <family val="1"/>
      <charset val="128"/>
    </font>
    <font>
      <sz val="11"/>
      <name val="ＭＳ Ｐゴシック"/>
      <family val="2"/>
      <charset val="128"/>
      <scheme val="minor"/>
    </font>
    <font>
      <sz val="12"/>
      <name val="ＭＳ Ｐ明朝"/>
      <family val="1"/>
      <charset val="128"/>
    </font>
    <font>
      <u/>
      <sz val="11"/>
      <color rgb="FFFF0000"/>
      <name val="ＭＳ Ｐ明朝"/>
      <family val="1"/>
      <charset val="128"/>
    </font>
    <font>
      <sz val="11"/>
      <color rgb="FFFF0000"/>
      <name val="ＭＳ Ｐ明朝"/>
      <family val="1"/>
      <charset val="128"/>
    </font>
    <font>
      <sz val="9"/>
      <name val="ＭＳ Ｐ明朝"/>
      <family val="1"/>
      <charset val="128"/>
    </font>
    <font>
      <sz val="8"/>
      <name val="ＭＳ Ｐ明朝"/>
      <family val="1"/>
      <charset val="128"/>
    </font>
    <font>
      <sz val="9"/>
      <color theme="1"/>
      <name val="ＭＳ Ｐ明朝"/>
      <family val="1"/>
      <charset val="128"/>
    </font>
    <font>
      <sz val="12"/>
      <color theme="1"/>
      <name val="ＭＳ Ｐゴシック"/>
      <family val="2"/>
      <charset val="128"/>
      <scheme val="minor"/>
    </font>
    <font>
      <strike/>
      <sz val="11"/>
      <color rgb="FFFF0000"/>
      <name val="ＭＳ Ｐ明朝"/>
      <family val="1"/>
      <charset val="128"/>
    </font>
    <font>
      <sz val="14"/>
      <color theme="1"/>
      <name val="ＭＳ Ｐ明朝"/>
      <family val="1"/>
      <charset val="128"/>
    </font>
    <font>
      <sz val="14"/>
      <color theme="1"/>
      <name val="ＭＳ Ｐゴシック"/>
      <family val="2"/>
      <charset val="128"/>
      <scheme val="minor"/>
    </font>
    <font>
      <b/>
      <sz val="16"/>
      <color theme="1"/>
      <name val="ＭＳ Ｐ明朝"/>
      <family val="1"/>
      <charset val="128"/>
    </font>
    <font>
      <u/>
      <sz val="14"/>
      <color theme="1"/>
      <name val="ＭＳ Ｐ明朝"/>
      <family val="1"/>
      <charset val="128"/>
    </font>
    <font>
      <b/>
      <sz val="14"/>
      <color theme="1"/>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35">
    <xf numFmtId="0" fontId="0" fillId="0" borderId="0" xfId="0">
      <alignment vertical="center"/>
    </xf>
    <xf numFmtId="0" fontId="2" fillId="0" borderId="0" xfId="0" applyFont="1">
      <alignment vertical="center"/>
    </xf>
    <xf numFmtId="0" fontId="3" fillId="0" borderId="0" xfId="0" applyFont="1">
      <alignment vertical="center"/>
    </xf>
    <xf numFmtId="0" fontId="9" fillId="0" borderId="0" xfId="0" applyFont="1">
      <alignment vertical="center"/>
    </xf>
    <xf numFmtId="0" fontId="8" fillId="0" borderId="0" xfId="0" applyFont="1" applyAlignment="1">
      <alignment horizontal="righ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applyFont="1">
      <alignment vertical="center"/>
    </xf>
    <xf numFmtId="0" fontId="11" fillId="0" borderId="0" xfId="0" applyFont="1" applyAlignment="1">
      <alignment horizontal="left" vertical="center"/>
    </xf>
    <xf numFmtId="38" fontId="8" fillId="0" borderId="1" xfId="1" applyFont="1" applyFill="1" applyBorder="1">
      <alignment vertical="center"/>
    </xf>
    <xf numFmtId="0" fontId="2" fillId="0" borderId="1" xfId="0" applyFont="1" applyBorder="1" applyAlignment="1">
      <alignment horizontal="center" vertical="center" wrapText="1"/>
    </xf>
    <xf numFmtId="0" fontId="2" fillId="0" borderId="4" xfId="0" applyFont="1" applyBorder="1" applyAlignment="1">
      <alignment vertical="center" wrapText="1"/>
    </xf>
    <xf numFmtId="0" fontId="2" fillId="0" borderId="14" xfId="0" applyFont="1" applyBorder="1" applyAlignment="1">
      <alignment vertical="center" wrapText="1"/>
    </xf>
    <xf numFmtId="0" fontId="2" fillId="0" borderId="12" xfId="0" applyFont="1" applyBorder="1" applyAlignment="1" applyProtection="1">
      <alignment horizontal="center" vertical="center" wrapText="1"/>
      <protection locked="0"/>
    </xf>
    <xf numFmtId="0" fontId="2" fillId="0" borderId="0" xfId="0" applyFont="1" applyAlignment="1">
      <alignment horizontal="center" vertical="center"/>
    </xf>
    <xf numFmtId="0" fontId="2" fillId="2" borderId="1" xfId="0" applyFont="1" applyFill="1" applyBorder="1">
      <alignment vertical="center"/>
    </xf>
    <xf numFmtId="177" fontId="3" fillId="0" borderId="0" xfId="0" applyNumberFormat="1" applyFont="1">
      <alignment vertical="center"/>
    </xf>
    <xf numFmtId="177" fontId="2" fillId="0" borderId="0" xfId="0" applyNumberFormat="1" applyFont="1" applyAlignment="1">
      <alignment horizontal="left" vertical="center"/>
    </xf>
    <xf numFmtId="177" fontId="2" fillId="0" borderId="0" xfId="0" applyNumberFormat="1" applyFont="1" applyAlignment="1">
      <alignment horizontal="right" vertical="center"/>
    </xf>
    <xf numFmtId="177" fontId="2" fillId="2" borderId="1" xfId="0" applyNumberFormat="1" applyFont="1" applyFill="1" applyBorder="1">
      <alignment vertical="center"/>
    </xf>
    <xf numFmtId="177" fontId="2" fillId="0" borderId="1" xfId="0" applyNumberFormat="1" applyFont="1" applyBorder="1">
      <alignment vertical="center"/>
    </xf>
    <xf numFmtId="177" fontId="2" fillId="0" borderId="0" xfId="0" applyNumberFormat="1" applyFont="1">
      <alignment vertical="center"/>
    </xf>
    <xf numFmtId="177" fontId="8" fillId="0" borderId="0" xfId="0" applyNumberFormat="1" applyFont="1">
      <alignment vertical="center"/>
    </xf>
    <xf numFmtId="0" fontId="2" fillId="2" borderId="14" xfId="0" applyFont="1" applyFill="1" applyBorder="1">
      <alignment vertical="center"/>
    </xf>
    <xf numFmtId="177" fontId="2" fillId="2" borderId="14" xfId="0" applyNumberFormat="1" applyFont="1" applyFill="1" applyBorder="1">
      <alignment vertical="center"/>
    </xf>
    <xf numFmtId="177" fontId="2" fillId="0" borderId="14" xfId="0" applyNumberFormat="1" applyFont="1" applyBorder="1">
      <alignment vertical="center"/>
    </xf>
    <xf numFmtId="0" fontId="2" fillId="2" borderId="19" xfId="0" applyFont="1" applyFill="1" applyBorder="1">
      <alignment vertical="center"/>
    </xf>
    <xf numFmtId="177" fontId="2" fillId="2" borderId="19" xfId="0" applyNumberFormat="1" applyFont="1" applyFill="1" applyBorder="1">
      <alignment vertical="center"/>
    </xf>
    <xf numFmtId="177" fontId="2" fillId="0" borderId="19" xfId="0" applyNumberFormat="1" applyFont="1" applyBorder="1">
      <alignment vertical="center"/>
    </xf>
    <xf numFmtId="177" fontId="2" fillId="0" borderId="25" xfId="0" applyNumberFormat="1"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2" fillId="0" borderId="0" xfId="0" applyFont="1" applyAlignment="1">
      <alignment vertical="center" wrapText="1"/>
    </xf>
    <xf numFmtId="38" fontId="8" fillId="2" borderId="1" xfId="1" applyFont="1" applyFill="1" applyBorder="1">
      <alignment vertical="center"/>
    </xf>
    <xf numFmtId="0" fontId="2" fillId="2" borderId="12" xfId="0"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2"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3" fillId="0" borderId="0" xfId="0" applyFont="1" applyAlignment="1">
      <alignment horizontal="left" vertical="center"/>
    </xf>
    <xf numFmtId="0" fontId="3" fillId="0" borderId="11" xfId="0" applyFont="1" applyBorder="1">
      <alignment vertical="center"/>
    </xf>
    <xf numFmtId="177" fontId="2" fillId="0" borderId="11" xfId="0" applyNumberFormat="1" applyFont="1" applyBorder="1" applyAlignment="1">
      <alignment horizontal="right" vertical="center"/>
    </xf>
    <xf numFmtId="0" fontId="12" fillId="0" borderId="0" xfId="0" applyFont="1">
      <alignment vertical="center"/>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8" fillId="0" borderId="0" xfId="0" applyFont="1" applyAlignment="1">
      <alignment horizontal="lef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left" vertical="center"/>
    </xf>
    <xf numFmtId="0" fontId="2" fillId="2" borderId="1" xfId="0" applyFont="1" applyFill="1" applyBorder="1" applyProtection="1">
      <alignment vertical="center"/>
      <protection locked="0"/>
    </xf>
    <xf numFmtId="0" fontId="2" fillId="0" borderId="2" xfId="0" applyFont="1" applyBorder="1" applyAlignment="1">
      <alignment vertical="center" wrapText="1"/>
    </xf>
    <xf numFmtId="177" fontId="2" fillId="2" borderId="13" xfId="0" applyNumberFormat="1" applyFont="1" applyFill="1" applyBorder="1">
      <alignment vertical="center"/>
    </xf>
    <xf numFmtId="177" fontId="2" fillId="0" borderId="13" xfId="0" applyNumberFormat="1" applyFont="1" applyBorder="1">
      <alignment vertical="center"/>
    </xf>
    <xf numFmtId="177" fontId="2" fillId="2" borderId="25" xfId="0" applyNumberFormat="1" applyFont="1" applyFill="1" applyBorder="1">
      <alignment vertical="center"/>
    </xf>
    <xf numFmtId="0" fontId="2" fillId="0" borderId="25" xfId="0" applyFont="1" applyBorder="1">
      <alignment vertical="center"/>
    </xf>
    <xf numFmtId="0" fontId="2" fillId="0" borderId="1" xfId="0" applyFont="1" applyBorder="1">
      <alignment vertical="center"/>
    </xf>
    <xf numFmtId="0" fontId="2" fillId="0" borderId="13" xfId="0" applyFont="1" applyBorder="1">
      <alignment vertical="center"/>
    </xf>
    <xf numFmtId="177" fontId="2" fillId="0" borderId="22" xfId="0" applyNumberFormat="1" applyFont="1" applyBorder="1">
      <alignment vertical="center"/>
    </xf>
    <xf numFmtId="177" fontId="2" fillId="0" borderId="27" xfId="0" applyNumberFormat="1" applyFont="1" applyBorder="1">
      <alignment vertical="center"/>
    </xf>
    <xf numFmtId="177" fontId="2" fillId="0" borderId="20" xfId="0" applyNumberFormat="1" applyFont="1" applyBorder="1">
      <alignment vertical="center"/>
    </xf>
    <xf numFmtId="177" fontId="2" fillId="0" borderId="26" xfId="0" applyNumberFormat="1" applyFont="1" applyBorder="1">
      <alignment vertical="center"/>
    </xf>
    <xf numFmtId="0" fontId="8" fillId="0" borderId="1" xfId="0" applyFont="1" applyBorder="1" applyAlignment="1">
      <alignment horizontal="center" vertical="center"/>
    </xf>
    <xf numFmtId="0" fontId="16" fillId="0" borderId="0" xfId="0" applyFont="1">
      <alignment vertical="center"/>
    </xf>
    <xf numFmtId="0" fontId="2" fillId="0" borderId="0" xfId="0" applyFont="1" applyAlignment="1">
      <alignment horizontal="right" vertical="center"/>
    </xf>
    <xf numFmtId="0" fontId="8" fillId="0" borderId="1" xfId="0" applyFont="1" applyBorder="1" applyAlignment="1">
      <alignment vertical="center" wrapText="1"/>
    </xf>
    <xf numFmtId="0" fontId="18" fillId="0" borderId="0" xfId="0" applyFont="1">
      <alignment vertical="center"/>
    </xf>
    <xf numFmtId="0" fontId="19" fillId="0" borderId="0" xfId="0" applyFont="1">
      <alignment vertical="center"/>
    </xf>
    <xf numFmtId="0" fontId="18" fillId="0" borderId="0" xfId="0" applyFont="1" applyAlignment="1">
      <alignment horizontal="right" vertical="center"/>
    </xf>
    <xf numFmtId="0" fontId="20" fillId="0" borderId="0" xfId="0" applyFont="1">
      <alignment vertical="center"/>
    </xf>
    <xf numFmtId="0" fontId="18" fillId="0" borderId="10" xfId="0" applyFont="1" applyBorder="1" applyAlignment="1" applyProtection="1">
      <alignment vertical="center" wrapText="1"/>
      <protection locked="0"/>
    </xf>
    <xf numFmtId="0" fontId="18" fillId="0" borderId="0" xfId="0" applyFont="1" applyAlignment="1" applyProtection="1">
      <alignment vertical="center" wrapText="1"/>
      <protection locked="0"/>
    </xf>
    <xf numFmtId="0" fontId="18" fillId="0" borderId="6" xfId="0" applyFont="1" applyBorder="1" applyAlignment="1">
      <alignment horizontal="left" vertical="center"/>
    </xf>
    <xf numFmtId="0" fontId="18" fillId="0" borderId="6"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1" xfId="0" applyFont="1" applyBorder="1" applyAlignment="1" applyProtection="1">
      <alignment vertical="center" wrapText="1"/>
      <protection locked="0"/>
    </xf>
    <xf numFmtId="0" fontId="18" fillId="0" borderId="0" xfId="0" applyFont="1" applyAlignment="1" applyProtection="1">
      <alignment vertical="top" wrapText="1"/>
      <protection locked="0"/>
    </xf>
    <xf numFmtId="0" fontId="18" fillId="0" borderId="6" xfId="0" applyFont="1" applyBorder="1" applyAlignment="1" applyProtection="1">
      <alignment vertical="center" wrapText="1"/>
      <protection locked="0"/>
    </xf>
    <xf numFmtId="0" fontId="18" fillId="0" borderId="25" xfId="0" applyFont="1" applyBorder="1" applyAlignment="1" applyProtection="1">
      <alignment vertical="top" wrapText="1"/>
      <protection locked="0"/>
    </xf>
    <xf numFmtId="0" fontId="18" fillId="0" borderId="16" xfId="0" applyFont="1" applyBorder="1" applyAlignment="1" applyProtection="1">
      <alignment vertical="top" wrapText="1"/>
      <protection locked="0"/>
    </xf>
    <xf numFmtId="0" fontId="18" fillId="0" borderId="10" xfId="0" applyFont="1" applyBorder="1" applyAlignment="1">
      <alignment vertical="center" wrapText="1"/>
    </xf>
    <xf numFmtId="0" fontId="18" fillId="0" borderId="28" xfId="0" applyFont="1" applyBorder="1" applyAlignment="1">
      <alignment horizontal="center" vertical="center" wrapText="1"/>
    </xf>
    <xf numFmtId="0" fontId="18" fillId="0" borderId="29" xfId="0" applyFont="1" applyBorder="1" applyAlignment="1" applyProtection="1">
      <alignment vertical="center" wrapText="1"/>
      <protection locked="0"/>
    </xf>
    <xf numFmtId="0" fontId="18" fillId="0" borderId="14" xfId="0" applyFont="1" applyBorder="1" applyAlignment="1">
      <alignment horizontal="center" vertical="center" wrapText="1"/>
    </xf>
    <xf numFmtId="0" fontId="18" fillId="0" borderId="8" xfId="0" applyFont="1" applyBorder="1" applyAlignment="1" applyProtection="1">
      <alignment vertical="center" wrapText="1"/>
      <protection locked="0"/>
    </xf>
    <xf numFmtId="0" fontId="18" fillId="0" borderId="1" xfId="0" applyFont="1" applyBorder="1" applyAlignment="1">
      <alignment horizontal="center" vertical="center" wrapText="1"/>
    </xf>
    <xf numFmtId="0" fontId="18" fillId="0" borderId="3" xfId="0" applyFont="1" applyBorder="1" applyAlignment="1" applyProtection="1">
      <alignment vertical="center" wrapText="1"/>
      <protection locked="0"/>
    </xf>
    <xf numFmtId="0" fontId="18" fillId="0" borderId="10"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0" xfId="0" applyFont="1" applyAlignment="1" applyProtection="1">
      <alignment horizontal="center" vertical="center" wrapText="1"/>
      <protection locked="0"/>
    </xf>
    <xf numFmtId="0" fontId="18" fillId="0" borderId="14" xfId="0" applyFont="1" applyBorder="1" applyAlignment="1">
      <alignment vertical="center" wrapText="1"/>
    </xf>
    <xf numFmtId="0" fontId="18" fillId="0" borderId="6" xfId="0" applyFont="1" applyBorder="1" applyAlignment="1">
      <alignment vertical="center" wrapText="1"/>
    </xf>
    <xf numFmtId="0" fontId="18" fillId="0" borderId="6" xfId="0" applyFont="1" applyBorder="1" applyAlignment="1">
      <alignment horizontal="center" vertical="center" wrapText="1"/>
    </xf>
    <xf numFmtId="0" fontId="18" fillId="0" borderId="16" xfId="0" applyFont="1" applyBorder="1" applyAlignment="1" applyProtection="1">
      <alignment horizontal="center" vertical="center" wrapText="1"/>
      <protection locked="0"/>
    </xf>
    <xf numFmtId="0" fontId="18" fillId="0" borderId="9" xfId="0" applyFont="1" applyBorder="1" applyAlignment="1" applyProtection="1">
      <alignment vertical="top" wrapText="1"/>
      <protection locked="0"/>
    </xf>
    <xf numFmtId="0" fontId="18" fillId="0" borderId="0" xfId="0" applyFont="1" applyProtection="1">
      <alignment vertical="center"/>
      <protection locked="0"/>
    </xf>
    <xf numFmtId="0" fontId="18" fillId="0" borderId="25"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18" fillId="0" borderId="11" xfId="0" applyFont="1" applyBorder="1" applyAlignment="1">
      <alignment vertical="center" wrapText="1"/>
    </xf>
    <xf numFmtId="0" fontId="18" fillId="0" borderId="6" xfId="0" applyFont="1" applyBorder="1" applyAlignment="1" applyProtection="1">
      <alignment horizontal="left" vertical="center" wrapText="1"/>
      <protection locked="0"/>
    </xf>
    <xf numFmtId="0" fontId="18" fillId="0" borderId="9" xfId="0" applyFont="1" applyBorder="1" applyAlignment="1">
      <alignment vertical="center" wrapText="1"/>
    </xf>
    <xf numFmtId="0" fontId="18" fillId="0" borderId="9" xfId="0" applyFont="1" applyBorder="1" applyAlignment="1">
      <alignment horizontal="center" vertical="center" wrapText="1"/>
    </xf>
    <xf numFmtId="0" fontId="18" fillId="0" borderId="9" xfId="0" applyFont="1" applyBorder="1" applyAlignment="1" applyProtection="1">
      <alignment horizontal="left" vertical="center" wrapText="1"/>
      <protection locked="0"/>
    </xf>
    <xf numFmtId="0" fontId="18" fillId="0" borderId="9" xfId="0" applyFont="1" applyBorder="1" applyAlignment="1" applyProtection="1">
      <alignment vertical="center" wrapText="1"/>
      <protection locked="0"/>
    </xf>
    <xf numFmtId="0" fontId="18" fillId="0" borderId="6" xfId="0" applyFont="1" applyBorder="1" applyAlignment="1">
      <alignment horizontal="left" vertical="top" wrapText="1"/>
    </xf>
    <xf numFmtId="0" fontId="18" fillId="0" borderId="0" xfId="0" applyFont="1" applyAlignment="1">
      <alignment vertical="center" wrapText="1"/>
    </xf>
    <xf numFmtId="0" fontId="18" fillId="0" borderId="0" xfId="0" applyFont="1" applyAlignment="1">
      <alignment horizontal="center" vertical="center" wrapText="1"/>
    </xf>
    <xf numFmtId="176" fontId="18" fillId="0" borderId="0" xfId="0" applyNumberFormat="1" applyFont="1" applyAlignment="1" applyProtection="1">
      <alignment horizontal="left" vertical="center" wrapText="1"/>
      <protection locked="0"/>
    </xf>
    <xf numFmtId="0" fontId="22" fillId="0" borderId="9" xfId="0" applyFont="1" applyBorder="1" applyAlignment="1">
      <alignment horizontal="left" vertical="center"/>
    </xf>
    <xf numFmtId="0" fontId="18" fillId="0" borderId="11" xfId="0" applyFont="1" applyBorder="1" applyAlignment="1">
      <alignment horizontal="center" vertical="center" wrapText="1"/>
    </xf>
    <xf numFmtId="0" fontId="18" fillId="0" borderId="11" xfId="0" applyFont="1" applyBorder="1" applyAlignment="1" applyProtection="1">
      <alignment horizontal="left" vertical="center" wrapText="1"/>
      <protection locked="0"/>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11" xfId="0" applyFont="1" applyBorder="1">
      <alignment vertical="center"/>
    </xf>
    <xf numFmtId="0" fontId="2" fillId="0" borderId="11" xfId="0" applyFont="1" applyBorder="1" applyAlignment="1">
      <alignment horizontal="right" vertical="center"/>
    </xf>
    <xf numFmtId="0" fontId="17" fillId="0" borderId="11"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10"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2" borderId="3" xfId="0" applyFont="1" applyFill="1" applyBorder="1" applyAlignment="1">
      <alignment horizontal="left" vertical="center"/>
    </xf>
    <xf numFmtId="0" fontId="8" fillId="2" borderId="2" xfId="0" applyFont="1" applyFill="1" applyBorder="1" applyAlignment="1">
      <alignment horizontal="left" vertical="center"/>
    </xf>
    <xf numFmtId="0" fontId="2" fillId="0" borderId="1" xfId="0" applyFont="1" applyBorder="1" applyAlignment="1">
      <alignment horizontal="left" vertical="center" wrapText="1"/>
    </xf>
    <xf numFmtId="0" fontId="2" fillId="2" borderId="3"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 xfId="0" applyFont="1" applyBorder="1" applyAlignment="1">
      <alignment horizontal="left"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2" borderId="3"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2" borderId="1"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5" fillId="0" borderId="0" xfId="0" applyFont="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0" borderId="3"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176" fontId="2" fillId="0" borderId="4" xfId="0" applyNumberFormat="1" applyFont="1" applyBorder="1" applyAlignment="1">
      <alignment horizontal="center" vertical="center"/>
    </xf>
    <xf numFmtId="176" fontId="2" fillId="0" borderId="14" xfId="0" applyNumberFormat="1" applyFont="1" applyBorder="1" applyAlignment="1">
      <alignment horizontal="center" vertical="center"/>
    </xf>
    <xf numFmtId="177" fontId="2" fillId="0" borderId="4" xfId="0" applyNumberFormat="1" applyFont="1" applyBorder="1" applyAlignment="1">
      <alignment horizontal="center" vertical="center"/>
    </xf>
    <xf numFmtId="177" fontId="2" fillId="0" borderId="14" xfId="0" applyNumberFormat="1" applyFont="1" applyBorder="1" applyAlignment="1">
      <alignment horizontal="center" vertic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4" xfId="0" applyFont="1" applyFill="1" applyBorder="1" applyAlignment="1">
      <alignment horizontal="center" vertical="center"/>
    </xf>
    <xf numFmtId="177" fontId="2" fillId="0" borderId="13" xfId="0" applyNumberFormat="1"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2" borderId="4"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4" xfId="0" applyFont="1" applyFill="1" applyBorder="1" applyAlignment="1">
      <alignment horizontal="left" vertical="center"/>
    </xf>
    <xf numFmtId="17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0" fontId="2" fillId="2" borderId="13" xfId="0" applyFont="1" applyFill="1" applyBorder="1" applyAlignment="1" applyProtection="1">
      <alignment horizontal="center" vertical="center" wrapText="1"/>
      <protection locked="0"/>
    </xf>
    <xf numFmtId="0" fontId="2" fillId="2" borderId="13" xfId="0" applyFont="1" applyFill="1" applyBorder="1" applyAlignment="1">
      <alignment horizontal="left" vertical="center"/>
    </xf>
    <xf numFmtId="177" fontId="2" fillId="0" borderId="18" xfId="0" applyNumberFormat="1" applyFont="1" applyBorder="1" applyAlignment="1">
      <alignment horizontal="center" vertical="center"/>
    </xf>
    <xf numFmtId="0" fontId="2" fillId="2" borderId="24" xfId="0" applyFont="1" applyFill="1" applyBorder="1" applyAlignment="1">
      <alignment horizontal="center" vertical="center" wrapText="1"/>
    </xf>
    <xf numFmtId="0" fontId="2" fillId="2" borderId="24" xfId="0" applyFont="1" applyFill="1" applyBorder="1" applyAlignment="1">
      <alignment horizontal="left" vertical="center"/>
    </xf>
    <xf numFmtId="0" fontId="2" fillId="0" borderId="24" xfId="0" applyFont="1" applyBorder="1" applyAlignment="1">
      <alignment horizontal="center" vertical="center"/>
    </xf>
    <xf numFmtId="0" fontId="2" fillId="2" borderId="1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8" xfId="0" applyFont="1" applyFill="1" applyBorder="1" applyAlignment="1">
      <alignment horizontal="center" vertical="center" wrapText="1"/>
    </xf>
    <xf numFmtId="0" fontId="2" fillId="2" borderId="18" xfId="0" applyFont="1" applyFill="1" applyBorder="1" applyAlignment="1">
      <alignment horizontal="left" vertical="center"/>
    </xf>
    <xf numFmtId="176" fontId="2" fillId="0" borderId="18" xfId="0" applyNumberFormat="1" applyFont="1" applyBorder="1" applyAlignment="1">
      <alignment horizontal="center" vertical="center"/>
    </xf>
    <xf numFmtId="176" fontId="2" fillId="0" borderId="24" xfId="0" applyNumberFormat="1" applyFont="1" applyBorder="1" applyAlignment="1">
      <alignment horizontal="center" vertical="center"/>
    </xf>
    <xf numFmtId="0" fontId="2" fillId="0" borderId="18" xfId="0" applyFont="1" applyBorder="1" applyAlignment="1">
      <alignment horizontal="center" vertical="center"/>
    </xf>
    <xf numFmtId="0" fontId="2" fillId="2" borderId="18"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2" borderId="24" xfId="0" applyFont="1" applyFill="1" applyBorder="1" applyAlignment="1" applyProtection="1">
      <alignment horizontal="center" vertical="center" wrapText="1"/>
      <protection locked="0"/>
    </xf>
    <xf numFmtId="177" fontId="2" fillId="0" borderId="11" xfId="0" applyNumberFormat="1" applyFont="1" applyBorder="1" applyAlignment="1">
      <alignment horizontal="center" vertical="center"/>
    </xf>
    <xf numFmtId="0" fontId="6" fillId="0" borderId="1" xfId="0" applyFont="1" applyBorder="1" applyAlignment="1">
      <alignment horizontal="center" vertical="center" wrapText="1"/>
    </xf>
    <xf numFmtId="0" fontId="15"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18" fillId="0" borderId="1" xfId="0" applyFont="1" applyBorder="1" applyAlignment="1" applyProtection="1">
      <alignment vertical="top" wrapText="1"/>
      <protection locked="0"/>
    </xf>
    <xf numFmtId="0" fontId="20" fillId="0" borderId="0" xfId="0" applyFont="1" applyAlignment="1">
      <alignment horizontal="center" vertical="center"/>
    </xf>
    <xf numFmtId="0" fontId="3" fillId="0" borderId="0" xfId="0" applyFont="1" applyAlignment="1">
      <alignment horizontal="right" vertical="center"/>
    </xf>
    <xf numFmtId="0" fontId="21" fillId="0" borderId="0" xfId="0" applyFont="1" applyAlignment="1" applyProtection="1">
      <alignment horizontal="right" vertical="center"/>
      <protection locked="0"/>
    </xf>
    <xf numFmtId="0" fontId="18" fillId="0" borderId="0" xfId="0" applyFont="1" applyAlignment="1" applyProtection="1">
      <alignment horizontal="right" vertical="center"/>
      <protection locked="0"/>
    </xf>
    <xf numFmtId="0" fontId="22" fillId="0" borderId="3" xfId="0" applyFont="1" applyBorder="1" applyAlignment="1">
      <alignment horizontal="left" vertical="center"/>
    </xf>
    <xf numFmtId="0" fontId="22" fillId="0" borderId="2" xfId="0" applyFont="1" applyBorder="1" applyAlignment="1">
      <alignment horizontal="left" vertical="center"/>
    </xf>
    <xf numFmtId="0" fontId="18" fillId="0" borderId="1" xfId="0" applyFont="1" applyBorder="1" applyAlignment="1" applyProtection="1">
      <alignment vertical="center" wrapText="1"/>
      <protection locked="0"/>
    </xf>
    <xf numFmtId="0" fontId="22" fillId="0" borderId="5" xfId="0" applyFont="1" applyBorder="1" applyAlignment="1">
      <alignment horizontal="left" vertical="center" wrapText="1"/>
    </xf>
    <xf numFmtId="0" fontId="22" fillId="0" borderId="7" xfId="0" applyFont="1" applyBorder="1" applyAlignment="1">
      <alignment horizontal="left" vertical="center" wrapText="1"/>
    </xf>
    <xf numFmtId="0" fontId="18" fillId="0" borderId="3" xfId="0" applyFont="1" applyBorder="1" applyAlignment="1">
      <alignment horizontal="left" vertical="center"/>
    </xf>
    <xf numFmtId="0" fontId="18" fillId="0" borderId="2" xfId="0" applyFont="1" applyBorder="1" applyAlignment="1">
      <alignment horizontal="left" vertical="center"/>
    </xf>
    <xf numFmtId="0" fontId="18" fillId="0" borderId="1" xfId="0" applyFont="1" applyBorder="1" applyAlignment="1" applyProtection="1">
      <alignment horizontal="left" vertical="top" wrapText="1"/>
      <protection locked="0"/>
    </xf>
    <xf numFmtId="0" fontId="18" fillId="0" borderId="5" xfId="0" applyFont="1" applyBorder="1" applyAlignment="1">
      <alignment horizontal="left" vertical="center" wrapText="1"/>
    </xf>
    <xf numFmtId="0" fontId="18" fillId="0" borderId="7" xfId="0" applyFont="1" applyBorder="1" applyAlignment="1">
      <alignment horizontal="left" vertical="center" wrapText="1"/>
    </xf>
    <xf numFmtId="0" fontId="18" fillId="0" borderId="33" xfId="0" applyFont="1" applyBorder="1" applyAlignment="1">
      <alignment horizontal="left" vertical="top"/>
    </xf>
    <xf numFmtId="0" fontId="18" fillId="0" borderId="34" xfId="0" applyFont="1" applyBorder="1" applyAlignment="1">
      <alignment horizontal="left" vertical="top"/>
    </xf>
    <xf numFmtId="0" fontId="18" fillId="0" borderId="35" xfId="0" applyFont="1" applyBorder="1" applyAlignment="1">
      <alignment horizontal="left" vertical="top"/>
    </xf>
    <xf numFmtId="0" fontId="18" fillId="0" borderId="36" xfId="0" applyFont="1" applyBorder="1" applyAlignment="1">
      <alignment horizontal="left" vertical="top" wrapText="1"/>
    </xf>
    <xf numFmtId="0" fontId="18" fillId="0" borderId="37" xfId="0" applyFont="1" applyBorder="1" applyAlignment="1">
      <alignment horizontal="left" vertical="top" wrapText="1"/>
    </xf>
    <xf numFmtId="0" fontId="18" fillId="0" borderId="38" xfId="0" applyFont="1" applyBorder="1" applyAlignment="1">
      <alignment horizontal="left" vertical="top" wrapText="1"/>
    </xf>
    <xf numFmtId="0" fontId="22" fillId="0" borderId="0" xfId="0" applyFont="1" applyAlignment="1">
      <alignment horizontal="left" vertical="center" wrapText="1"/>
    </xf>
    <xf numFmtId="0" fontId="18" fillId="0" borderId="0" xfId="0" applyFont="1" applyAlignment="1">
      <alignment horizontal="left" vertical="center" wrapText="1"/>
    </xf>
    <xf numFmtId="0" fontId="3" fillId="0" borderId="1" xfId="0" applyFont="1" applyBorder="1" applyAlignment="1">
      <alignment horizontal="left" vertical="top" wrapText="1"/>
    </xf>
    <xf numFmtId="0" fontId="18" fillId="0" borderId="1" xfId="0" applyFont="1" applyBorder="1" applyAlignment="1">
      <alignment horizontal="left" vertical="top" wrapText="1"/>
    </xf>
    <xf numFmtId="0" fontId="22" fillId="0" borderId="5" xfId="0" applyFont="1" applyBorder="1" applyAlignment="1">
      <alignment horizontal="left" vertical="center"/>
    </xf>
    <xf numFmtId="0" fontId="22" fillId="0" borderId="9" xfId="0" applyFont="1" applyBorder="1" applyAlignment="1">
      <alignment horizontal="left" vertical="center"/>
    </xf>
    <xf numFmtId="0" fontId="22" fillId="0" borderId="7" xfId="0" applyFont="1" applyBorder="1" applyAlignment="1">
      <alignment horizontal="left" vertical="center"/>
    </xf>
    <xf numFmtId="0" fontId="18" fillId="0" borderId="30" xfId="0" applyFont="1" applyBorder="1" applyAlignment="1">
      <alignment horizontal="left" vertical="center" wrapText="1"/>
    </xf>
    <xf numFmtId="0" fontId="18" fillId="0" borderId="31" xfId="0" applyFont="1" applyBorder="1" applyAlignment="1">
      <alignment horizontal="left" vertical="center"/>
    </xf>
    <xf numFmtId="0" fontId="18" fillId="0" borderId="32"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219075</xdr:colOff>
      <xdr:row>7</xdr:row>
      <xdr:rowOff>66675</xdr:rowOff>
    </xdr:from>
    <xdr:to>
      <xdr:col>7</xdr:col>
      <xdr:colOff>371475</xdr:colOff>
      <xdr:row>24</xdr:row>
      <xdr:rowOff>2952750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19075" y="1752600"/>
          <a:ext cx="7334250" cy="10172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変更がない場合記載不要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view="pageBreakPreview" zoomScale="80" zoomScaleNormal="80" zoomScaleSheetLayoutView="80" workbookViewId="0">
      <selection activeCell="A11" sqref="A11"/>
    </sheetView>
  </sheetViews>
  <sheetFormatPr defaultColWidth="9" defaultRowHeight="14.25"/>
  <cols>
    <col min="1" max="1" width="5" style="2" customWidth="1"/>
    <col min="2" max="3" width="9" style="2"/>
    <col min="4" max="9" width="13.375" style="2" customWidth="1"/>
    <col min="10" max="16384" width="9" style="62"/>
  </cols>
  <sheetData>
    <row r="1" spans="1:11">
      <c r="A1" s="2" t="s">
        <v>140</v>
      </c>
    </row>
    <row r="2" spans="1:11" customFormat="1" ht="15" customHeight="1">
      <c r="A2" s="1"/>
      <c r="B2" s="1"/>
      <c r="C2" s="1"/>
      <c r="D2" s="1"/>
      <c r="E2" s="1"/>
      <c r="F2" s="1"/>
      <c r="G2" s="1"/>
      <c r="H2" s="1"/>
      <c r="I2" s="1"/>
    </row>
    <row r="3" spans="1:11" customFormat="1" ht="18.75" customHeight="1">
      <c r="A3" s="1"/>
      <c r="B3" s="1"/>
      <c r="C3" s="1"/>
      <c r="D3" s="1"/>
      <c r="E3" s="1"/>
      <c r="F3" s="1"/>
      <c r="G3" s="63"/>
      <c r="H3" s="1"/>
    </row>
    <row r="4" spans="1:11" customFormat="1" ht="18.75" customHeight="1">
      <c r="A4" s="1"/>
      <c r="B4" s="1"/>
      <c r="C4" s="1"/>
      <c r="D4" s="1"/>
      <c r="E4" s="1"/>
      <c r="F4" s="1"/>
      <c r="G4" s="1"/>
      <c r="H4" s="1"/>
      <c r="I4" s="1"/>
    </row>
    <row r="5" spans="1:11" customFormat="1" ht="18.75" customHeight="1">
      <c r="A5" s="1" t="s">
        <v>74</v>
      </c>
      <c r="B5" s="1"/>
      <c r="C5" s="1"/>
      <c r="D5" s="1"/>
      <c r="E5" s="1"/>
      <c r="F5" s="1"/>
      <c r="G5" s="1"/>
      <c r="H5" s="1"/>
      <c r="I5" s="1"/>
    </row>
    <row r="6" spans="1:11" customFormat="1" ht="18.75" customHeight="1">
      <c r="A6" s="1"/>
      <c r="B6" s="1"/>
      <c r="C6" s="1"/>
      <c r="D6" s="1"/>
      <c r="E6" s="1"/>
      <c r="F6" s="1"/>
      <c r="G6" s="1"/>
      <c r="H6" s="1"/>
      <c r="I6" s="1"/>
    </row>
    <row r="7" spans="1:11" customFormat="1" ht="18.75" customHeight="1">
      <c r="A7" s="1"/>
      <c r="B7" s="1"/>
      <c r="C7" s="1"/>
      <c r="D7" s="1"/>
      <c r="E7" s="113" t="s">
        <v>75</v>
      </c>
      <c r="F7" s="114"/>
      <c r="G7" s="115"/>
      <c r="K7" s="1"/>
    </row>
    <row r="8" spans="1:11" customFormat="1" ht="18.75" customHeight="1">
      <c r="A8" s="1"/>
      <c r="B8" s="1"/>
      <c r="C8" s="1"/>
      <c r="D8" s="1"/>
      <c r="E8" s="1"/>
      <c r="F8" s="1"/>
      <c r="G8" s="63"/>
      <c r="H8" s="1"/>
      <c r="I8" s="1"/>
      <c r="K8" s="1"/>
    </row>
    <row r="9" spans="1:11" customFormat="1" ht="18.75" customHeight="1">
      <c r="A9" s="1"/>
      <c r="B9" s="1"/>
      <c r="C9" s="1"/>
      <c r="D9" s="1"/>
      <c r="E9" s="1"/>
      <c r="F9" s="1"/>
      <c r="G9" s="1"/>
      <c r="H9" s="1"/>
      <c r="I9" s="1"/>
    </row>
    <row r="10" spans="1:11" customFormat="1" ht="18.75" customHeight="1">
      <c r="A10" s="116" t="s">
        <v>141</v>
      </c>
      <c r="B10" s="116"/>
      <c r="C10" s="116"/>
      <c r="D10" s="116"/>
      <c r="E10" s="116"/>
      <c r="F10" s="116"/>
      <c r="G10" s="116"/>
      <c r="H10" s="1"/>
      <c r="I10" s="1"/>
    </row>
    <row r="11" spans="1:11" customFormat="1" ht="18.75" customHeight="1">
      <c r="A11" s="14"/>
      <c r="B11" s="14"/>
      <c r="C11" s="14"/>
      <c r="D11" s="14"/>
      <c r="E11" s="14"/>
      <c r="F11" s="14"/>
      <c r="G11" s="14"/>
      <c r="H11" s="14"/>
      <c r="I11" s="14"/>
    </row>
    <row r="12" spans="1:11" customFormat="1" ht="18.75" customHeight="1">
      <c r="A12" s="1"/>
      <c r="B12" s="1"/>
      <c r="C12" s="1"/>
      <c r="D12" s="1"/>
      <c r="E12" s="1"/>
      <c r="F12" s="1"/>
      <c r="G12" s="1"/>
      <c r="H12" s="1"/>
      <c r="I12" s="1"/>
    </row>
    <row r="13" spans="1:11" customFormat="1" ht="48.75" customHeight="1">
      <c r="A13" s="117" t="s">
        <v>80</v>
      </c>
      <c r="B13" s="117"/>
      <c r="C13" s="117"/>
      <c r="D13" s="117"/>
      <c r="E13" s="117"/>
      <c r="F13" s="117"/>
      <c r="G13" s="117"/>
      <c r="H13" s="1"/>
      <c r="I13" s="1"/>
    </row>
    <row r="14" spans="1:11" customFormat="1" ht="18.75" customHeight="1">
      <c r="A14" s="1"/>
      <c r="B14" s="1"/>
      <c r="C14" s="1"/>
      <c r="D14" s="1"/>
      <c r="E14" s="1"/>
      <c r="F14" s="1"/>
      <c r="G14" s="1"/>
      <c r="H14" s="1"/>
      <c r="I14" s="1"/>
    </row>
    <row r="15" spans="1:11" customFormat="1" ht="18.75" customHeight="1">
      <c r="A15" s="1" t="s">
        <v>76</v>
      </c>
      <c r="B15" s="1"/>
      <c r="C15" s="1"/>
      <c r="D15" s="1"/>
      <c r="E15" s="1"/>
      <c r="F15" s="1"/>
      <c r="G15" s="1"/>
      <c r="H15" s="1"/>
      <c r="I15" s="1"/>
    </row>
    <row r="16" spans="1:11" customFormat="1" ht="18.75" customHeight="1">
      <c r="A16" s="14">
        <v>1</v>
      </c>
      <c r="B16" s="1" t="s">
        <v>81</v>
      </c>
      <c r="C16" s="1"/>
      <c r="D16" s="1"/>
      <c r="E16" s="1"/>
      <c r="F16" s="1"/>
      <c r="G16" s="1"/>
      <c r="H16" s="1"/>
      <c r="I16" s="1"/>
    </row>
    <row r="17" spans="1:9" customFormat="1" ht="18.75" customHeight="1">
      <c r="A17" s="14">
        <v>2</v>
      </c>
      <c r="B17" s="1" t="s">
        <v>82</v>
      </c>
      <c r="C17" s="1"/>
      <c r="D17" s="1"/>
      <c r="E17" s="1"/>
      <c r="F17" s="1"/>
      <c r="G17" s="1"/>
      <c r="H17" s="1"/>
      <c r="I17" s="1"/>
    </row>
    <row r="18" spans="1:9" customFormat="1" ht="18.75" customHeight="1">
      <c r="A18" s="14">
        <v>3</v>
      </c>
      <c r="B18" s="1" t="s">
        <v>77</v>
      </c>
      <c r="C18" s="1"/>
      <c r="D18" s="1"/>
      <c r="E18" s="1"/>
      <c r="F18" s="1"/>
      <c r="G18" s="1"/>
      <c r="H18" s="1"/>
      <c r="I18" s="1"/>
    </row>
    <row r="19" spans="1:9" customFormat="1" ht="18.75" customHeight="1">
      <c r="A19" s="14">
        <v>4</v>
      </c>
      <c r="B19" s="1" t="s">
        <v>78</v>
      </c>
      <c r="C19" s="1"/>
      <c r="D19" s="1"/>
      <c r="E19" s="1"/>
      <c r="F19" s="1"/>
      <c r="G19" s="1"/>
      <c r="H19" s="1"/>
      <c r="I19" s="1"/>
    </row>
    <row r="20" spans="1:9" ht="15" customHeight="1">
      <c r="A20" s="14"/>
      <c r="B20" s="1"/>
    </row>
    <row r="21" spans="1:9" s="2" customFormat="1" ht="18.75" customHeight="1"/>
    <row r="22" spans="1:9" ht="18.75" customHeight="1"/>
    <row r="23" spans="1:9" ht="36.75" customHeight="1">
      <c r="A23" s="118"/>
      <c r="B23" s="118"/>
      <c r="C23" s="118"/>
      <c r="D23" s="119"/>
      <c r="E23" s="119"/>
      <c r="F23" s="119"/>
      <c r="G23" s="119"/>
    </row>
    <row r="24" spans="1:9" ht="36.75" customHeight="1">
      <c r="A24" s="119"/>
      <c r="B24" s="119"/>
      <c r="C24" s="119"/>
      <c r="D24" s="119"/>
      <c r="E24" s="119"/>
      <c r="F24" s="119"/>
      <c r="G24" s="119"/>
    </row>
    <row r="25" spans="1:9" ht="36.75" customHeight="1">
      <c r="A25" s="119"/>
      <c r="B25" s="119"/>
      <c r="C25" s="119"/>
      <c r="D25" s="119"/>
      <c r="E25" s="119"/>
      <c r="F25" s="119"/>
      <c r="G25" s="119"/>
    </row>
    <row r="26" spans="1:9" ht="36.75" customHeight="1">
      <c r="A26" s="119"/>
      <c r="B26" s="119"/>
      <c r="C26" s="119"/>
      <c r="D26" s="119"/>
      <c r="E26" s="119"/>
      <c r="F26" s="119"/>
      <c r="G26" s="119"/>
    </row>
    <row r="27" spans="1:9" ht="36.75" customHeight="1">
      <c r="A27" s="119"/>
      <c r="B27" s="119"/>
      <c r="C27" s="119"/>
      <c r="D27" s="119"/>
      <c r="E27" s="119"/>
      <c r="F27" s="119"/>
      <c r="G27" s="119"/>
    </row>
  </sheetData>
  <mergeCells count="12">
    <mergeCell ref="A25:C25"/>
    <mergeCell ref="D25:G25"/>
    <mergeCell ref="A26:C26"/>
    <mergeCell ref="D26:G26"/>
    <mergeCell ref="A27:C27"/>
    <mergeCell ref="D27:G27"/>
    <mergeCell ref="A10:G10"/>
    <mergeCell ref="A13:G13"/>
    <mergeCell ref="A23:C23"/>
    <mergeCell ref="D23:G23"/>
    <mergeCell ref="A24:C24"/>
    <mergeCell ref="D24:G24"/>
  </mergeCells>
  <phoneticPr fontId="1"/>
  <printOptions horizontalCentered="1"/>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9"/>
  <sheetViews>
    <sheetView view="pageBreakPreview" zoomScale="90" zoomScaleNormal="100" zoomScaleSheetLayoutView="90" workbookViewId="0"/>
  </sheetViews>
  <sheetFormatPr defaultColWidth="9" defaultRowHeight="13.5"/>
  <cols>
    <col min="1" max="1" width="4.5" customWidth="1"/>
    <col min="2" max="2" width="5.625" customWidth="1"/>
    <col min="3" max="3" width="22.875" customWidth="1"/>
    <col min="4" max="8" width="16.625" customWidth="1"/>
    <col min="9" max="9" width="16.625" hidden="1" customWidth="1"/>
    <col min="10" max="15" width="16.625" customWidth="1"/>
  </cols>
  <sheetData>
    <row r="1" spans="1:18" s="3" customFormat="1">
      <c r="A1" s="1" t="s">
        <v>90</v>
      </c>
      <c r="B1" s="7"/>
      <c r="C1" s="7"/>
      <c r="D1" s="7"/>
      <c r="E1" s="7"/>
      <c r="F1" s="7"/>
      <c r="G1" s="7"/>
      <c r="H1" s="7"/>
      <c r="I1" s="7"/>
      <c r="J1" s="7"/>
      <c r="K1" s="7"/>
      <c r="L1" s="7"/>
      <c r="M1" s="7"/>
      <c r="N1" s="7"/>
      <c r="O1" s="7"/>
      <c r="P1" s="7"/>
      <c r="Q1" s="7"/>
      <c r="R1" s="7"/>
    </row>
    <row r="2" spans="1:18" s="3" customFormat="1">
      <c r="A2" s="7"/>
      <c r="B2" s="7"/>
      <c r="C2" s="7"/>
      <c r="D2" s="7"/>
      <c r="E2" s="7"/>
      <c r="F2" s="7"/>
      <c r="G2" s="7"/>
      <c r="H2" s="7"/>
      <c r="I2" s="7"/>
      <c r="J2" s="7"/>
      <c r="K2" s="7"/>
      <c r="L2" s="7"/>
      <c r="M2" s="7"/>
      <c r="N2" s="7"/>
      <c r="O2" s="7"/>
      <c r="P2" s="7"/>
      <c r="Q2" s="7"/>
      <c r="R2" s="7"/>
    </row>
    <row r="3" spans="1:18" s="3" customFormat="1" ht="14.25">
      <c r="A3" s="120" t="s">
        <v>142</v>
      </c>
      <c r="B3" s="120"/>
      <c r="C3" s="120"/>
      <c r="D3" s="120"/>
      <c r="E3" s="120"/>
      <c r="F3" s="120"/>
      <c r="G3" s="120"/>
      <c r="H3" s="120"/>
      <c r="I3" s="120"/>
      <c r="J3" s="120"/>
      <c r="K3" s="120"/>
      <c r="L3" s="120"/>
      <c r="M3" s="120"/>
      <c r="N3" s="120"/>
      <c r="O3" s="120"/>
      <c r="P3" s="120"/>
      <c r="Q3" s="120"/>
      <c r="R3" s="120"/>
    </row>
    <row r="4" spans="1:18" s="3" customFormat="1" ht="14.25">
      <c r="A4" s="35"/>
      <c r="B4" s="35"/>
      <c r="C4" s="35"/>
      <c r="D4" s="35"/>
      <c r="E4" s="35"/>
      <c r="F4" s="35"/>
      <c r="G4" s="35"/>
      <c r="H4" s="35"/>
      <c r="I4" s="35"/>
      <c r="J4" s="35"/>
      <c r="K4" s="35"/>
      <c r="L4" s="35"/>
      <c r="M4" s="35"/>
      <c r="N4" s="35"/>
      <c r="O4" s="35"/>
    </row>
    <row r="5" spans="1:18" s="3" customFormat="1">
      <c r="A5" s="41" t="s">
        <v>49</v>
      </c>
      <c r="B5" s="7"/>
      <c r="C5" s="7"/>
      <c r="D5" s="7"/>
      <c r="E5" s="7"/>
      <c r="F5" s="7"/>
      <c r="G5" s="7"/>
      <c r="H5" s="7"/>
      <c r="I5" s="7"/>
      <c r="J5" s="7"/>
      <c r="K5" s="7"/>
      <c r="L5" s="7"/>
      <c r="M5" s="7"/>
      <c r="N5" s="7"/>
      <c r="O5" s="4" t="s">
        <v>4</v>
      </c>
    </row>
    <row r="6" spans="1:18" s="3" customFormat="1" ht="36" customHeight="1">
      <c r="A6" s="64" t="s">
        <v>84</v>
      </c>
      <c r="B6" s="122" t="s">
        <v>85</v>
      </c>
      <c r="C6" s="123"/>
      <c r="D6" s="45" t="s">
        <v>24</v>
      </c>
      <c r="E6" s="46" t="s">
        <v>5</v>
      </c>
      <c r="F6" s="45" t="s">
        <v>0</v>
      </c>
      <c r="G6" s="45" t="s">
        <v>3</v>
      </c>
      <c r="H6" s="45" t="s">
        <v>52</v>
      </c>
      <c r="I6" s="45"/>
      <c r="J6" s="45" t="s">
        <v>6</v>
      </c>
      <c r="K6" s="45" t="s">
        <v>53</v>
      </c>
      <c r="L6" s="45" t="s">
        <v>54</v>
      </c>
      <c r="M6" s="45" t="s">
        <v>55</v>
      </c>
      <c r="N6" s="45" t="s">
        <v>56</v>
      </c>
      <c r="O6" s="5" t="s">
        <v>1</v>
      </c>
    </row>
    <row r="7" spans="1:18" s="3" customFormat="1" ht="36" customHeight="1">
      <c r="A7" s="61" t="s">
        <v>96</v>
      </c>
      <c r="B7" s="124"/>
      <c r="C7" s="125"/>
      <c r="D7" s="33"/>
      <c r="E7" s="33"/>
      <c r="F7" s="9">
        <f>D7-E7</f>
        <v>0</v>
      </c>
      <c r="G7" s="33"/>
      <c r="H7" s="9">
        <f>MIN(F7:G7)</f>
        <v>0</v>
      </c>
      <c r="I7" s="9">
        <f>H7*1</f>
        <v>0</v>
      </c>
      <c r="J7" s="9">
        <f>ROUNDDOWN(I7,-3)</f>
        <v>0</v>
      </c>
      <c r="K7" s="33"/>
      <c r="L7" s="33"/>
      <c r="M7" s="9">
        <f>MIN(K7:L7)</f>
        <v>0</v>
      </c>
      <c r="N7" s="9">
        <f>ROUNDDOWN(M7-L7,-3)</f>
        <v>0</v>
      </c>
      <c r="O7" s="6"/>
    </row>
    <row r="8" spans="1:18" s="3" customFormat="1" ht="36" customHeight="1">
      <c r="A8" s="61" t="s">
        <v>97</v>
      </c>
      <c r="B8" s="124"/>
      <c r="C8" s="125"/>
      <c r="D8" s="33"/>
      <c r="E8" s="33"/>
      <c r="F8" s="9">
        <f>D8-E8</f>
        <v>0</v>
      </c>
      <c r="G8" s="33"/>
      <c r="H8" s="9">
        <f>MIN(F8:G8)</f>
        <v>0</v>
      </c>
      <c r="I8" s="9">
        <f t="shared" ref="I8:I11" si="0">H8*1</f>
        <v>0</v>
      </c>
      <c r="J8" s="9">
        <f>ROUNDDOWN(I8,-3)</f>
        <v>0</v>
      </c>
      <c r="K8" s="33"/>
      <c r="L8" s="33"/>
      <c r="M8" s="9">
        <f>MIN(K8:L8)</f>
        <v>0</v>
      </c>
      <c r="N8" s="9">
        <f>ROUNDDOWN(M8-L8,-3)</f>
        <v>0</v>
      </c>
      <c r="O8" s="6"/>
    </row>
    <row r="9" spans="1:18" s="3" customFormat="1" ht="36" customHeight="1">
      <c r="A9" s="61" t="s">
        <v>98</v>
      </c>
      <c r="B9" s="124"/>
      <c r="C9" s="125"/>
      <c r="D9" s="33"/>
      <c r="E9" s="33"/>
      <c r="F9" s="9">
        <f>D9-E9</f>
        <v>0</v>
      </c>
      <c r="G9" s="33"/>
      <c r="H9" s="9">
        <f>MIN(F9:G9)</f>
        <v>0</v>
      </c>
      <c r="I9" s="9">
        <f t="shared" si="0"/>
        <v>0</v>
      </c>
      <c r="J9" s="9">
        <f>ROUNDDOWN(I9,-3)</f>
        <v>0</v>
      </c>
      <c r="K9" s="33"/>
      <c r="L9" s="33"/>
      <c r="M9" s="9">
        <f>MIN(K9:L9)</f>
        <v>0</v>
      </c>
      <c r="N9" s="9">
        <f>ROUNDDOWN(M9-L9,-3)</f>
        <v>0</v>
      </c>
      <c r="O9" s="6"/>
    </row>
    <row r="10" spans="1:18" s="3" customFormat="1" ht="36" customHeight="1">
      <c r="A10" s="61" t="s">
        <v>99</v>
      </c>
      <c r="B10" s="124"/>
      <c r="C10" s="125"/>
      <c r="D10" s="33"/>
      <c r="E10" s="33"/>
      <c r="F10" s="9">
        <f>D10-E10</f>
        <v>0</v>
      </c>
      <c r="G10" s="33"/>
      <c r="H10" s="9">
        <f>MIN(F10:G10)</f>
        <v>0</v>
      </c>
      <c r="I10" s="9">
        <f t="shared" si="0"/>
        <v>0</v>
      </c>
      <c r="J10" s="9">
        <f>ROUNDDOWN(I10,-3)</f>
        <v>0</v>
      </c>
      <c r="K10" s="33"/>
      <c r="L10" s="33"/>
      <c r="M10" s="9">
        <f>MIN(K10:L10)</f>
        <v>0</v>
      </c>
      <c r="N10" s="9">
        <f>ROUNDDOWN(M10-L10,-3)</f>
        <v>0</v>
      </c>
      <c r="O10" s="6"/>
    </row>
    <row r="11" spans="1:18" s="3" customFormat="1" ht="36" customHeight="1">
      <c r="A11" s="61" t="s">
        <v>100</v>
      </c>
      <c r="B11" s="124"/>
      <c r="C11" s="125"/>
      <c r="D11" s="33"/>
      <c r="E11" s="33"/>
      <c r="F11" s="9">
        <f>D11-E11</f>
        <v>0</v>
      </c>
      <c r="G11" s="33"/>
      <c r="H11" s="9">
        <f>MIN(F11:G11)</f>
        <v>0</v>
      </c>
      <c r="I11" s="9">
        <f t="shared" si="0"/>
        <v>0</v>
      </c>
      <c r="J11" s="9">
        <f>ROUNDDOWN(I11,-3)</f>
        <v>0</v>
      </c>
      <c r="K11" s="33"/>
      <c r="L11" s="33"/>
      <c r="M11" s="9">
        <f>MIN(K11:L11)</f>
        <v>0</v>
      </c>
      <c r="N11" s="9">
        <f>ROUNDDOWN(M11-L11,-3)</f>
        <v>0</v>
      </c>
      <c r="O11" s="6"/>
    </row>
    <row r="12" spans="1:18" s="3" customFormat="1" ht="36" customHeight="1">
      <c r="A12" s="121" t="s">
        <v>89</v>
      </c>
      <c r="B12" s="121"/>
      <c r="C12" s="121"/>
      <c r="D12" s="9">
        <f>SUM(D7:D11)</f>
        <v>0</v>
      </c>
      <c r="E12" s="9">
        <f>SUM(E7:E11)</f>
        <v>0</v>
      </c>
      <c r="F12" s="9">
        <f>SUM(F7:F11)</f>
        <v>0</v>
      </c>
      <c r="G12" s="9">
        <f>SUM(G7:G11)</f>
        <v>0</v>
      </c>
      <c r="H12" s="9">
        <f>SUM(H7:H11)</f>
        <v>0</v>
      </c>
      <c r="I12" s="9"/>
      <c r="J12" s="9">
        <f>SUM(J7:J11)</f>
        <v>0</v>
      </c>
      <c r="K12" s="9">
        <f>SUM(K7:K11)</f>
        <v>0</v>
      </c>
      <c r="L12" s="9">
        <f>SUM(L7:L11)</f>
        <v>0</v>
      </c>
      <c r="M12" s="9">
        <f>SUM(M7:M11)</f>
        <v>0</v>
      </c>
      <c r="N12" s="9">
        <f>SUM(N7:N11)</f>
        <v>0</v>
      </c>
      <c r="O12" s="6"/>
    </row>
    <row r="13" spans="1:18" s="3" customFormat="1" ht="16.5" customHeight="1">
      <c r="A13" s="7" t="s">
        <v>2</v>
      </c>
      <c r="B13" s="7" t="s">
        <v>86</v>
      </c>
      <c r="C13" s="7"/>
      <c r="D13" s="7"/>
      <c r="E13" s="7"/>
      <c r="F13" s="7"/>
      <c r="G13" s="7"/>
      <c r="H13" s="7"/>
      <c r="I13" s="7"/>
      <c r="J13" s="7"/>
      <c r="K13" s="7"/>
      <c r="L13" s="7"/>
      <c r="M13" s="7"/>
      <c r="N13" s="7"/>
      <c r="O13" s="7"/>
      <c r="P13" s="7"/>
      <c r="Q13" s="7"/>
      <c r="R13" s="7"/>
    </row>
    <row r="14" spans="1:18" s="3" customFormat="1" ht="16.5" customHeight="1">
      <c r="A14" s="7"/>
      <c r="B14" s="7" t="s">
        <v>87</v>
      </c>
      <c r="C14" s="7"/>
      <c r="D14" s="7"/>
      <c r="E14" s="7"/>
      <c r="F14" s="7"/>
      <c r="G14" s="7"/>
      <c r="H14" s="7"/>
      <c r="I14" s="7"/>
      <c r="J14" s="7"/>
      <c r="K14" s="7"/>
      <c r="L14" s="7"/>
      <c r="M14" s="7"/>
      <c r="N14" s="7"/>
      <c r="O14" s="7"/>
      <c r="P14" s="7"/>
      <c r="Q14" s="7"/>
      <c r="R14" s="7"/>
    </row>
    <row r="15" spans="1:18" s="3" customFormat="1" ht="16.5" customHeight="1">
      <c r="A15" s="7"/>
      <c r="B15" s="7" t="s">
        <v>88</v>
      </c>
      <c r="C15" s="7"/>
      <c r="D15" s="7"/>
      <c r="E15" s="7"/>
      <c r="F15" s="7"/>
      <c r="G15" s="7"/>
      <c r="H15" s="7"/>
      <c r="I15" s="7"/>
      <c r="J15" s="7"/>
      <c r="K15" s="7"/>
      <c r="L15" s="7"/>
      <c r="M15" s="7"/>
      <c r="N15" s="7"/>
      <c r="O15" s="7"/>
      <c r="P15" s="7"/>
      <c r="Q15" s="7"/>
      <c r="R15" s="7"/>
    </row>
    <row r="16" spans="1:18" s="3" customFormat="1" ht="16.5" customHeight="1">
      <c r="A16" s="7"/>
      <c r="B16" s="7" t="s">
        <v>25</v>
      </c>
      <c r="C16" s="7"/>
      <c r="D16" s="7"/>
      <c r="E16" s="7"/>
      <c r="F16" s="7"/>
      <c r="G16" s="7"/>
      <c r="H16" s="7"/>
      <c r="I16" s="7"/>
      <c r="J16" s="7"/>
      <c r="K16" s="7"/>
      <c r="L16" s="7"/>
      <c r="M16" s="7"/>
      <c r="N16" s="7"/>
      <c r="O16" s="7"/>
      <c r="P16" s="7"/>
      <c r="Q16" s="7"/>
      <c r="R16" s="7"/>
    </row>
    <row r="17" spans="1:18" s="3" customFormat="1">
      <c r="A17" s="7"/>
      <c r="B17" s="7" t="s">
        <v>26</v>
      </c>
      <c r="C17" s="7"/>
      <c r="D17" s="7"/>
      <c r="E17" s="7"/>
      <c r="F17" s="7"/>
      <c r="G17" s="7"/>
      <c r="H17" s="7"/>
      <c r="I17" s="7"/>
      <c r="J17" s="7"/>
      <c r="K17" s="7"/>
      <c r="L17" s="7"/>
      <c r="M17" s="7"/>
      <c r="N17" s="7"/>
      <c r="O17" s="7"/>
      <c r="P17" s="7"/>
      <c r="Q17" s="7"/>
      <c r="R17" s="7"/>
    </row>
    <row r="18" spans="1:18" s="3" customFormat="1">
      <c r="A18" s="7"/>
      <c r="B18" s="7" t="s">
        <v>50</v>
      </c>
      <c r="C18" s="7"/>
      <c r="D18" s="7"/>
      <c r="E18" s="7"/>
      <c r="F18" s="7"/>
      <c r="G18" s="7"/>
      <c r="H18" s="7"/>
      <c r="I18" s="7"/>
      <c r="J18" s="7"/>
      <c r="K18" s="7"/>
      <c r="L18" s="7"/>
      <c r="M18" s="7"/>
      <c r="N18" s="7"/>
      <c r="O18" s="7"/>
      <c r="P18" s="7"/>
      <c r="Q18" s="7"/>
      <c r="R18" s="7"/>
    </row>
    <row r="19" spans="1:18" s="3" customFormat="1">
      <c r="A19" s="7"/>
      <c r="B19" s="44" t="s">
        <v>51</v>
      </c>
      <c r="C19" s="8"/>
      <c r="D19" s="8"/>
      <c r="E19" s="8"/>
      <c r="F19" s="8"/>
      <c r="G19" s="8"/>
      <c r="H19" s="8"/>
      <c r="I19" s="8"/>
      <c r="J19" s="8"/>
      <c r="K19" s="8"/>
      <c r="L19" s="8"/>
      <c r="M19" s="8"/>
      <c r="N19" s="8"/>
      <c r="O19" s="8"/>
    </row>
  </sheetData>
  <mergeCells count="8">
    <mergeCell ref="A3:R3"/>
    <mergeCell ref="A12:C12"/>
    <mergeCell ref="B6:C6"/>
    <mergeCell ref="B7:C7"/>
    <mergeCell ref="B8:C8"/>
    <mergeCell ref="B9:C9"/>
    <mergeCell ref="B10:C10"/>
    <mergeCell ref="B11:C11"/>
  </mergeCells>
  <phoneticPr fontId="1"/>
  <pageMargins left="0.7" right="0.7" top="0.75" bottom="0.75" header="0.3" footer="0.3"/>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7"/>
  <sheetViews>
    <sheetView tabSelected="1" view="pageBreakPreview" zoomScale="90" zoomScaleNormal="80" zoomScaleSheetLayoutView="90" workbookViewId="0"/>
  </sheetViews>
  <sheetFormatPr defaultColWidth="9" defaultRowHeight="13.5"/>
  <cols>
    <col min="1" max="1" width="3.625" customWidth="1"/>
    <col min="2" max="2" width="23.375" customWidth="1"/>
    <col min="3" max="3" width="8.25" bestFit="1" customWidth="1"/>
    <col min="4" max="4" width="24.375" customWidth="1"/>
    <col min="5" max="7" width="4.375" customWidth="1"/>
    <col min="8" max="8" width="8.75" bestFit="1" customWidth="1"/>
    <col min="9" max="9" width="20.375" customWidth="1"/>
    <col min="10" max="10" width="9" customWidth="1"/>
    <col min="11" max="11" width="10.875" customWidth="1"/>
    <col min="12" max="12" width="9" customWidth="1"/>
    <col min="13" max="13" width="16.375" customWidth="1"/>
    <col min="14" max="14" width="10.125" customWidth="1"/>
    <col min="15" max="15" width="15.625" customWidth="1"/>
    <col min="16" max="16" width="12.625" customWidth="1"/>
    <col min="17" max="17" width="18" customWidth="1"/>
  </cols>
  <sheetData>
    <row r="1" spans="1:19">
      <c r="A1" s="1" t="s">
        <v>91</v>
      </c>
      <c r="B1" s="1"/>
      <c r="C1" s="1"/>
      <c r="D1" s="1"/>
      <c r="E1" s="1"/>
      <c r="F1" s="1"/>
      <c r="G1" s="1"/>
      <c r="H1" s="1"/>
      <c r="I1" s="1"/>
      <c r="J1" s="1"/>
      <c r="K1" s="1"/>
      <c r="L1" s="1"/>
      <c r="M1" s="1"/>
      <c r="N1" s="1"/>
      <c r="O1" s="1"/>
      <c r="P1" s="1"/>
      <c r="Q1" s="1"/>
      <c r="S1" t="s">
        <v>29</v>
      </c>
    </row>
    <row r="2" spans="1:19" ht="14.25">
      <c r="A2" s="120" t="s">
        <v>143</v>
      </c>
      <c r="B2" s="120"/>
      <c r="C2" s="120"/>
      <c r="D2" s="120"/>
      <c r="E2" s="120"/>
      <c r="F2" s="120"/>
      <c r="G2" s="120"/>
      <c r="H2" s="120"/>
      <c r="I2" s="120"/>
      <c r="J2" s="120"/>
      <c r="K2" s="120"/>
      <c r="L2" s="120"/>
      <c r="M2" s="120"/>
      <c r="N2" s="120"/>
      <c r="O2" s="120"/>
      <c r="P2" s="120"/>
      <c r="Q2" s="120"/>
      <c r="S2" t="s">
        <v>30</v>
      </c>
    </row>
    <row r="3" spans="1:19">
      <c r="A3" s="1"/>
      <c r="B3" s="1"/>
      <c r="C3" s="1"/>
      <c r="D3" s="1"/>
      <c r="E3" s="1"/>
      <c r="F3" s="1"/>
      <c r="G3" s="1"/>
      <c r="H3" s="1"/>
      <c r="I3" s="1"/>
      <c r="J3" s="1"/>
      <c r="K3" s="1"/>
      <c r="L3" s="1"/>
      <c r="M3" s="1"/>
      <c r="N3" s="1"/>
      <c r="O3" s="1"/>
      <c r="P3" s="1"/>
      <c r="Q3" s="1"/>
    </row>
    <row r="4" spans="1:19">
      <c r="A4" s="41" t="s">
        <v>49</v>
      </c>
      <c r="B4" s="1"/>
      <c r="C4" s="1"/>
      <c r="D4" s="1"/>
      <c r="E4" s="1"/>
      <c r="F4" s="1"/>
      <c r="G4" s="1"/>
      <c r="H4" s="1"/>
      <c r="I4" s="1"/>
      <c r="J4" s="1"/>
      <c r="K4" s="1"/>
      <c r="L4" s="1"/>
      <c r="M4" s="1"/>
      <c r="N4" s="146" t="s">
        <v>83</v>
      </c>
      <c r="O4" s="146"/>
      <c r="P4" s="146"/>
      <c r="Q4" s="147"/>
    </row>
    <row r="5" spans="1:19" ht="6.6" customHeight="1">
      <c r="A5" s="1"/>
      <c r="B5" s="1"/>
      <c r="C5" s="1"/>
      <c r="D5" s="1"/>
      <c r="E5" s="1"/>
      <c r="F5" s="1"/>
      <c r="G5" s="1"/>
      <c r="H5" s="1"/>
      <c r="I5" s="1"/>
      <c r="J5" s="1"/>
      <c r="K5" s="1"/>
      <c r="L5" s="1"/>
      <c r="M5" s="1"/>
      <c r="N5" s="1"/>
      <c r="O5" s="1"/>
      <c r="P5" s="1"/>
      <c r="Q5" s="1"/>
    </row>
    <row r="6" spans="1:19" ht="33.75" customHeight="1">
      <c r="A6" s="140" t="s">
        <v>19</v>
      </c>
      <c r="B6" s="141"/>
      <c r="C6" s="127" t="s">
        <v>20</v>
      </c>
      <c r="D6" s="128"/>
      <c r="E6" s="128"/>
      <c r="F6" s="128"/>
      <c r="G6" s="128"/>
      <c r="H6" s="128"/>
      <c r="I6" s="128"/>
      <c r="J6" s="128"/>
      <c r="K6" s="128"/>
      <c r="L6" s="128"/>
      <c r="M6" s="128"/>
      <c r="N6" s="128"/>
      <c r="O6" s="128"/>
      <c r="P6" s="128"/>
      <c r="Q6" s="129"/>
    </row>
    <row r="7" spans="1:19" ht="76.5" customHeight="1">
      <c r="A7" s="148" t="s">
        <v>57</v>
      </c>
      <c r="B7" s="126"/>
      <c r="C7" s="137" t="s">
        <v>58</v>
      </c>
      <c r="D7" s="138"/>
      <c r="E7" s="138"/>
      <c r="F7" s="138"/>
      <c r="G7" s="138"/>
      <c r="H7" s="138"/>
      <c r="I7" s="138"/>
      <c r="J7" s="138"/>
      <c r="K7" s="138"/>
      <c r="L7" s="138"/>
      <c r="M7" s="138"/>
      <c r="N7" s="138"/>
      <c r="O7" s="138"/>
      <c r="P7" s="138"/>
      <c r="Q7" s="139"/>
    </row>
    <row r="8" spans="1:19" ht="31.5" customHeight="1">
      <c r="A8" s="149" t="s">
        <v>59</v>
      </c>
      <c r="B8" s="134"/>
      <c r="C8" s="150"/>
      <c r="D8" s="151"/>
      <c r="E8" s="151"/>
      <c r="F8" s="151"/>
      <c r="G8" s="151"/>
      <c r="H8" s="151"/>
      <c r="I8" s="151"/>
      <c r="J8" s="151"/>
      <c r="K8" s="151"/>
      <c r="L8" s="151"/>
      <c r="M8" s="151"/>
      <c r="N8" s="151"/>
      <c r="O8" s="151"/>
      <c r="P8" s="151"/>
      <c r="Q8" s="152"/>
    </row>
    <row r="9" spans="1:19" ht="64.5" customHeight="1">
      <c r="A9" s="11"/>
      <c r="B9" s="153" t="s">
        <v>12</v>
      </c>
      <c r="C9" s="130" t="s">
        <v>31</v>
      </c>
      <c r="D9" s="132" t="s">
        <v>10</v>
      </c>
      <c r="E9" s="155" t="s">
        <v>14</v>
      </c>
      <c r="F9" s="156"/>
      <c r="G9" s="157"/>
      <c r="H9" s="130" t="s">
        <v>11</v>
      </c>
      <c r="I9" s="158"/>
      <c r="J9" s="159"/>
      <c r="K9" s="130" t="s">
        <v>60</v>
      </c>
      <c r="L9" s="158"/>
      <c r="M9" s="158"/>
      <c r="N9" s="158"/>
      <c r="O9" s="159"/>
      <c r="P9" s="130" t="s">
        <v>93</v>
      </c>
      <c r="Q9" s="159"/>
    </row>
    <row r="10" spans="1:19" ht="23.25" customHeight="1">
      <c r="A10" s="11"/>
      <c r="B10" s="154"/>
      <c r="C10" s="131"/>
      <c r="D10" s="133"/>
      <c r="E10" s="36" t="s">
        <v>15</v>
      </c>
      <c r="F10" s="13" t="s">
        <v>16</v>
      </c>
      <c r="G10" s="37" t="s">
        <v>17</v>
      </c>
      <c r="H10" s="131"/>
      <c r="I10" s="160"/>
      <c r="J10" s="161"/>
      <c r="K10" s="131"/>
      <c r="L10" s="160"/>
      <c r="M10" s="160"/>
      <c r="N10" s="160"/>
      <c r="O10" s="161"/>
      <c r="P10" s="131"/>
      <c r="Q10" s="161"/>
    </row>
    <row r="11" spans="1:19" ht="90" customHeight="1">
      <c r="A11" s="11"/>
      <c r="B11" s="10" t="s">
        <v>22</v>
      </c>
      <c r="C11" s="49"/>
      <c r="D11" s="49"/>
      <c r="E11" s="42"/>
      <c r="F11" s="34"/>
      <c r="G11" s="43"/>
      <c r="H11" s="142"/>
      <c r="I11" s="142"/>
      <c r="J11" s="142"/>
      <c r="K11" s="143"/>
      <c r="L11" s="144"/>
      <c r="M11" s="144"/>
      <c r="N11" s="144"/>
      <c r="O11" s="145"/>
      <c r="P11" s="127"/>
      <c r="Q11" s="129"/>
    </row>
    <row r="12" spans="1:19" ht="89.25" customHeight="1">
      <c r="A12" s="12"/>
      <c r="B12" s="10" t="s">
        <v>23</v>
      </c>
      <c r="C12" s="49"/>
      <c r="D12" s="49"/>
      <c r="E12" s="42"/>
      <c r="F12" s="34"/>
      <c r="G12" s="43"/>
      <c r="H12" s="142"/>
      <c r="I12" s="142"/>
      <c r="J12" s="142"/>
      <c r="K12" s="143"/>
      <c r="L12" s="144"/>
      <c r="M12" s="144"/>
      <c r="N12" s="144"/>
      <c r="O12" s="145"/>
      <c r="P12" s="127"/>
      <c r="Q12" s="129"/>
    </row>
    <row r="13" spans="1:19" ht="32.25" customHeight="1">
      <c r="A13" s="134" t="s">
        <v>61</v>
      </c>
      <c r="B13" s="134"/>
      <c r="C13" s="134" t="s">
        <v>94</v>
      </c>
      <c r="D13" s="134"/>
      <c r="E13" s="134"/>
      <c r="F13" s="134"/>
      <c r="G13" s="134"/>
      <c r="H13" s="134"/>
      <c r="I13" s="134"/>
      <c r="J13" s="134"/>
      <c r="K13" s="134"/>
      <c r="L13" s="134"/>
      <c r="M13" s="134"/>
      <c r="N13" s="134"/>
      <c r="O13" s="134"/>
      <c r="P13" s="134"/>
      <c r="Q13" s="134"/>
    </row>
    <row r="14" spans="1:19" ht="118.5" hidden="1" customHeight="1">
      <c r="A14" s="135" t="s">
        <v>62</v>
      </c>
      <c r="B14" s="136"/>
      <c r="C14" s="137" t="s">
        <v>63</v>
      </c>
      <c r="D14" s="138"/>
      <c r="E14" s="138"/>
      <c r="F14" s="138"/>
      <c r="G14" s="138"/>
      <c r="H14" s="138"/>
      <c r="I14" s="138"/>
      <c r="J14" s="138"/>
      <c r="K14" s="138"/>
      <c r="L14" s="138"/>
      <c r="M14" s="138"/>
      <c r="N14" s="138"/>
      <c r="O14" s="138"/>
      <c r="P14" s="138"/>
      <c r="Q14" s="139"/>
    </row>
    <row r="15" spans="1:19" ht="118.5" customHeight="1">
      <c r="A15" s="140" t="s">
        <v>95</v>
      </c>
      <c r="B15" s="141"/>
      <c r="C15" s="137" t="s">
        <v>64</v>
      </c>
      <c r="D15" s="138"/>
      <c r="E15" s="138"/>
      <c r="F15" s="138"/>
      <c r="G15" s="138"/>
      <c r="H15" s="138"/>
      <c r="I15" s="138"/>
      <c r="J15" s="138"/>
      <c r="K15" s="138"/>
      <c r="L15" s="138"/>
      <c r="M15" s="138"/>
      <c r="N15" s="138"/>
      <c r="O15" s="138"/>
      <c r="P15" s="138"/>
      <c r="Q15" s="139"/>
    </row>
    <row r="16" spans="1:19" ht="32.25" hidden="1" customHeight="1">
      <c r="A16" s="126" t="s">
        <v>27</v>
      </c>
      <c r="B16" s="126"/>
      <c r="C16" s="127"/>
      <c r="D16" s="128"/>
      <c r="E16" s="128"/>
      <c r="F16" s="128"/>
      <c r="G16" s="128"/>
      <c r="H16" s="128"/>
      <c r="I16" s="128"/>
      <c r="J16" s="128"/>
      <c r="K16" s="128"/>
      <c r="L16" s="128" t="s">
        <v>8</v>
      </c>
      <c r="M16" s="128"/>
      <c r="N16" s="128" t="s">
        <v>9</v>
      </c>
      <c r="O16" s="128"/>
      <c r="P16" s="128"/>
      <c r="Q16" s="129"/>
    </row>
    <row r="17" spans="1:17" ht="21" customHeight="1">
      <c r="A17" s="1" t="s">
        <v>65</v>
      </c>
      <c r="B17" s="1"/>
      <c r="C17" s="1"/>
      <c r="D17" s="1"/>
      <c r="E17" s="1"/>
      <c r="F17" s="1"/>
      <c r="G17" s="1"/>
      <c r="H17" s="1"/>
      <c r="I17" s="1"/>
      <c r="J17" s="1"/>
      <c r="K17" s="1"/>
      <c r="L17" s="1"/>
      <c r="M17" s="1"/>
      <c r="N17" s="1"/>
      <c r="O17" s="1"/>
      <c r="P17" s="1"/>
      <c r="Q17" s="1"/>
    </row>
  </sheetData>
  <mergeCells count="31">
    <mergeCell ref="K11:O11"/>
    <mergeCell ref="K12:O12"/>
    <mergeCell ref="A2:Q2"/>
    <mergeCell ref="N4:Q4"/>
    <mergeCell ref="A6:B6"/>
    <mergeCell ref="C6:Q6"/>
    <mergeCell ref="A7:B7"/>
    <mergeCell ref="C7:Q7"/>
    <mergeCell ref="A8:B8"/>
    <mergeCell ref="C8:Q8"/>
    <mergeCell ref="B9:B10"/>
    <mergeCell ref="E9:G9"/>
    <mergeCell ref="H9:J10"/>
    <mergeCell ref="P9:Q10"/>
    <mergeCell ref="K9:O10"/>
    <mergeCell ref="A16:B16"/>
    <mergeCell ref="C16:K16"/>
    <mergeCell ref="L16:M16"/>
    <mergeCell ref="N16:Q16"/>
    <mergeCell ref="C9:C10"/>
    <mergeCell ref="D9:D10"/>
    <mergeCell ref="A13:B13"/>
    <mergeCell ref="C13:Q13"/>
    <mergeCell ref="A14:B14"/>
    <mergeCell ref="C14:Q14"/>
    <mergeCell ref="A15:B15"/>
    <mergeCell ref="C15:Q15"/>
    <mergeCell ref="H11:J11"/>
    <mergeCell ref="P11:Q11"/>
    <mergeCell ref="H12:J12"/>
    <mergeCell ref="P12:Q12"/>
  </mergeCells>
  <phoneticPr fontId="1"/>
  <dataValidations count="1">
    <dataValidation type="list" allowBlank="1" showInputMessage="1" showErrorMessage="1" sqref="C11:C12" xr:uid="{00000000-0002-0000-0200-000000000000}">
      <formula1>$S$1:$S$2</formula1>
    </dataValidation>
  </dataValidations>
  <pageMargins left="0.7" right="0.7" top="0.75" bottom="0.75" header="0.3" footer="0.3"/>
  <pageSetup paperSize="9"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35"/>
  <sheetViews>
    <sheetView view="pageBreakPreview" zoomScaleNormal="100" zoomScaleSheetLayoutView="100" workbookViewId="0">
      <selection sqref="A1:D1"/>
    </sheetView>
  </sheetViews>
  <sheetFormatPr defaultColWidth="9" defaultRowHeight="13.5"/>
  <cols>
    <col min="1" max="1" width="4.125" style="1" customWidth="1"/>
    <col min="2" max="2" width="7.5" style="1" customWidth="1"/>
    <col min="3" max="3" width="17" style="1" customWidth="1"/>
    <col min="4" max="4" width="15.75" style="32" hidden="1" customWidth="1"/>
    <col min="5" max="5" width="30" style="1" customWidth="1"/>
    <col min="6" max="6" width="12.75" style="32" customWidth="1"/>
    <col min="7" max="8" width="16.125" style="1" customWidth="1"/>
    <col min="9" max="9" width="16.25" style="1" customWidth="1"/>
    <col min="10" max="10" width="8.125" style="21" customWidth="1"/>
    <col min="11" max="11" width="4.625" style="21" customWidth="1"/>
    <col min="12" max="12" width="3.125" style="21" customWidth="1"/>
    <col min="13" max="13" width="8.125" style="21" customWidth="1"/>
    <col min="14" max="14" width="3.875" style="21" customWidth="1"/>
    <col min="15" max="15" width="3.125" style="21" customWidth="1"/>
    <col min="16" max="16" width="8.125" style="21" customWidth="1"/>
    <col min="17" max="17" width="4.625" style="21" customWidth="1"/>
    <col min="18" max="18" width="3.125" style="21" customWidth="1"/>
    <col min="19" max="19" width="8.125" style="21" customWidth="1"/>
    <col min="20" max="20" width="3.875" style="21" customWidth="1"/>
    <col min="21" max="21" width="3.125" style="21" customWidth="1"/>
    <col min="22" max="22" width="8.125" style="21" customWidth="1"/>
    <col min="23" max="23" width="4.625" style="21" customWidth="1"/>
    <col min="24" max="24" width="3.875" style="21" customWidth="1"/>
    <col min="25" max="25" width="10.5" style="21" customWidth="1"/>
    <col min="26" max="16384" width="9" style="1"/>
  </cols>
  <sheetData>
    <row r="1" spans="1:26" s="2" customFormat="1" ht="19.5" customHeight="1">
      <c r="A1" s="119" t="s">
        <v>92</v>
      </c>
      <c r="B1" s="119"/>
      <c r="C1" s="119"/>
      <c r="D1" s="119"/>
      <c r="E1" s="38"/>
      <c r="F1" s="30"/>
      <c r="G1" s="38"/>
      <c r="J1" s="16"/>
      <c r="K1" s="16"/>
      <c r="L1" s="16"/>
      <c r="M1" s="16"/>
      <c r="N1" s="16"/>
      <c r="O1" s="16"/>
      <c r="P1" s="16"/>
      <c r="Q1" s="16"/>
      <c r="R1" s="16"/>
      <c r="S1" s="16"/>
      <c r="T1" s="16"/>
      <c r="U1" s="16"/>
      <c r="V1" s="16"/>
      <c r="W1" s="16"/>
      <c r="X1" s="16"/>
      <c r="Y1" s="16"/>
      <c r="Z1" t="s">
        <v>29</v>
      </c>
    </row>
    <row r="2" spans="1:26" s="2" customFormat="1" ht="19.5" customHeight="1">
      <c r="A2" s="120" t="s">
        <v>13</v>
      </c>
      <c r="B2" s="120"/>
      <c r="C2" s="120"/>
      <c r="D2" s="120"/>
      <c r="E2" s="120"/>
      <c r="F2" s="120"/>
      <c r="G2" s="120"/>
      <c r="H2" s="120"/>
      <c r="I2" s="120"/>
      <c r="J2" s="120"/>
      <c r="K2" s="120"/>
      <c r="L2" s="120"/>
      <c r="M2" s="120"/>
      <c r="N2" s="120"/>
      <c r="O2" s="120"/>
      <c r="P2" s="120"/>
      <c r="Q2" s="120"/>
      <c r="R2" s="120"/>
      <c r="S2" s="120"/>
      <c r="T2" s="120"/>
      <c r="U2" s="120"/>
      <c r="V2" s="120"/>
      <c r="W2" s="120"/>
      <c r="X2" s="120"/>
      <c r="Y2" s="120"/>
      <c r="Z2" t="s">
        <v>30</v>
      </c>
    </row>
    <row r="3" spans="1:26" s="2" customFormat="1" ht="14.25">
      <c r="D3" s="31"/>
      <c r="F3" s="31"/>
      <c r="J3" s="16"/>
      <c r="K3" s="16"/>
      <c r="L3" s="16"/>
      <c r="M3" s="16"/>
      <c r="N3" s="16"/>
      <c r="O3" s="16"/>
      <c r="P3" s="16"/>
      <c r="Q3" s="16"/>
      <c r="R3" s="16"/>
      <c r="S3" s="16"/>
      <c r="T3" s="16"/>
      <c r="U3" s="16"/>
      <c r="V3" s="16"/>
      <c r="W3" s="16"/>
      <c r="X3" s="16"/>
      <c r="Y3" s="16"/>
    </row>
    <row r="4" spans="1:26" s="2" customFormat="1" ht="14.25" customHeight="1">
      <c r="D4" s="31"/>
      <c r="F4" s="31"/>
      <c r="H4" s="21"/>
      <c r="I4" s="21"/>
      <c r="J4" s="17"/>
      <c r="K4" s="17"/>
      <c r="L4" s="17"/>
      <c r="M4" s="17"/>
      <c r="N4" s="17"/>
      <c r="O4" s="17"/>
      <c r="P4" s="21"/>
      <c r="Q4" s="21"/>
      <c r="R4" s="17"/>
      <c r="S4" s="17"/>
      <c r="T4" s="200" t="s">
        <v>79</v>
      </c>
      <c r="U4" s="200"/>
      <c r="V4" s="200"/>
      <c r="W4" s="200"/>
      <c r="X4" s="200"/>
      <c r="Y4" s="200"/>
    </row>
    <row r="5" spans="1:26" s="2" customFormat="1" ht="14.25" customHeight="1">
      <c r="A5" s="41" t="s">
        <v>49</v>
      </c>
      <c r="D5" s="31"/>
      <c r="F5" s="31"/>
      <c r="H5" s="39"/>
      <c r="I5" s="40"/>
      <c r="J5" s="18"/>
      <c r="K5" s="18"/>
      <c r="L5" s="18"/>
      <c r="M5" s="18"/>
      <c r="N5" s="18"/>
      <c r="O5" s="18"/>
      <c r="P5" s="16"/>
      <c r="Q5" s="18"/>
      <c r="R5" s="18"/>
      <c r="S5" s="18"/>
      <c r="T5" s="18"/>
      <c r="U5" s="18"/>
      <c r="V5" s="16"/>
      <c r="W5" s="18"/>
      <c r="X5" s="18"/>
      <c r="Y5" s="18" t="s">
        <v>4</v>
      </c>
    </row>
    <row r="6" spans="1:26" ht="14.25" customHeight="1">
      <c r="A6" s="201" t="s">
        <v>7</v>
      </c>
      <c r="B6" s="202" t="s">
        <v>31</v>
      </c>
      <c r="C6" s="203" t="s">
        <v>10</v>
      </c>
      <c r="D6" s="195" t="s">
        <v>69</v>
      </c>
      <c r="E6" s="153" t="s">
        <v>66</v>
      </c>
      <c r="F6" s="195" t="s">
        <v>73</v>
      </c>
      <c r="G6" s="194" t="s">
        <v>28</v>
      </c>
      <c r="H6" s="50"/>
      <c r="I6" s="195" t="s">
        <v>70</v>
      </c>
      <c r="J6" s="195"/>
      <c r="K6" s="195"/>
      <c r="L6" s="195"/>
      <c r="M6" s="195"/>
      <c r="N6" s="195"/>
      <c r="O6" s="195"/>
      <c r="P6" s="195"/>
      <c r="Q6" s="195"/>
      <c r="R6" s="195"/>
      <c r="S6" s="195"/>
      <c r="T6" s="195"/>
      <c r="U6" s="195"/>
      <c r="V6" s="195"/>
      <c r="W6" s="195"/>
      <c r="X6" s="195"/>
      <c r="Y6" s="195"/>
    </row>
    <row r="7" spans="1:26" ht="40.5" customHeight="1" thickBot="1">
      <c r="A7" s="201"/>
      <c r="B7" s="202"/>
      <c r="C7" s="203"/>
      <c r="D7" s="195"/>
      <c r="E7" s="154"/>
      <c r="F7" s="195"/>
      <c r="G7" s="195"/>
      <c r="H7" s="10" t="s">
        <v>21</v>
      </c>
      <c r="I7" s="195"/>
      <c r="J7" s="195"/>
      <c r="K7" s="195"/>
      <c r="L7" s="195"/>
      <c r="M7" s="195"/>
      <c r="N7" s="195"/>
      <c r="O7" s="195"/>
      <c r="P7" s="195"/>
      <c r="Q7" s="195"/>
      <c r="R7" s="195"/>
      <c r="S7" s="195"/>
      <c r="T7" s="195"/>
      <c r="U7" s="195"/>
      <c r="V7" s="195"/>
      <c r="W7" s="195"/>
      <c r="X7" s="195"/>
      <c r="Y7" s="195"/>
    </row>
    <row r="8" spans="1:26" ht="22.5" customHeight="1">
      <c r="A8" s="196" t="s">
        <v>40</v>
      </c>
      <c r="B8" s="193" t="s">
        <v>29</v>
      </c>
      <c r="C8" s="186" t="s">
        <v>41</v>
      </c>
      <c r="D8" s="188" t="s">
        <v>42</v>
      </c>
      <c r="E8" s="189" t="s">
        <v>43</v>
      </c>
      <c r="F8" s="188" t="s">
        <v>144</v>
      </c>
      <c r="G8" s="190">
        <f>SUM(H8:H13)</f>
        <v>856000</v>
      </c>
      <c r="H8" s="182">
        <f>SUM(Y8:Y10)</f>
        <v>432000</v>
      </c>
      <c r="I8" s="26" t="s">
        <v>32</v>
      </c>
      <c r="J8" s="27">
        <v>15000</v>
      </c>
      <c r="K8" s="27" t="s">
        <v>34</v>
      </c>
      <c r="L8" s="28" t="s">
        <v>33</v>
      </c>
      <c r="M8" s="27">
        <v>12</v>
      </c>
      <c r="N8" s="27" t="s">
        <v>35</v>
      </c>
      <c r="O8" s="28" t="s">
        <v>33</v>
      </c>
      <c r="P8" s="27">
        <v>1</v>
      </c>
      <c r="Q8" s="27"/>
      <c r="R8" s="28" t="s">
        <v>33</v>
      </c>
      <c r="S8" s="27">
        <v>1</v>
      </c>
      <c r="T8" s="27"/>
      <c r="U8" s="28" t="s">
        <v>33</v>
      </c>
      <c r="V8" s="27">
        <v>1</v>
      </c>
      <c r="W8" s="27"/>
      <c r="X8" s="28" t="s">
        <v>36</v>
      </c>
      <c r="Y8" s="59">
        <f>J8*M8*P8*S8*V8</f>
        <v>180000</v>
      </c>
    </row>
    <row r="9" spans="1:26" ht="22.5" customHeight="1">
      <c r="A9" s="197"/>
      <c r="B9" s="175"/>
      <c r="C9" s="170"/>
      <c r="D9" s="162"/>
      <c r="E9" s="177"/>
      <c r="F9" s="162"/>
      <c r="G9" s="163"/>
      <c r="H9" s="173"/>
      <c r="I9" s="15" t="s">
        <v>37</v>
      </c>
      <c r="J9" s="19">
        <v>1500</v>
      </c>
      <c r="K9" s="19" t="s">
        <v>34</v>
      </c>
      <c r="L9" s="20" t="s">
        <v>33</v>
      </c>
      <c r="M9" s="19">
        <v>12</v>
      </c>
      <c r="N9" s="19" t="s">
        <v>35</v>
      </c>
      <c r="O9" s="20" t="s">
        <v>33</v>
      </c>
      <c r="P9" s="19">
        <v>2</v>
      </c>
      <c r="Q9" s="19" t="s">
        <v>39</v>
      </c>
      <c r="R9" s="20" t="s">
        <v>33</v>
      </c>
      <c r="S9" s="19">
        <v>1</v>
      </c>
      <c r="T9" s="19"/>
      <c r="U9" s="20" t="s">
        <v>33</v>
      </c>
      <c r="V9" s="19">
        <v>1</v>
      </c>
      <c r="W9" s="19"/>
      <c r="X9" s="20" t="s">
        <v>36</v>
      </c>
      <c r="Y9" s="57">
        <f>J9*M9*P9*S9*V9</f>
        <v>36000</v>
      </c>
    </row>
    <row r="10" spans="1:26" ht="22.5" customHeight="1">
      <c r="A10" s="197"/>
      <c r="B10" s="175"/>
      <c r="C10" s="170"/>
      <c r="D10" s="162"/>
      <c r="E10" s="177"/>
      <c r="F10" s="162"/>
      <c r="G10" s="163"/>
      <c r="H10" s="173"/>
      <c r="I10" s="55" t="s">
        <v>38</v>
      </c>
      <c r="J10" s="19">
        <v>216000</v>
      </c>
      <c r="K10" s="19" t="s">
        <v>34</v>
      </c>
      <c r="L10" s="20"/>
      <c r="M10" s="20"/>
      <c r="N10" s="20"/>
      <c r="O10" s="20"/>
      <c r="P10" s="20"/>
      <c r="Q10" s="20"/>
      <c r="R10" s="20"/>
      <c r="S10" s="20"/>
      <c r="T10" s="20"/>
      <c r="U10" s="20"/>
      <c r="V10" s="20"/>
      <c r="W10" s="20"/>
      <c r="X10" s="20" t="s">
        <v>36</v>
      </c>
      <c r="Y10" s="57">
        <f>J10</f>
        <v>216000</v>
      </c>
    </row>
    <row r="11" spans="1:26" ht="22.5" customHeight="1">
      <c r="A11" s="197"/>
      <c r="B11" s="175"/>
      <c r="C11" s="170"/>
      <c r="D11" s="167" t="s">
        <v>44</v>
      </c>
      <c r="E11" s="181" t="s">
        <v>43</v>
      </c>
      <c r="F11" s="167" t="s">
        <v>144</v>
      </c>
      <c r="G11" s="163"/>
      <c r="H11" s="172">
        <f>SUM(Y11:Y13)</f>
        <v>424000</v>
      </c>
      <c r="I11" s="15" t="s">
        <v>45</v>
      </c>
      <c r="J11" s="19">
        <v>10000</v>
      </c>
      <c r="K11" s="19" t="s">
        <v>34</v>
      </c>
      <c r="L11" s="20" t="s">
        <v>33</v>
      </c>
      <c r="M11" s="19">
        <v>2</v>
      </c>
      <c r="N11" s="19" t="s">
        <v>46</v>
      </c>
      <c r="O11" s="20" t="s">
        <v>33</v>
      </c>
      <c r="P11" s="19">
        <v>5</v>
      </c>
      <c r="Q11" s="19" t="s">
        <v>47</v>
      </c>
      <c r="R11" s="20" t="s">
        <v>33</v>
      </c>
      <c r="S11" s="19">
        <v>2</v>
      </c>
      <c r="T11" s="19" t="s">
        <v>39</v>
      </c>
      <c r="U11" s="20" t="s">
        <v>33</v>
      </c>
      <c r="V11" s="19">
        <v>1</v>
      </c>
      <c r="W11" s="19"/>
      <c r="X11" s="20" t="s">
        <v>36</v>
      </c>
      <c r="Y11" s="57">
        <f>J11*M11*P11*S11*V11</f>
        <v>200000</v>
      </c>
    </row>
    <row r="12" spans="1:26" ht="22.5" customHeight="1">
      <c r="A12" s="197"/>
      <c r="B12" s="175"/>
      <c r="C12" s="170"/>
      <c r="D12" s="162"/>
      <c r="E12" s="177"/>
      <c r="F12" s="162"/>
      <c r="G12" s="163"/>
      <c r="H12" s="173"/>
      <c r="I12" s="15" t="s">
        <v>37</v>
      </c>
      <c r="J12" s="19">
        <v>1000</v>
      </c>
      <c r="K12" s="19" t="s">
        <v>34</v>
      </c>
      <c r="L12" s="20" t="s">
        <v>33</v>
      </c>
      <c r="M12" s="19">
        <v>12</v>
      </c>
      <c r="N12" s="19" t="s">
        <v>35</v>
      </c>
      <c r="O12" s="20" t="s">
        <v>33</v>
      </c>
      <c r="P12" s="19">
        <v>1</v>
      </c>
      <c r="Q12" s="19" t="s">
        <v>39</v>
      </c>
      <c r="R12" s="20" t="s">
        <v>33</v>
      </c>
      <c r="S12" s="19">
        <v>1</v>
      </c>
      <c r="T12" s="19"/>
      <c r="U12" s="20" t="s">
        <v>33</v>
      </c>
      <c r="V12" s="19">
        <v>1</v>
      </c>
      <c r="W12" s="19"/>
      <c r="X12" s="20" t="s">
        <v>36</v>
      </c>
      <c r="Y12" s="57">
        <f>J12*M12*P12*S12*V12</f>
        <v>12000</v>
      </c>
    </row>
    <row r="13" spans="1:26" ht="22.5" customHeight="1" thickBot="1">
      <c r="A13" s="198"/>
      <c r="B13" s="199"/>
      <c r="C13" s="187"/>
      <c r="D13" s="183"/>
      <c r="E13" s="184"/>
      <c r="F13" s="183"/>
      <c r="G13" s="191"/>
      <c r="H13" s="185"/>
      <c r="I13" s="54" t="s">
        <v>38</v>
      </c>
      <c r="J13" s="53">
        <v>212000</v>
      </c>
      <c r="K13" s="53" t="s">
        <v>34</v>
      </c>
      <c r="L13" s="29"/>
      <c r="M13" s="29"/>
      <c r="N13" s="29"/>
      <c r="O13" s="29"/>
      <c r="P13" s="29"/>
      <c r="Q13" s="29"/>
      <c r="R13" s="29"/>
      <c r="S13" s="29"/>
      <c r="T13" s="29"/>
      <c r="U13" s="29"/>
      <c r="V13" s="29"/>
      <c r="W13" s="29"/>
      <c r="X13" s="29" t="s">
        <v>36</v>
      </c>
      <c r="Y13" s="60">
        <f>J13</f>
        <v>212000</v>
      </c>
    </row>
    <row r="14" spans="1:26" ht="22.5" customHeight="1">
      <c r="A14" s="192" t="s">
        <v>48</v>
      </c>
      <c r="B14" s="193"/>
      <c r="C14" s="186"/>
      <c r="D14" s="162"/>
      <c r="E14" s="177"/>
      <c r="F14" s="162"/>
      <c r="G14" s="190">
        <f>SUM(H14:H18)</f>
        <v>0</v>
      </c>
      <c r="H14" s="182">
        <f>SUM(Y14:Y16)</f>
        <v>0</v>
      </c>
      <c r="I14" s="23"/>
      <c r="J14" s="24"/>
      <c r="K14" s="24"/>
      <c r="L14" s="25"/>
      <c r="M14" s="24"/>
      <c r="N14" s="24"/>
      <c r="O14" s="25"/>
      <c r="P14" s="24"/>
      <c r="Q14" s="24"/>
      <c r="R14" s="25"/>
      <c r="S14" s="24"/>
      <c r="T14" s="24"/>
      <c r="U14" s="25"/>
      <c r="V14" s="24"/>
      <c r="W14" s="24"/>
      <c r="X14" s="25" t="s">
        <v>36</v>
      </c>
      <c r="Y14" s="25">
        <f t="shared" ref="Y14:Y18" si="0">J14*M14*P14*S14*V14</f>
        <v>0</v>
      </c>
    </row>
    <row r="15" spans="1:26" ht="22.5" customHeight="1">
      <c r="A15" s="173"/>
      <c r="B15" s="175"/>
      <c r="C15" s="170"/>
      <c r="D15" s="162"/>
      <c r="E15" s="177"/>
      <c r="F15" s="162"/>
      <c r="G15" s="163"/>
      <c r="H15" s="165"/>
      <c r="I15" s="15"/>
      <c r="J15" s="19"/>
      <c r="K15" s="19"/>
      <c r="L15" s="20"/>
      <c r="M15" s="19"/>
      <c r="N15" s="19"/>
      <c r="O15" s="20"/>
      <c r="P15" s="19"/>
      <c r="Q15" s="19"/>
      <c r="R15" s="20"/>
      <c r="S15" s="19"/>
      <c r="T15" s="19"/>
      <c r="U15" s="20"/>
      <c r="V15" s="19"/>
      <c r="W15" s="19"/>
      <c r="X15" s="20" t="s">
        <v>36</v>
      </c>
      <c r="Y15" s="20">
        <f t="shared" si="0"/>
        <v>0</v>
      </c>
    </row>
    <row r="16" spans="1:26" ht="22.5" customHeight="1">
      <c r="A16" s="173"/>
      <c r="B16" s="175"/>
      <c r="C16" s="170"/>
      <c r="D16" s="47"/>
      <c r="E16" s="48"/>
      <c r="F16" s="47"/>
      <c r="G16" s="163"/>
      <c r="H16" s="166"/>
      <c r="I16" s="55" t="s">
        <v>38</v>
      </c>
      <c r="J16" s="19"/>
      <c r="K16" s="19" t="s">
        <v>34</v>
      </c>
      <c r="L16" s="20"/>
      <c r="M16" s="20"/>
      <c r="N16" s="20"/>
      <c r="O16" s="20"/>
      <c r="P16" s="20"/>
      <c r="Q16" s="20"/>
      <c r="R16" s="20"/>
      <c r="S16" s="20"/>
      <c r="T16" s="20"/>
      <c r="U16" s="20"/>
      <c r="V16" s="20"/>
      <c r="W16" s="20"/>
      <c r="X16" s="20" t="s">
        <v>36</v>
      </c>
      <c r="Y16" s="57">
        <f>J16</f>
        <v>0</v>
      </c>
    </row>
    <row r="17" spans="1:25" ht="22.5" customHeight="1">
      <c r="A17" s="173"/>
      <c r="B17" s="175"/>
      <c r="C17" s="170"/>
      <c r="D17" s="167"/>
      <c r="E17" s="169"/>
      <c r="F17" s="167"/>
      <c r="G17" s="163"/>
      <c r="H17" s="172">
        <f>SUM(Y17:Y19)</f>
        <v>0</v>
      </c>
      <c r="I17" s="15"/>
      <c r="J17" s="24"/>
      <c r="K17" s="24"/>
      <c r="L17" s="25"/>
      <c r="M17" s="24"/>
      <c r="N17" s="19"/>
      <c r="O17" s="20"/>
      <c r="P17" s="19"/>
      <c r="Q17" s="19"/>
      <c r="R17" s="20"/>
      <c r="S17" s="19"/>
      <c r="T17" s="19"/>
      <c r="U17" s="20"/>
      <c r="V17" s="19"/>
      <c r="W17" s="19"/>
      <c r="X17" s="20" t="s">
        <v>36</v>
      </c>
      <c r="Y17" s="20">
        <f t="shared" si="0"/>
        <v>0</v>
      </c>
    </row>
    <row r="18" spans="1:25" ht="22.5" customHeight="1">
      <c r="A18" s="173"/>
      <c r="B18" s="175"/>
      <c r="C18" s="170"/>
      <c r="D18" s="162"/>
      <c r="E18" s="170"/>
      <c r="F18" s="162"/>
      <c r="G18" s="163"/>
      <c r="H18" s="165"/>
      <c r="I18" s="15"/>
      <c r="J18" s="19"/>
      <c r="K18" s="19"/>
      <c r="L18" s="20"/>
      <c r="M18" s="19"/>
      <c r="N18" s="19"/>
      <c r="O18" s="20"/>
      <c r="P18" s="19"/>
      <c r="Q18" s="19"/>
      <c r="R18" s="20"/>
      <c r="S18" s="19"/>
      <c r="T18" s="19"/>
      <c r="U18" s="20"/>
      <c r="V18" s="19"/>
      <c r="W18" s="19"/>
      <c r="X18" s="20" t="s">
        <v>36</v>
      </c>
      <c r="Y18" s="20">
        <f t="shared" si="0"/>
        <v>0</v>
      </c>
    </row>
    <row r="19" spans="1:25" ht="22.5" customHeight="1">
      <c r="A19" s="173"/>
      <c r="B19" s="175"/>
      <c r="C19" s="170"/>
      <c r="D19" s="162"/>
      <c r="E19" s="170"/>
      <c r="F19" s="162"/>
      <c r="G19" s="163"/>
      <c r="H19" s="165"/>
      <c r="I19" s="56" t="s">
        <v>38</v>
      </c>
      <c r="J19" s="51"/>
      <c r="K19" s="51" t="s">
        <v>34</v>
      </c>
      <c r="L19" s="52"/>
      <c r="M19" s="52"/>
      <c r="N19" s="52"/>
      <c r="O19" s="52"/>
      <c r="P19" s="52"/>
      <c r="Q19" s="52"/>
      <c r="R19" s="52"/>
      <c r="S19" s="52"/>
      <c r="T19" s="52"/>
      <c r="U19" s="52"/>
      <c r="V19" s="52"/>
      <c r="W19" s="52"/>
      <c r="X19" s="52" t="s">
        <v>36</v>
      </c>
      <c r="Y19" s="58">
        <f>J19</f>
        <v>0</v>
      </c>
    </row>
    <row r="20" spans="1:25" ht="22.5" customHeight="1">
      <c r="A20" s="179" t="s">
        <v>71</v>
      </c>
      <c r="B20" s="180"/>
      <c r="C20" s="169"/>
      <c r="D20" s="167"/>
      <c r="E20" s="181"/>
      <c r="F20" s="167"/>
      <c r="G20" s="178">
        <f>SUM(H20:H24)</f>
        <v>0</v>
      </c>
      <c r="H20" s="172">
        <f>SUM(Y20:Y22)</f>
        <v>0</v>
      </c>
      <c r="I20" s="15"/>
      <c r="J20" s="19"/>
      <c r="K20" s="19"/>
      <c r="L20" s="20"/>
      <c r="M20" s="19"/>
      <c r="N20" s="19"/>
      <c r="O20" s="20"/>
      <c r="P20" s="19"/>
      <c r="Q20" s="19"/>
      <c r="R20" s="20"/>
      <c r="S20" s="19"/>
      <c r="T20" s="19"/>
      <c r="U20" s="20"/>
      <c r="V20" s="19"/>
      <c r="W20" s="19"/>
      <c r="X20" s="20" t="s">
        <v>36</v>
      </c>
      <c r="Y20" s="20">
        <f t="shared" ref="Y20:Y21" si="1">J20*M20*P20*S20*V20</f>
        <v>0</v>
      </c>
    </row>
    <row r="21" spans="1:25" ht="22.5" customHeight="1">
      <c r="A21" s="173"/>
      <c r="B21" s="175"/>
      <c r="C21" s="170"/>
      <c r="D21" s="162"/>
      <c r="E21" s="177"/>
      <c r="F21" s="162"/>
      <c r="G21" s="163"/>
      <c r="H21" s="165"/>
      <c r="I21" s="15"/>
      <c r="J21" s="19"/>
      <c r="K21" s="19"/>
      <c r="L21" s="20"/>
      <c r="M21" s="19"/>
      <c r="N21" s="19"/>
      <c r="O21" s="20"/>
      <c r="P21" s="19"/>
      <c r="Q21" s="19"/>
      <c r="R21" s="20"/>
      <c r="S21" s="19"/>
      <c r="T21" s="19"/>
      <c r="U21" s="20"/>
      <c r="V21" s="19"/>
      <c r="W21" s="19"/>
      <c r="X21" s="20" t="s">
        <v>36</v>
      </c>
      <c r="Y21" s="20">
        <f t="shared" si="1"/>
        <v>0</v>
      </c>
    </row>
    <row r="22" spans="1:25" ht="22.5" customHeight="1">
      <c r="A22" s="173"/>
      <c r="B22" s="175"/>
      <c r="C22" s="170"/>
      <c r="D22" s="47"/>
      <c r="E22" s="48"/>
      <c r="F22" s="47"/>
      <c r="G22" s="163"/>
      <c r="H22" s="166"/>
      <c r="I22" s="55" t="s">
        <v>38</v>
      </c>
      <c r="J22" s="19"/>
      <c r="K22" s="19" t="s">
        <v>34</v>
      </c>
      <c r="L22" s="20"/>
      <c r="M22" s="20"/>
      <c r="N22" s="20"/>
      <c r="O22" s="20"/>
      <c r="P22" s="20"/>
      <c r="Q22" s="20"/>
      <c r="R22" s="20"/>
      <c r="S22" s="20"/>
      <c r="T22" s="20"/>
      <c r="U22" s="20"/>
      <c r="V22" s="20"/>
      <c r="W22" s="20"/>
      <c r="X22" s="20" t="s">
        <v>36</v>
      </c>
      <c r="Y22" s="57">
        <f>J22</f>
        <v>0</v>
      </c>
    </row>
    <row r="23" spans="1:25" ht="22.5" customHeight="1">
      <c r="A23" s="173"/>
      <c r="B23" s="175"/>
      <c r="C23" s="170"/>
      <c r="D23" s="167"/>
      <c r="E23" s="169"/>
      <c r="F23" s="167"/>
      <c r="G23" s="163"/>
      <c r="H23" s="172">
        <f>SUM(Y23:Y25)</f>
        <v>0</v>
      </c>
      <c r="I23" s="15"/>
      <c r="J23" s="24"/>
      <c r="K23" s="24"/>
      <c r="L23" s="25"/>
      <c r="M23" s="24"/>
      <c r="N23" s="19"/>
      <c r="O23" s="20"/>
      <c r="P23" s="19"/>
      <c r="Q23" s="19"/>
      <c r="R23" s="20"/>
      <c r="S23" s="19"/>
      <c r="T23" s="19"/>
      <c r="U23" s="20"/>
      <c r="V23" s="19"/>
      <c r="W23" s="19"/>
      <c r="X23" s="20" t="s">
        <v>36</v>
      </c>
      <c r="Y23" s="20">
        <f t="shared" ref="Y23:Y24" si="2">J23*M23*P23*S23*V23</f>
        <v>0</v>
      </c>
    </row>
    <row r="24" spans="1:25" ht="22.5" customHeight="1">
      <c r="A24" s="173"/>
      <c r="B24" s="175"/>
      <c r="C24" s="170"/>
      <c r="D24" s="162"/>
      <c r="E24" s="170"/>
      <c r="F24" s="162"/>
      <c r="G24" s="163"/>
      <c r="H24" s="165"/>
      <c r="I24" s="15"/>
      <c r="J24" s="19"/>
      <c r="K24" s="19"/>
      <c r="L24" s="20"/>
      <c r="M24" s="19"/>
      <c r="N24" s="19"/>
      <c r="O24" s="20"/>
      <c r="P24" s="19"/>
      <c r="Q24" s="19"/>
      <c r="R24" s="20"/>
      <c r="S24" s="19"/>
      <c r="T24" s="19"/>
      <c r="U24" s="20"/>
      <c r="V24" s="19"/>
      <c r="W24" s="19"/>
      <c r="X24" s="20" t="s">
        <v>36</v>
      </c>
      <c r="Y24" s="20">
        <f t="shared" si="2"/>
        <v>0</v>
      </c>
    </row>
    <row r="25" spans="1:25" ht="22.5" customHeight="1">
      <c r="A25" s="174"/>
      <c r="B25" s="176"/>
      <c r="C25" s="171"/>
      <c r="D25" s="168"/>
      <c r="E25" s="171"/>
      <c r="F25" s="168"/>
      <c r="G25" s="164"/>
      <c r="H25" s="166"/>
      <c r="I25" s="55" t="s">
        <v>38</v>
      </c>
      <c r="J25" s="19"/>
      <c r="K25" s="19" t="s">
        <v>34</v>
      </c>
      <c r="L25" s="20"/>
      <c r="M25" s="20"/>
      <c r="N25" s="20"/>
      <c r="O25" s="20"/>
      <c r="P25" s="20"/>
      <c r="Q25" s="20"/>
      <c r="R25" s="20"/>
      <c r="S25" s="20"/>
      <c r="T25" s="20"/>
      <c r="U25" s="20"/>
      <c r="V25" s="20"/>
      <c r="W25" s="20"/>
      <c r="X25" s="20" t="s">
        <v>36</v>
      </c>
      <c r="Y25" s="57">
        <f>J25</f>
        <v>0</v>
      </c>
    </row>
    <row r="26" spans="1:25" ht="22.5" customHeight="1">
      <c r="A26" s="173" t="s">
        <v>72</v>
      </c>
      <c r="B26" s="175"/>
      <c r="C26" s="170"/>
      <c r="D26" s="162"/>
      <c r="E26" s="177"/>
      <c r="F26" s="162"/>
      <c r="G26" s="163">
        <f>SUM(H26:H30)</f>
        <v>0</v>
      </c>
      <c r="H26" s="165">
        <f>SUM(Y26:Y28)</f>
        <v>0</v>
      </c>
      <c r="I26" s="23"/>
      <c r="J26" s="24"/>
      <c r="K26" s="24"/>
      <c r="L26" s="25"/>
      <c r="M26" s="24"/>
      <c r="N26" s="24"/>
      <c r="O26" s="25"/>
      <c r="P26" s="24"/>
      <c r="Q26" s="24"/>
      <c r="R26" s="25"/>
      <c r="S26" s="24"/>
      <c r="T26" s="24"/>
      <c r="U26" s="25"/>
      <c r="V26" s="24"/>
      <c r="W26" s="24"/>
      <c r="X26" s="25" t="s">
        <v>36</v>
      </c>
      <c r="Y26" s="25">
        <f t="shared" ref="Y26:Y27" si="3">J26*M26*P26*S26*V26</f>
        <v>0</v>
      </c>
    </row>
    <row r="27" spans="1:25" ht="22.5" customHeight="1">
      <c r="A27" s="173"/>
      <c r="B27" s="175"/>
      <c r="C27" s="170"/>
      <c r="D27" s="162"/>
      <c r="E27" s="177"/>
      <c r="F27" s="162"/>
      <c r="G27" s="163"/>
      <c r="H27" s="165"/>
      <c r="I27" s="15"/>
      <c r="J27" s="19"/>
      <c r="K27" s="19"/>
      <c r="L27" s="20"/>
      <c r="M27" s="19"/>
      <c r="N27" s="19"/>
      <c r="O27" s="20"/>
      <c r="P27" s="19"/>
      <c r="Q27" s="19"/>
      <c r="R27" s="20"/>
      <c r="S27" s="19"/>
      <c r="T27" s="19"/>
      <c r="U27" s="20"/>
      <c r="V27" s="19"/>
      <c r="W27" s="19"/>
      <c r="X27" s="20" t="s">
        <v>36</v>
      </c>
      <c r="Y27" s="20">
        <f t="shared" si="3"/>
        <v>0</v>
      </c>
    </row>
    <row r="28" spans="1:25" ht="22.5" customHeight="1">
      <c r="A28" s="173"/>
      <c r="B28" s="175"/>
      <c r="C28" s="170"/>
      <c r="D28" s="47"/>
      <c r="E28" s="48"/>
      <c r="F28" s="47"/>
      <c r="G28" s="163"/>
      <c r="H28" s="166"/>
      <c r="I28" s="55" t="s">
        <v>38</v>
      </c>
      <c r="J28" s="19"/>
      <c r="K28" s="19" t="s">
        <v>34</v>
      </c>
      <c r="L28" s="20"/>
      <c r="M28" s="20"/>
      <c r="N28" s="20"/>
      <c r="O28" s="20"/>
      <c r="P28" s="20"/>
      <c r="Q28" s="20"/>
      <c r="R28" s="20"/>
      <c r="S28" s="20"/>
      <c r="T28" s="20"/>
      <c r="U28" s="20"/>
      <c r="V28" s="20"/>
      <c r="W28" s="20"/>
      <c r="X28" s="20" t="s">
        <v>36</v>
      </c>
      <c r="Y28" s="57">
        <f>J28</f>
        <v>0</v>
      </c>
    </row>
    <row r="29" spans="1:25" ht="22.5" customHeight="1">
      <c r="A29" s="173"/>
      <c r="B29" s="175"/>
      <c r="C29" s="170"/>
      <c r="D29" s="167"/>
      <c r="E29" s="169"/>
      <c r="F29" s="167"/>
      <c r="G29" s="163"/>
      <c r="H29" s="172">
        <f>SUM(Y29:Y31)</f>
        <v>0</v>
      </c>
      <c r="I29" s="15"/>
      <c r="J29" s="24"/>
      <c r="K29" s="24"/>
      <c r="L29" s="25"/>
      <c r="M29" s="24"/>
      <c r="N29" s="19"/>
      <c r="O29" s="20"/>
      <c r="P29" s="19"/>
      <c r="Q29" s="19"/>
      <c r="R29" s="20"/>
      <c r="S29" s="19"/>
      <c r="T29" s="19"/>
      <c r="U29" s="20"/>
      <c r="V29" s="19"/>
      <c r="W29" s="19"/>
      <c r="X29" s="20" t="s">
        <v>36</v>
      </c>
      <c r="Y29" s="20">
        <f t="shared" ref="Y29:Y30" si="4">J29*M29*P29*S29*V29</f>
        <v>0</v>
      </c>
    </row>
    <row r="30" spans="1:25" ht="22.5" customHeight="1">
      <c r="A30" s="173"/>
      <c r="B30" s="175"/>
      <c r="C30" s="170"/>
      <c r="D30" s="162"/>
      <c r="E30" s="170"/>
      <c r="F30" s="162"/>
      <c r="G30" s="163"/>
      <c r="H30" s="165"/>
      <c r="I30" s="15"/>
      <c r="J30" s="19"/>
      <c r="K30" s="19"/>
      <c r="L30" s="20"/>
      <c r="M30" s="19"/>
      <c r="N30" s="19"/>
      <c r="O30" s="20"/>
      <c r="P30" s="19"/>
      <c r="Q30" s="19"/>
      <c r="R30" s="20"/>
      <c r="S30" s="19"/>
      <c r="T30" s="19"/>
      <c r="U30" s="20"/>
      <c r="V30" s="19"/>
      <c r="W30" s="19"/>
      <c r="X30" s="20" t="s">
        <v>36</v>
      </c>
      <c r="Y30" s="20">
        <f t="shared" si="4"/>
        <v>0</v>
      </c>
    </row>
    <row r="31" spans="1:25" ht="22.5" customHeight="1">
      <c r="A31" s="174"/>
      <c r="B31" s="176"/>
      <c r="C31" s="171"/>
      <c r="D31" s="168"/>
      <c r="E31" s="171"/>
      <c r="F31" s="168"/>
      <c r="G31" s="164"/>
      <c r="H31" s="166"/>
      <c r="I31" s="55" t="s">
        <v>38</v>
      </c>
      <c r="J31" s="19"/>
      <c r="K31" s="19" t="s">
        <v>34</v>
      </c>
      <c r="L31" s="20"/>
      <c r="M31" s="20"/>
      <c r="N31" s="20"/>
      <c r="O31" s="20"/>
      <c r="P31" s="20"/>
      <c r="Q31" s="20"/>
      <c r="R31" s="20"/>
      <c r="S31" s="20"/>
      <c r="T31" s="20"/>
      <c r="U31" s="20"/>
      <c r="V31" s="20"/>
      <c r="W31" s="20"/>
      <c r="X31" s="20" t="s">
        <v>36</v>
      </c>
      <c r="Y31" s="57">
        <f>J31</f>
        <v>0</v>
      </c>
    </row>
    <row r="32" spans="1:25" ht="15" customHeight="1">
      <c r="A32" s="14" t="s">
        <v>18</v>
      </c>
      <c r="B32" s="7" t="s">
        <v>67</v>
      </c>
    </row>
    <row r="33" spans="1:25" ht="15" customHeight="1">
      <c r="A33" s="14"/>
      <c r="B33" s="1" t="s">
        <v>68</v>
      </c>
    </row>
    <row r="35" spans="1:25">
      <c r="H35" s="7"/>
      <c r="I35" s="7"/>
      <c r="J35" s="22"/>
      <c r="K35" s="22"/>
      <c r="L35" s="22"/>
      <c r="M35" s="22"/>
      <c r="N35" s="22"/>
      <c r="O35" s="22"/>
      <c r="P35" s="22"/>
      <c r="Q35" s="22"/>
      <c r="R35" s="22"/>
      <c r="S35" s="22"/>
      <c r="T35" s="22"/>
      <c r="U35" s="22"/>
      <c r="V35" s="22"/>
      <c r="W35" s="22"/>
      <c r="X35" s="22"/>
      <c r="Y35" s="22"/>
    </row>
  </sheetData>
  <mergeCells count="60">
    <mergeCell ref="A1:D1"/>
    <mergeCell ref="A2:Y2"/>
    <mergeCell ref="T4:V4"/>
    <mergeCell ref="W4:Y4"/>
    <mergeCell ref="A6:A7"/>
    <mergeCell ref="B6:B7"/>
    <mergeCell ref="C6:C7"/>
    <mergeCell ref="D6:D7"/>
    <mergeCell ref="E6:E7"/>
    <mergeCell ref="F6:F7"/>
    <mergeCell ref="A14:A19"/>
    <mergeCell ref="B14:B19"/>
    <mergeCell ref="C14:C19"/>
    <mergeCell ref="G6:G7"/>
    <mergeCell ref="I6:Y7"/>
    <mergeCell ref="F14:F15"/>
    <mergeCell ref="H14:H16"/>
    <mergeCell ref="D17:D19"/>
    <mergeCell ref="E17:E19"/>
    <mergeCell ref="F17:F19"/>
    <mergeCell ref="G14:G19"/>
    <mergeCell ref="H17:H19"/>
    <mergeCell ref="D14:D15"/>
    <mergeCell ref="E14:E15"/>
    <mergeCell ref="A8:A13"/>
    <mergeCell ref="B8:B13"/>
    <mergeCell ref="C8:C13"/>
    <mergeCell ref="D8:D10"/>
    <mergeCell ref="E8:E10"/>
    <mergeCell ref="F8:F10"/>
    <mergeCell ref="G8:G13"/>
    <mergeCell ref="H8:H10"/>
    <mergeCell ref="D11:D13"/>
    <mergeCell ref="E11:E13"/>
    <mergeCell ref="F11:F13"/>
    <mergeCell ref="H11:H13"/>
    <mergeCell ref="A20:A25"/>
    <mergeCell ref="B20:B25"/>
    <mergeCell ref="C20:C25"/>
    <mergeCell ref="D20:D21"/>
    <mergeCell ref="E20:E21"/>
    <mergeCell ref="F20:F21"/>
    <mergeCell ref="G20:G25"/>
    <mergeCell ref="H20:H22"/>
    <mergeCell ref="D23:D25"/>
    <mergeCell ref="E23:E25"/>
    <mergeCell ref="F23:F25"/>
    <mergeCell ref="H23:H25"/>
    <mergeCell ref="A26:A31"/>
    <mergeCell ref="B26:B31"/>
    <mergeCell ref="C26:C31"/>
    <mergeCell ref="D26:D27"/>
    <mergeCell ref="E26:E27"/>
    <mergeCell ref="F26:F27"/>
    <mergeCell ref="G26:G31"/>
    <mergeCell ref="H26:H28"/>
    <mergeCell ref="D29:D31"/>
    <mergeCell ref="E29:E31"/>
    <mergeCell ref="F29:F31"/>
    <mergeCell ref="H29:H31"/>
  </mergeCells>
  <phoneticPr fontId="1"/>
  <dataValidations count="1">
    <dataValidation type="list" allowBlank="1" showInputMessage="1" showErrorMessage="1" sqref="B14 B8 B20 B26" xr:uid="{00000000-0002-0000-0300-000000000000}">
      <formula1>$Z$1:$Z$2</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3"/>
  <sheetViews>
    <sheetView view="pageBreakPreview" zoomScaleNormal="100" zoomScaleSheetLayoutView="100" workbookViewId="0"/>
  </sheetViews>
  <sheetFormatPr defaultColWidth="9" defaultRowHeight="17.25"/>
  <cols>
    <col min="1" max="1" width="6.25" style="65" customWidth="1"/>
    <col min="2" max="2" width="23.5" style="65" customWidth="1"/>
    <col min="3" max="3" width="17.875" style="65" customWidth="1"/>
    <col min="4" max="4" width="5.875" style="65" customWidth="1"/>
    <col min="5" max="5" width="6.25" style="65" customWidth="1"/>
    <col min="6" max="6" width="20.625" style="65" customWidth="1"/>
    <col min="7" max="7" width="16.875" style="65" customWidth="1"/>
    <col min="8" max="8" width="11.75" style="65" customWidth="1"/>
    <col min="9" max="11" width="9" style="65" customWidth="1"/>
    <col min="12" max="13" width="10.125" style="65" customWidth="1"/>
    <col min="14" max="14" width="13.125" style="65" customWidth="1"/>
    <col min="15" max="16" width="10.125" style="65" customWidth="1"/>
    <col min="17" max="16384" width="9" style="66"/>
  </cols>
  <sheetData>
    <row r="1" spans="1:16">
      <c r="A1" s="65" t="s">
        <v>101</v>
      </c>
    </row>
    <row r="2" spans="1:16" ht="18.75">
      <c r="A2" s="205" t="s">
        <v>102</v>
      </c>
      <c r="B2" s="205"/>
      <c r="C2" s="205"/>
      <c r="D2" s="205"/>
      <c r="E2" s="205"/>
      <c r="F2" s="205"/>
      <c r="G2" s="205"/>
      <c r="H2" s="205"/>
    </row>
    <row r="3" spans="1:16" ht="19.5" customHeight="1">
      <c r="G3" s="206"/>
      <c r="H3" s="206"/>
    </row>
    <row r="4" spans="1:16" ht="12" customHeight="1">
      <c r="G4" s="67"/>
      <c r="H4" s="67"/>
    </row>
    <row r="5" spans="1:16" ht="12" customHeight="1">
      <c r="G5" s="67"/>
      <c r="H5" s="67"/>
    </row>
    <row r="6" spans="1:16" ht="18.75">
      <c r="A6" s="68" t="s">
        <v>103</v>
      </c>
      <c r="M6" s="207"/>
      <c r="N6" s="207"/>
      <c r="O6" s="207"/>
      <c r="P6" s="208"/>
    </row>
    <row r="7" spans="1:16" ht="6.6" customHeight="1"/>
    <row r="8" spans="1:16" ht="49.5" customHeight="1">
      <c r="A8" s="209" t="s">
        <v>104</v>
      </c>
      <c r="B8" s="210"/>
      <c r="C8" s="211"/>
      <c r="D8" s="211"/>
      <c r="E8" s="211"/>
      <c r="F8" s="211"/>
      <c r="G8" s="211"/>
      <c r="H8" s="211"/>
      <c r="I8" s="69"/>
      <c r="J8" s="70"/>
      <c r="K8" s="70"/>
      <c r="L8" s="70"/>
      <c r="M8" s="70"/>
      <c r="N8" s="70"/>
      <c r="O8" s="70"/>
      <c r="P8" s="70"/>
    </row>
    <row r="9" spans="1:16" ht="11.25" customHeight="1">
      <c r="A9" s="71"/>
      <c r="B9" s="71"/>
      <c r="C9" s="72"/>
      <c r="D9" s="73"/>
      <c r="E9" s="73"/>
      <c r="F9" s="73"/>
      <c r="G9" s="73"/>
      <c r="H9" s="73"/>
      <c r="I9" s="70"/>
      <c r="J9" s="70"/>
      <c r="K9" s="70"/>
      <c r="L9" s="70"/>
      <c r="M9" s="70"/>
      <c r="N9" s="70"/>
      <c r="O9" s="70"/>
      <c r="P9" s="70"/>
    </row>
    <row r="10" spans="1:16" ht="56.25" customHeight="1">
      <c r="A10" s="209" t="s">
        <v>105</v>
      </c>
      <c r="B10" s="210"/>
      <c r="C10" s="74"/>
      <c r="D10" s="69" t="s">
        <v>106</v>
      </c>
      <c r="E10" s="70"/>
      <c r="F10" s="75"/>
      <c r="G10" s="75"/>
      <c r="H10" s="75"/>
      <c r="I10" s="75"/>
      <c r="J10" s="75"/>
      <c r="K10" s="75"/>
      <c r="L10" s="75"/>
      <c r="M10" s="75"/>
      <c r="N10" s="75"/>
      <c r="O10" s="75"/>
      <c r="P10" s="75"/>
    </row>
    <row r="11" spans="1:16" ht="12" customHeight="1">
      <c r="A11" s="71"/>
      <c r="B11" s="71"/>
      <c r="C11" s="76"/>
      <c r="D11" s="70"/>
      <c r="E11" s="70"/>
      <c r="F11" s="75"/>
      <c r="G11" s="75"/>
      <c r="H11" s="75"/>
      <c r="I11" s="75"/>
      <c r="J11" s="75"/>
      <c r="K11" s="75"/>
      <c r="L11" s="75"/>
      <c r="M11" s="75"/>
      <c r="N11" s="75"/>
      <c r="O11" s="75"/>
      <c r="P11" s="75"/>
    </row>
    <row r="12" spans="1:16" ht="33.75" customHeight="1" thickBot="1">
      <c r="A12" s="212" t="s">
        <v>107</v>
      </c>
      <c r="B12" s="213"/>
      <c r="C12" s="77"/>
      <c r="D12" s="75"/>
      <c r="E12" s="75"/>
      <c r="F12" s="75"/>
      <c r="G12" s="75"/>
      <c r="H12" s="75"/>
      <c r="I12" s="75"/>
      <c r="J12" s="75"/>
      <c r="K12" s="75"/>
      <c r="L12" s="75"/>
      <c r="M12" s="75"/>
      <c r="N12" s="75"/>
      <c r="O12" s="75"/>
      <c r="P12" s="78"/>
    </row>
    <row r="13" spans="1:16" ht="36.75" customHeight="1" thickBot="1">
      <c r="A13" s="79"/>
      <c r="B13" s="80" t="s">
        <v>108</v>
      </c>
      <c r="C13" s="81">
        <f>SUM(C14:C17)</f>
        <v>0</v>
      </c>
      <c r="D13" s="70" t="s">
        <v>109</v>
      </c>
      <c r="E13" s="70"/>
      <c r="F13" s="70"/>
      <c r="G13" s="70"/>
      <c r="H13" s="70"/>
      <c r="I13" s="70"/>
      <c r="J13" s="70"/>
      <c r="K13" s="70"/>
      <c r="L13" s="70"/>
      <c r="M13" s="70"/>
      <c r="N13" s="70"/>
      <c r="O13" s="70"/>
      <c r="P13" s="70"/>
    </row>
    <row r="14" spans="1:16" ht="36.75" customHeight="1">
      <c r="A14" s="79"/>
      <c r="B14" s="82" t="s">
        <v>110</v>
      </c>
      <c r="C14" s="83"/>
      <c r="D14" s="69" t="s">
        <v>109</v>
      </c>
      <c r="E14" s="70"/>
      <c r="F14" s="70"/>
      <c r="G14" s="70"/>
      <c r="H14" s="70"/>
      <c r="I14" s="70"/>
      <c r="J14" s="70"/>
      <c r="K14" s="70"/>
      <c r="L14" s="70"/>
      <c r="M14" s="70"/>
      <c r="N14" s="70"/>
      <c r="O14" s="70"/>
      <c r="P14" s="70"/>
    </row>
    <row r="15" spans="1:16" ht="36.75" customHeight="1">
      <c r="A15" s="79"/>
      <c r="B15" s="84" t="s">
        <v>111</v>
      </c>
      <c r="C15" s="85"/>
      <c r="D15" s="86" t="s">
        <v>109</v>
      </c>
      <c r="E15" s="87"/>
      <c r="F15" s="87"/>
      <c r="G15" s="87"/>
      <c r="H15" s="87"/>
      <c r="I15" s="87"/>
      <c r="J15" s="87"/>
      <c r="K15" s="87"/>
      <c r="L15" s="87"/>
      <c r="M15" s="87"/>
      <c r="N15" s="88"/>
      <c r="O15" s="88"/>
      <c r="P15" s="88"/>
    </row>
    <row r="16" spans="1:16" ht="36.75" customHeight="1">
      <c r="A16" s="79"/>
      <c r="B16" s="84" t="s">
        <v>112</v>
      </c>
      <c r="C16" s="85"/>
      <c r="D16" s="86" t="s">
        <v>109</v>
      </c>
      <c r="E16" s="87"/>
      <c r="F16" s="87"/>
      <c r="G16" s="87"/>
      <c r="H16" s="87"/>
      <c r="I16" s="87"/>
      <c r="J16" s="87"/>
      <c r="K16" s="87"/>
      <c r="L16" s="87"/>
      <c r="M16" s="87"/>
      <c r="N16" s="88"/>
      <c r="O16" s="88"/>
      <c r="P16" s="88"/>
    </row>
    <row r="17" spans="1:16" ht="36.75" customHeight="1">
      <c r="A17" s="89"/>
      <c r="B17" s="84" t="s">
        <v>113</v>
      </c>
      <c r="C17" s="85"/>
      <c r="D17" s="69" t="s">
        <v>109</v>
      </c>
      <c r="E17" s="70"/>
      <c r="F17" s="70"/>
      <c r="G17" s="70"/>
      <c r="H17" s="70"/>
      <c r="I17" s="70"/>
      <c r="J17" s="70"/>
      <c r="K17" s="70"/>
      <c r="L17" s="70"/>
      <c r="M17" s="70"/>
      <c r="N17" s="70"/>
      <c r="O17" s="70"/>
      <c r="P17" s="70"/>
    </row>
    <row r="18" spans="1:16" ht="11.25" customHeight="1">
      <c r="A18" s="90"/>
      <c r="B18" s="91"/>
      <c r="C18" s="76"/>
      <c r="D18" s="70"/>
      <c r="E18" s="70"/>
      <c r="F18" s="70"/>
      <c r="G18" s="70"/>
      <c r="H18" s="70"/>
      <c r="I18" s="70"/>
      <c r="J18" s="70"/>
      <c r="K18" s="70"/>
      <c r="L18" s="70"/>
      <c r="M18" s="70"/>
      <c r="N18" s="70"/>
      <c r="O18" s="70"/>
      <c r="P18" s="70"/>
    </row>
    <row r="19" spans="1:16" ht="56.25" customHeight="1">
      <c r="A19" s="214" t="s">
        <v>114</v>
      </c>
      <c r="B19" s="215"/>
      <c r="C19" s="74"/>
      <c r="D19" s="69" t="s">
        <v>109</v>
      </c>
      <c r="E19" s="92"/>
      <c r="F19" s="74"/>
      <c r="G19" s="70" t="s">
        <v>115</v>
      </c>
      <c r="H19" s="75"/>
      <c r="I19" s="75"/>
      <c r="J19" s="75"/>
      <c r="K19" s="75"/>
      <c r="L19" s="75"/>
      <c r="M19" s="75"/>
      <c r="N19" s="75"/>
      <c r="O19" s="75"/>
      <c r="P19" s="75"/>
    </row>
    <row r="20" spans="1:16" ht="9.75" customHeight="1">
      <c r="A20" s="71"/>
      <c r="B20" s="71"/>
      <c r="C20" s="76"/>
      <c r="D20" s="70"/>
      <c r="E20" s="88"/>
      <c r="F20" s="93"/>
      <c r="G20" s="70"/>
      <c r="H20" s="75"/>
      <c r="I20" s="75"/>
      <c r="J20" s="75"/>
      <c r="K20" s="75"/>
      <c r="L20" s="75"/>
      <c r="M20" s="75"/>
      <c r="N20" s="75"/>
      <c r="O20" s="75"/>
      <c r="P20" s="75"/>
    </row>
    <row r="21" spans="1:16" ht="56.25" customHeight="1">
      <c r="A21" s="209" t="s">
        <v>116</v>
      </c>
      <c r="B21" s="210"/>
      <c r="C21" s="74"/>
      <c r="D21" s="69" t="s">
        <v>117</v>
      </c>
      <c r="E21" s="94" t="s">
        <v>118</v>
      </c>
      <c r="F21" s="94"/>
      <c r="G21" s="75"/>
      <c r="H21" s="75"/>
      <c r="I21" s="75"/>
      <c r="J21" s="75"/>
      <c r="K21" s="75"/>
      <c r="L21" s="75"/>
      <c r="M21" s="75"/>
      <c r="N21" s="75"/>
      <c r="O21" s="75"/>
      <c r="P21" s="75"/>
    </row>
    <row r="22" spans="1:16" ht="11.25" customHeight="1">
      <c r="A22" s="71"/>
      <c r="B22" s="71"/>
      <c r="C22" s="76"/>
      <c r="D22" s="70"/>
      <c r="E22" s="94"/>
      <c r="F22" s="94"/>
      <c r="G22" s="75"/>
      <c r="H22" s="75"/>
      <c r="I22" s="75"/>
      <c r="J22" s="75"/>
      <c r="K22" s="75"/>
      <c r="L22" s="75"/>
      <c r="M22" s="75"/>
      <c r="N22" s="75"/>
      <c r="O22" s="75"/>
      <c r="P22" s="75"/>
    </row>
    <row r="23" spans="1:16" ht="70.5" customHeight="1">
      <c r="A23" s="209" t="s">
        <v>119</v>
      </c>
      <c r="B23" s="210"/>
      <c r="C23" s="204"/>
      <c r="D23" s="204"/>
      <c r="E23" s="204"/>
      <c r="F23" s="204"/>
      <c r="G23" s="204"/>
      <c r="H23" s="204"/>
      <c r="I23" s="69"/>
      <c r="J23" s="70"/>
      <c r="K23" s="70"/>
      <c r="L23" s="70"/>
      <c r="M23" s="70"/>
      <c r="N23" s="70"/>
      <c r="O23" s="70"/>
      <c r="P23" s="70"/>
    </row>
    <row r="24" spans="1:16" ht="12" customHeight="1">
      <c r="A24" s="71"/>
      <c r="B24" s="71"/>
      <c r="C24" s="72"/>
      <c r="D24" s="72"/>
      <c r="E24" s="72"/>
      <c r="F24" s="72"/>
      <c r="G24" s="72"/>
      <c r="H24" s="72"/>
      <c r="I24" s="70"/>
      <c r="J24" s="70"/>
      <c r="K24" s="70"/>
      <c r="L24" s="70"/>
      <c r="M24" s="70"/>
      <c r="N24" s="70"/>
      <c r="O24" s="70"/>
      <c r="P24" s="70"/>
    </row>
    <row r="25" spans="1:16" ht="242.25" customHeight="1">
      <c r="A25" s="209" t="s">
        <v>120</v>
      </c>
      <c r="B25" s="210"/>
      <c r="C25" s="216"/>
      <c r="D25" s="216"/>
      <c r="E25" s="216"/>
      <c r="F25" s="216"/>
      <c r="G25" s="216"/>
      <c r="H25" s="216"/>
      <c r="I25" s="69"/>
      <c r="J25" s="70"/>
      <c r="K25" s="70"/>
      <c r="L25" s="70"/>
      <c r="M25" s="70"/>
      <c r="N25" s="70"/>
      <c r="O25" s="70"/>
      <c r="P25" s="70"/>
    </row>
    <row r="26" spans="1:16" ht="11.25" customHeight="1"/>
    <row r="27" spans="1:16" ht="18.75">
      <c r="A27" s="68" t="s">
        <v>146</v>
      </c>
      <c r="M27" s="207"/>
      <c r="N27" s="207"/>
      <c r="O27" s="207"/>
      <c r="P27" s="208"/>
    </row>
    <row r="28" spans="1:16" ht="33.75" customHeight="1" thickBot="1">
      <c r="A28" s="217" t="s">
        <v>121</v>
      </c>
      <c r="B28" s="218"/>
      <c r="C28" s="95" t="s">
        <v>122</v>
      </c>
      <c r="D28" s="75"/>
      <c r="E28" s="212" t="s">
        <v>123</v>
      </c>
      <c r="F28" s="213"/>
      <c r="G28" s="95" t="s">
        <v>122</v>
      </c>
      <c r="H28" s="75"/>
      <c r="I28" s="75"/>
      <c r="J28" s="75"/>
      <c r="K28" s="75"/>
      <c r="L28" s="75"/>
      <c r="M28" s="75"/>
      <c r="N28" s="75"/>
      <c r="O28" s="75"/>
      <c r="P28" s="78"/>
    </row>
    <row r="29" spans="1:16" ht="36.75" customHeight="1" thickBot="1">
      <c r="A29" s="79"/>
      <c r="B29" s="80" t="s">
        <v>108</v>
      </c>
      <c r="C29" s="81">
        <f>SUM(C30:C42)</f>
        <v>0</v>
      </c>
      <c r="D29" s="70" t="s">
        <v>109</v>
      </c>
      <c r="E29" s="79"/>
      <c r="F29" s="80" t="s">
        <v>108</v>
      </c>
      <c r="G29" s="81">
        <f>SUM(G30:G42)</f>
        <v>0</v>
      </c>
      <c r="H29" s="70" t="s">
        <v>109</v>
      </c>
      <c r="I29" s="70"/>
      <c r="J29" s="70"/>
      <c r="K29" s="70"/>
      <c r="L29" s="70"/>
      <c r="M29" s="70"/>
      <c r="N29" s="70"/>
      <c r="O29" s="70"/>
      <c r="P29" s="70"/>
    </row>
    <row r="30" spans="1:16" ht="36.75" customHeight="1">
      <c r="A30" s="79"/>
      <c r="B30" s="82" t="s">
        <v>124</v>
      </c>
      <c r="C30" s="83"/>
      <c r="D30" s="69" t="s">
        <v>109</v>
      </c>
      <c r="E30" s="79"/>
      <c r="F30" s="82" t="s">
        <v>124</v>
      </c>
      <c r="G30" s="83"/>
      <c r="H30" s="69" t="s">
        <v>109</v>
      </c>
      <c r="I30" s="70"/>
      <c r="J30" s="70"/>
      <c r="K30" s="70"/>
      <c r="L30" s="70"/>
      <c r="M30" s="70"/>
      <c r="N30" s="70"/>
      <c r="O30" s="70"/>
      <c r="P30" s="70"/>
    </row>
    <row r="31" spans="1:16" ht="36.75" customHeight="1">
      <c r="A31" s="79"/>
      <c r="B31" s="84" t="s">
        <v>125</v>
      </c>
      <c r="C31" s="85"/>
      <c r="D31" s="86" t="s">
        <v>109</v>
      </c>
      <c r="E31" s="79"/>
      <c r="F31" s="84" t="s">
        <v>125</v>
      </c>
      <c r="G31" s="85"/>
      <c r="H31" s="86" t="s">
        <v>109</v>
      </c>
      <c r="I31" s="87"/>
      <c r="J31" s="87"/>
      <c r="K31" s="87"/>
      <c r="L31" s="87"/>
      <c r="M31" s="87"/>
      <c r="N31" s="88"/>
      <c r="O31" s="88"/>
      <c r="P31" s="88"/>
    </row>
    <row r="32" spans="1:16" ht="36.75" customHeight="1">
      <c r="A32" s="89"/>
      <c r="B32" s="84" t="s">
        <v>126</v>
      </c>
      <c r="C32" s="85"/>
      <c r="D32" s="96" t="s">
        <v>109</v>
      </c>
      <c r="E32" s="89"/>
      <c r="F32" s="84" t="s">
        <v>126</v>
      </c>
      <c r="G32" s="85"/>
      <c r="H32" s="86" t="s">
        <v>109</v>
      </c>
      <c r="I32" s="87"/>
      <c r="J32" s="87"/>
      <c r="K32" s="87"/>
      <c r="L32" s="87"/>
      <c r="M32" s="87"/>
      <c r="N32" s="88"/>
      <c r="O32" s="88"/>
      <c r="P32" s="88"/>
    </row>
    <row r="33" spans="1:16" ht="14.25" customHeight="1">
      <c r="A33" s="97"/>
      <c r="B33" s="91"/>
      <c r="C33" s="98"/>
      <c r="D33" s="87"/>
      <c r="E33" s="99"/>
      <c r="F33" s="100"/>
      <c r="G33" s="101"/>
      <c r="H33" s="87"/>
      <c r="I33" s="87"/>
      <c r="J33" s="87"/>
      <c r="K33" s="87"/>
      <c r="L33" s="87"/>
      <c r="M33" s="87"/>
      <c r="N33" s="88"/>
      <c r="O33" s="88"/>
      <c r="P33" s="88"/>
    </row>
    <row r="34" spans="1:16" ht="51" customHeight="1">
      <c r="A34" s="209" t="s">
        <v>127</v>
      </c>
      <c r="B34" s="210"/>
      <c r="C34" s="74"/>
      <c r="D34" s="69" t="s">
        <v>47</v>
      </c>
      <c r="E34" s="70"/>
      <c r="F34" s="75"/>
      <c r="G34" s="75"/>
      <c r="H34" s="75"/>
      <c r="I34" s="75"/>
      <c r="J34" s="75"/>
      <c r="K34" s="75"/>
      <c r="L34" s="75"/>
      <c r="M34" s="75"/>
      <c r="N34" s="75"/>
      <c r="O34" s="75"/>
      <c r="P34" s="75"/>
    </row>
    <row r="35" spans="1:16" ht="12" customHeight="1">
      <c r="A35" s="107"/>
      <c r="B35" s="107"/>
      <c r="C35" s="102"/>
      <c r="D35" s="70"/>
      <c r="E35" s="70"/>
      <c r="F35" s="75"/>
      <c r="G35" s="75"/>
      <c r="H35" s="75"/>
      <c r="I35" s="75"/>
      <c r="J35" s="75"/>
      <c r="K35" s="75"/>
      <c r="L35" s="75"/>
      <c r="M35" s="75"/>
      <c r="N35" s="75"/>
      <c r="O35" s="75"/>
      <c r="P35" s="75"/>
    </row>
    <row r="36" spans="1:16" ht="33.75" customHeight="1">
      <c r="A36" s="225" t="s">
        <v>131</v>
      </c>
      <c r="B36" s="226"/>
      <c r="C36" s="87"/>
      <c r="D36" s="75"/>
      <c r="E36" s="225"/>
      <c r="F36" s="225"/>
      <c r="G36" s="87"/>
      <c r="H36" s="75"/>
      <c r="I36" s="75"/>
      <c r="J36" s="75"/>
      <c r="K36" s="75"/>
      <c r="L36" s="75"/>
      <c r="M36" s="75"/>
      <c r="N36" s="75"/>
      <c r="O36" s="75"/>
      <c r="P36" s="78"/>
    </row>
    <row r="37" spans="1:16" ht="36.75" customHeight="1">
      <c r="A37" s="104"/>
      <c r="B37" s="84" t="s">
        <v>132</v>
      </c>
      <c r="C37" s="74"/>
      <c r="D37" s="70" t="s">
        <v>133</v>
      </c>
      <c r="E37" s="104"/>
      <c r="F37" s="112" t="s">
        <v>134</v>
      </c>
      <c r="G37" s="74"/>
      <c r="H37" s="70" t="s">
        <v>133</v>
      </c>
      <c r="I37" s="70"/>
      <c r="J37" s="70"/>
      <c r="K37" s="70"/>
      <c r="L37" s="70"/>
      <c r="M37" s="70"/>
      <c r="N37" s="70"/>
      <c r="O37" s="70"/>
      <c r="P37" s="70"/>
    </row>
    <row r="38" spans="1:16" ht="36.75" customHeight="1">
      <c r="A38" s="104"/>
      <c r="B38" s="84" t="s">
        <v>136</v>
      </c>
      <c r="C38" s="74"/>
      <c r="D38" s="70" t="s">
        <v>133</v>
      </c>
      <c r="E38" s="104"/>
      <c r="F38" s="112" t="s">
        <v>135</v>
      </c>
      <c r="G38" s="74"/>
      <c r="H38" s="70" t="s">
        <v>133</v>
      </c>
      <c r="I38" s="70"/>
      <c r="J38" s="70"/>
      <c r="K38" s="70"/>
      <c r="L38" s="70"/>
      <c r="M38" s="70"/>
      <c r="N38" s="70"/>
      <c r="O38" s="70"/>
      <c r="P38" s="70"/>
    </row>
    <row r="39" spans="1:16" ht="36.75" customHeight="1">
      <c r="A39" s="104"/>
      <c r="B39" s="111" t="s">
        <v>137</v>
      </c>
      <c r="C39" s="74"/>
      <c r="D39" s="87" t="s">
        <v>133</v>
      </c>
      <c r="E39" s="104"/>
      <c r="F39" s="111" t="s">
        <v>139</v>
      </c>
      <c r="G39" s="74"/>
      <c r="H39" s="87" t="s">
        <v>133</v>
      </c>
      <c r="I39" s="87"/>
      <c r="J39" s="87"/>
      <c r="K39" s="87"/>
      <c r="L39" s="87"/>
      <c r="M39" s="87"/>
      <c r="N39" s="88"/>
      <c r="O39" s="88"/>
      <c r="P39" s="88"/>
    </row>
    <row r="40" spans="1:16" ht="13.5" customHeight="1">
      <c r="A40" s="104"/>
      <c r="B40" s="110"/>
      <c r="C40" s="70"/>
      <c r="D40" s="87"/>
      <c r="E40" s="104"/>
      <c r="F40" s="105"/>
      <c r="G40" s="70"/>
      <c r="H40" s="87"/>
      <c r="I40" s="87"/>
      <c r="J40" s="87"/>
      <c r="K40" s="87"/>
      <c r="L40" s="87"/>
      <c r="M40" s="87"/>
      <c r="N40" s="88"/>
      <c r="O40" s="88"/>
      <c r="P40" s="88"/>
    </row>
    <row r="41" spans="1:16" ht="111" customHeight="1">
      <c r="A41" s="104"/>
      <c r="B41" s="227" t="s">
        <v>138</v>
      </c>
      <c r="C41" s="228"/>
      <c r="D41" s="228"/>
      <c r="E41" s="228"/>
      <c r="F41" s="228"/>
      <c r="G41" s="228"/>
      <c r="H41" s="87"/>
      <c r="I41" s="87"/>
      <c r="J41" s="87"/>
      <c r="K41" s="87"/>
      <c r="L41" s="87"/>
      <c r="M41" s="87"/>
      <c r="N41" s="88"/>
      <c r="O41" s="88"/>
      <c r="P41" s="88"/>
    </row>
    <row r="42" spans="1:16" ht="14.25" customHeight="1">
      <c r="A42" s="97"/>
      <c r="B42" s="108"/>
      <c r="C42" s="109"/>
      <c r="D42" s="87"/>
      <c r="E42" s="104"/>
      <c r="F42" s="105"/>
      <c r="G42" s="87"/>
      <c r="H42" s="87"/>
      <c r="I42" s="87"/>
      <c r="J42" s="87"/>
      <c r="K42" s="87"/>
      <c r="L42" s="87"/>
      <c r="M42" s="87"/>
      <c r="N42" s="88"/>
      <c r="O42" s="88"/>
      <c r="P42" s="88"/>
    </row>
    <row r="43" spans="1:16" ht="9.75" customHeight="1">
      <c r="A43" s="103"/>
      <c r="B43" s="103"/>
      <c r="C43" s="103"/>
      <c r="D43" s="103"/>
      <c r="E43" s="103"/>
      <c r="F43" s="103"/>
      <c r="G43" s="103"/>
      <c r="H43" s="103"/>
      <c r="I43" s="70"/>
      <c r="J43" s="70"/>
      <c r="K43" s="70"/>
      <c r="L43" s="70"/>
      <c r="M43" s="70"/>
      <c r="N43" s="70"/>
      <c r="O43" s="70"/>
      <c r="P43" s="70"/>
    </row>
    <row r="44" spans="1:16" ht="31.5" customHeight="1">
      <c r="A44" s="229" t="s">
        <v>145</v>
      </c>
      <c r="B44" s="230"/>
      <c r="C44" s="230"/>
      <c r="D44" s="230"/>
      <c r="E44" s="230"/>
      <c r="F44" s="230"/>
      <c r="G44" s="230"/>
      <c r="H44" s="231"/>
      <c r="I44" s="75"/>
      <c r="J44" s="75"/>
      <c r="K44" s="75"/>
      <c r="L44" s="75"/>
      <c r="M44" s="75"/>
      <c r="N44" s="75"/>
      <c r="O44" s="75"/>
      <c r="P44" s="78"/>
    </row>
    <row r="45" spans="1:16" ht="51" customHeight="1">
      <c r="A45" s="232" t="s">
        <v>130</v>
      </c>
      <c r="B45" s="233"/>
      <c r="C45" s="233"/>
      <c r="D45" s="233"/>
      <c r="E45" s="233"/>
      <c r="F45" s="233"/>
      <c r="G45" s="233"/>
      <c r="H45" s="234"/>
      <c r="I45" s="75"/>
      <c r="J45" s="75"/>
      <c r="K45" s="75"/>
      <c r="L45" s="75"/>
      <c r="M45" s="75"/>
      <c r="N45" s="75"/>
      <c r="O45" s="75"/>
      <c r="P45" s="75"/>
    </row>
    <row r="46" spans="1:16" ht="174.75" customHeight="1">
      <c r="A46" s="219" t="s">
        <v>128</v>
      </c>
      <c r="B46" s="220"/>
      <c r="C46" s="220"/>
      <c r="D46" s="220"/>
      <c r="E46" s="220"/>
      <c r="F46" s="220"/>
      <c r="G46" s="220"/>
      <c r="H46" s="221"/>
      <c r="I46" s="75"/>
      <c r="J46" s="75"/>
      <c r="K46" s="75"/>
      <c r="L46" s="75"/>
      <c r="M46" s="75"/>
      <c r="N46" s="75"/>
      <c r="O46" s="75"/>
      <c r="P46" s="75"/>
    </row>
    <row r="47" spans="1:16" ht="174.75" customHeight="1">
      <c r="A47" s="222" t="s">
        <v>129</v>
      </c>
      <c r="B47" s="223"/>
      <c r="C47" s="223"/>
      <c r="D47" s="223"/>
      <c r="E47" s="223"/>
      <c r="F47" s="223"/>
      <c r="G47" s="223"/>
      <c r="H47" s="224"/>
      <c r="I47" s="70"/>
      <c r="J47" s="70"/>
      <c r="K47" s="70"/>
      <c r="L47" s="70"/>
      <c r="M47" s="70"/>
      <c r="N47" s="70"/>
      <c r="O47" s="70"/>
      <c r="P47" s="70"/>
    </row>
    <row r="48" spans="1:16" ht="23.25" customHeight="1">
      <c r="A48" s="104"/>
      <c r="B48" s="104"/>
      <c r="C48" s="70"/>
      <c r="D48" s="70"/>
      <c r="E48" s="70"/>
      <c r="F48" s="88"/>
      <c r="G48" s="88"/>
      <c r="H48" s="70"/>
      <c r="I48" s="70"/>
      <c r="J48" s="70"/>
      <c r="K48" s="70"/>
      <c r="L48" s="70"/>
      <c r="M48" s="70"/>
      <c r="N48" s="70"/>
      <c r="O48" s="70"/>
      <c r="P48" s="70"/>
    </row>
    <row r="49" spans="1:16" ht="126" customHeight="1">
      <c r="A49" s="104"/>
      <c r="B49" s="105"/>
      <c r="C49" s="70"/>
      <c r="D49" s="70"/>
      <c r="E49" s="70"/>
      <c r="F49" s="88"/>
      <c r="G49" s="88"/>
      <c r="H49" s="70"/>
      <c r="I49" s="70"/>
      <c r="J49" s="70"/>
      <c r="K49" s="70"/>
      <c r="L49" s="70"/>
      <c r="M49" s="70"/>
      <c r="N49" s="106"/>
      <c r="O49" s="70"/>
      <c r="P49" s="70"/>
    </row>
    <row r="50" spans="1:16" ht="126" customHeight="1">
      <c r="A50" s="104"/>
      <c r="B50" s="105"/>
      <c r="C50" s="70"/>
      <c r="D50" s="70"/>
      <c r="E50" s="70"/>
      <c r="F50" s="88"/>
      <c r="G50" s="88"/>
      <c r="H50" s="70"/>
      <c r="I50" s="70"/>
      <c r="J50" s="70"/>
      <c r="K50" s="70"/>
      <c r="L50" s="70"/>
      <c r="M50" s="70"/>
      <c r="N50" s="106"/>
      <c r="O50" s="70"/>
      <c r="P50" s="70"/>
    </row>
    <row r="51" spans="1:16" ht="38.25" customHeight="1"/>
    <row r="52" spans="1:16" ht="38.25" customHeight="1">
      <c r="A52" s="104"/>
      <c r="B52" s="104"/>
      <c r="C52" s="70"/>
      <c r="D52" s="70"/>
      <c r="E52" s="70"/>
      <c r="F52" s="70"/>
      <c r="G52" s="70"/>
      <c r="H52" s="70"/>
      <c r="I52" s="70"/>
      <c r="J52" s="70"/>
      <c r="K52" s="70"/>
      <c r="L52" s="70"/>
      <c r="M52" s="70"/>
      <c r="N52" s="70"/>
      <c r="O52" s="70"/>
      <c r="P52" s="70"/>
    </row>
    <row r="53" spans="1:16" ht="21" customHeight="1"/>
  </sheetData>
  <dataConsolidate/>
  <mergeCells count="24">
    <mergeCell ref="A47:H47"/>
    <mergeCell ref="A36:B36"/>
    <mergeCell ref="E36:F36"/>
    <mergeCell ref="B41:G41"/>
    <mergeCell ref="A44:H44"/>
    <mergeCell ref="A45:H45"/>
    <mergeCell ref="C25:H25"/>
    <mergeCell ref="M27:P27"/>
    <mergeCell ref="A28:B28"/>
    <mergeCell ref="E28:F28"/>
    <mergeCell ref="A46:H46"/>
    <mergeCell ref="A34:B34"/>
    <mergeCell ref="A25:B25"/>
    <mergeCell ref="C23:H23"/>
    <mergeCell ref="A2:H2"/>
    <mergeCell ref="G3:H3"/>
    <mergeCell ref="M6:P6"/>
    <mergeCell ref="A8:B8"/>
    <mergeCell ref="C8:H8"/>
    <mergeCell ref="A10:B10"/>
    <mergeCell ref="A12:B12"/>
    <mergeCell ref="A19:B19"/>
    <mergeCell ref="A21:B21"/>
    <mergeCell ref="A23:B23"/>
  </mergeCells>
  <phoneticPr fontId="1"/>
  <printOptions horizontalCentered="1"/>
  <pageMargins left="0.51181102362204722" right="0.31496062992125984" top="0.35433070866141736" bottom="0.35433070866141736" header="0.31496062992125984" footer="0.31496062992125984"/>
  <pageSetup paperSize="9" scale="77" fitToHeight="2" orientation="portrait" r:id="rId1"/>
  <rowBreaks count="1" manualBreakCount="1">
    <brk id="26"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事業実績書（鑑）</vt:lpstr>
      <vt:lpstr>様式1 精算書【新規】</vt:lpstr>
      <vt:lpstr>様式２-1 事業実績書</vt:lpstr>
      <vt:lpstr>様式２-２ 実施工程</vt:lpstr>
      <vt:lpstr>事業管理表</vt:lpstr>
      <vt:lpstr>事業管理表!Print_Area</vt:lpstr>
      <vt:lpstr>'事業実績書（鑑）'!Print_Area</vt:lpstr>
      <vt:lpstr>'様式1 精算書【新規】'!Print_Area</vt:lpstr>
      <vt:lpstr>'様式２-1 事業実績書'!Print_Area</vt:lpstr>
      <vt:lpstr>'様式２-２ 実施工程'!Print_Area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樺島 希世子（男女局・総務課）</dc:creator>
  <cp:lastModifiedBy>1400229</cp:lastModifiedBy>
  <cp:lastPrinted>2023-08-09T02:45:11Z</cp:lastPrinted>
  <dcterms:created xsi:type="dcterms:W3CDTF">2010-08-24T08:00:05Z</dcterms:created>
  <dcterms:modified xsi:type="dcterms:W3CDTF">2025-09-08T01:49:23Z</dcterms:modified>
</cp:coreProperties>
</file>