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4 訪問看護\99（R6.2補：新規）生産性向上・職場環境整備等支援事業\07 事業実施\04 募集開始\02 施行\"/>
    </mc:Choice>
  </mc:AlternateContent>
  <xr:revisionPtr revIDLastSave="0" documentId="13_ncr:1_{954E1281-8C67-4A75-B91C-C2238D4DD542}" xr6:coauthVersionLast="47" xr6:coauthVersionMax="47" xr10:uidLastSave="{00000000-0000-0000-0000-000000000000}"/>
  <bookViews>
    <workbookView xWindow="12960" yWindow="-15900" windowWidth="21600" windowHeight="11175" tabRatio="706" xr2:uid="{00000000-000D-0000-FFFF-FFFF00000000}"/>
  </bookViews>
  <sheets>
    <sheet name="(様式第１号)申請書兼実績報告書（無床診・訪問看護）" sheetId="7" r:id="rId1"/>
    <sheet name="別紙（無床診療所・訪問看護事業者）" sheetId="8" r:id="rId2"/>
    <sheet name="記載例（様式１号)申請書兼実績報告書（訪問看護事業者）" sheetId="9" r:id="rId3"/>
    <sheet name="とりまとめ" sheetId="10" r:id="rId4"/>
    <sheet name="リスト" sheetId="2" state="hidden" r:id="rId5"/>
  </sheets>
  <definedNames>
    <definedName name="_xlnm.Print_Area" localSheetId="0">'(様式第１号)申請書兼実績報告書（無床診・訪問看護）'!$A$1:$L$61</definedName>
    <definedName name="_xlnm.Print_Area" localSheetId="2">'記載例（様式１号)申請書兼実績報告書（訪問看護事業者）'!$A$1:$L$91</definedName>
    <definedName name="_xlnm.Print_Area" localSheetId="1">'別紙（無床診療所・訪問看護事業者）'!$B$2:$C$9</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0" l="1"/>
  <c r="N2" i="10"/>
  <c r="M2" i="10"/>
  <c r="K2" i="10" a="1"/>
  <c r="K2" i="10" s="1"/>
  <c r="I2" i="10" a="1"/>
  <c r="I2" i="10" s="1"/>
  <c r="G2" i="10" a="1"/>
  <c r="G2" i="10" s="1"/>
  <c r="E2" i="10" a="1"/>
  <c r="E2" i="10" s="1"/>
  <c r="C2" i="10" a="1"/>
  <c r="C2" i="10" s="1"/>
  <c r="A2" i="10" a="1"/>
  <c r="A2" i="10" s="1"/>
  <c r="K45" i="9"/>
  <c r="K55" i="9" s="1"/>
  <c r="C3" i="8" a="1"/>
  <c r="C3" i="8" s="1"/>
  <c r="K45" i="7"/>
  <c r="K55" i="7" s="1"/>
  <c r="K56" i="7" s="1"/>
  <c r="K56" i="9" l="1"/>
  <c r="J26" i="9"/>
  <c r="J2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<sst xmlns="http://schemas.openxmlformats.org/spreadsheetml/2006/main" count="243" uniqueCount="189">
  <si>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</si>
  <si>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</si>
  <si>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</si>
  <si>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</si>
  <si>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</si>
  <si>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</si>
  <si>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</si>
  <si>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</si>
  <si>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</si>
  <si>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</si>
  <si>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</si>
  <si>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</si>
  <si>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</si>
  <si>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</si>
  <si>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</si>
  <si>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</si>
  <si>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</si>
  <si>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</si>
  <si>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</si>
  <si>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</si>
  <si>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</si>
  <si>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</si>
  <si>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</si>
  <si>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</si>
  <si>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</si>
  <si>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</si>
  <si>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</si>
  <si>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</si>
  <si>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</si>
  <si>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</si>
  <si>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</si>
  <si>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</si>
  <si>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</si>
  <si>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</si>
  <si>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</si>
  <si>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</si>
  <si>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</si>
  <si>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</si>
  <si>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</si>
  <si>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</si>
  <si>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</si>
  <si>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</si>
  <si>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</si>
  <si>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</si>
  <si>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</si>
  <si>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</si>
  <si>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</si>
  <si>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</si>
  <si>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</si>
  <si>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</si>
  <si>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</si>
  <si>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</si>
  <si>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</si>
  <si>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</si>
  <si>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</si>
  <si>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</si>
  <si>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</si>
  <si>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</si>
  <si>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</si>
  <si>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</si>
  <si>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</si>
  <si>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</si>
  <si>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</si>
  <si>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</si>
  <si>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</si>
  <si>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</si>
  <si>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</si>
  <si>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</si>
  <si>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</si>
  <si>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</si>
  <si>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</si>
  <si>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</si>
  <si>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</si>
  <si>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</si>
  <si>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</si>
  <si>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</si>
  <si>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</si>
  <si>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</si>
  <si>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</si>
  <si>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</si>
  <si>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</si>
  <si>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</si>
  <si>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</si>
  <si>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</si>
  <si>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</si>
  <si>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</si>
  <si>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</si>
  <si>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</si>
  <si>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</si>
  <si>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</si>
  <si>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</si>
  <si>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</si>
  <si>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</si>
  <si>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</si>
  <si>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</si>
  <si>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</si>
  <si>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</si>
  <si>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</si>
  <si>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</si>
  <si>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</si>
  <si>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</si>
  <si>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</si>
  <si>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</si>
  <si>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</si>
  <si>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</si>
  <si>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</si>
  <si>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</si>
  <si>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</si>
  <si>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</si>
  <si>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</si>
  <si>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</si>
  <si>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</si>
  <si>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</si>
  <si>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</si>
  <si>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</si>
  <si>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</si>
  <si>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</si>
  <si>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</si>
  <si>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</si>
  <si>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</si>
  <si>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</si>
  <si>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</si>
  <si>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</si>
  <si>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</si>
  <si>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</si>
  <si>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タブレット端末</t>
  </si>
  <si>
    <t>①＋②＋③</t>
    <phoneticPr fontId="2"/>
  </si>
  <si>
    <t>数値チェック</t>
    <rPh sb="0" eb="2">
      <t>スウチ</t>
    </rPh>
    <phoneticPr fontId="2"/>
  </si>
  <si>
    <t>項目</t>
    <rPh sb="0" eb="2">
      <t>コウモク</t>
    </rPh>
    <phoneticPr fontId="2"/>
  </si>
  <si>
    <t>O100 外来・在宅ベースアップ評価料（Ⅰ）</t>
    <phoneticPr fontId="2"/>
  </si>
  <si>
    <t>P100 歯科外来・在宅ベースアップ評価料（Ⅰ）</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</si>
  <si>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</si>
  <si>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</si>
  <si>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</si>
  <si>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</si>
  <si>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</si>
  <si>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</si>
  <si>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</si>
  <si>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</si>
  <si>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【対象施設であることの申出】</t>
    <rPh sb="1" eb="3">
      <t>タイショウ</t>
    </rPh>
    <rPh sb="3" eb="5">
      <t>シセツ</t>
    </rPh>
    <rPh sb="11" eb="13">
      <t>モウシデ</t>
    </rPh>
    <phoneticPr fontId="2"/>
  </si>
  <si>
    <t>申請内容について、重複する他の補助金等の交付を受けていません。</t>
    <rPh sb="0" eb="2">
      <t>シンセイ</t>
    </rPh>
    <rPh sb="2" eb="4">
      <t>ナイヨウ</t>
    </rPh>
    <rPh sb="9" eb="11">
      <t>チョウフク</t>
    </rPh>
    <rPh sb="13" eb="14">
      <t>タ</t>
    </rPh>
    <rPh sb="15" eb="18">
      <t>ホジョキン</t>
    </rPh>
    <rPh sb="18" eb="19">
      <t>トウ</t>
    </rPh>
    <rPh sb="20" eb="22">
      <t>コウフ</t>
    </rPh>
    <rPh sb="23" eb="24">
      <t>ウ</t>
    </rPh>
    <phoneticPr fontId="2"/>
  </si>
  <si>
    <r>
      <t>【誓約事項】</t>
    </r>
    <r>
      <rPr>
        <b/>
        <sz val="9"/>
        <color theme="1"/>
        <rFont val="ＭＳ ゴシック"/>
        <family val="3"/>
        <charset val="128"/>
      </rPr>
      <t>誓約事項のすべての項目にチェックマークがついた場合にのみ補助金を交付します。</t>
    </r>
    <rPh sb="1" eb="3">
      <t>セイヤク</t>
    </rPh>
    <rPh sb="3" eb="5">
      <t>ジコウ</t>
    </rPh>
    <rPh sb="6" eb="8">
      <t>セイヤク</t>
    </rPh>
    <rPh sb="8" eb="10">
      <t>ジコウ</t>
    </rPh>
    <rPh sb="15" eb="17">
      <t>コウモク</t>
    </rPh>
    <rPh sb="29" eb="31">
      <t>バアイ</t>
    </rPh>
    <rPh sb="34" eb="37">
      <t>ホジョキン</t>
    </rPh>
    <rPh sb="38" eb="40">
      <t>コウフ</t>
    </rPh>
    <phoneticPr fontId="2"/>
  </si>
  <si>
    <t>申請額（事業実績額）</t>
    <rPh sb="0" eb="3">
      <t>シンセイガク</t>
    </rPh>
    <rPh sb="4" eb="6">
      <t>ジギョウ</t>
    </rPh>
    <rPh sb="6" eb="9">
      <t>ジッセキガク</t>
    </rPh>
    <phoneticPr fontId="2"/>
  </si>
  <si>
    <t>　管理番号：</t>
    <rPh sb="1" eb="5">
      <t>カンリバンゴウ</t>
    </rPh>
    <phoneticPr fontId="2"/>
  </si>
  <si>
    <t>令和７年（2025年）３月31日時点において、別紙に掲げる診療報酬のいずれかを届け出ている。</t>
    <rPh sb="0" eb="2">
      <t>レイワ</t>
    </rPh>
    <rPh sb="3" eb="4">
      <t>ネン</t>
    </rPh>
    <rPh sb="9" eb="10">
      <t>ネン</t>
    </rPh>
    <rPh sb="12" eb="13">
      <t>ガツ</t>
    </rPh>
    <rPh sb="15" eb="16">
      <t>ニチ</t>
    </rPh>
    <rPh sb="16" eb="18">
      <t>ジテン</t>
    </rPh>
    <rPh sb="23" eb="25">
      <t>ベッシ</t>
    </rPh>
    <rPh sb="26" eb="27">
      <t>カカ</t>
    </rPh>
    <rPh sb="29" eb="31">
      <t>シンリョウ</t>
    </rPh>
    <rPh sb="31" eb="33">
      <t>ホウシュウ</t>
    </rPh>
    <rPh sb="39" eb="40">
      <t>トド</t>
    </rPh>
    <rPh sb="41" eb="42">
      <t>デ</t>
    </rPh>
    <phoneticPr fontId="2"/>
  </si>
  <si>
    <t>本事業に関する書類を整理し、令和13年（2031年）３月31日まで保管します。</t>
    <rPh sb="0" eb="1">
      <t>ホン</t>
    </rPh>
    <rPh sb="1" eb="3">
      <t>ジギョウ</t>
    </rPh>
    <rPh sb="4" eb="5">
      <t>カン</t>
    </rPh>
    <rPh sb="7" eb="9">
      <t>ショルイ</t>
    </rPh>
    <rPh sb="10" eb="12">
      <t>セイリ</t>
    </rPh>
    <rPh sb="14" eb="16">
      <t>レイワ</t>
    </rPh>
    <rPh sb="18" eb="19">
      <t>ネン</t>
    </rPh>
    <rPh sb="24" eb="25">
      <t>ネン</t>
    </rPh>
    <rPh sb="27" eb="28">
      <t>ガツ</t>
    </rPh>
    <rPh sb="30" eb="31">
      <t>ニチ</t>
    </rPh>
    <rPh sb="33" eb="35">
      <t>ホカン</t>
    </rPh>
    <phoneticPr fontId="2"/>
  </si>
  <si>
    <t>（別紙）【無床診療所（医科・歯科）・訪問看護事業所】</t>
    <rPh sb="1" eb="3">
      <t>ベッシ</t>
    </rPh>
    <phoneticPr fontId="2"/>
  </si>
  <si>
    <t>様式第１号（第５条、第９条関係）【無床診療所（医科・歯科）・訪問看護事業所】</t>
    <rPh sb="2" eb="3">
      <t>ダイ</t>
    </rPh>
    <rPh sb="4" eb="5">
      <t>ゴウ</t>
    </rPh>
    <rPh sb="6" eb="7">
      <t>ダイ</t>
    </rPh>
    <rPh sb="8" eb="9">
      <t>ジョウ</t>
    </rPh>
    <rPh sb="10" eb="11">
      <t>ダイ</t>
    </rPh>
    <rPh sb="12" eb="13">
      <t>ジョウ</t>
    </rPh>
    <rPh sb="13" eb="15">
      <t>カンケイ</t>
    </rPh>
    <rPh sb="17" eb="19">
      <t>ムショウ</t>
    </rPh>
    <rPh sb="19" eb="22">
      <t>シンリョウジョ</t>
    </rPh>
    <rPh sb="23" eb="25">
      <t>イカ</t>
    </rPh>
    <rPh sb="26" eb="28">
      <t>シカ</t>
    </rPh>
    <rPh sb="30" eb="32">
      <t>ホウモン</t>
    </rPh>
    <rPh sb="32" eb="34">
      <t>カンゴ</t>
    </rPh>
    <rPh sb="34" eb="37">
      <t>ジギョウショ</t>
    </rPh>
    <phoneticPr fontId="2"/>
  </si>
  <si>
    <t>熊本県知事　様</t>
    <rPh sb="2" eb="5">
      <t>ケンチジ</t>
    </rPh>
    <rPh sb="3" eb="5">
      <t>チジ</t>
    </rPh>
    <rPh sb="6" eb="7">
      <t>サマ</t>
    </rPh>
    <phoneticPr fontId="2"/>
  </si>
  <si>
    <t>令和７年度（2025年度）熊本県生産性向上・職場環境整備等支援事業補助金申請書兼実績報告書</t>
    <rPh sb="0" eb="2">
      <t>レイワ</t>
    </rPh>
    <rPh sb="3" eb="5">
      <t>ネンド</t>
    </rPh>
    <rPh sb="10" eb="12">
      <t>ネンド</t>
    </rPh>
    <rPh sb="16" eb="19">
      <t>セイサンセイ</t>
    </rPh>
    <rPh sb="19" eb="21">
      <t>コウジョウ</t>
    </rPh>
    <rPh sb="22" eb="24">
      <t>ショクバ</t>
    </rPh>
    <rPh sb="24" eb="26">
      <t>カンキョウ</t>
    </rPh>
    <rPh sb="26" eb="28">
      <t>セイビ</t>
    </rPh>
    <rPh sb="28" eb="29">
      <t>トウ</t>
    </rPh>
    <rPh sb="29" eb="33">
      <t>シエンジギョウ</t>
    </rPh>
    <rPh sb="33" eb="36">
      <t>ホジョキン</t>
    </rPh>
    <rPh sb="36" eb="39">
      <t>シンセイショ</t>
    </rPh>
    <rPh sb="39" eb="40">
      <t>ケン</t>
    </rPh>
    <rPh sb="40" eb="42">
      <t>ジッセキ</t>
    </rPh>
    <rPh sb="42" eb="45">
      <t>ホウコクショ</t>
    </rPh>
    <phoneticPr fontId="2"/>
  </si>
  <si>
    <t>【申請額（事業実績額）】</t>
    <rPh sb="1" eb="4">
      <t>シンセイガク</t>
    </rPh>
    <rPh sb="5" eb="7">
      <t>ジギョウ</t>
    </rPh>
    <rPh sb="7" eb="9">
      <t>ジッセキ</t>
    </rPh>
    <rPh sb="9" eb="10">
      <t>ガク</t>
    </rPh>
    <phoneticPr fontId="2"/>
  </si>
  <si>
    <t>○法人○会▲▲訪問看護ステーション</t>
    <phoneticPr fontId="2"/>
  </si>
  <si>
    <t>以下は、（別紙）の記載例です</t>
    <rPh sb="0" eb="2">
      <t>イカ</t>
    </rPh>
    <rPh sb="5" eb="7">
      <t>ベッシ</t>
    </rPh>
    <rPh sb="9" eb="11">
      <t>キサイ</t>
    </rPh>
    <rPh sb="11" eb="12">
      <t>レイ</t>
    </rPh>
    <phoneticPr fontId="2"/>
  </si>
  <si>
    <t>【申請者の情報】</t>
    <rPh sb="1" eb="4">
      <t>シンセイシャ</t>
    </rPh>
    <rPh sb="5" eb="7">
      <t>ジョウホウ</t>
    </rPh>
    <phoneticPr fontId="2"/>
  </si>
  <si>
    <t>フリガナ</t>
    <phoneticPr fontId="2"/>
  </si>
  <si>
    <t>病院等の名称</t>
    <rPh sb="0" eb="3">
      <t>ビョ</t>
    </rPh>
    <rPh sb="4" eb="6">
      <t>メイショウ</t>
    </rPh>
    <phoneticPr fontId="2"/>
  </si>
  <si>
    <t>医療機関等ｺｰﾄﾞ：</t>
    <rPh sb="0" eb="5">
      <t>イリョウキカントウ</t>
    </rPh>
    <phoneticPr fontId="2"/>
  </si>
  <si>
    <t>開設者
（代表者の職・氏名も記載）</t>
    <rPh sb="0" eb="3">
      <t>カイセツシャ</t>
    </rPh>
    <rPh sb="5" eb="7">
      <t>ダイヒョウ</t>
    </rPh>
    <rPh sb="7" eb="8">
      <t>シャ</t>
    </rPh>
    <rPh sb="9" eb="10">
      <t>ショク</t>
    </rPh>
    <rPh sb="11" eb="13">
      <t>シメイ</t>
    </rPh>
    <rPh sb="14" eb="16">
      <t>キサイ</t>
    </rPh>
    <phoneticPr fontId="2"/>
  </si>
  <si>
    <t>申請年月日</t>
    <rPh sb="0" eb="5">
      <t>シンセイネンガッピ</t>
    </rPh>
    <phoneticPr fontId="2"/>
  </si>
  <si>
    <t>住所・所在地</t>
    <rPh sb="0" eb="2">
      <t>ジュウショ</t>
    </rPh>
    <rPh sb="3" eb="6">
      <t>ショザイチ</t>
    </rPh>
    <phoneticPr fontId="2"/>
  </si>
  <si>
    <t>事務担当者</t>
    <rPh sb="0" eb="5">
      <t>ジムタントウシャ</t>
    </rPh>
    <phoneticPr fontId="2"/>
  </si>
  <si>
    <t>氏名</t>
    <rPh sb="0" eb="2">
      <t>シメイ</t>
    </rPh>
    <phoneticPr fontId="2"/>
  </si>
  <si>
    <t>FAX</t>
    <phoneticPr fontId="2"/>
  </si>
  <si>
    <t>TEL</t>
    <phoneticPr fontId="2"/>
  </si>
  <si>
    <t>mail</t>
    <phoneticPr fontId="2"/>
  </si>
  <si>
    <t>〒　　　－　　　　　</t>
    <phoneticPr fontId="2"/>
  </si>
  <si>
    <t>　　　年　　　月　　　日</t>
    <rPh sb="3" eb="4">
      <t>ネン</t>
    </rPh>
    <rPh sb="7" eb="8">
      <t>ガツ</t>
    </rPh>
    <rPh sb="11" eb="12">
      <t>ヒ</t>
    </rPh>
    <phoneticPr fontId="2"/>
  </si>
  <si>
    <t>交付要項に定めのある交付要件を満たしていることを誓約します。</t>
    <rPh sb="0" eb="2">
      <t>コウフ</t>
    </rPh>
    <rPh sb="2" eb="4">
      <t>ヨウコウ</t>
    </rPh>
    <rPh sb="5" eb="6">
      <t>サダ</t>
    </rPh>
    <rPh sb="10" eb="12">
      <t>コウフ</t>
    </rPh>
    <rPh sb="12" eb="14">
      <t>ヨウケン</t>
    </rPh>
    <rPh sb="15" eb="16">
      <t>ミ</t>
    </rPh>
    <rPh sb="24" eb="26">
      <t>セイヤク</t>
    </rPh>
    <phoneticPr fontId="2"/>
  </si>
  <si>
    <t>虚偽その他不正な手段により補助金の交付を受けません。本補助金の給付後、交付要項に基づき知事から交付の決定の全部又は一部の取消しを受けた場合には、当該補助金額を返還します。</t>
    <rPh sb="0" eb="2">
      <t>キョギ</t>
    </rPh>
    <rPh sb="4" eb="5">
      <t>タ</t>
    </rPh>
    <rPh sb="5" eb="7">
      <t>フセイ</t>
    </rPh>
    <rPh sb="8" eb="10">
      <t>シュダン</t>
    </rPh>
    <rPh sb="13" eb="16">
      <t>ホジョキン</t>
    </rPh>
    <rPh sb="17" eb="19">
      <t>コウフ</t>
    </rPh>
    <rPh sb="20" eb="21">
      <t>ウ</t>
    </rPh>
    <rPh sb="26" eb="30">
      <t>ホンホジョキン</t>
    </rPh>
    <rPh sb="31" eb="34">
      <t>キュウフゴ</t>
    </rPh>
    <rPh sb="35" eb="37">
      <t>コウフ</t>
    </rPh>
    <rPh sb="37" eb="39">
      <t>ヨウコウ</t>
    </rPh>
    <rPh sb="40" eb="41">
      <t>モト</t>
    </rPh>
    <rPh sb="43" eb="45">
      <t>チジ</t>
    </rPh>
    <rPh sb="47" eb="49">
      <t>コウフ</t>
    </rPh>
    <rPh sb="50" eb="52">
      <t>ケッテイ</t>
    </rPh>
    <rPh sb="53" eb="55">
      <t>ゼンブ</t>
    </rPh>
    <rPh sb="55" eb="56">
      <t>マタ</t>
    </rPh>
    <rPh sb="57" eb="59">
      <t>イチブ</t>
    </rPh>
    <rPh sb="60" eb="62">
      <t>トリケ</t>
    </rPh>
    <rPh sb="64" eb="65">
      <t>ウ</t>
    </rPh>
    <rPh sb="67" eb="69">
      <t>バアイ</t>
    </rPh>
    <rPh sb="72" eb="74">
      <t>トウガイ</t>
    </rPh>
    <rPh sb="74" eb="77">
      <t>ホジョキン</t>
    </rPh>
    <rPh sb="77" eb="78">
      <t>ガク</t>
    </rPh>
    <rPh sb="79" eb="81">
      <t>ヘンカン</t>
    </rPh>
    <phoneticPr fontId="2"/>
  </si>
  <si>
    <t>書類の提出方法</t>
    <rPh sb="0" eb="2">
      <t>ショルイ</t>
    </rPh>
    <rPh sb="3" eb="5">
      <t>テイシュツ</t>
    </rPh>
    <rPh sb="5" eb="7">
      <t>ホウホウ</t>
    </rPh>
    <phoneticPr fontId="2"/>
  </si>
  <si>
    <t>書類発行責任者</t>
    <rPh sb="0" eb="7">
      <t>ショルイハッコウセキニンシャ</t>
    </rPh>
    <phoneticPr fontId="2"/>
  </si>
  <si>
    <t>担当者氏名</t>
    <rPh sb="0" eb="3">
      <t>タントウシャ</t>
    </rPh>
    <rPh sb="3" eb="5">
      <t>シメイ</t>
    </rPh>
    <phoneticPr fontId="2"/>
  </si>
  <si>
    <t>：</t>
    <phoneticPr fontId="2"/>
  </si>
  <si>
    <t>紙　　・電子メール</t>
    <rPh sb="0" eb="1">
      <t>カミ</t>
    </rPh>
    <rPh sb="4" eb="6">
      <t>デンシ</t>
    </rPh>
    <phoneticPr fontId="2"/>
  </si>
  <si>
    <t>連絡先
（電話番号）</t>
    <rPh sb="0" eb="3">
      <t>レンラクサキ</t>
    </rPh>
    <rPh sb="5" eb="9">
      <t>デンワバンゴウ</t>
    </rPh>
    <phoneticPr fontId="2"/>
  </si>
  <si>
    <t>○ホウジン○カイ▲▲ホウモンカンゴステーション</t>
    <phoneticPr fontId="2"/>
  </si>
  <si>
    <t>※ステーションコードを記載</t>
    <phoneticPr fontId="2"/>
  </si>
  <si>
    <t>○ホウジン○カイ　リジチョウ　□□　□□</t>
    <phoneticPr fontId="2"/>
  </si>
  <si>
    <t>○法人○会　理事長　□□　□□</t>
    <phoneticPr fontId="2"/>
  </si>
  <si>
    <t>2025　年　　　月　　　日</t>
    <rPh sb="5" eb="6">
      <t>ネン</t>
    </rPh>
    <rPh sb="9" eb="10">
      <t>ガツ</t>
    </rPh>
    <rPh sb="13" eb="14">
      <t>ヒ</t>
    </rPh>
    <phoneticPr fontId="2"/>
  </si>
  <si>
    <t>　令和７年度（2025年度）熊本県生産性向上・職場環境整備等支援事業補助金について、熊本県補助金等交付規則及び令和７年度（2025年度）熊本県生産性向上・職場環境整備等支援事業補助金交付要項第５条及び第９条の規定により次のとおり申請及び報告します。</t>
    <rPh sb="1" eb="3">
      <t>レイワ</t>
    </rPh>
    <rPh sb="4" eb="6">
      <t>ネンド</t>
    </rPh>
    <rPh sb="11" eb="13">
      <t>ネンド</t>
    </rPh>
    <rPh sb="17" eb="20">
      <t>セイサンセイ</t>
    </rPh>
    <rPh sb="20" eb="22">
      <t>コウジョウ</t>
    </rPh>
    <rPh sb="23" eb="25">
      <t>ショクバ</t>
    </rPh>
    <rPh sb="25" eb="27">
      <t>カンキョウ</t>
    </rPh>
    <rPh sb="27" eb="29">
      <t>セイビ</t>
    </rPh>
    <rPh sb="29" eb="30">
      <t>トウ</t>
    </rPh>
    <rPh sb="30" eb="34">
      <t>シエンジギョウ</t>
    </rPh>
    <rPh sb="34" eb="37">
      <t>ホジョキン</t>
    </rPh>
    <rPh sb="45" eb="48">
      <t>ホジョキン</t>
    </rPh>
    <rPh sb="48" eb="49">
      <t>トウ</t>
    </rPh>
    <rPh sb="49" eb="51">
      <t>コウフ</t>
    </rPh>
    <rPh sb="51" eb="53">
      <t>キソク</t>
    </rPh>
    <rPh sb="53" eb="54">
      <t>オヨ</t>
    </rPh>
    <rPh sb="55" eb="57">
      <t>レイワ</t>
    </rPh>
    <rPh sb="58" eb="60">
      <t>ネンド</t>
    </rPh>
    <rPh sb="65" eb="67">
      <t>ネンド</t>
    </rPh>
    <rPh sb="70" eb="71">
      <t>ケン</t>
    </rPh>
    <rPh sb="71" eb="76">
      <t>セイサンセイコウジョウ</t>
    </rPh>
    <rPh sb="77" eb="84">
      <t>ショクバカンキョウセイビトウ</t>
    </rPh>
    <rPh sb="84" eb="88">
      <t>シエンジギョウ</t>
    </rPh>
    <rPh sb="88" eb="91">
      <t>ホジョキン</t>
    </rPh>
    <rPh sb="91" eb="93">
      <t>コウフ</t>
    </rPh>
    <rPh sb="93" eb="95">
      <t>ヨウコウ</t>
    </rPh>
    <rPh sb="95" eb="96">
      <t>ダイ</t>
    </rPh>
    <rPh sb="104" eb="106">
      <t>キテイ</t>
    </rPh>
    <rPh sb="109" eb="110">
      <t>ツギ</t>
    </rPh>
    <rPh sb="114" eb="116">
      <t>シンセイ</t>
    </rPh>
    <rPh sb="116" eb="117">
      <t>オヨ</t>
    </rPh>
    <rPh sb="118" eb="120">
      <t>ホウコク</t>
    </rPh>
    <phoneticPr fontId="2"/>
  </si>
  <si>
    <t>名称</t>
    <rPh sb="0" eb="2">
      <t>メイショウ</t>
    </rPh>
    <phoneticPr fontId="2"/>
  </si>
  <si>
    <t>ｶﾅ</t>
    <phoneticPr fontId="2"/>
  </si>
  <si>
    <t>開設者</t>
    <rPh sb="0" eb="3">
      <t>カイセツシャ</t>
    </rPh>
    <phoneticPr fontId="2"/>
  </si>
  <si>
    <t>住所</t>
    <rPh sb="0" eb="2">
      <t>ジュウショ</t>
    </rPh>
    <phoneticPr fontId="2"/>
  </si>
  <si>
    <t>担当者</t>
    <rPh sb="0" eb="3">
      <t>タントウシャ</t>
    </rPh>
    <phoneticPr fontId="2"/>
  </si>
  <si>
    <t>TEL</t>
    <phoneticPr fontId="2"/>
  </si>
  <si>
    <t>MAIL</t>
    <phoneticPr fontId="2"/>
  </si>
  <si>
    <t>住所（〒）</t>
    <rPh sb="0" eb="2">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</si>
</sst>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sz val="10"/>
      <color theme="1"/>
      <name val="ＭＳ ゴシック"/>
      <family val="3"/>
      <charset val="128"/>
    </font>
    <font>
      <b/>
      <sz val="9"/>
      <color theme="1"/>
      <name val="ＭＳ ゴシック"/>
      <family val="3"/>
      <charset val="128"/>
    </font>
    <font>
      <sz val="12"/>
      <color rgb="FFFF0000"/>
      <name val="ＭＳ ゴシック"/>
      <family val="3"/>
      <charset val="128"/>
    </font>
    <font>
      <b/>
      <sz val="11"/>
      <color theme="1"/>
      <name val="ＭＳ ゴシック"/>
      <family val="3"/>
      <charset val="128"/>
    </font>
    <font>
      <sz val="11"/>
      <color rgb="FF000000"/>
      <name val="ＭＳ Ｐゴシック"/>
      <family val="3"/>
      <charset val="128"/>
    </font>
    <font>
      <sz val="8"/>
      <color theme="1"/>
      <name val="ＭＳ ゴシック"/>
      <family val="3"/>
      <charset val="128"/>
    </font>
    <font>
      <u/>
      <sz val="11"/>
      <color theme="0"/>
      <name val="ＭＳ ゴシック"/>
      <family val="3"/>
      <charset val="128"/>
    </font>
    <font>
      <sz val="9"/>
      <color rgb="FFFF0000"/>
      <name val="ＭＳ ゴシック"/>
      <family val="3"/>
      <charset val="128"/>
    </font>
    <font>
      <sz val="8"/>
      <color rgb="FFFF0000"/>
      <name val="ＭＳ ゴシック"/>
      <family val="3"/>
      <charset val="128"/>
    </font>
    <font>
      <sz val="10"/>
      <color rgb="FFFF0000"/>
      <name val="ＭＳ ゴシック"/>
      <family val="3"/>
      <charset val="128"/>
    </font>
    <font>
      <sz val="11"/>
      <color theme="0"/>
      <name val="游ゴシック"/>
      <family val="2"/>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8" tint="0.79998168889431442"/>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176" fontId="4" fillId="0" borderId="1" xfId="0" applyNumberFormat="1" applyFont="1" applyBorder="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0" fontId="4" fillId="3" borderId="0" xfId="0" applyFont="1" applyFill="1" applyProtection="1">
      <alignment vertical="center"/>
      <protection locked="0"/>
    </xf>
    <xf numFmtId="0" fontId="8" fillId="3" borderId="0" xfId="0" applyFont="1" applyFill="1" applyAlignment="1">
      <alignment horizontal="left"/>
    </xf>
    <xf numFmtId="0" fontId="7" fillId="3" borderId="0" xfId="0" applyFont="1" applyFill="1" applyProtection="1">
      <alignment vertical="center"/>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177" fontId="4" fillId="3" borderId="0" xfId="0" applyNumberFormat="1" applyFont="1" applyFill="1" applyProtection="1">
      <alignment vertical="center"/>
      <protection locked="0"/>
    </xf>
    <xf numFmtId="176" fontId="4" fillId="3" borderId="0" xfId="0" applyNumberFormat="1" applyFont="1" applyFill="1" applyProtection="1">
      <alignment vertical="center"/>
      <protection locked="0"/>
    </xf>
    <xf numFmtId="176" fontId="4" fillId="3" borderId="1" xfId="0" applyNumberFormat="1" applyFont="1" applyFill="1" applyBorder="1">
      <alignment vertical="center"/>
    </xf>
    <xf numFmtId="0" fontId="4" fillId="3" borderId="0" xfId="0" applyFont="1" applyFill="1" applyAlignment="1" applyProtection="1">
      <alignment horizontal="left" vertical="center" wrapText="1"/>
      <protection locked="0"/>
    </xf>
    <xf numFmtId="0" fontId="4" fillId="3" borderId="0" xfId="0" applyFont="1" applyFill="1" applyAlignment="1" applyProtection="1">
      <alignment vertical="center" wrapText="1"/>
      <protection locked="0"/>
    </xf>
    <xf numFmtId="0" fontId="4" fillId="3" borderId="0" xfId="0" applyFont="1" applyFill="1" applyAlignment="1" applyProtection="1">
      <alignment horizontal="right" vertical="center"/>
      <protection locked="0"/>
    </xf>
    <xf numFmtId="176" fontId="4" fillId="3" borderId="0" xfId="0" applyNumberFormat="1" applyFont="1" applyFill="1" applyAlignment="1" applyProtection="1">
      <alignment horizontal="right" vertical="center"/>
      <protection locked="0"/>
    </xf>
    <xf numFmtId="176" fontId="4" fillId="3" borderId="1" xfId="1" applyNumberFormat="1" applyFont="1" applyFill="1" applyBorder="1" applyProtection="1">
      <alignment vertical="center"/>
    </xf>
    <xf numFmtId="176" fontId="11" fillId="3" borderId="0" xfId="0" applyNumberFormat="1" applyFont="1" applyFill="1" applyAlignment="1">
      <alignment horizontal="left" vertical="center"/>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6" fillId="0" borderId="0" xfId="0" applyFont="1" applyAlignment="1">
      <alignment vertical="center" shrinkToFit="1"/>
    </xf>
    <xf numFmtId="0" fontId="14" fillId="0" borderId="0" xfId="0" applyFont="1" applyAlignment="1">
      <alignment vertical="center" shrinkToFit="1"/>
    </xf>
    <xf numFmtId="0" fontId="16" fillId="4" borderId="2" xfId="0" applyFont="1" applyFill="1" applyBorder="1" applyAlignment="1" applyProtection="1">
      <alignment horizontal="left" vertical="center" wrapText="1"/>
      <protection locked="0"/>
    </xf>
    <xf numFmtId="176" fontId="10" fillId="2" borderId="1" xfId="0" applyNumberFormat="1" applyFont="1" applyFill="1" applyBorder="1" applyProtection="1">
      <alignment vertical="center"/>
      <protection locked="0"/>
    </xf>
    <xf numFmtId="0" fontId="18" fillId="0" borderId="0" xfId="0" applyFont="1">
      <alignment vertical="center"/>
    </xf>
    <xf numFmtId="0" fontId="0" fillId="6" borderId="0" xfId="0" applyFill="1">
      <alignment vertical="center"/>
    </xf>
    <xf numFmtId="0" fontId="4" fillId="3" borderId="0" xfId="0" applyFont="1" applyFill="1" applyAlignment="1" applyProtection="1">
      <alignment horizontal="left" vertical="center" wrapText="1"/>
      <protection locked="0"/>
    </xf>
    <xf numFmtId="0" fontId="4" fillId="3" borderId="0" xfId="0" applyFont="1" applyFill="1" applyAlignment="1" applyProtection="1">
      <alignment horizontal="center" vertical="center"/>
      <protection locked="0"/>
    </xf>
    <xf numFmtId="0" fontId="4" fillId="3" borderId="1" xfId="0" applyFont="1" applyFill="1" applyBorder="1" applyAlignment="1" applyProtection="1">
      <alignment horizontal="distributed" vertical="center"/>
      <protection locked="0"/>
    </xf>
    <xf numFmtId="0" fontId="4" fillId="3" borderId="2" xfId="0" applyFont="1" applyFill="1" applyBorder="1" applyAlignment="1" applyProtection="1">
      <alignment horizontal="distributed" vertical="center"/>
      <protection locked="0"/>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4" fillId="3" borderId="2"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8" fillId="3" borderId="0" xfId="0" applyFont="1" applyFill="1" applyAlignment="1" applyProtection="1">
      <alignment horizontal="left" vertical="center" shrinkToFi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10" fillId="4"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cellXfs>
  <cellStyles count="3">
    <cellStyle name="桁区切り" xfId="1" builtinId="6"/>
    <cellStyle name="標準" xfId="0" builtinId="0"/>
    <cellStyle name="標準 2 2_交付金交付申請書（一般）H25配布用 20130122 2" xfId="2" xr:uid="{CA4A78C9-CEBB-40EF-9263-FFA023EC9198}"/>
  </cellStyles>
  <dxfs count="2">
    <dxf>
      <font>
        <b/>
        <i val="0"/>
        <color rgb="FFFF0000"/>
      </font>
    </dxf>
    <dxf>
      <font>
        <b/>
        <i val="0"/>
        <color rgb="FFFF0000"/>
      </font>
    </dxf>
  </dxfs>
  <tableStyles count="0" defaultTableStyle="TableStyleMedium2" defaultPivotStyle="PivotStyleLight16"/>
  <colors>
    <mruColors>
      <color rgb="FFFFF2CC"/>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28</xdr:row>
          <xdr:rowOff>95250</xdr:rowOff>
        </xdr:from>
        <xdr:to>
          <xdr:col>1</xdr:col>
          <xdr:colOff>495300</xdr:colOff>
          <xdr:row>30</xdr:row>
          <xdr:rowOff>50800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88900</xdr:rowOff>
        </xdr:from>
        <xdr:to>
          <xdr:col>1</xdr:col>
          <xdr:colOff>508000</xdr:colOff>
          <xdr:row>35</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45</xdr:row>
          <xdr:rowOff>95250</xdr:rowOff>
        </xdr:from>
        <xdr:to>
          <xdr:col>1</xdr:col>
          <xdr:colOff>508000</xdr:colOff>
          <xdr:row>47</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165100</xdr:rowOff>
        </xdr:from>
        <xdr:to>
          <xdr:col>1</xdr:col>
          <xdr:colOff>514350</xdr:colOff>
          <xdr:row>51</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222250</xdr:rowOff>
        </xdr:from>
        <xdr:to>
          <xdr:col>1</xdr:col>
          <xdr:colOff>488950</xdr:colOff>
          <xdr:row>17</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17</xdr:row>
          <xdr:rowOff>228600</xdr:rowOff>
        </xdr:from>
        <xdr:to>
          <xdr:col>1</xdr:col>
          <xdr:colOff>488950</xdr:colOff>
          <xdr:row>19</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228600</xdr:rowOff>
        </xdr:from>
        <xdr:to>
          <xdr:col>1</xdr:col>
          <xdr:colOff>488950</xdr:colOff>
          <xdr:row>20</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16</xdr:row>
          <xdr:rowOff>222250</xdr:rowOff>
        </xdr:from>
        <xdr:to>
          <xdr:col>1</xdr:col>
          <xdr:colOff>488950</xdr:colOff>
          <xdr:row>18</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5</xdr:row>
          <xdr:rowOff>400050</xdr:rowOff>
        </xdr:from>
        <xdr:to>
          <xdr:col>2</xdr:col>
          <xdr:colOff>850900</xdr:colOff>
          <xdr:row>6</xdr:row>
          <xdr:rowOff>298450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8</xdr:row>
          <xdr:rowOff>317500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28</xdr:row>
          <xdr:rowOff>95250</xdr:rowOff>
        </xdr:from>
        <xdr:to>
          <xdr:col>1</xdr:col>
          <xdr:colOff>495300</xdr:colOff>
          <xdr:row>30</xdr:row>
          <xdr:rowOff>50800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88900</xdr:rowOff>
        </xdr:from>
        <xdr:to>
          <xdr:col>1</xdr:col>
          <xdr:colOff>508000</xdr:colOff>
          <xdr:row>35</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45</xdr:row>
          <xdr:rowOff>95250</xdr:rowOff>
        </xdr:from>
        <xdr:to>
          <xdr:col>1</xdr:col>
          <xdr:colOff>508000</xdr:colOff>
          <xdr:row>47</xdr:row>
          <xdr:rowOff>50800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165100</xdr:rowOff>
        </xdr:from>
        <xdr:to>
          <xdr:col>1</xdr:col>
          <xdr:colOff>514350</xdr:colOff>
          <xdr:row>51</xdr:row>
          <xdr:rowOff>50800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15</xdr:row>
          <xdr:rowOff>222250</xdr:rowOff>
        </xdr:from>
        <xdr:to>
          <xdr:col>1</xdr:col>
          <xdr:colOff>488950</xdr:colOff>
          <xdr:row>17</xdr:row>
          <xdr:rowOff>31750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17</xdr:row>
          <xdr:rowOff>228600</xdr:rowOff>
        </xdr:from>
        <xdr:to>
          <xdr:col>1</xdr:col>
          <xdr:colOff>488950</xdr:colOff>
          <xdr:row>19</xdr:row>
          <xdr:rowOff>31750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18</xdr:row>
          <xdr:rowOff>228600</xdr:rowOff>
        </xdr:from>
        <xdr:to>
          <xdr:col>1</xdr:col>
          <xdr:colOff>488950</xdr:colOff>
          <xdr:row>20</xdr:row>
          <xdr:rowOff>31750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16</xdr:row>
          <xdr:rowOff>222250</xdr:rowOff>
        </xdr:from>
        <xdr:to>
          <xdr:col>1</xdr:col>
          <xdr:colOff>488950</xdr:colOff>
          <xdr:row>18</xdr:row>
          <xdr:rowOff>31750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648260</xdr:colOff>
      <xdr:row>4</xdr:row>
      <xdr:rowOff>470649</xdr:rowOff>
    </xdr:from>
    <xdr:to>
      <xdr:col>8</xdr:col>
      <xdr:colOff>313766</xdr:colOff>
      <xdr:row>6</xdr:row>
      <xdr:rowOff>22413</xdr:rowOff>
    </xdr:to>
    <xdr:sp macro="" textlink="">
      <xdr:nvSpPr>
        <xdr:cNvPr id="2" name="吹き出し: 角を丸めた四角形 1">
          <a:extLst>
            <a:ext uri="{FF2B5EF4-FFF2-40B4-BE49-F238E27FC236}">
              <a16:creationId xmlns:a16="http://schemas.microsoft.com/office/drawing/2014/main" id="{8F7B387D-F8B3-422B-843E-CD688D181157}"/>
            </a:ext>
          </a:extLst>
        </xdr:cNvPr>
        <xdr:cNvSpPr/>
      </xdr:nvSpPr>
      <xdr:spPr>
        <a:xfrm>
          <a:off x="861172" y="1568825"/>
          <a:ext cx="4943476" cy="347382"/>
        </a:xfrm>
        <a:prstGeom prst="wedgeRoundRectCallout">
          <a:avLst>
            <a:gd name="adj1" fmla="val 5017"/>
            <a:gd name="adj2" fmla="val 98745"/>
            <a:gd name="adj3" fmla="val 16667"/>
          </a:avLst>
        </a:prstGeom>
        <a:solidFill>
          <a:srgbClr val="ED7D31">
            <a:alpha val="85098"/>
          </a:srgbClr>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ベースアップ評価料の届出等と同じ事業所名を記載してください。</a:t>
          </a:r>
        </a:p>
      </xdr:txBody>
    </xdr:sp>
    <xdr:clientData/>
  </xdr:twoCellAnchor>
  <xdr:twoCellAnchor>
    <xdr:from>
      <xdr:col>9</xdr:col>
      <xdr:colOff>1082675</xdr:colOff>
      <xdr:row>20</xdr:row>
      <xdr:rowOff>168907</xdr:rowOff>
    </xdr:from>
    <xdr:to>
      <xdr:col>11</xdr:col>
      <xdr:colOff>216085</xdr:colOff>
      <xdr:row>22</xdr:row>
      <xdr:rowOff>119213</xdr:rowOff>
    </xdr:to>
    <xdr:sp macro="" textlink="">
      <xdr:nvSpPr>
        <xdr:cNvPr id="3" name="吹き出し: 角を丸めた四角形 2">
          <a:extLst>
            <a:ext uri="{FF2B5EF4-FFF2-40B4-BE49-F238E27FC236}">
              <a16:creationId xmlns:a16="http://schemas.microsoft.com/office/drawing/2014/main" id="{DA0F502D-5FA7-4FC0-A3BA-6755E4DC3714}"/>
            </a:ext>
          </a:extLst>
        </xdr:cNvPr>
        <xdr:cNvSpPr/>
      </xdr:nvSpPr>
      <xdr:spPr>
        <a:xfrm>
          <a:off x="7133851" y="5771848"/>
          <a:ext cx="2349499" cy="398541"/>
        </a:xfrm>
        <a:prstGeom prst="wedgeRoundRectCallout">
          <a:avLst>
            <a:gd name="adj1" fmla="val -34109"/>
            <a:gd name="adj2" fmla="val 126813"/>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補助上限額は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円です。</a:t>
          </a:r>
        </a:p>
      </xdr:txBody>
    </xdr:sp>
    <xdr:clientData/>
  </xdr:twoCellAnchor>
  <xdr:twoCellAnchor>
    <xdr:from>
      <xdr:col>8</xdr:col>
      <xdr:colOff>266006</xdr:colOff>
      <xdr:row>30</xdr:row>
      <xdr:rowOff>16657</xdr:rowOff>
    </xdr:from>
    <xdr:to>
      <xdr:col>11</xdr:col>
      <xdr:colOff>179295</xdr:colOff>
      <xdr:row>33</xdr:row>
      <xdr:rowOff>126681</xdr:rowOff>
    </xdr:to>
    <xdr:sp macro="" textlink="">
      <xdr:nvSpPr>
        <xdr:cNvPr id="4" name="吹き出し: 角を丸めた四角形 3">
          <a:extLst>
            <a:ext uri="{FF2B5EF4-FFF2-40B4-BE49-F238E27FC236}">
              <a16:creationId xmlns:a16="http://schemas.microsoft.com/office/drawing/2014/main" id="{A9B27140-B1AF-4838-A1F4-D738655269E8}"/>
            </a:ext>
          </a:extLst>
        </xdr:cNvPr>
        <xdr:cNvSpPr/>
      </xdr:nvSpPr>
      <xdr:spPr>
        <a:xfrm>
          <a:off x="5756888" y="7547010"/>
          <a:ext cx="3689672" cy="647906"/>
        </a:xfrm>
        <a:prstGeom prst="wedgeRoundRectCallout">
          <a:avLst>
            <a:gd name="adj1" fmla="val -187288"/>
            <a:gd name="adj2" fmla="val -56169"/>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チェックできない場合は、申請できません。（補助対象外）</a:t>
          </a:r>
        </a:p>
      </xdr:txBody>
    </xdr:sp>
    <xdr:clientData/>
  </xdr:twoCellAnchor>
  <xdr:twoCellAnchor>
    <xdr:from>
      <xdr:col>5</xdr:col>
      <xdr:colOff>753173</xdr:colOff>
      <xdr:row>38</xdr:row>
      <xdr:rowOff>167305</xdr:rowOff>
    </xdr:from>
    <xdr:to>
      <xdr:col>10</xdr:col>
      <xdr:colOff>89647</xdr:colOff>
      <xdr:row>44</xdr:row>
      <xdr:rowOff>168087</xdr:rowOff>
    </xdr:to>
    <xdr:sp macro="" textlink="">
      <xdr:nvSpPr>
        <xdr:cNvPr id="5" name="吹き出し: 角を丸めた四角形 4">
          <a:extLst>
            <a:ext uri="{FF2B5EF4-FFF2-40B4-BE49-F238E27FC236}">
              <a16:creationId xmlns:a16="http://schemas.microsoft.com/office/drawing/2014/main" id="{0964FE27-9B60-41B2-97C4-905966ABEE77}"/>
            </a:ext>
          </a:extLst>
        </xdr:cNvPr>
        <xdr:cNvSpPr/>
      </xdr:nvSpPr>
      <xdr:spPr>
        <a:xfrm>
          <a:off x="4058908" y="9132011"/>
          <a:ext cx="3785210" cy="1076547"/>
        </a:xfrm>
        <a:prstGeom prst="wedgeRoundRectCallout">
          <a:avLst>
            <a:gd name="adj1" fmla="val 63213"/>
            <a:gd name="adj2" fmla="val -56029"/>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丸ｺﾞｼｯｸM-PRO" panose="020F0600000000000000" pitchFamily="50" charset="-128"/>
              <a:ea typeface="HG丸ｺﾞｼｯｸM-PRO" panose="020F0600000000000000" pitchFamily="50" charset="-128"/>
            </a:rPr>
            <a:t>原則、消費税を除いた額</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を御記載ください。補助上限額を終える場合は、合計が補助上限額となるよう費用の一部を御記載ください。</a:t>
          </a:r>
        </a:p>
      </xdr:txBody>
    </xdr:sp>
    <xdr:clientData/>
  </xdr:twoCellAnchor>
  <xdr:twoCellAnchor>
    <xdr:from>
      <xdr:col>2</xdr:col>
      <xdr:colOff>526676</xdr:colOff>
      <xdr:row>51</xdr:row>
      <xdr:rowOff>79122</xdr:rowOff>
    </xdr:from>
    <xdr:to>
      <xdr:col>6</xdr:col>
      <xdr:colOff>313764</xdr:colOff>
      <xdr:row>56</xdr:row>
      <xdr:rowOff>156883</xdr:rowOff>
    </xdr:to>
    <xdr:sp macro="" textlink="">
      <xdr:nvSpPr>
        <xdr:cNvPr id="6" name="吹き出し: 角を丸めた四角形 5">
          <a:extLst>
            <a:ext uri="{FF2B5EF4-FFF2-40B4-BE49-F238E27FC236}">
              <a16:creationId xmlns:a16="http://schemas.microsoft.com/office/drawing/2014/main" id="{CAF3D7EC-6F24-4EED-9E90-782BC42DB60F}"/>
            </a:ext>
          </a:extLst>
        </xdr:cNvPr>
        <xdr:cNvSpPr/>
      </xdr:nvSpPr>
      <xdr:spPr>
        <a:xfrm>
          <a:off x="1479176" y="11509122"/>
          <a:ext cx="3238500" cy="1276790"/>
        </a:xfrm>
        <a:prstGeom prst="wedgeRoundRectCallout">
          <a:avLst>
            <a:gd name="adj1" fmla="val 90840"/>
            <a:gd name="adj2" fmla="val -1100"/>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①②③の合計額が</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円以下の場合は「○」、超えた場合は、「</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申請の上限額を超えています。</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」と表示されます</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申請上限を超えた場合は、①～③の金額上限に合わせて調整ください。</a:t>
          </a:r>
          <a:endPar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30443</xdr:colOff>
      <xdr:row>21</xdr:row>
      <xdr:rowOff>25586</xdr:rowOff>
    </xdr:from>
    <xdr:to>
      <xdr:col>5</xdr:col>
      <xdr:colOff>896471</xdr:colOff>
      <xdr:row>23</xdr:row>
      <xdr:rowOff>33616</xdr:rowOff>
    </xdr:to>
    <xdr:sp macro="" textlink="">
      <xdr:nvSpPr>
        <xdr:cNvPr id="7" name="吹き出し: 角を丸めた四角形 6">
          <a:extLst>
            <a:ext uri="{FF2B5EF4-FFF2-40B4-BE49-F238E27FC236}">
              <a16:creationId xmlns:a16="http://schemas.microsoft.com/office/drawing/2014/main" id="{8396FA8C-007D-437F-BB1A-F0C40981EFDF}"/>
            </a:ext>
          </a:extLst>
        </xdr:cNvPr>
        <xdr:cNvSpPr/>
      </xdr:nvSpPr>
      <xdr:spPr>
        <a:xfrm>
          <a:off x="243355" y="5886262"/>
          <a:ext cx="3958851" cy="377825"/>
        </a:xfrm>
        <a:prstGeom prst="wedgeRoundRectCallout">
          <a:avLst>
            <a:gd name="adj1" fmla="val -39960"/>
            <a:gd name="adj2" fmla="val -149643"/>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すべてチェックしてください。</a:t>
          </a:r>
        </a:p>
      </xdr:txBody>
    </xdr:sp>
    <xdr:clientData/>
  </xdr:twoCellAnchor>
  <xdr:twoCellAnchor>
    <xdr:from>
      <xdr:col>9</xdr:col>
      <xdr:colOff>593913</xdr:colOff>
      <xdr:row>14</xdr:row>
      <xdr:rowOff>100853</xdr:rowOff>
    </xdr:from>
    <xdr:to>
      <xdr:col>10</xdr:col>
      <xdr:colOff>1239899</xdr:colOff>
      <xdr:row>18</xdr:row>
      <xdr:rowOff>31581</xdr:rowOff>
    </xdr:to>
    <xdr:sp macro="" textlink="">
      <xdr:nvSpPr>
        <xdr:cNvPr id="8" name="吹き出し: 角を丸めた四角形 7">
          <a:extLst>
            <a:ext uri="{FF2B5EF4-FFF2-40B4-BE49-F238E27FC236}">
              <a16:creationId xmlns:a16="http://schemas.microsoft.com/office/drawing/2014/main" id="{3AA3D04F-C54C-4CEA-B4EA-D89FCA7194D4}"/>
            </a:ext>
          </a:extLst>
        </xdr:cNvPr>
        <xdr:cNvSpPr/>
      </xdr:nvSpPr>
      <xdr:spPr>
        <a:xfrm>
          <a:off x="6645089" y="4224618"/>
          <a:ext cx="2349281" cy="894434"/>
        </a:xfrm>
        <a:prstGeom prst="wedgeRoundRectCallout">
          <a:avLst>
            <a:gd name="adj1" fmla="val -18003"/>
            <a:gd name="adj2" fmla="val -88365"/>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申請内容の問合せに対応可能な担当者の氏名・連絡先等を記載してください。</a:t>
          </a:r>
        </a:p>
      </xdr:txBody>
    </xdr:sp>
    <xdr:clientData/>
  </xdr:twoCellAnchor>
  <xdr:twoCellAnchor editAs="oneCell">
    <xdr:from>
      <xdr:col>2</xdr:col>
      <xdr:colOff>0</xdr:colOff>
      <xdr:row>67</xdr:row>
      <xdr:rowOff>38595</xdr:rowOff>
    </xdr:from>
    <xdr:to>
      <xdr:col>10</xdr:col>
      <xdr:colOff>889102</xdr:colOff>
      <xdr:row>87</xdr:row>
      <xdr:rowOff>96898</xdr:rowOff>
    </xdr:to>
    <xdr:pic>
      <xdr:nvPicPr>
        <xdr:cNvPr id="9" name="図 8">
          <a:extLst>
            <a:ext uri="{FF2B5EF4-FFF2-40B4-BE49-F238E27FC236}">
              <a16:creationId xmlns:a16="http://schemas.microsoft.com/office/drawing/2014/main" id="{2BAFE7AA-B129-4AC0-897F-62A8ABA00B21}"/>
            </a:ext>
          </a:extLst>
        </xdr:cNvPr>
        <xdr:cNvPicPr>
          <a:picLocks noChangeAspect="1"/>
        </xdr:cNvPicPr>
      </xdr:nvPicPr>
      <xdr:blipFill>
        <a:blip xmlns:r="http://schemas.openxmlformats.org/officeDocument/2006/relationships" r:embed="rId1"/>
        <a:stretch>
          <a:fillRect/>
        </a:stretch>
      </xdr:blipFill>
      <xdr:spPr>
        <a:xfrm>
          <a:off x="952500" y="15233771"/>
          <a:ext cx="7691073" cy="3644185"/>
        </a:xfrm>
        <a:prstGeom prst="rect">
          <a:avLst/>
        </a:prstGeom>
      </xdr:spPr>
    </xdr:pic>
    <xdr:clientData/>
  </xdr:twoCellAnchor>
  <xdr:twoCellAnchor>
    <xdr:from>
      <xdr:col>9</xdr:col>
      <xdr:colOff>52974</xdr:colOff>
      <xdr:row>63</xdr:row>
      <xdr:rowOff>134471</xdr:rowOff>
    </xdr:from>
    <xdr:to>
      <xdr:col>10</xdr:col>
      <xdr:colOff>722033</xdr:colOff>
      <xdr:row>67</xdr:row>
      <xdr:rowOff>107867</xdr:rowOff>
    </xdr:to>
    <xdr:sp macro="" textlink="">
      <xdr:nvSpPr>
        <xdr:cNvPr id="10" name="吹き出し: 角を丸めた四角形 9">
          <a:extLst>
            <a:ext uri="{FF2B5EF4-FFF2-40B4-BE49-F238E27FC236}">
              <a16:creationId xmlns:a16="http://schemas.microsoft.com/office/drawing/2014/main" id="{95CBD2B6-02DE-47E3-8C16-AA46073EC223}"/>
            </a:ext>
          </a:extLst>
        </xdr:cNvPr>
        <xdr:cNvSpPr/>
      </xdr:nvSpPr>
      <xdr:spPr>
        <a:xfrm>
          <a:off x="6104150" y="14612471"/>
          <a:ext cx="2372354" cy="690572"/>
        </a:xfrm>
        <a:prstGeom prst="wedgeRoundRectCallout">
          <a:avLst>
            <a:gd name="adj1" fmla="val 29740"/>
            <a:gd name="adj2" fmla="val 93680"/>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様式第１号の内容が自動で転記されますので記載不要です。</a:t>
          </a:r>
        </a:p>
      </xdr:txBody>
    </xdr:sp>
    <xdr:clientData/>
  </xdr:twoCellAnchor>
  <xdr:twoCellAnchor>
    <xdr:from>
      <xdr:col>6</xdr:col>
      <xdr:colOff>46861</xdr:colOff>
      <xdr:row>82</xdr:row>
      <xdr:rowOff>21276</xdr:rowOff>
    </xdr:from>
    <xdr:to>
      <xdr:col>9</xdr:col>
      <xdr:colOff>997444</xdr:colOff>
      <xdr:row>87</xdr:row>
      <xdr:rowOff>96898</xdr:rowOff>
    </xdr:to>
    <xdr:sp macro="" textlink="">
      <xdr:nvSpPr>
        <xdr:cNvPr id="11" name="吹き出し: 角を丸めた四角形 10">
          <a:extLst>
            <a:ext uri="{FF2B5EF4-FFF2-40B4-BE49-F238E27FC236}">
              <a16:creationId xmlns:a16="http://schemas.microsoft.com/office/drawing/2014/main" id="{D8E350B1-AED2-4BBE-B864-D49A3C8AB805}"/>
            </a:ext>
          </a:extLst>
        </xdr:cNvPr>
        <xdr:cNvSpPr/>
      </xdr:nvSpPr>
      <xdr:spPr>
        <a:xfrm>
          <a:off x="4450773" y="17905864"/>
          <a:ext cx="2597847" cy="972093"/>
        </a:xfrm>
        <a:prstGeom prst="wedgeRoundRectCallout">
          <a:avLst>
            <a:gd name="adj1" fmla="val 54796"/>
            <a:gd name="adj2" fmla="val -97015"/>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様式第１号の中段でチェックできない場合は、申請できません。（補助対象外）</a:t>
          </a:r>
        </a:p>
      </xdr:txBody>
    </xdr:sp>
    <xdr:clientData/>
  </xdr:twoCellAnchor>
  <xdr:twoCellAnchor>
    <xdr:from>
      <xdr:col>9</xdr:col>
      <xdr:colOff>971857</xdr:colOff>
      <xdr:row>56</xdr:row>
      <xdr:rowOff>44823</xdr:rowOff>
    </xdr:from>
    <xdr:to>
      <xdr:col>11</xdr:col>
      <xdr:colOff>128122</xdr:colOff>
      <xdr:row>58</xdr:row>
      <xdr:rowOff>152690</xdr:rowOff>
    </xdr:to>
    <xdr:sp macro="" textlink="">
      <xdr:nvSpPr>
        <xdr:cNvPr id="12" name="吹き出し: 角を丸めた四角形 11">
          <a:extLst>
            <a:ext uri="{FF2B5EF4-FFF2-40B4-BE49-F238E27FC236}">
              <a16:creationId xmlns:a16="http://schemas.microsoft.com/office/drawing/2014/main" id="{036D2252-6A11-4C80-85C5-294ED3AFFFFA}"/>
            </a:ext>
          </a:extLst>
        </xdr:cNvPr>
        <xdr:cNvSpPr/>
      </xdr:nvSpPr>
      <xdr:spPr>
        <a:xfrm>
          <a:off x="7023033" y="12673852"/>
          <a:ext cx="2372354" cy="690573"/>
        </a:xfrm>
        <a:prstGeom prst="wedgeRoundRectCallout">
          <a:avLst>
            <a:gd name="adj1" fmla="val -65203"/>
            <a:gd name="adj2" fmla="val 92057"/>
            <a:gd name="adj3" fmla="val 16667"/>
          </a:avLst>
        </a:prstGeom>
        <a:solidFill>
          <a:srgbClr val="ED7D31">
            <a:alpha val="85098"/>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提出方法（</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LoGo</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フォームは電子メールに〇）、責任者、担当者をご記載ください。</a:t>
          </a:r>
        </a:p>
      </xdr:txBody>
    </xdr:sp>
    <xdr:clientData/>
  </xdr:twoCellAnchor>
  <xdr:twoCellAnchor>
    <xdr:from>
      <xdr:col>8</xdr:col>
      <xdr:colOff>212913</xdr:colOff>
      <xdr:row>56</xdr:row>
      <xdr:rowOff>257735</xdr:rowOff>
    </xdr:from>
    <xdr:to>
      <xdr:col>9</xdr:col>
      <xdr:colOff>336178</xdr:colOff>
      <xdr:row>58</xdr:row>
      <xdr:rowOff>11205</xdr:rowOff>
    </xdr:to>
    <xdr:sp macro="" textlink="">
      <xdr:nvSpPr>
        <xdr:cNvPr id="13" name="楕円 12">
          <a:extLst>
            <a:ext uri="{FF2B5EF4-FFF2-40B4-BE49-F238E27FC236}">
              <a16:creationId xmlns:a16="http://schemas.microsoft.com/office/drawing/2014/main" id="{33F353A0-6262-E7CF-2170-65DB32E6C3F6}"/>
            </a:ext>
          </a:extLst>
        </xdr:cNvPr>
        <xdr:cNvSpPr/>
      </xdr:nvSpPr>
      <xdr:spPr>
        <a:xfrm>
          <a:off x="5703795" y="12886764"/>
          <a:ext cx="683559" cy="336176"/>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L63"/>
  <sheetViews>
    <sheetView tabSelected="1" view="pageBreakPreview" zoomScale="85" zoomScaleNormal="100" zoomScaleSheetLayoutView="85" workbookViewId="0">
      <selection activeCell="J26" sqref="J26"/>
    </sheetView>
  </sheetViews>
  <sheetFormatPr defaultColWidth="9" defaultRowHeight="14" x14ac:dyDescent="0.55000000000000004"/>
  <cols>
    <col min="1" max="1" width="2.75" style="9" customWidth="1"/>
    <col min="2" max="2" width="9.75" style="9" customWidth="1"/>
    <col min="3" max="4" width="9" style="9"/>
    <col min="5" max="5" width="13" style="9" customWidth="1"/>
    <col min="6" max="6" width="14.33203125" style="9" customWidth="1"/>
    <col min="7" max="7" width="7.83203125" style="9" customWidth="1"/>
    <col min="8" max="8" width="6.25" style="9" customWidth="1"/>
    <col min="9" max="9" width="7.33203125" style="9" customWidth="1"/>
    <col min="10" max="10" width="22.33203125" style="9" customWidth="1"/>
    <col min="11" max="11" width="19.83203125" style="9" customWidth="1"/>
    <col min="12" max="12" width="4.33203125" style="13" customWidth="1"/>
    <col min="13" max="16384" width="9" style="9"/>
  </cols>
  <sheetData>
    <row r="1" spans="1:11" s="13" customFormat="1" x14ac:dyDescent="0.55000000000000004"/>
    <row r="2" spans="1:11" ht="24.75" customHeight="1" x14ac:dyDescent="0.55000000000000004">
      <c r="A2" s="13"/>
      <c r="B2" s="58" t="s">
        <v>147</v>
      </c>
      <c r="C2" s="58"/>
      <c r="D2" s="58"/>
      <c r="E2" s="58"/>
      <c r="F2" s="58"/>
      <c r="G2" s="58"/>
      <c r="H2" s="58"/>
      <c r="I2" s="58"/>
      <c r="J2" s="58"/>
      <c r="K2" s="13"/>
    </row>
    <row r="3" spans="1:11" ht="23.25" customHeight="1" x14ac:dyDescent="0.2">
      <c r="A3" s="13"/>
      <c r="B3" s="13" t="s">
        <v>148</v>
      </c>
      <c r="C3" s="13"/>
      <c r="D3" s="13"/>
      <c r="E3" s="13"/>
      <c r="F3" s="13"/>
      <c r="G3" s="13"/>
      <c r="H3" s="13"/>
      <c r="I3" s="13"/>
      <c r="J3" s="13"/>
      <c r="K3" s="14" t="s">
        <v>143</v>
      </c>
    </row>
    <row r="4" spans="1:11" ht="24.75" customHeight="1" x14ac:dyDescent="0.55000000000000004">
      <c r="A4" s="13"/>
      <c r="B4" s="57" t="s">
        <v>149</v>
      </c>
      <c r="C4" s="57"/>
      <c r="D4" s="57"/>
      <c r="E4" s="57"/>
      <c r="F4" s="57"/>
      <c r="G4" s="57"/>
      <c r="H4" s="57"/>
      <c r="I4" s="57"/>
      <c r="J4" s="57"/>
      <c r="K4" s="57"/>
    </row>
    <row r="5" spans="1:11" ht="48" customHeight="1" x14ac:dyDescent="0.55000000000000004">
      <c r="A5" s="13"/>
      <c r="B5" s="38" t="s">
        <v>180</v>
      </c>
      <c r="C5" s="38"/>
      <c r="D5" s="38"/>
      <c r="E5" s="38"/>
      <c r="F5" s="38"/>
      <c r="G5" s="38"/>
      <c r="H5" s="38"/>
      <c r="I5" s="38"/>
      <c r="J5" s="38"/>
      <c r="K5" s="38"/>
    </row>
    <row r="6" spans="1:11" ht="15" customHeight="1" x14ac:dyDescent="0.55000000000000004">
      <c r="A6" s="13"/>
      <c r="B6" s="21"/>
      <c r="C6" s="21"/>
      <c r="D6" s="21"/>
      <c r="E6" s="21"/>
      <c r="F6" s="21"/>
      <c r="G6" s="21"/>
      <c r="H6" s="21"/>
      <c r="I6" s="21"/>
      <c r="J6" s="21"/>
      <c r="K6" s="21"/>
    </row>
    <row r="7" spans="1:11" ht="15" customHeight="1" x14ac:dyDescent="0.55000000000000004">
      <c r="A7" s="13"/>
      <c r="B7" s="53" t="s">
        <v>153</v>
      </c>
      <c r="C7" s="53"/>
      <c r="D7" s="53"/>
      <c r="E7" s="21"/>
      <c r="F7" s="21"/>
      <c r="G7" s="45" t="s">
        <v>158</v>
      </c>
      <c r="H7" s="45"/>
      <c r="I7" s="46" t="s">
        <v>166</v>
      </c>
      <c r="J7" s="46"/>
      <c r="K7" s="21"/>
    </row>
    <row r="8" spans="1:11" ht="15" customHeight="1" x14ac:dyDescent="0.55000000000000004">
      <c r="A8" s="13"/>
      <c r="B8" s="59" t="s">
        <v>154</v>
      </c>
      <c r="C8" s="60"/>
      <c r="D8" s="61"/>
      <c r="E8" s="62"/>
      <c r="F8" s="63"/>
      <c r="G8" s="45" t="s">
        <v>159</v>
      </c>
      <c r="H8" s="45"/>
      <c r="I8" s="47" t="s">
        <v>165</v>
      </c>
      <c r="J8" s="48"/>
      <c r="K8" s="21"/>
    </row>
    <row r="9" spans="1:11" ht="39" customHeight="1" x14ac:dyDescent="0.55000000000000004">
      <c r="A9" s="13"/>
      <c r="B9" s="64" t="s">
        <v>155</v>
      </c>
      <c r="C9" s="65"/>
      <c r="D9" s="66"/>
      <c r="E9" s="62"/>
      <c r="F9" s="63"/>
      <c r="G9" s="45"/>
      <c r="H9" s="45"/>
      <c r="I9" s="49"/>
      <c r="J9" s="50"/>
      <c r="K9" s="21"/>
    </row>
    <row r="10" spans="1:11" ht="15" customHeight="1" x14ac:dyDescent="0.55000000000000004">
      <c r="A10" s="13"/>
      <c r="B10" s="67"/>
      <c r="C10" s="68"/>
      <c r="D10" s="69"/>
      <c r="E10" s="29" t="s">
        <v>156</v>
      </c>
      <c r="F10" s="28"/>
      <c r="G10" s="45"/>
      <c r="H10" s="45"/>
      <c r="I10" s="51"/>
      <c r="J10" s="52"/>
      <c r="K10" s="21"/>
    </row>
    <row r="11" spans="1:11" ht="15" customHeight="1" x14ac:dyDescent="0.55000000000000004">
      <c r="A11" s="13"/>
      <c r="B11" s="45" t="s">
        <v>154</v>
      </c>
      <c r="C11" s="45"/>
      <c r="D11" s="45"/>
      <c r="E11" s="46"/>
      <c r="F11" s="46"/>
      <c r="G11" s="45" t="s">
        <v>160</v>
      </c>
      <c r="H11" s="45"/>
      <c r="I11" s="30" t="s">
        <v>161</v>
      </c>
      <c r="J11" s="27"/>
      <c r="K11" s="21"/>
    </row>
    <row r="12" spans="1:11" ht="13.5" customHeight="1" x14ac:dyDescent="0.55000000000000004">
      <c r="A12" s="13"/>
      <c r="B12" s="45" t="s">
        <v>157</v>
      </c>
      <c r="C12" s="45"/>
      <c r="D12" s="45"/>
      <c r="E12" s="46"/>
      <c r="F12" s="46"/>
      <c r="G12" s="45"/>
      <c r="H12" s="45"/>
      <c r="I12" s="30" t="s">
        <v>163</v>
      </c>
      <c r="J12" s="27"/>
      <c r="K12" s="21"/>
    </row>
    <row r="13" spans="1:11" ht="13.5" customHeight="1" x14ac:dyDescent="0.55000000000000004">
      <c r="A13" s="13"/>
      <c r="B13" s="45"/>
      <c r="C13" s="45"/>
      <c r="D13" s="45"/>
      <c r="E13" s="46"/>
      <c r="F13" s="46"/>
      <c r="G13" s="45"/>
      <c r="H13" s="45"/>
      <c r="I13" s="30" t="s">
        <v>162</v>
      </c>
      <c r="J13" s="27"/>
      <c r="K13" s="21"/>
    </row>
    <row r="14" spans="1:11" ht="13.5" customHeight="1" x14ac:dyDescent="0.55000000000000004">
      <c r="A14" s="13"/>
      <c r="B14" s="45"/>
      <c r="C14" s="45"/>
      <c r="D14" s="45"/>
      <c r="E14" s="46"/>
      <c r="F14" s="46"/>
      <c r="G14" s="45"/>
      <c r="H14" s="45"/>
      <c r="I14" s="30" t="s">
        <v>164</v>
      </c>
      <c r="J14" s="27"/>
      <c r="K14" s="21"/>
    </row>
    <row r="15" spans="1:11" ht="15" customHeight="1" x14ac:dyDescent="0.55000000000000004">
      <c r="A15" s="13"/>
      <c r="B15" s="21"/>
      <c r="C15" s="21"/>
      <c r="D15" s="21"/>
      <c r="E15" s="21"/>
      <c r="F15" s="21"/>
      <c r="G15" s="21"/>
      <c r="H15" s="21"/>
      <c r="I15" s="21"/>
      <c r="J15" s="21"/>
      <c r="K15" s="21"/>
    </row>
    <row r="16" spans="1:11" ht="20.25" customHeight="1" x14ac:dyDescent="0.55000000000000004">
      <c r="A16" s="13"/>
      <c r="B16" s="15" t="s">
        <v>141</v>
      </c>
      <c r="C16" s="13"/>
      <c r="D16" s="13"/>
      <c r="E16" s="13"/>
      <c r="F16" s="13"/>
      <c r="G16" s="13"/>
      <c r="H16" s="13"/>
      <c r="I16" s="13"/>
      <c r="J16" s="23"/>
      <c r="K16" s="24"/>
    </row>
    <row r="17" spans="1:11" ht="20.25" customHeight="1" x14ac:dyDescent="0.55000000000000004">
      <c r="A17" s="13"/>
      <c r="B17" s="15"/>
      <c r="C17" s="13" t="s">
        <v>167</v>
      </c>
      <c r="D17" s="13"/>
      <c r="E17" s="13"/>
      <c r="F17" s="13"/>
      <c r="G17" s="13"/>
      <c r="H17" s="13"/>
      <c r="I17" s="13"/>
      <c r="J17" s="23"/>
      <c r="K17" s="24"/>
    </row>
    <row r="18" spans="1:11" ht="20.25" customHeight="1" x14ac:dyDescent="0.55000000000000004">
      <c r="A18" s="13"/>
      <c r="B18" s="15"/>
      <c r="C18" s="13" t="s">
        <v>145</v>
      </c>
      <c r="D18" s="13"/>
      <c r="E18" s="13"/>
      <c r="F18" s="13"/>
      <c r="G18" s="13"/>
      <c r="H18" s="13"/>
      <c r="I18" s="13"/>
      <c r="J18" s="23"/>
      <c r="K18" s="24"/>
    </row>
    <row r="19" spans="1:11" ht="20.25" customHeight="1" x14ac:dyDescent="0.55000000000000004">
      <c r="A19" s="13"/>
      <c r="B19" s="13"/>
      <c r="C19" s="13" t="s">
        <v>140</v>
      </c>
      <c r="D19" s="13"/>
      <c r="E19" s="13"/>
      <c r="F19" s="13"/>
      <c r="G19" s="13"/>
      <c r="H19" s="13"/>
      <c r="I19" s="13"/>
      <c r="J19" s="23"/>
      <c r="K19" s="24"/>
    </row>
    <row r="20" spans="1:11" ht="20.25" customHeight="1" x14ac:dyDescent="0.55000000000000004">
      <c r="A20" s="13"/>
      <c r="B20" s="39"/>
      <c r="C20" s="38" t="s">
        <v>168</v>
      </c>
      <c r="D20" s="38"/>
      <c r="E20" s="38"/>
      <c r="F20" s="38"/>
      <c r="G20" s="38"/>
      <c r="H20" s="38"/>
      <c r="I20" s="38"/>
      <c r="J20" s="38"/>
      <c r="K20" s="24"/>
    </row>
    <row r="21" spans="1:11" ht="20.25" customHeight="1" x14ac:dyDescent="0.55000000000000004">
      <c r="A21" s="13"/>
      <c r="B21" s="39"/>
      <c r="C21" s="38"/>
      <c r="D21" s="38"/>
      <c r="E21" s="38"/>
      <c r="F21" s="38"/>
      <c r="G21" s="38"/>
      <c r="H21" s="38"/>
      <c r="I21" s="38"/>
      <c r="J21" s="38"/>
      <c r="K21" s="24"/>
    </row>
    <row r="22" spans="1:11" ht="15" customHeight="1" x14ac:dyDescent="0.55000000000000004">
      <c r="A22" s="13"/>
      <c r="B22" s="21"/>
      <c r="C22" s="21"/>
      <c r="D22" s="21"/>
      <c r="E22" s="21"/>
      <c r="F22" s="21"/>
      <c r="G22" s="21"/>
      <c r="H22" s="21"/>
      <c r="I22" s="21"/>
      <c r="J22" s="21"/>
      <c r="K22" s="21"/>
    </row>
    <row r="23" spans="1:11" x14ac:dyDescent="0.55000000000000004">
      <c r="A23" s="13"/>
      <c r="B23" s="13"/>
      <c r="C23" s="13"/>
      <c r="D23" s="13"/>
      <c r="E23" s="13"/>
      <c r="F23" s="13"/>
      <c r="G23" s="13"/>
      <c r="H23" s="13"/>
      <c r="I23" s="13"/>
      <c r="J23" s="13"/>
      <c r="K23" s="13"/>
    </row>
    <row r="24" spans="1:11" x14ac:dyDescent="0.55000000000000004">
      <c r="A24" s="13"/>
      <c r="B24" s="15" t="s">
        <v>150</v>
      </c>
      <c r="C24" s="13"/>
      <c r="D24" s="13"/>
      <c r="E24" s="13"/>
      <c r="F24" s="13"/>
      <c r="G24" s="13"/>
      <c r="H24" s="13"/>
      <c r="I24" s="13"/>
      <c r="J24" s="13"/>
      <c r="K24" s="13"/>
    </row>
    <row r="25" spans="1:11" x14ac:dyDescent="0.55000000000000004">
      <c r="A25" s="13"/>
      <c r="B25" s="13"/>
      <c r="C25" s="16"/>
      <c r="D25" s="16"/>
      <c r="E25" s="16"/>
      <c r="F25" s="16"/>
      <c r="G25" s="16"/>
      <c r="H25" s="16"/>
      <c r="I25" s="16"/>
      <c r="J25" s="17" t="s">
        <v>142</v>
      </c>
      <c r="K25" s="13"/>
    </row>
    <row r="26" spans="1:11" x14ac:dyDescent="0.55000000000000004">
      <c r="A26" s="13"/>
      <c r="B26" s="13"/>
      <c r="C26" s="18"/>
      <c r="D26" s="16"/>
      <c r="E26" s="19"/>
      <c r="F26" s="16"/>
      <c r="G26" s="16"/>
      <c r="H26" s="16"/>
      <c r="I26" s="16"/>
      <c r="J26" s="20">
        <f>IF(K55&lt;=179999,K55,180000)</f>
        <v>0</v>
      </c>
      <c r="K26" s="13"/>
    </row>
    <row r="27" spans="1:11" x14ac:dyDescent="0.55000000000000004">
      <c r="A27" s="13"/>
      <c r="B27" s="13"/>
      <c r="C27" s="13"/>
      <c r="D27" s="13"/>
      <c r="E27" s="13"/>
      <c r="F27" s="13"/>
      <c r="G27" s="13"/>
      <c r="H27" s="13"/>
      <c r="I27" s="13"/>
      <c r="J27" s="13"/>
      <c r="K27" s="13"/>
    </row>
    <row r="28" spans="1:11" x14ac:dyDescent="0.55000000000000004">
      <c r="A28" s="13"/>
      <c r="B28" s="15" t="s">
        <v>139</v>
      </c>
      <c r="C28" s="13"/>
      <c r="D28" s="13"/>
      <c r="E28" s="13"/>
      <c r="F28" s="13"/>
      <c r="G28" s="13"/>
      <c r="H28" s="13"/>
      <c r="I28" s="13"/>
      <c r="J28" s="13"/>
      <c r="K28" s="13"/>
    </row>
    <row r="29" spans="1:11" x14ac:dyDescent="0.55000000000000004">
      <c r="A29" s="13"/>
      <c r="B29" s="13"/>
      <c r="C29" s="13"/>
      <c r="D29" s="13"/>
      <c r="E29" s="13"/>
      <c r="F29" s="13"/>
      <c r="G29" s="13"/>
      <c r="H29" s="13"/>
      <c r="I29" s="13"/>
      <c r="J29" s="13"/>
      <c r="K29" s="13"/>
    </row>
    <row r="30" spans="1:11" x14ac:dyDescent="0.55000000000000004">
      <c r="A30" s="13"/>
      <c r="B30" s="13"/>
      <c r="C30" s="13" t="s">
        <v>144</v>
      </c>
      <c r="D30" s="13"/>
      <c r="E30" s="13"/>
      <c r="F30" s="13"/>
      <c r="G30" s="13"/>
      <c r="H30" s="13"/>
      <c r="I30" s="13"/>
      <c r="J30" s="13"/>
      <c r="K30" s="13"/>
    </row>
    <row r="31" spans="1:11" x14ac:dyDescent="0.55000000000000004">
      <c r="A31" s="13"/>
      <c r="B31" s="13"/>
      <c r="C31" s="13"/>
      <c r="D31" s="13"/>
      <c r="E31" s="13"/>
      <c r="F31" s="13"/>
      <c r="G31" s="13"/>
      <c r="H31" s="13"/>
      <c r="I31" s="13"/>
      <c r="J31" s="13"/>
      <c r="K31" s="13"/>
    </row>
    <row r="32" spans="1:11" x14ac:dyDescent="0.55000000000000004">
      <c r="A32" s="13"/>
      <c r="B32" s="13"/>
      <c r="C32" s="13"/>
      <c r="D32" s="13"/>
      <c r="E32" s="13"/>
      <c r="F32" s="13"/>
      <c r="G32" s="13"/>
      <c r="H32" s="13"/>
      <c r="I32" s="13"/>
      <c r="J32" s="13"/>
      <c r="K32" s="13"/>
    </row>
    <row r="33" spans="1:11" x14ac:dyDescent="0.55000000000000004">
      <c r="A33" s="13"/>
      <c r="B33" s="15" t="s">
        <v>131</v>
      </c>
      <c r="C33" s="13"/>
      <c r="D33" s="13"/>
      <c r="E33" s="13"/>
      <c r="F33" s="13"/>
      <c r="G33" s="13"/>
      <c r="H33" s="13"/>
      <c r="I33" s="13"/>
      <c r="J33" s="13"/>
      <c r="K33" s="13"/>
    </row>
    <row r="34" spans="1:11" x14ac:dyDescent="0.55000000000000004">
      <c r="A34" s="13"/>
      <c r="B34" s="13"/>
      <c r="C34" s="13"/>
      <c r="D34" s="13"/>
      <c r="E34" s="13"/>
      <c r="F34" s="13"/>
      <c r="G34" s="13"/>
      <c r="H34" s="13"/>
      <c r="I34" s="13"/>
      <c r="J34" s="13"/>
      <c r="K34" s="13"/>
    </row>
    <row r="35" spans="1:11" x14ac:dyDescent="0.55000000000000004">
      <c r="A35" s="13"/>
      <c r="B35" s="13"/>
      <c r="C35" s="38" t="s">
        <v>121</v>
      </c>
      <c r="D35" s="38"/>
      <c r="E35" s="38"/>
      <c r="F35" s="38"/>
      <c r="G35" s="38"/>
      <c r="H35" s="38"/>
      <c r="I35" s="38"/>
      <c r="J35" s="38"/>
      <c r="K35" s="38"/>
    </row>
    <row r="36" spans="1:11" x14ac:dyDescent="0.55000000000000004">
      <c r="A36" s="13"/>
      <c r="B36" s="13"/>
      <c r="C36" s="38"/>
      <c r="D36" s="38"/>
      <c r="E36" s="38"/>
      <c r="F36" s="38"/>
      <c r="G36" s="38"/>
      <c r="H36" s="38"/>
      <c r="I36" s="38"/>
      <c r="J36" s="38"/>
      <c r="K36" s="38"/>
    </row>
    <row r="37" spans="1:11" x14ac:dyDescent="0.55000000000000004">
      <c r="A37" s="13"/>
      <c r="B37" s="13"/>
      <c r="C37" s="21"/>
      <c r="D37" s="21"/>
      <c r="E37" s="21"/>
      <c r="F37" s="21"/>
      <c r="G37" s="21"/>
      <c r="H37" s="21"/>
      <c r="I37" s="21"/>
      <c r="J37" s="21"/>
      <c r="K37" s="21"/>
    </row>
    <row r="38" spans="1:11" x14ac:dyDescent="0.55000000000000004">
      <c r="A38" s="13"/>
      <c r="B38" s="13"/>
      <c r="C38" s="13"/>
      <c r="D38" s="43" t="s">
        <v>0</v>
      </c>
      <c r="E38" s="43"/>
      <c r="F38" s="43"/>
      <c r="G38" s="43"/>
      <c r="H38" s="43"/>
      <c r="I38" s="43"/>
      <c r="J38" s="43"/>
      <c r="K38" s="17" t="s">
        <v>133</v>
      </c>
    </row>
    <row r="39" spans="1:11" x14ac:dyDescent="0.55000000000000004">
      <c r="A39" s="13"/>
      <c r="B39" s="43" t="s">
        <v>124</v>
      </c>
      <c r="C39" s="54"/>
      <c r="D39" s="55"/>
      <c r="E39" s="55"/>
      <c r="F39" s="55"/>
      <c r="G39" s="55"/>
      <c r="H39" s="55"/>
      <c r="I39" s="55"/>
      <c r="J39" s="55"/>
      <c r="K39" s="10"/>
    </row>
    <row r="40" spans="1:11" x14ac:dyDescent="0.55000000000000004">
      <c r="A40" s="13"/>
      <c r="B40" s="43"/>
      <c r="C40" s="54"/>
      <c r="D40" s="56"/>
      <c r="E40" s="56"/>
      <c r="F40" s="56"/>
      <c r="G40" s="56"/>
      <c r="H40" s="56"/>
      <c r="I40" s="56"/>
      <c r="J40" s="56"/>
      <c r="K40" s="10"/>
    </row>
    <row r="41" spans="1:11" x14ac:dyDescent="0.55000000000000004">
      <c r="A41" s="13"/>
      <c r="B41" s="43"/>
      <c r="C41" s="43"/>
      <c r="D41" s="56"/>
      <c r="E41" s="56"/>
      <c r="F41" s="56"/>
      <c r="G41" s="56"/>
      <c r="H41" s="56"/>
      <c r="I41" s="56"/>
      <c r="J41" s="56"/>
      <c r="K41" s="10"/>
    </row>
    <row r="42" spans="1:11" x14ac:dyDescent="0.55000000000000004">
      <c r="A42" s="13"/>
      <c r="B42" s="43"/>
      <c r="C42" s="43"/>
      <c r="D42" s="56"/>
      <c r="E42" s="56"/>
      <c r="F42" s="56"/>
      <c r="G42" s="56"/>
      <c r="H42" s="56"/>
      <c r="I42" s="56"/>
      <c r="J42" s="56"/>
      <c r="K42" s="10"/>
    </row>
    <row r="43" spans="1:11" x14ac:dyDescent="0.55000000000000004">
      <c r="A43" s="13"/>
      <c r="B43" s="43"/>
      <c r="C43" s="43"/>
      <c r="D43" s="56"/>
      <c r="E43" s="56"/>
      <c r="F43" s="56"/>
      <c r="G43" s="56"/>
      <c r="H43" s="56"/>
      <c r="I43" s="56"/>
      <c r="J43" s="56"/>
      <c r="K43" s="10"/>
    </row>
    <row r="44" spans="1:11" x14ac:dyDescent="0.55000000000000004">
      <c r="A44" s="13"/>
      <c r="B44" s="43"/>
      <c r="C44" s="43"/>
      <c r="D44" s="56"/>
      <c r="E44" s="56"/>
      <c r="F44" s="56"/>
      <c r="G44" s="56"/>
      <c r="H44" s="56"/>
      <c r="I44" s="56"/>
      <c r="J44" s="56"/>
      <c r="K44" s="10"/>
    </row>
    <row r="45" spans="1:11" x14ac:dyDescent="0.55000000000000004">
      <c r="A45" s="13"/>
      <c r="B45" s="43" t="s">
        <v>120</v>
      </c>
      <c r="C45" s="43"/>
      <c r="D45" s="43"/>
      <c r="E45" s="43"/>
      <c r="F45" s="43"/>
      <c r="G45" s="43"/>
      <c r="H45" s="43"/>
      <c r="I45" s="43"/>
      <c r="J45" s="43"/>
      <c r="K45" s="25">
        <f>SUM(K39:K44)</f>
        <v>0</v>
      </c>
    </row>
    <row r="46" spans="1:11" x14ac:dyDescent="0.55000000000000004">
      <c r="A46" s="13"/>
      <c r="B46" s="13"/>
      <c r="C46" s="13"/>
      <c r="D46" s="13"/>
      <c r="E46" s="13"/>
      <c r="F46" s="13"/>
      <c r="G46" s="13"/>
      <c r="H46" s="13"/>
      <c r="I46" s="13"/>
      <c r="J46" s="13"/>
      <c r="K46" s="13"/>
    </row>
    <row r="47" spans="1:11" x14ac:dyDescent="0.55000000000000004">
      <c r="A47" s="13"/>
      <c r="B47" s="13"/>
      <c r="C47" s="13" t="s">
        <v>122</v>
      </c>
      <c r="D47" s="13"/>
      <c r="E47" s="13"/>
      <c r="F47" s="13"/>
      <c r="G47" s="13"/>
      <c r="H47" s="13"/>
      <c r="I47" s="13"/>
      <c r="J47" s="13"/>
      <c r="K47" s="13"/>
    </row>
    <row r="48" spans="1:11" x14ac:dyDescent="0.55000000000000004">
      <c r="A48" s="13"/>
      <c r="B48" s="13"/>
      <c r="C48" s="13"/>
      <c r="D48" s="13"/>
      <c r="E48" s="13"/>
      <c r="F48" s="13"/>
      <c r="G48" s="13"/>
      <c r="H48" s="13"/>
      <c r="I48" s="13"/>
      <c r="J48" s="13"/>
      <c r="K48" s="13"/>
    </row>
    <row r="49" spans="1:11" ht="19.5" customHeight="1" x14ac:dyDescent="0.55000000000000004">
      <c r="A49" s="13"/>
      <c r="B49" s="13"/>
      <c r="C49" s="22"/>
      <c r="D49" s="22"/>
      <c r="E49" s="22"/>
      <c r="F49" s="22"/>
      <c r="G49" s="22"/>
      <c r="H49" s="22"/>
      <c r="I49" s="22"/>
      <c r="J49" s="11" t="s">
        <v>134</v>
      </c>
      <c r="K49" s="10"/>
    </row>
    <row r="50" spans="1:11" ht="19.5" customHeight="1" x14ac:dyDescent="0.55000000000000004">
      <c r="A50" s="13"/>
      <c r="B50" s="13"/>
      <c r="C50" s="22"/>
      <c r="D50" s="22"/>
      <c r="E50" s="22"/>
      <c r="F50" s="22"/>
      <c r="G50" s="22"/>
      <c r="H50" s="22"/>
      <c r="I50" s="22"/>
      <c r="J50" s="22"/>
      <c r="K50" s="13"/>
    </row>
    <row r="51" spans="1:11" x14ac:dyDescent="0.55000000000000004">
      <c r="A51" s="13"/>
      <c r="B51" s="13"/>
      <c r="C51" s="13" t="s">
        <v>123</v>
      </c>
      <c r="D51" s="13"/>
      <c r="E51" s="13"/>
      <c r="F51" s="13"/>
      <c r="G51" s="13"/>
      <c r="H51" s="13"/>
      <c r="I51" s="13"/>
      <c r="J51" s="13"/>
      <c r="K51" s="13"/>
    </row>
    <row r="52" spans="1:11" x14ac:dyDescent="0.55000000000000004">
      <c r="A52" s="13"/>
      <c r="B52" s="13"/>
      <c r="C52" s="13"/>
      <c r="D52" s="13"/>
      <c r="E52" s="13"/>
      <c r="F52" s="13"/>
      <c r="G52" s="13"/>
      <c r="H52" s="13"/>
      <c r="I52" s="13"/>
      <c r="J52" s="13"/>
      <c r="K52" s="13"/>
    </row>
    <row r="53" spans="1:11" ht="24" customHeight="1" x14ac:dyDescent="0.55000000000000004">
      <c r="A53" s="13"/>
      <c r="B53" s="13"/>
      <c r="C53" s="13"/>
      <c r="D53" s="13"/>
      <c r="E53" s="13"/>
      <c r="F53" s="13"/>
      <c r="G53" s="13"/>
      <c r="H53" s="13"/>
      <c r="I53" s="13"/>
      <c r="J53" s="11" t="s">
        <v>135</v>
      </c>
      <c r="K53" s="10"/>
    </row>
    <row r="54" spans="1:11" ht="15.75" customHeight="1" x14ac:dyDescent="0.55000000000000004">
      <c r="A54" s="13"/>
      <c r="B54" s="13"/>
      <c r="C54" s="13"/>
      <c r="D54" s="13"/>
      <c r="E54" s="13"/>
      <c r="F54" s="13"/>
      <c r="G54" s="13"/>
      <c r="H54" s="13"/>
      <c r="I54" s="13"/>
      <c r="J54" s="22"/>
      <c r="K54" s="19"/>
    </row>
    <row r="55" spans="1:11" ht="20.25" customHeight="1" x14ac:dyDescent="0.55000000000000004">
      <c r="A55" s="13"/>
      <c r="B55" s="13"/>
      <c r="C55" s="13"/>
      <c r="D55" s="13"/>
      <c r="E55" s="13"/>
      <c r="F55" s="13"/>
      <c r="G55" s="13"/>
      <c r="H55" s="13"/>
      <c r="I55" s="13"/>
      <c r="J55" s="12" t="s">
        <v>126</v>
      </c>
      <c r="K55" s="8">
        <f>K45+K49+K53</f>
        <v>0</v>
      </c>
    </row>
    <row r="56" spans="1:11" ht="20.25" customHeight="1" x14ac:dyDescent="0.55000000000000004">
      <c r="A56" s="13"/>
      <c r="B56" s="13"/>
      <c r="C56" s="13"/>
      <c r="D56" s="13"/>
      <c r="E56" s="13"/>
      <c r="F56" s="13"/>
      <c r="G56" s="13"/>
      <c r="H56" s="13"/>
      <c r="I56" s="13"/>
      <c r="J56" s="23" t="s">
        <v>127</v>
      </c>
      <c r="K56" s="26" t="str">
        <f>IF(K55&lt;=180000,"           〇","申請の上限額を超えています。")</f>
        <v xml:space="preserve">           〇</v>
      </c>
    </row>
    <row r="57" spans="1:11" ht="20.25" customHeight="1" x14ac:dyDescent="0.55000000000000004">
      <c r="A57" s="13"/>
      <c r="B57" s="13"/>
      <c r="C57" s="13"/>
      <c r="D57" s="13"/>
      <c r="E57" s="13"/>
      <c r="F57" s="13"/>
      <c r="G57" s="13"/>
      <c r="H57" s="13"/>
      <c r="I57" s="13"/>
      <c r="J57" s="23"/>
      <c r="K57" s="24"/>
    </row>
    <row r="58" spans="1:11" ht="25.5" customHeight="1" x14ac:dyDescent="0.55000000000000004">
      <c r="A58" s="13"/>
      <c r="B58" s="40" t="s">
        <v>169</v>
      </c>
      <c r="C58" s="41"/>
      <c r="D58" s="31" t="s">
        <v>172</v>
      </c>
      <c r="E58" s="42" t="s">
        <v>173</v>
      </c>
      <c r="F58" s="43"/>
      <c r="G58" s="43"/>
      <c r="H58" s="43"/>
      <c r="I58" s="43"/>
      <c r="J58" s="43"/>
      <c r="K58" s="43"/>
    </row>
    <row r="59" spans="1:11" ht="25.5" customHeight="1" x14ac:dyDescent="0.55000000000000004">
      <c r="A59" s="13"/>
      <c r="B59" s="40" t="s">
        <v>170</v>
      </c>
      <c r="C59" s="41"/>
      <c r="D59" s="31" t="s">
        <v>172</v>
      </c>
      <c r="E59" s="42"/>
      <c r="F59" s="43"/>
      <c r="G59" s="43"/>
      <c r="H59" s="44" t="s">
        <v>174</v>
      </c>
      <c r="I59" s="44"/>
      <c r="J59" s="43"/>
      <c r="K59" s="43"/>
    </row>
    <row r="60" spans="1:11" ht="25.5" customHeight="1" x14ac:dyDescent="0.55000000000000004">
      <c r="A60" s="13"/>
      <c r="B60" s="40" t="s">
        <v>171</v>
      </c>
      <c r="C60" s="41"/>
      <c r="D60" s="31" t="s">
        <v>172</v>
      </c>
      <c r="E60" s="42"/>
      <c r="F60" s="43"/>
      <c r="G60" s="43"/>
      <c r="H60" s="44" t="s">
        <v>174</v>
      </c>
      <c r="I60" s="44"/>
      <c r="J60" s="43"/>
      <c r="K60" s="43"/>
    </row>
    <row r="61" spans="1:11" ht="20.25" customHeight="1" x14ac:dyDescent="0.55000000000000004">
      <c r="A61" s="13"/>
      <c r="B61" s="13"/>
      <c r="C61" s="13"/>
      <c r="D61" s="13"/>
      <c r="E61" s="13"/>
      <c r="F61" s="13"/>
      <c r="G61" s="13"/>
      <c r="H61" s="13"/>
      <c r="I61" s="13"/>
      <c r="J61" s="23"/>
      <c r="K61" s="24"/>
    </row>
    <row r="62" spans="1:11" ht="20.25" customHeight="1" x14ac:dyDescent="0.55000000000000004">
      <c r="A62" s="13"/>
      <c r="B62" s="39"/>
      <c r="C62" s="38"/>
      <c r="D62" s="38"/>
      <c r="E62" s="38"/>
      <c r="F62" s="38"/>
      <c r="G62" s="38"/>
      <c r="H62" s="38"/>
      <c r="I62" s="38"/>
      <c r="J62" s="38"/>
      <c r="K62" s="24"/>
    </row>
    <row r="63" spans="1:11" ht="20.25" customHeight="1" x14ac:dyDescent="0.55000000000000004">
      <c r="A63" s="13"/>
      <c r="B63" s="39"/>
      <c r="C63" s="38"/>
      <c r="D63" s="38"/>
      <c r="E63" s="38"/>
      <c r="F63" s="38"/>
      <c r="G63" s="38"/>
      <c r="H63" s="38"/>
      <c r="I63" s="38"/>
      <c r="J63" s="38"/>
      <c r="K63" s="24"/>
    </row>
  </sheetData>
  <sheetProtection algorithmName="SHA-512" hashValue="YQKbemQbNiAIYp+WDiajwLfAfUmBS5lfQtcGyIgf8kvFwy1ybzjvJtpkRwOH+ntw3/PmoukMV3Y0DuYr3SgW0A==" saltValue="g8OuD3oXBtooCY5vpKsXPw==" spinCount="100000" sheet="1" objects="1" scenarios="1"/>
  <mergeCells count="42">
    <mergeCell ref="B4:K4"/>
    <mergeCell ref="B5:K5"/>
    <mergeCell ref="C35:K36"/>
    <mergeCell ref="B2:J2"/>
    <mergeCell ref="B8:D8"/>
    <mergeCell ref="E8:F8"/>
    <mergeCell ref="B9:D10"/>
    <mergeCell ref="E9:F9"/>
    <mergeCell ref="B11:D11"/>
    <mergeCell ref="B12:D14"/>
    <mergeCell ref="E11:F11"/>
    <mergeCell ref="E12:F14"/>
    <mergeCell ref="B7:D7"/>
    <mergeCell ref="B45:J45"/>
    <mergeCell ref="B39:C44"/>
    <mergeCell ref="D39:J39"/>
    <mergeCell ref="D40:J40"/>
    <mergeCell ref="D41:J41"/>
    <mergeCell ref="D42:J42"/>
    <mergeCell ref="D43:J43"/>
    <mergeCell ref="D44:J44"/>
    <mergeCell ref="D38:J38"/>
    <mergeCell ref="G7:H7"/>
    <mergeCell ref="G8:H10"/>
    <mergeCell ref="G11:H14"/>
    <mergeCell ref="I7:J7"/>
    <mergeCell ref="I8:J8"/>
    <mergeCell ref="I9:J10"/>
    <mergeCell ref="C62:J63"/>
    <mergeCell ref="B62:B63"/>
    <mergeCell ref="B20:B21"/>
    <mergeCell ref="C20:J21"/>
    <mergeCell ref="B58:C58"/>
    <mergeCell ref="B59:C59"/>
    <mergeCell ref="B60:C60"/>
    <mergeCell ref="E59:G59"/>
    <mergeCell ref="E60:G60"/>
    <mergeCell ref="E58:K58"/>
    <mergeCell ref="H59:I59"/>
    <mergeCell ref="H60:I60"/>
    <mergeCell ref="J59:K59"/>
    <mergeCell ref="J60:K60"/>
  </mergeCells>
  <phoneticPr fontId="2"/>
  <conditionalFormatting sqref="K56">
    <cfRule type="expression" dxfId="1" priority="1">
      <formula>IF($K$55&gt;180000,TRUE,FALSE)</formula>
    </cfRule>
    <cfRule type="cellIs" priority="2" operator="greaterThan">
      <formula>$K$55&gt;180000</formula>
    </cfRule>
  </conditionalFormatting>
  <printOptions horizontalCentere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266700</xdr:colOff>
                    <xdr:row>28</xdr:row>
                    <xdr:rowOff>95250</xdr:rowOff>
                  </from>
                  <to>
                    <xdr:col>1</xdr:col>
                    <xdr:colOff>495300</xdr:colOff>
                    <xdr:row>30</xdr:row>
                    <xdr:rowOff>50800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33</xdr:row>
                    <xdr:rowOff>88900</xdr:rowOff>
                  </from>
                  <to>
                    <xdr:col>1</xdr:col>
                    <xdr:colOff>508000</xdr:colOff>
                    <xdr:row>35</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45</xdr:row>
                    <xdr:rowOff>95250</xdr:rowOff>
                  </from>
                  <to>
                    <xdr:col>1</xdr:col>
                    <xdr:colOff>508000</xdr:colOff>
                    <xdr:row>47</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49</xdr:row>
                    <xdr:rowOff>165100</xdr:rowOff>
                  </from>
                  <to>
                    <xdr:col>1</xdr:col>
                    <xdr:colOff>514350</xdr:colOff>
                    <xdr:row>51</xdr:row>
                    <xdr:rowOff>50800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1</xdr:col>
                    <xdr:colOff>260350</xdr:colOff>
                    <xdr:row>15</xdr:row>
                    <xdr:rowOff>222250</xdr:rowOff>
                  </from>
                  <to>
                    <xdr:col>1</xdr:col>
                    <xdr:colOff>488950</xdr:colOff>
                    <xdr:row>17</xdr:row>
                    <xdr:rowOff>38100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260350</xdr:colOff>
                    <xdr:row>17</xdr:row>
                    <xdr:rowOff>228600</xdr:rowOff>
                  </from>
                  <to>
                    <xdr:col>1</xdr:col>
                    <xdr:colOff>488950</xdr:colOff>
                    <xdr:row>19</xdr:row>
                    <xdr:rowOff>19050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260350</xdr:colOff>
                    <xdr:row>18</xdr:row>
                    <xdr:rowOff>228600</xdr:rowOff>
                  </from>
                  <to>
                    <xdr:col>1</xdr:col>
                    <xdr:colOff>488950</xdr:colOff>
                    <xdr:row>20</xdr:row>
                    <xdr:rowOff>19050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260350</xdr:colOff>
                    <xdr:row>16</xdr:row>
                    <xdr:rowOff>222250</xdr:rowOff>
                  </from>
                  <to>
                    <xdr:col>1</xdr:col>
                    <xdr:colOff>488950</xdr:colOff>
                    <xdr:row>18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D39:J44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2:D10"/>
  <sheetViews>
    <sheetView showGridLines="0" zoomScaleNormal="100" zoomScaleSheetLayoutView="115" workbookViewId="0">
      <selection activeCell="C3" sqref="C3"/>
    </sheetView>
  </sheetViews>
  <sheetFormatPr defaultColWidth="9" defaultRowHeight="13" x14ac:dyDescent="0.55000000000000004"/>
  <cols>
    <col min="1" max="1" width="9" style="1" customWidth="1"/>
    <col min="2" max="2" width="64.33203125" style="1" customWidth="1"/>
    <col min="3" max="3" width="18.5" style="1" customWidth="1"/>
    <col min="4" max="16384" width="9" style="1"/>
  </cols>
  <sheetData>
    <row r="2" spans="2:4" x14ac:dyDescent="0.55000000000000004">
      <c r="B2" s="1" t="s">
        <v>146</v>
      </c>
    </row>
    <row r="3" spans="2:4" x14ac:dyDescent="0.55000000000000004">
      <c r="B3" s="6" t="s">
        <v>138</v>
      </c>
      <c r="C3" s="32" cm="1">
        <f t="array" ref="C3:D3">'(様式第１号)申請書兼実績報告書（無床診・訪問看護）'!E9:F9</f>
        <v>0</v>
      </c>
      <c r="D3" s="33">
        <v>0</v>
      </c>
    </row>
    <row r="5" spans="2:4" ht="18" customHeight="1" x14ac:dyDescent="0.55000000000000004">
      <c r="B5" s="7" t="s">
        <v>137</v>
      </c>
    </row>
    <row r="6" spans="2:4" ht="33" customHeight="1" x14ac:dyDescent="0.55000000000000004">
      <c r="B6" s="5" t="s">
        <v>128</v>
      </c>
      <c r="C6" s="5" t="s">
        <v>132</v>
      </c>
    </row>
    <row r="7" spans="2:4" ht="24" customHeight="1" x14ac:dyDescent="0.55000000000000004">
      <c r="B7" s="2" t="s">
        <v>129</v>
      </c>
      <c r="C7" s="2"/>
    </row>
    <row r="8" spans="2:4" ht="24" customHeight="1" x14ac:dyDescent="0.55000000000000004">
      <c r="B8" s="2" t="s">
        <v>130</v>
      </c>
      <c r="C8" s="2"/>
    </row>
    <row r="9" spans="2:4" ht="27.75" customHeight="1" x14ac:dyDescent="0.55000000000000004">
      <c r="B9" s="2" t="s">
        <v>136</v>
      </c>
      <c r="C9" s="2"/>
    </row>
    <row r="10" spans="2:4" ht="27.75" customHeight="1" x14ac:dyDescent="0.55000000000000004"/>
  </sheetData>
  <sheetProtection algorithmName="SHA-512" hashValue="9xPYPnvPzFBF7oVXKZzyImBAUjelMTTeAqxdWgY8RclZ8t3A4jb/7JL/irFH2Ck37VFDtsSnViQqDP1PSLJAqg==" saltValue="vSJIH0wR7+g+fVm5GR/dQg==" spinCount="100000" sheet="1" objects="1" scenarios="1"/>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622300</xdr:colOff>
                    <xdr:row>5</xdr:row>
                    <xdr:rowOff>400050</xdr:rowOff>
                  </from>
                  <to>
                    <xdr:col>2</xdr:col>
                    <xdr:colOff>850900</xdr:colOff>
                    <xdr:row>6</xdr:row>
                    <xdr:rowOff>298450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622300</xdr:colOff>
                    <xdr:row>8</xdr:row>
                    <xdr:rowOff>0</xdr:rowOff>
                  </from>
                  <to>
                    <xdr:col>2</xdr:col>
                    <xdr:colOff>850900</xdr:colOff>
                    <xdr:row>8</xdr:row>
                    <xdr:rowOff>317500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F808-BC7A-41B9-912D-8C243059D655}">
  <sheetPr>
    <tabColor theme="5"/>
    <pageSetUpPr fitToPage="1"/>
  </sheetPr>
  <dimension ref="A1:L63"/>
  <sheetViews>
    <sheetView view="pageBreakPreview" topLeftCell="A8" zoomScale="85" zoomScaleNormal="100" zoomScaleSheetLayoutView="85" workbookViewId="0">
      <selection activeCell="K8" sqref="K8"/>
    </sheetView>
  </sheetViews>
  <sheetFormatPr defaultColWidth="9" defaultRowHeight="14" x14ac:dyDescent="0.55000000000000004"/>
  <cols>
    <col min="1" max="1" width="2.75" style="9" customWidth="1"/>
    <col min="2" max="2" width="9.75" style="9" customWidth="1"/>
    <col min="3" max="4" width="9" style="9"/>
    <col min="5" max="5" width="13" style="9" customWidth="1"/>
    <col min="6" max="6" width="14.33203125" style="9" customWidth="1"/>
    <col min="7" max="7" width="7.83203125" style="9" customWidth="1"/>
    <col min="8" max="8" width="6.25" style="9" customWidth="1"/>
    <col min="9" max="9" width="7.33203125" style="9" customWidth="1"/>
    <col min="10" max="10" width="22.33203125" style="9" customWidth="1"/>
    <col min="11" max="11" width="19.83203125" style="9" customWidth="1"/>
    <col min="12" max="12" width="6.5" style="13" customWidth="1"/>
    <col min="13" max="16384" width="9" style="9"/>
  </cols>
  <sheetData>
    <row r="1" spans="1:11" s="13" customFormat="1" x14ac:dyDescent="0.55000000000000004"/>
    <row r="2" spans="1:11" ht="24.75" customHeight="1" x14ac:dyDescent="0.55000000000000004">
      <c r="A2" s="13"/>
      <c r="B2" s="58" t="s">
        <v>147</v>
      </c>
      <c r="C2" s="58"/>
      <c r="D2" s="58"/>
      <c r="E2" s="58"/>
      <c r="F2" s="58"/>
      <c r="G2" s="58"/>
      <c r="H2" s="58"/>
      <c r="I2" s="58"/>
      <c r="J2" s="58"/>
      <c r="K2" s="13"/>
    </row>
    <row r="3" spans="1:11" ht="23.25" customHeight="1" x14ac:dyDescent="0.2">
      <c r="A3" s="13"/>
      <c r="B3" s="13" t="s">
        <v>148</v>
      </c>
      <c r="C3" s="13"/>
      <c r="D3" s="13"/>
      <c r="E3" s="13"/>
      <c r="F3" s="13"/>
      <c r="G3" s="13"/>
      <c r="H3" s="13"/>
      <c r="I3" s="13"/>
      <c r="J3" s="13"/>
      <c r="K3" s="14" t="s">
        <v>143</v>
      </c>
    </row>
    <row r="4" spans="1:11" ht="24.75" customHeight="1" x14ac:dyDescent="0.55000000000000004">
      <c r="A4" s="13"/>
      <c r="B4" s="57" t="s">
        <v>149</v>
      </c>
      <c r="C4" s="57"/>
      <c r="D4" s="57"/>
      <c r="E4" s="57"/>
      <c r="F4" s="57"/>
      <c r="G4" s="57"/>
      <c r="H4" s="57"/>
      <c r="I4" s="57"/>
      <c r="J4" s="57"/>
      <c r="K4" s="57"/>
    </row>
    <row r="5" spans="1:11" ht="48" customHeight="1" x14ac:dyDescent="0.55000000000000004">
      <c r="A5" s="13"/>
      <c r="B5" s="38" t="s">
        <v>180</v>
      </c>
      <c r="C5" s="38"/>
      <c r="D5" s="38"/>
      <c r="E5" s="38"/>
      <c r="F5" s="38"/>
      <c r="G5" s="38"/>
      <c r="H5" s="38"/>
      <c r="I5" s="38"/>
      <c r="J5" s="38"/>
      <c r="K5" s="38"/>
    </row>
    <row r="6" spans="1:11" ht="15" customHeight="1" x14ac:dyDescent="0.55000000000000004">
      <c r="A6" s="13"/>
      <c r="B6" s="21"/>
      <c r="C6" s="21"/>
      <c r="D6" s="21"/>
      <c r="E6" s="21"/>
      <c r="F6" s="21"/>
      <c r="G6" s="21"/>
      <c r="H6" s="21"/>
      <c r="I6" s="21"/>
      <c r="J6" s="21"/>
      <c r="K6" s="21"/>
    </row>
    <row r="7" spans="1:11" ht="15" customHeight="1" x14ac:dyDescent="0.55000000000000004">
      <c r="A7" s="13"/>
      <c r="B7" s="53" t="s">
        <v>153</v>
      </c>
      <c r="C7" s="53"/>
      <c r="D7" s="53"/>
      <c r="E7" s="21"/>
      <c r="F7" s="21"/>
      <c r="G7" s="45" t="s">
        <v>158</v>
      </c>
      <c r="H7" s="45"/>
      <c r="I7" s="46" t="s">
        <v>179</v>
      </c>
      <c r="J7" s="46"/>
      <c r="K7" s="21"/>
    </row>
    <row r="8" spans="1:11" ht="21.75" customHeight="1" x14ac:dyDescent="0.55000000000000004">
      <c r="A8" s="13"/>
      <c r="B8" s="59" t="s">
        <v>154</v>
      </c>
      <c r="C8" s="60"/>
      <c r="D8" s="61"/>
      <c r="E8" s="76" t="s">
        <v>175</v>
      </c>
      <c r="F8" s="77"/>
      <c r="G8" s="45" t="s">
        <v>159</v>
      </c>
      <c r="H8" s="45"/>
      <c r="I8" s="47" t="s">
        <v>165</v>
      </c>
      <c r="J8" s="48"/>
      <c r="K8" s="21"/>
    </row>
    <row r="9" spans="1:11" ht="39" customHeight="1" x14ac:dyDescent="0.55000000000000004">
      <c r="A9" s="13"/>
      <c r="B9" s="64" t="s">
        <v>155</v>
      </c>
      <c r="C9" s="65"/>
      <c r="D9" s="66"/>
      <c r="E9" s="78" t="s">
        <v>151</v>
      </c>
      <c r="F9" s="79"/>
      <c r="G9" s="45"/>
      <c r="H9" s="45"/>
      <c r="I9" s="49"/>
      <c r="J9" s="50"/>
      <c r="K9" s="21"/>
    </row>
    <row r="10" spans="1:11" ht="22.5" customHeight="1" x14ac:dyDescent="0.55000000000000004">
      <c r="A10" s="13"/>
      <c r="B10" s="67"/>
      <c r="C10" s="68"/>
      <c r="D10" s="69"/>
      <c r="E10" s="29" t="s">
        <v>156</v>
      </c>
      <c r="F10" s="34" t="s">
        <v>176</v>
      </c>
      <c r="G10" s="45"/>
      <c r="H10" s="45"/>
      <c r="I10" s="51"/>
      <c r="J10" s="52"/>
      <c r="K10" s="21"/>
    </row>
    <row r="11" spans="1:11" ht="24" customHeight="1" x14ac:dyDescent="0.55000000000000004">
      <c r="A11" s="13"/>
      <c r="B11" s="45" t="s">
        <v>154</v>
      </c>
      <c r="C11" s="45"/>
      <c r="D11" s="45"/>
      <c r="E11" s="74" t="s">
        <v>177</v>
      </c>
      <c r="F11" s="74"/>
      <c r="G11" s="45" t="s">
        <v>160</v>
      </c>
      <c r="H11" s="45"/>
      <c r="I11" s="30" t="s">
        <v>161</v>
      </c>
      <c r="J11" s="27"/>
      <c r="K11" s="21"/>
    </row>
    <row r="12" spans="1:11" ht="18" customHeight="1" x14ac:dyDescent="0.55000000000000004">
      <c r="A12" s="13"/>
      <c r="B12" s="45" t="s">
        <v>157</v>
      </c>
      <c r="C12" s="45"/>
      <c r="D12" s="45"/>
      <c r="E12" s="75" t="s">
        <v>178</v>
      </c>
      <c r="F12" s="75"/>
      <c r="G12" s="45"/>
      <c r="H12" s="45"/>
      <c r="I12" s="30" t="s">
        <v>163</v>
      </c>
      <c r="J12" s="27"/>
      <c r="K12" s="21"/>
    </row>
    <row r="13" spans="1:11" ht="18" customHeight="1" x14ac:dyDescent="0.55000000000000004">
      <c r="A13" s="13"/>
      <c r="B13" s="45"/>
      <c r="C13" s="45"/>
      <c r="D13" s="45"/>
      <c r="E13" s="75"/>
      <c r="F13" s="75"/>
      <c r="G13" s="45"/>
      <c r="H13" s="45"/>
      <c r="I13" s="30" t="s">
        <v>162</v>
      </c>
      <c r="J13" s="27"/>
      <c r="K13" s="21"/>
    </row>
    <row r="14" spans="1:11" ht="18" customHeight="1" x14ac:dyDescent="0.55000000000000004">
      <c r="A14" s="13"/>
      <c r="B14" s="45"/>
      <c r="C14" s="45"/>
      <c r="D14" s="45"/>
      <c r="E14" s="75"/>
      <c r="F14" s="75"/>
      <c r="G14" s="45"/>
      <c r="H14" s="45"/>
      <c r="I14" s="30" t="s">
        <v>164</v>
      </c>
      <c r="J14" s="27"/>
      <c r="K14" s="21"/>
    </row>
    <row r="15" spans="1:11" ht="15" customHeight="1" x14ac:dyDescent="0.55000000000000004">
      <c r="A15" s="13"/>
      <c r="B15" s="21"/>
      <c r="C15" s="21"/>
      <c r="D15" s="21"/>
      <c r="E15" s="21"/>
      <c r="F15" s="21"/>
      <c r="G15" s="21"/>
      <c r="H15" s="21"/>
      <c r="I15" s="21"/>
      <c r="J15" s="21"/>
      <c r="K15" s="21"/>
    </row>
    <row r="16" spans="1:11" ht="20.25" customHeight="1" x14ac:dyDescent="0.55000000000000004">
      <c r="A16" s="13"/>
      <c r="B16" s="15" t="s">
        <v>141</v>
      </c>
      <c r="C16" s="13"/>
      <c r="D16" s="13"/>
      <c r="E16" s="13"/>
      <c r="F16" s="13"/>
      <c r="G16" s="13"/>
      <c r="H16" s="13"/>
      <c r="I16" s="13"/>
      <c r="J16" s="23"/>
      <c r="K16" s="24"/>
    </row>
    <row r="17" spans="1:11" ht="20.25" customHeight="1" x14ac:dyDescent="0.55000000000000004">
      <c r="A17" s="13"/>
      <c r="B17" s="15"/>
      <c r="C17" s="13" t="s">
        <v>167</v>
      </c>
      <c r="D17" s="13"/>
      <c r="E17" s="13"/>
      <c r="F17" s="13"/>
      <c r="G17" s="13"/>
      <c r="H17" s="13"/>
      <c r="I17" s="13"/>
      <c r="J17" s="23"/>
      <c r="K17" s="24"/>
    </row>
    <row r="18" spans="1:11" ht="20.25" customHeight="1" x14ac:dyDescent="0.55000000000000004">
      <c r="A18" s="13"/>
      <c r="B18" s="15"/>
      <c r="C18" s="13" t="s">
        <v>145</v>
      </c>
      <c r="D18" s="13"/>
      <c r="E18" s="13"/>
      <c r="F18" s="13"/>
      <c r="G18" s="13"/>
      <c r="H18" s="13"/>
      <c r="I18" s="13"/>
      <c r="J18" s="23"/>
      <c r="K18" s="24"/>
    </row>
    <row r="19" spans="1:11" ht="20.25" customHeight="1" x14ac:dyDescent="0.55000000000000004">
      <c r="A19" s="13"/>
      <c r="B19" s="13"/>
      <c r="C19" s="13" t="s">
        <v>140</v>
      </c>
      <c r="D19" s="13"/>
      <c r="E19" s="13"/>
      <c r="F19" s="13"/>
      <c r="G19" s="13"/>
      <c r="H19" s="13"/>
      <c r="I19" s="13"/>
      <c r="J19" s="23"/>
      <c r="K19" s="24"/>
    </row>
    <row r="20" spans="1:11" ht="20.25" customHeight="1" x14ac:dyDescent="0.55000000000000004">
      <c r="A20" s="13"/>
      <c r="B20" s="39"/>
      <c r="C20" s="38" t="s">
        <v>168</v>
      </c>
      <c r="D20" s="38"/>
      <c r="E20" s="38"/>
      <c r="F20" s="38"/>
      <c r="G20" s="38"/>
      <c r="H20" s="38"/>
      <c r="I20" s="38"/>
      <c r="J20" s="38"/>
      <c r="K20" s="24"/>
    </row>
    <row r="21" spans="1:11" ht="20.25" customHeight="1" x14ac:dyDescent="0.55000000000000004">
      <c r="A21" s="13"/>
      <c r="B21" s="39"/>
      <c r="C21" s="38"/>
      <c r="D21" s="38"/>
      <c r="E21" s="38"/>
      <c r="F21" s="38"/>
      <c r="G21" s="38"/>
      <c r="H21" s="38"/>
      <c r="I21" s="38"/>
      <c r="J21" s="38"/>
      <c r="K21" s="24"/>
    </row>
    <row r="22" spans="1:11" ht="15" customHeight="1" x14ac:dyDescent="0.55000000000000004">
      <c r="A22" s="13"/>
      <c r="B22" s="21"/>
      <c r="C22" s="21"/>
      <c r="D22" s="21"/>
      <c r="E22" s="21"/>
      <c r="F22" s="21"/>
      <c r="G22" s="21"/>
      <c r="H22" s="21"/>
      <c r="I22" s="21"/>
      <c r="J22" s="21"/>
      <c r="K22" s="21"/>
    </row>
    <row r="23" spans="1:11" x14ac:dyDescent="0.55000000000000004">
      <c r="A23" s="13"/>
      <c r="B23" s="13"/>
      <c r="C23" s="13"/>
      <c r="D23" s="13"/>
      <c r="E23" s="13"/>
      <c r="F23" s="13"/>
      <c r="G23" s="13"/>
      <c r="H23" s="13"/>
      <c r="I23" s="13"/>
      <c r="J23" s="13"/>
      <c r="K23" s="13"/>
    </row>
    <row r="24" spans="1:11" x14ac:dyDescent="0.55000000000000004">
      <c r="A24" s="13"/>
      <c r="B24" s="15" t="s">
        <v>150</v>
      </c>
      <c r="C24" s="13"/>
      <c r="D24" s="13"/>
      <c r="E24" s="13"/>
      <c r="F24" s="13"/>
      <c r="G24" s="13"/>
      <c r="H24" s="13"/>
      <c r="I24" s="13"/>
      <c r="J24" s="13"/>
      <c r="K24" s="13"/>
    </row>
    <row r="25" spans="1:11" x14ac:dyDescent="0.55000000000000004">
      <c r="A25" s="13"/>
      <c r="B25" s="13"/>
      <c r="C25" s="16"/>
      <c r="D25" s="16"/>
      <c r="E25" s="16"/>
      <c r="F25" s="16"/>
      <c r="G25" s="16"/>
      <c r="H25" s="16"/>
      <c r="I25" s="16"/>
      <c r="J25" s="17" t="s">
        <v>142</v>
      </c>
      <c r="K25" s="13"/>
    </row>
    <row r="26" spans="1:11" ht="18" customHeight="1" x14ac:dyDescent="0.55000000000000004">
      <c r="A26" s="13"/>
      <c r="B26" s="13"/>
      <c r="C26" s="18"/>
      <c r="D26" s="16"/>
      <c r="E26" s="19"/>
      <c r="F26" s="16"/>
      <c r="G26" s="16"/>
      <c r="H26" s="16"/>
      <c r="I26" s="16"/>
      <c r="J26" s="20">
        <f>IF(K55&lt;=179999,K55,180000)</f>
        <v>180000</v>
      </c>
      <c r="K26" s="13"/>
    </row>
    <row r="27" spans="1:11" x14ac:dyDescent="0.55000000000000004">
      <c r="A27" s="13"/>
      <c r="B27" s="13"/>
      <c r="C27" s="13"/>
      <c r="D27" s="13"/>
      <c r="E27" s="13"/>
      <c r="F27" s="13"/>
      <c r="G27" s="13"/>
      <c r="H27" s="13"/>
      <c r="I27" s="13"/>
      <c r="J27" s="13"/>
      <c r="K27" s="13"/>
    </row>
    <row r="28" spans="1:11" x14ac:dyDescent="0.55000000000000004">
      <c r="A28" s="13"/>
      <c r="B28" s="15" t="s">
        <v>139</v>
      </c>
      <c r="C28" s="13"/>
      <c r="D28" s="13"/>
      <c r="E28" s="13"/>
      <c r="F28" s="13"/>
      <c r="G28" s="13"/>
      <c r="H28" s="13"/>
      <c r="I28" s="13"/>
      <c r="J28" s="13"/>
      <c r="K28" s="13"/>
    </row>
    <row r="29" spans="1:11" x14ac:dyDescent="0.55000000000000004">
      <c r="A29" s="13"/>
      <c r="B29" s="13"/>
      <c r="C29" s="13"/>
      <c r="D29" s="13"/>
      <c r="E29" s="13"/>
      <c r="F29" s="13"/>
      <c r="G29" s="13"/>
      <c r="H29" s="13"/>
      <c r="I29" s="13"/>
      <c r="J29" s="13"/>
      <c r="K29" s="13"/>
    </row>
    <row r="30" spans="1:11" x14ac:dyDescent="0.55000000000000004">
      <c r="A30" s="13"/>
      <c r="B30" s="13"/>
      <c r="C30" s="13" t="s">
        <v>144</v>
      </c>
      <c r="D30" s="13"/>
      <c r="E30" s="13"/>
      <c r="F30" s="13"/>
      <c r="G30" s="13"/>
      <c r="H30" s="13"/>
      <c r="I30" s="13"/>
      <c r="J30" s="13"/>
      <c r="K30" s="13"/>
    </row>
    <row r="31" spans="1:11" x14ac:dyDescent="0.55000000000000004">
      <c r="A31" s="13"/>
      <c r="B31" s="13"/>
      <c r="C31" s="13"/>
      <c r="D31" s="13"/>
      <c r="E31" s="13"/>
      <c r="F31" s="13"/>
      <c r="G31" s="13"/>
      <c r="H31" s="13"/>
      <c r="I31" s="13"/>
      <c r="J31" s="13"/>
      <c r="K31" s="13"/>
    </row>
    <row r="32" spans="1:11" x14ac:dyDescent="0.55000000000000004">
      <c r="A32" s="13"/>
      <c r="B32" s="13"/>
      <c r="C32" s="13"/>
      <c r="D32" s="13"/>
      <c r="E32" s="13"/>
      <c r="F32" s="13"/>
      <c r="G32" s="13"/>
      <c r="H32" s="13"/>
      <c r="I32" s="13"/>
      <c r="J32" s="13"/>
      <c r="K32" s="13"/>
    </row>
    <row r="33" spans="1:11" x14ac:dyDescent="0.55000000000000004">
      <c r="A33" s="13"/>
      <c r="B33" s="15" t="s">
        <v>131</v>
      </c>
      <c r="C33" s="13"/>
      <c r="D33" s="13"/>
      <c r="E33" s="13"/>
      <c r="F33" s="13"/>
      <c r="G33" s="13"/>
      <c r="H33" s="13"/>
      <c r="I33" s="13"/>
      <c r="J33" s="13"/>
      <c r="K33" s="13"/>
    </row>
    <row r="34" spans="1:11" x14ac:dyDescent="0.55000000000000004">
      <c r="A34" s="13"/>
      <c r="B34" s="13"/>
      <c r="C34" s="13"/>
      <c r="D34" s="13"/>
      <c r="E34" s="13"/>
      <c r="F34" s="13"/>
      <c r="G34" s="13"/>
      <c r="H34" s="13"/>
      <c r="I34" s="13"/>
      <c r="J34" s="13"/>
      <c r="K34" s="13"/>
    </row>
    <row r="35" spans="1:11" x14ac:dyDescent="0.55000000000000004">
      <c r="A35" s="13"/>
      <c r="B35" s="13"/>
      <c r="C35" s="38" t="s">
        <v>121</v>
      </c>
      <c r="D35" s="38"/>
      <c r="E35" s="38"/>
      <c r="F35" s="38"/>
      <c r="G35" s="38"/>
      <c r="H35" s="38"/>
      <c r="I35" s="38"/>
      <c r="J35" s="38"/>
      <c r="K35" s="38"/>
    </row>
    <row r="36" spans="1:11" x14ac:dyDescent="0.55000000000000004">
      <c r="A36" s="13"/>
      <c r="B36" s="13"/>
      <c r="C36" s="38"/>
      <c r="D36" s="38"/>
      <c r="E36" s="38"/>
      <c r="F36" s="38"/>
      <c r="G36" s="38"/>
      <c r="H36" s="38"/>
      <c r="I36" s="38"/>
      <c r="J36" s="38"/>
      <c r="K36" s="38"/>
    </row>
    <row r="37" spans="1:11" x14ac:dyDescent="0.55000000000000004">
      <c r="A37" s="13"/>
      <c r="B37" s="13"/>
      <c r="C37" s="21"/>
      <c r="D37" s="21"/>
      <c r="E37" s="21"/>
      <c r="F37" s="21"/>
      <c r="G37" s="21"/>
      <c r="H37" s="21"/>
      <c r="I37" s="21"/>
      <c r="J37" s="21"/>
      <c r="K37" s="21"/>
    </row>
    <row r="38" spans="1:11" x14ac:dyDescent="0.55000000000000004">
      <c r="A38" s="13"/>
      <c r="B38" s="13"/>
      <c r="C38" s="13"/>
      <c r="D38" s="43" t="s">
        <v>0</v>
      </c>
      <c r="E38" s="43"/>
      <c r="F38" s="43"/>
      <c r="G38" s="43"/>
      <c r="H38" s="43"/>
      <c r="I38" s="43"/>
      <c r="J38" s="43"/>
      <c r="K38" s="17" t="s">
        <v>133</v>
      </c>
    </row>
    <row r="39" spans="1:11" x14ac:dyDescent="0.55000000000000004">
      <c r="A39" s="13"/>
      <c r="B39" s="43" t="s">
        <v>124</v>
      </c>
      <c r="C39" s="54"/>
      <c r="D39" s="73" t="s">
        <v>125</v>
      </c>
      <c r="E39" s="73"/>
      <c r="F39" s="73"/>
      <c r="G39" s="73"/>
      <c r="H39" s="73"/>
      <c r="I39" s="73"/>
      <c r="J39" s="73"/>
      <c r="K39" s="35">
        <v>120000</v>
      </c>
    </row>
    <row r="40" spans="1:11" x14ac:dyDescent="0.55000000000000004">
      <c r="A40" s="13"/>
      <c r="B40" s="43"/>
      <c r="C40" s="54"/>
      <c r="D40" s="56"/>
      <c r="E40" s="56"/>
      <c r="F40" s="56"/>
      <c r="G40" s="56"/>
      <c r="H40" s="56"/>
      <c r="I40" s="56"/>
      <c r="J40" s="56"/>
      <c r="K40" s="10"/>
    </row>
    <row r="41" spans="1:11" x14ac:dyDescent="0.55000000000000004">
      <c r="A41" s="13"/>
      <c r="B41" s="43"/>
      <c r="C41" s="43"/>
      <c r="D41" s="56"/>
      <c r="E41" s="56"/>
      <c r="F41" s="56"/>
      <c r="G41" s="56"/>
      <c r="H41" s="56"/>
      <c r="I41" s="56"/>
      <c r="J41" s="56"/>
      <c r="K41" s="10"/>
    </row>
    <row r="42" spans="1:11" x14ac:dyDescent="0.55000000000000004">
      <c r="A42" s="13"/>
      <c r="B42" s="43"/>
      <c r="C42" s="43"/>
      <c r="D42" s="56"/>
      <c r="E42" s="56"/>
      <c r="F42" s="56"/>
      <c r="G42" s="56"/>
      <c r="H42" s="56"/>
      <c r="I42" s="56"/>
      <c r="J42" s="56"/>
      <c r="K42" s="10"/>
    </row>
    <row r="43" spans="1:11" x14ac:dyDescent="0.55000000000000004">
      <c r="A43" s="13"/>
      <c r="B43" s="43"/>
      <c r="C43" s="43"/>
      <c r="D43" s="56"/>
      <c r="E43" s="56"/>
      <c r="F43" s="56"/>
      <c r="G43" s="56"/>
      <c r="H43" s="56"/>
      <c r="I43" s="56"/>
      <c r="J43" s="56"/>
      <c r="K43" s="10"/>
    </row>
    <row r="44" spans="1:11" x14ac:dyDescent="0.55000000000000004">
      <c r="A44" s="13"/>
      <c r="B44" s="43"/>
      <c r="C44" s="43"/>
      <c r="D44" s="56"/>
      <c r="E44" s="56"/>
      <c r="F44" s="56"/>
      <c r="G44" s="56"/>
      <c r="H44" s="56"/>
      <c r="I44" s="56"/>
      <c r="J44" s="56"/>
      <c r="K44" s="10"/>
    </row>
    <row r="45" spans="1:11" x14ac:dyDescent="0.55000000000000004">
      <c r="A45" s="13"/>
      <c r="B45" s="43" t="s">
        <v>120</v>
      </c>
      <c r="C45" s="43"/>
      <c r="D45" s="43"/>
      <c r="E45" s="43"/>
      <c r="F45" s="43"/>
      <c r="G45" s="43"/>
      <c r="H45" s="43"/>
      <c r="I45" s="43"/>
      <c r="J45" s="43"/>
      <c r="K45" s="25">
        <f>SUM(K39:K44)</f>
        <v>120000</v>
      </c>
    </row>
    <row r="46" spans="1:11" x14ac:dyDescent="0.55000000000000004">
      <c r="A46" s="13"/>
      <c r="B46" s="13"/>
      <c r="C46" s="13"/>
      <c r="D46" s="13"/>
      <c r="E46" s="13"/>
      <c r="F46" s="13"/>
      <c r="G46" s="13"/>
      <c r="H46" s="13"/>
      <c r="I46" s="13"/>
      <c r="J46" s="13"/>
      <c r="K46" s="13"/>
    </row>
    <row r="47" spans="1:11" x14ac:dyDescent="0.55000000000000004">
      <c r="A47" s="13"/>
      <c r="B47" s="13"/>
      <c r="C47" s="13" t="s">
        <v>122</v>
      </c>
      <c r="D47" s="13"/>
      <c r="E47" s="13"/>
      <c r="F47" s="13"/>
      <c r="G47" s="13"/>
      <c r="H47" s="13"/>
      <c r="I47" s="13"/>
      <c r="J47" s="13"/>
      <c r="K47" s="13"/>
    </row>
    <row r="48" spans="1:11" x14ac:dyDescent="0.55000000000000004">
      <c r="A48" s="13"/>
      <c r="B48" s="13"/>
      <c r="C48" s="13"/>
      <c r="D48" s="13"/>
      <c r="E48" s="13"/>
      <c r="F48" s="13"/>
      <c r="G48" s="13"/>
      <c r="H48" s="13"/>
      <c r="I48" s="13"/>
      <c r="J48" s="13"/>
      <c r="K48" s="13"/>
    </row>
    <row r="49" spans="1:11" ht="19.5" customHeight="1" x14ac:dyDescent="0.55000000000000004">
      <c r="A49" s="13"/>
      <c r="B49" s="13"/>
      <c r="C49" s="22"/>
      <c r="D49" s="22"/>
      <c r="E49" s="22"/>
      <c r="F49" s="22"/>
      <c r="G49" s="22"/>
      <c r="H49" s="22"/>
      <c r="I49" s="22"/>
      <c r="J49" s="11" t="s">
        <v>134</v>
      </c>
      <c r="K49" s="35">
        <v>0</v>
      </c>
    </row>
    <row r="50" spans="1:11" ht="19.5" customHeight="1" x14ac:dyDescent="0.55000000000000004">
      <c r="A50" s="13"/>
      <c r="B50" s="13"/>
      <c r="C50" s="22"/>
      <c r="D50" s="22"/>
      <c r="E50" s="22"/>
      <c r="F50" s="22"/>
      <c r="G50" s="22"/>
      <c r="H50" s="22"/>
      <c r="I50" s="22"/>
      <c r="J50" s="22"/>
      <c r="K50" s="13"/>
    </row>
    <row r="51" spans="1:11" x14ac:dyDescent="0.55000000000000004">
      <c r="A51" s="13"/>
      <c r="B51" s="13"/>
      <c r="C51" s="13" t="s">
        <v>123</v>
      </c>
      <c r="D51" s="13"/>
      <c r="E51" s="13"/>
      <c r="F51" s="13"/>
      <c r="G51" s="13"/>
      <c r="H51" s="13"/>
      <c r="I51" s="13"/>
      <c r="J51" s="13"/>
      <c r="K51" s="13"/>
    </row>
    <row r="52" spans="1:11" x14ac:dyDescent="0.55000000000000004">
      <c r="A52" s="13"/>
      <c r="B52" s="13"/>
      <c r="C52" s="13"/>
      <c r="D52" s="13"/>
      <c r="E52" s="13"/>
      <c r="F52" s="13"/>
      <c r="G52" s="13"/>
      <c r="H52" s="13"/>
      <c r="I52" s="13"/>
      <c r="J52" s="13"/>
      <c r="K52" s="13"/>
    </row>
    <row r="53" spans="1:11" ht="24" customHeight="1" x14ac:dyDescent="0.55000000000000004">
      <c r="A53" s="13"/>
      <c r="B53" s="13"/>
      <c r="C53" s="13"/>
      <c r="D53" s="13"/>
      <c r="E53" s="13"/>
      <c r="F53" s="13"/>
      <c r="G53" s="13"/>
      <c r="H53" s="13"/>
      <c r="I53" s="13"/>
      <c r="J53" s="11" t="s">
        <v>135</v>
      </c>
      <c r="K53" s="35">
        <v>60000</v>
      </c>
    </row>
    <row r="54" spans="1:11" ht="15.75" customHeight="1" x14ac:dyDescent="0.55000000000000004">
      <c r="A54" s="13"/>
      <c r="B54" s="13"/>
      <c r="C54" s="13"/>
      <c r="D54" s="13"/>
      <c r="E54" s="13"/>
      <c r="F54" s="13"/>
      <c r="G54" s="13"/>
      <c r="H54" s="13"/>
      <c r="I54" s="13"/>
      <c r="J54" s="22"/>
      <c r="K54" s="19"/>
    </row>
    <row r="55" spans="1:11" ht="20.25" customHeight="1" x14ac:dyDescent="0.55000000000000004">
      <c r="A55" s="13"/>
      <c r="B55" s="13"/>
      <c r="C55" s="13"/>
      <c r="D55" s="13"/>
      <c r="E55" s="13"/>
      <c r="F55" s="13"/>
      <c r="G55" s="13"/>
      <c r="H55" s="13"/>
      <c r="I55" s="13"/>
      <c r="J55" s="12" t="s">
        <v>126</v>
      </c>
      <c r="K55" s="8">
        <f>K45+K49+K53</f>
        <v>180000</v>
      </c>
    </row>
    <row r="56" spans="1:11" ht="20.25" customHeight="1" x14ac:dyDescent="0.55000000000000004">
      <c r="A56" s="13"/>
      <c r="B56" s="13"/>
      <c r="C56" s="13"/>
      <c r="D56" s="13"/>
      <c r="E56" s="13"/>
      <c r="F56" s="13"/>
      <c r="G56" s="13"/>
      <c r="H56" s="13"/>
      <c r="I56" s="13"/>
      <c r="J56" s="23" t="s">
        <v>127</v>
      </c>
      <c r="K56" s="26" t="str">
        <f>IF(K55&lt;=180000,"           〇","申請の上限額を超えています。")</f>
        <v xml:space="preserve">           〇</v>
      </c>
    </row>
    <row r="57" spans="1:11" ht="20.25" customHeight="1" x14ac:dyDescent="0.55000000000000004">
      <c r="A57" s="13"/>
      <c r="B57" s="13"/>
      <c r="C57" s="13"/>
      <c r="D57" s="13"/>
      <c r="E57" s="13"/>
      <c r="F57" s="13"/>
      <c r="G57" s="13"/>
      <c r="H57" s="13"/>
      <c r="I57" s="13"/>
      <c r="J57" s="23"/>
      <c r="K57" s="24"/>
    </row>
    <row r="58" spans="1:11" ht="25.5" customHeight="1" x14ac:dyDescent="0.55000000000000004">
      <c r="A58" s="13"/>
      <c r="B58" s="40" t="s">
        <v>169</v>
      </c>
      <c r="C58" s="41"/>
      <c r="D58" s="31" t="s">
        <v>172</v>
      </c>
      <c r="E58" s="42" t="s">
        <v>173</v>
      </c>
      <c r="F58" s="43"/>
      <c r="G58" s="43"/>
      <c r="H58" s="43"/>
      <c r="I58" s="43"/>
      <c r="J58" s="43"/>
      <c r="K58" s="43"/>
    </row>
    <row r="59" spans="1:11" ht="25.5" customHeight="1" x14ac:dyDescent="0.55000000000000004">
      <c r="A59" s="13"/>
      <c r="B59" s="40" t="s">
        <v>170</v>
      </c>
      <c r="C59" s="41"/>
      <c r="D59" s="31" t="s">
        <v>172</v>
      </c>
      <c r="E59" s="42"/>
      <c r="F59" s="43"/>
      <c r="G59" s="43"/>
      <c r="H59" s="44" t="s">
        <v>174</v>
      </c>
      <c r="I59" s="44"/>
      <c r="J59" s="43"/>
      <c r="K59" s="43"/>
    </row>
    <row r="60" spans="1:11" ht="25.5" customHeight="1" x14ac:dyDescent="0.55000000000000004">
      <c r="A60" s="13"/>
      <c r="B60" s="40" t="s">
        <v>171</v>
      </c>
      <c r="C60" s="41"/>
      <c r="D60" s="31" t="s">
        <v>172</v>
      </c>
      <c r="E60" s="42"/>
      <c r="F60" s="43"/>
      <c r="G60" s="43"/>
      <c r="H60" s="44" t="s">
        <v>174</v>
      </c>
      <c r="I60" s="44"/>
      <c r="J60" s="43"/>
      <c r="K60" s="43"/>
    </row>
    <row r="61" spans="1:11" ht="20.25" customHeight="1" x14ac:dyDescent="0.55000000000000004">
      <c r="A61" s="13"/>
      <c r="B61" s="13"/>
      <c r="C61" s="13"/>
      <c r="D61" s="13"/>
      <c r="E61" s="13"/>
      <c r="F61" s="13"/>
      <c r="G61" s="13"/>
      <c r="H61" s="13"/>
      <c r="I61" s="13"/>
      <c r="J61" s="23"/>
      <c r="K61" s="24"/>
    </row>
    <row r="62" spans="1:11" ht="14.5" thickBot="1" x14ac:dyDescent="0.6"/>
    <row r="63" spans="1:11" ht="18.75" customHeight="1" thickBot="1" x14ac:dyDescent="0.6">
      <c r="B63" s="70" t="s">
        <v>152</v>
      </c>
      <c r="C63" s="71"/>
      <c r="D63" s="71"/>
      <c r="E63" s="71"/>
      <c r="F63" s="71"/>
      <c r="G63" s="71"/>
      <c r="H63" s="71"/>
      <c r="I63" s="71"/>
      <c r="J63" s="71"/>
      <c r="K63" s="72"/>
    </row>
  </sheetData>
  <mergeCells count="41">
    <mergeCell ref="B2:J2"/>
    <mergeCell ref="B4:K4"/>
    <mergeCell ref="B5:K5"/>
    <mergeCell ref="B7:D7"/>
    <mergeCell ref="G7:H7"/>
    <mergeCell ref="I7:J7"/>
    <mergeCell ref="B20:B21"/>
    <mergeCell ref="C20:J21"/>
    <mergeCell ref="B8:D8"/>
    <mergeCell ref="E8:F8"/>
    <mergeCell ref="G8:H10"/>
    <mergeCell ref="I8:J8"/>
    <mergeCell ref="B9:D10"/>
    <mergeCell ref="E9:F9"/>
    <mergeCell ref="I9:J10"/>
    <mergeCell ref="B11:D11"/>
    <mergeCell ref="E11:F11"/>
    <mergeCell ref="G11:H14"/>
    <mergeCell ref="B12:D14"/>
    <mergeCell ref="E12:F14"/>
    <mergeCell ref="C35:K36"/>
    <mergeCell ref="D38:J38"/>
    <mergeCell ref="B39:C44"/>
    <mergeCell ref="D39:J39"/>
    <mergeCell ref="D40:J40"/>
    <mergeCell ref="D41:J41"/>
    <mergeCell ref="D42:J42"/>
    <mergeCell ref="D43:J43"/>
    <mergeCell ref="D44:J44"/>
    <mergeCell ref="B45:J45"/>
    <mergeCell ref="B58:C58"/>
    <mergeCell ref="E58:K58"/>
    <mergeCell ref="B59:C59"/>
    <mergeCell ref="E59:G59"/>
    <mergeCell ref="H59:I59"/>
    <mergeCell ref="J59:K59"/>
    <mergeCell ref="B63:K63"/>
    <mergeCell ref="B60:C60"/>
    <mergeCell ref="E60:G60"/>
    <mergeCell ref="H60:I60"/>
    <mergeCell ref="J60:K60"/>
  </mergeCells>
  <phoneticPr fontId="2"/>
  <conditionalFormatting sqref="K56">
    <cfRule type="expression" dxfId="0" priority="1">
      <formula>IF($K$55&gt;180000,TRUE,FALSE)</formula>
    </cfRule>
    <cfRule type="cellIs" priority="2" operator="greaterThan">
      <formula>$K$55&gt;180000</formula>
    </cfRule>
  </conditionalFormatting>
  <printOptions horizontalCentered="1"/>
  <pageMargins left="0.25" right="0.25"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266700</xdr:colOff>
                    <xdr:row>28</xdr:row>
                    <xdr:rowOff>95250</xdr:rowOff>
                  </from>
                  <to>
                    <xdr:col>1</xdr:col>
                    <xdr:colOff>495300</xdr:colOff>
                    <xdr:row>30</xdr:row>
                    <xdr:rowOff>50800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279400</xdr:colOff>
                    <xdr:row>33</xdr:row>
                    <xdr:rowOff>88900</xdr:rowOff>
                  </from>
                  <to>
                    <xdr:col>1</xdr:col>
                    <xdr:colOff>508000</xdr:colOff>
                    <xdr:row>35</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279400</xdr:colOff>
                    <xdr:row>45</xdr:row>
                    <xdr:rowOff>95250</xdr:rowOff>
                  </from>
                  <to>
                    <xdr:col>1</xdr:col>
                    <xdr:colOff>508000</xdr:colOff>
                    <xdr:row>47</xdr:row>
                    <xdr:rowOff>50800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285750</xdr:colOff>
                    <xdr:row>49</xdr:row>
                    <xdr:rowOff>165100</xdr:rowOff>
                  </from>
                  <to>
                    <xdr:col>1</xdr:col>
                    <xdr:colOff>514350</xdr:colOff>
                    <xdr:row>51</xdr:row>
                    <xdr:rowOff>50800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260350</xdr:colOff>
                    <xdr:row>15</xdr:row>
                    <xdr:rowOff>222250</xdr:rowOff>
                  </from>
                  <to>
                    <xdr:col>1</xdr:col>
                    <xdr:colOff>488950</xdr:colOff>
                    <xdr:row>17</xdr:row>
                    <xdr:rowOff>31750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260350</xdr:colOff>
                    <xdr:row>17</xdr:row>
                    <xdr:rowOff>228600</xdr:rowOff>
                  </from>
                  <to>
                    <xdr:col>1</xdr:col>
                    <xdr:colOff>488950</xdr:colOff>
                    <xdr:row>19</xdr:row>
                    <xdr:rowOff>31750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260350</xdr:colOff>
                    <xdr:row>18</xdr:row>
                    <xdr:rowOff>228600</xdr:rowOff>
                  </from>
                  <to>
                    <xdr:col>1</xdr:col>
                    <xdr:colOff>488950</xdr:colOff>
                    <xdr:row>20</xdr:row>
                    <xdr:rowOff>31750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260350</xdr:colOff>
                    <xdr:row>16</xdr:row>
                    <xdr:rowOff>222250</xdr:rowOff>
                  </from>
                  <to>
                    <xdr:col>1</xdr:col>
                    <xdr:colOff>488950</xdr:colOff>
                    <xdr:row>18</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51F9898C-220F-484A-994A-4D38D11A64CB}">
          <x14:formula1>
            <xm:f>リスト!$E$2:$E$8</xm:f>
          </x14:formula1>
          <xm:sqref>D39:J44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0FD8-0872-471B-83F2-BB4555E274A1}">
  <dimension ref="A1:O4"/>
  <sheetViews>
    <sheetView workbookViewId="0">
      <selection sqref="A1:O1"/>
    </sheetView>
  </sheetViews>
  <sheetFormatPr defaultRowHeight="18" x14ac:dyDescent="0.55000000000000004"/>
  <cols>
    <col min="2" max="2" width="1" customWidth="1"/>
    <col min="4" max="4" width="0.75" customWidth="1"/>
    <col min="6" max="6" width="0.83203125" customWidth="1"/>
    <col min="8" max="8" width="0.58203125" customWidth="1"/>
    <col min="9" max="9" width="14.58203125" customWidth="1"/>
    <col min="10" max="10" width="1.33203125" customWidth="1"/>
    <col min="11" max="11" width="19.58203125" customWidth="1"/>
    <col min="12" max="12" width="1.08203125" customWidth="1"/>
  </cols>
  <sheetData>
    <row r="1" spans="1:15" x14ac:dyDescent="0.55000000000000004">
      <c r="A1" s="37" t="s">
        <v>181</v>
      </c>
      <c r="B1" s="37"/>
      <c r="C1" s="37" t="s">
        <v>182</v>
      </c>
      <c r="D1" s="37"/>
      <c r="E1" s="37" t="s">
        <v>183</v>
      </c>
      <c r="F1" s="37"/>
      <c r="G1" s="37" t="s">
        <v>182</v>
      </c>
      <c r="H1" s="37"/>
      <c r="I1" s="37" t="s">
        <v>188</v>
      </c>
      <c r="J1" s="37"/>
      <c r="K1" s="37" t="s">
        <v>184</v>
      </c>
      <c r="L1" s="37"/>
      <c r="M1" s="37" t="s">
        <v>185</v>
      </c>
      <c r="N1" s="37" t="s">
        <v>186</v>
      </c>
      <c r="O1" s="37" t="s">
        <v>187</v>
      </c>
    </row>
    <row r="2" spans="1:15" x14ac:dyDescent="0.55000000000000004">
      <c r="A2" cm="1">
        <f t="array" ref="A2:B2">'(様式第１号)申請書兼実績報告書（無床診・訪問看護）'!E9:F9</f>
        <v>0</v>
      </c>
      <c r="B2" s="36">
        <v>0</v>
      </c>
      <c r="C2" cm="1">
        <f t="array" ref="C2:D2">'(様式第１号)申請書兼実績報告書（無床診・訪問看護）'!E8:F8</f>
        <v>0</v>
      </c>
      <c r="D2" s="36">
        <v>0</v>
      </c>
      <c r="E2" cm="1">
        <f t="array" ref="E2:F4">'(様式第１号)申請書兼実績報告書（無床診・訪問看護）'!E12:F14</f>
        <v>0</v>
      </c>
      <c r="F2" s="36">
        <v>0</v>
      </c>
      <c r="G2" cm="1">
        <f t="array" ref="G2:H2">'(様式第１号)申請書兼実績報告書（無床診・訪問看護）'!E11:F11</f>
        <v>0</v>
      </c>
      <c r="H2" s="36">
        <v>0</v>
      </c>
      <c r="I2" t="str" cm="1">
        <f t="array" ref="I2:J2">'(様式第１号)申請書兼実績報告書（無床診・訪問看護）'!I8:J8</f>
        <v>〒　　　－　　　　　</v>
      </c>
      <c r="J2" s="36">
        <v>0</v>
      </c>
      <c r="K2" cm="1">
        <f t="array" ref="K2:L3">'(様式第１号)申請書兼実績報告書（無床診・訪問看護）'!I9:J10</f>
        <v>0</v>
      </c>
      <c r="L2" s="36">
        <v>0</v>
      </c>
      <c r="M2">
        <f>'(様式第１号)申請書兼実績報告書（無床診・訪問看護）'!J11</f>
        <v>0</v>
      </c>
      <c r="N2">
        <f>'(様式第１号)申請書兼実績報告書（無床診・訪問看護）'!J12</f>
        <v>0</v>
      </c>
      <c r="O2">
        <f>'(様式第１号)申請書兼実績報告書（無床診・訪問看護）'!J14</f>
        <v>0</v>
      </c>
    </row>
    <row r="3" spans="1:15" x14ac:dyDescent="0.55000000000000004">
      <c r="E3" s="36">
        <v>0</v>
      </c>
      <c r="F3" s="36">
        <v>0</v>
      </c>
      <c r="K3" s="36">
        <v>0</v>
      </c>
      <c r="L3" s="36">
        <v>0</v>
      </c>
    </row>
    <row r="4" spans="1:15" x14ac:dyDescent="0.55000000000000004">
      <c r="E4" s="36">
        <v>0</v>
      </c>
      <c r="F4" s="36">
        <v>0</v>
      </c>
    </row>
  </sheetData>
  <sheetProtection algorithmName="SHA-512" hashValue="J0hnQYazzGPxUv40Njmjjk7fB6lu1JKDlci9F1SDcUHfM93GCvYO39gOn5J+JWGRcqEpueVkxZeebvNrPNQ5pQ==" saltValue="wTveEvUJpMlgWPUMfC+ef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workbookViewId="0">
      <selection activeCell="E8" sqref="E8"/>
    </sheetView>
  </sheetViews>
  <sheetFormatPr defaultColWidth="9" defaultRowHeight="18" x14ac:dyDescent="0.55000000000000004"/>
  <cols>
    <col min="1" max="6" width="28" style="3" customWidth="1"/>
    <col min="7" max="16384" width="9" style="3"/>
  </cols>
  <sheetData>
    <row r="1" spans="1:6" ht="36" x14ac:dyDescent="0.55000000000000004">
      <c r="A1" s="3" t="s">
        <v>1</v>
      </c>
      <c r="B1" s="3" t="s">
        <v>2</v>
      </c>
      <c r="C1" s="3" t="s">
        <v>3</v>
      </c>
      <c r="D1" s="3" t="s">
        <v>4</v>
      </c>
      <c r="E1" s="3" t="s">
        <v>5</v>
      </c>
      <c r="F1" s="3" t="s">
        <v>6</v>
      </c>
    </row>
    <row r="2" spans="1:6" ht="36" x14ac:dyDescent="0.55000000000000004">
      <c r="A2" s="3" t="s">
        <v>7</v>
      </c>
      <c r="B2" s="3" t="s">
        <v>8</v>
      </c>
      <c r="C2" s="3" t="s">
        <v>9</v>
      </c>
      <c r="D2" s="4" t="s">
        <v>10</v>
      </c>
      <c r="E2" s="3" t="s">
        <v>11</v>
      </c>
      <c r="F2" s="3" t="s">
        <v>12</v>
      </c>
    </row>
    <row r="3" spans="1:6" x14ac:dyDescent="0.55000000000000004">
      <c r="A3" s="3" t="s">
        <v>13</v>
      </c>
      <c r="B3" s="3" t="s">
        <v>14</v>
      </c>
      <c r="C3" s="3" t="s">
        <v>15</v>
      </c>
      <c r="D3" s="3" t="s">
        <v>16</v>
      </c>
      <c r="E3" s="3" t="s">
        <v>17</v>
      </c>
    </row>
    <row r="4" spans="1:6" x14ac:dyDescent="0.55000000000000004">
      <c r="A4" s="3" t="s">
        <v>18</v>
      </c>
      <c r="B4" s="3" t="s">
        <v>19</v>
      </c>
      <c r="C4" s="3" t="s">
        <v>20</v>
      </c>
      <c r="D4" s="3" t="s">
        <v>21</v>
      </c>
      <c r="E4" s="3" t="s">
        <v>22</v>
      </c>
    </row>
    <row r="5" spans="1:6" ht="36" x14ac:dyDescent="0.55000000000000004">
      <c r="A5" s="3" t="s">
        <v>23</v>
      </c>
      <c r="B5" s="3" t="s">
        <v>24</v>
      </c>
      <c r="C5" s="3" t="s">
        <v>25</v>
      </c>
      <c r="D5" s="3" t="s">
        <v>26</v>
      </c>
      <c r="E5" s="3" t="s">
        <v>27</v>
      </c>
    </row>
    <row r="6" spans="1:6" x14ac:dyDescent="0.55000000000000004">
      <c r="A6" s="3" t="s">
        <v>28</v>
      </c>
      <c r="B6" s="3" t="s">
        <v>29</v>
      </c>
      <c r="C6" s="3" t="s">
        <v>30</v>
      </c>
      <c r="D6" s="3" t="s">
        <v>31</v>
      </c>
      <c r="E6" s="3" t="s">
        <v>32</v>
      </c>
    </row>
    <row r="7" spans="1:6" ht="36" x14ac:dyDescent="0.55000000000000004">
      <c r="A7" s="3" t="s">
        <v>33</v>
      </c>
      <c r="B7" s="3" t="s">
        <v>34</v>
      </c>
      <c r="C7" s="3" t="s">
        <v>35</v>
      </c>
      <c r="D7" s="3" t="s">
        <v>36</v>
      </c>
      <c r="E7" s="3" t="s">
        <v>37</v>
      </c>
    </row>
    <row r="8" spans="1:6" x14ac:dyDescent="0.55000000000000004">
      <c r="B8" s="3" t="s">
        <v>38</v>
      </c>
      <c r="C8" s="3" t="s">
        <v>39</v>
      </c>
      <c r="D8" s="3" t="s">
        <v>40</v>
      </c>
    </row>
    <row r="9" spans="1:6" x14ac:dyDescent="0.55000000000000004">
      <c r="B9" s="3" t="s">
        <v>41</v>
      </c>
      <c r="C9" s="3" t="s">
        <v>42</v>
      </c>
      <c r="D9" s="3" t="s">
        <v>43</v>
      </c>
    </row>
    <row r="10" spans="1:6" x14ac:dyDescent="0.55000000000000004">
      <c r="B10" s="3" t="s">
        <v>44</v>
      </c>
      <c r="C10" s="3" t="s">
        <v>45</v>
      </c>
      <c r="D10" s="3" t="s">
        <v>46</v>
      </c>
    </row>
    <row r="11" spans="1:6" x14ac:dyDescent="0.55000000000000004">
      <c r="B11" s="3" t="s">
        <v>47</v>
      </c>
      <c r="C11" s="3" t="s">
        <v>48</v>
      </c>
      <c r="D11" s="3" t="s">
        <v>49</v>
      </c>
    </row>
    <row r="12" spans="1:6" x14ac:dyDescent="0.55000000000000004">
      <c r="B12" s="3" t="s">
        <v>50</v>
      </c>
      <c r="C12" s="3" t="s">
        <v>51</v>
      </c>
      <c r="D12" s="3" t="s">
        <v>52</v>
      </c>
    </row>
    <row r="13" spans="1:6" x14ac:dyDescent="0.55000000000000004">
      <c r="B13" s="3" t="s">
        <v>53</v>
      </c>
      <c r="C13" s="3" t="s">
        <v>54</v>
      </c>
      <c r="D13" s="3" t="s">
        <v>55</v>
      </c>
    </row>
    <row r="14" spans="1:6" x14ac:dyDescent="0.55000000000000004">
      <c r="B14" s="3" t="s">
        <v>56</v>
      </c>
      <c r="C14" s="3" t="s">
        <v>57</v>
      </c>
      <c r="D14" s="3" t="s">
        <v>58</v>
      </c>
    </row>
    <row r="15" spans="1:6" x14ac:dyDescent="0.55000000000000004">
      <c r="B15" s="3" t="s">
        <v>59</v>
      </c>
      <c r="C15" s="3" t="s">
        <v>60</v>
      </c>
      <c r="D15" s="3" t="s">
        <v>61</v>
      </c>
    </row>
    <row r="16" spans="1:6" x14ac:dyDescent="0.55000000000000004">
      <c r="B16" s="3" t="s">
        <v>62</v>
      </c>
      <c r="C16" s="3" t="s">
        <v>63</v>
      </c>
      <c r="D16" s="3" t="s">
        <v>64</v>
      </c>
    </row>
    <row r="17" spans="2:4" ht="54" x14ac:dyDescent="0.55000000000000004">
      <c r="B17" s="3" t="s">
        <v>65</v>
      </c>
      <c r="C17" s="3" t="s">
        <v>66</v>
      </c>
      <c r="D17" s="3" t="s">
        <v>67</v>
      </c>
    </row>
    <row r="18" spans="2:4" x14ac:dyDescent="0.55000000000000004">
      <c r="B18" s="3" t="s">
        <v>68</v>
      </c>
      <c r="C18" s="3" t="s">
        <v>69</v>
      </c>
      <c r="D18" s="3" t="s">
        <v>70</v>
      </c>
    </row>
    <row r="19" spans="2:4" x14ac:dyDescent="0.55000000000000004">
      <c r="B19" s="3" t="s">
        <v>71</v>
      </c>
      <c r="C19" s="3" t="s">
        <v>72</v>
      </c>
      <c r="D19" s="3" t="s">
        <v>73</v>
      </c>
    </row>
    <row r="20" spans="2:4" x14ac:dyDescent="0.55000000000000004">
      <c r="B20" s="3" t="s">
        <v>74</v>
      </c>
      <c r="C20" s="3" t="s">
        <v>75</v>
      </c>
      <c r="D20" s="3" t="s">
        <v>76</v>
      </c>
    </row>
    <row r="21" spans="2:4" x14ac:dyDescent="0.55000000000000004">
      <c r="B21" s="3" t="s">
        <v>77</v>
      </c>
      <c r="C21" s="3" t="s">
        <v>78</v>
      </c>
      <c r="D21" s="3" t="s">
        <v>79</v>
      </c>
    </row>
    <row r="22" spans="2:4" x14ac:dyDescent="0.55000000000000004">
      <c r="B22" s="3" t="s">
        <v>80</v>
      </c>
      <c r="C22" s="3" t="s">
        <v>81</v>
      </c>
      <c r="D22" s="3" t="s">
        <v>82</v>
      </c>
    </row>
    <row r="23" spans="2:4" x14ac:dyDescent="0.55000000000000004">
      <c r="B23" s="3" t="s">
        <v>83</v>
      </c>
      <c r="C23" s="3" t="s">
        <v>84</v>
      </c>
      <c r="D23" s="3" t="s">
        <v>85</v>
      </c>
    </row>
    <row r="24" spans="2:4" x14ac:dyDescent="0.55000000000000004">
      <c r="B24" s="3" t="s">
        <v>86</v>
      </c>
      <c r="C24" s="3" t="s">
        <v>87</v>
      </c>
      <c r="D24" s="3" t="s">
        <v>88</v>
      </c>
    </row>
    <row r="25" spans="2:4" ht="36" x14ac:dyDescent="0.55000000000000004">
      <c r="B25" s="3" t="s">
        <v>89</v>
      </c>
      <c r="C25" s="3" t="s">
        <v>90</v>
      </c>
      <c r="D25" s="3" t="s">
        <v>91</v>
      </c>
    </row>
    <row r="26" spans="2:4" x14ac:dyDescent="0.55000000000000004">
      <c r="B26" s="3" t="s">
        <v>92</v>
      </c>
      <c r="C26" s="3" t="s">
        <v>93</v>
      </c>
    </row>
    <row r="27" spans="2:4" x14ac:dyDescent="0.55000000000000004">
      <c r="B27" s="3" t="s">
        <v>94</v>
      </c>
      <c r="C27" s="3" t="s">
        <v>95</v>
      </c>
    </row>
    <row r="28" spans="2:4" x14ac:dyDescent="0.55000000000000004">
      <c r="B28" s="3" t="s">
        <v>96</v>
      </c>
      <c r="C28" s="3" t="s">
        <v>97</v>
      </c>
    </row>
    <row r="29" spans="2:4" x14ac:dyDescent="0.55000000000000004">
      <c r="B29" s="3" t="s">
        <v>98</v>
      </c>
      <c r="C29" s="3" t="s">
        <v>99</v>
      </c>
    </row>
    <row r="30" spans="2:4" ht="36" x14ac:dyDescent="0.55000000000000004">
      <c r="B30" s="3" t="s">
        <v>100</v>
      </c>
      <c r="C30" s="3" t="s">
        <v>101</v>
      </c>
    </row>
    <row r="31" spans="2:4" x14ac:dyDescent="0.55000000000000004">
      <c r="B31" s="3" t="s">
        <v>102</v>
      </c>
    </row>
    <row r="32" spans="2:4" x14ac:dyDescent="0.55000000000000004">
      <c r="B32" s="3" t="s">
        <v>103</v>
      </c>
    </row>
    <row r="33" spans="2:2" x14ac:dyDescent="0.55000000000000004">
      <c r="B33" s="3" t="s">
        <v>104</v>
      </c>
    </row>
    <row r="34" spans="2:2" x14ac:dyDescent="0.55000000000000004">
      <c r="B34" s="3" t="s">
        <v>105</v>
      </c>
    </row>
    <row r="35" spans="2:2" x14ac:dyDescent="0.55000000000000004">
      <c r="B35" s="3" t="s">
        <v>106</v>
      </c>
    </row>
    <row r="36" spans="2:2" x14ac:dyDescent="0.55000000000000004">
      <c r="B36" s="3" t="s">
        <v>107</v>
      </c>
    </row>
    <row r="37" spans="2:2" x14ac:dyDescent="0.55000000000000004">
      <c r="B37" s="3" t="s">
        <v>108</v>
      </c>
    </row>
    <row r="38" spans="2:2" x14ac:dyDescent="0.55000000000000004">
      <c r="B38" s="3" t="s">
        <v>109</v>
      </c>
    </row>
    <row r="39" spans="2:2" x14ac:dyDescent="0.55000000000000004">
      <c r="B39" s="3" t="s">
        <v>110</v>
      </c>
    </row>
    <row r="40" spans="2:2" x14ac:dyDescent="0.55000000000000004">
      <c r="B40" s="3" t="s">
        <v>111</v>
      </c>
    </row>
    <row r="41" spans="2:2" x14ac:dyDescent="0.55000000000000004">
      <c r="B41" s="3" t="s">
        <v>112</v>
      </c>
    </row>
    <row r="42" spans="2:2" x14ac:dyDescent="0.55000000000000004">
      <c r="B42" s="3" t="s">
        <v>113</v>
      </c>
    </row>
    <row r="43" spans="2:2" x14ac:dyDescent="0.55000000000000004">
      <c r="B43" s="3" t="s">
        <v>114</v>
      </c>
    </row>
    <row r="44" spans="2:2" x14ac:dyDescent="0.55000000000000004">
      <c r="B44" s="3" t="s">
        <v>115</v>
      </c>
    </row>
    <row r="45" spans="2:2" x14ac:dyDescent="0.55000000000000004">
      <c r="B45" s="3" t="s">
        <v>116</v>
      </c>
    </row>
    <row r="46" spans="2:2" x14ac:dyDescent="0.55000000000000004">
      <c r="B46" s="3" t="s">
        <v>117</v>
      </c>
    </row>
    <row r="47" spans="2:2" x14ac:dyDescent="0.55000000000000004">
      <c r="B47" s="3" t="s">
        <v>118</v>
      </c>
    </row>
    <row r="48" spans="2:2" x14ac:dyDescent="0.55000000000000004">
      <c r="B48" s="3"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9500c7e0-a8b4-4cc7-a7aa-d9d65591dd5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e6e18b-26c1-4122-9e79-e6c53ac26d53"/>
    <ds:schemaRef ds:uri="http://www.w3.org/XML/1998/namespace"/>
    <ds:schemaRef ds:uri="http://purl.org/dc/dcmityp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(様式第１号)申請書兼実績報告書（無床診・訪問看護）</vt:lpstr>
      <vt:lpstr>別紙（無床診療所・訪問看護事業者）</vt:lpstr>
      <vt:lpstr>記載例（様式１号)申請書兼実績報告書（訪問看護事業者）</vt:lpstr>
      <vt:lpstr>とりまとめ</vt:lpstr>
      <vt:lpstr>リスト</vt:lpstr>
      <vt:lpstr>'(様式第１号)申請書兼実績報告書（無床診・訪問看護）'!Print_Area</vt:lpstr>
      <vt:lpstr>'記載例（様式１号)申請書兼実績報告書（訪問看護事業者）'!Print_Area</vt:lpstr>
      <vt:lpstr>'別紙（無床診療所・訪問看護事業者）'!Print_Area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徹哉</dc:creator>
  <cp:lastModifiedBy>1850655</cp:lastModifiedBy>
  <cp:lastPrinted>2025-08-08T08:49:52Z</cp:lastPrinted>
  <dcterms:created xsi:type="dcterms:W3CDTF">2025-05-19T08:06:38Z</dcterms:created>
  <dcterms:modified xsi:type="dcterms:W3CDTF">2025-08-08T09:31:51Z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