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5.196\share\13 Ｒ７身障手帳班\00 共通（Ｒ６コピーにつき適宜要修正）\22 ＨＰ用【病院】（５９条指定自立支援医療機関）\令和７年度\"/>
    </mc:Choice>
  </mc:AlternateContent>
  <bookViews>
    <workbookView xWindow="0" yWindow="0" windowWidth="20490" windowHeight="7155"/>
  </bookViews>
  <sheets>
    <sheet name="８月１日時点" sheetId="9" r:id="rId1"/>
  </sheets>
  <definedNames>
    <definedName name="_xlnm._FilterDatabase" localSheetId="0" hidden="1">'８月１日時点'!$B$1:$P$86</definedName>
    <definedName name="_xlnm.Print_Area" localSheetId="0">'８月１日時点'!$B$1:$P$86</definedName>
    <definedName name="_xlnm.Print_Titles" localSheetId="0">'８月１日時点'!$1:$1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6" i="9" l="1"/>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O5" i="9"/>
  <c r="O4" i="9"/>
  <c r="O3" i="9"/>
  <c r="O2" i="9"/>
</calcChain>
</file>

<file path=xl/sharedStrings.xml><?xml version="1.0" encoding="utf-8"?>
<sst xmlns="http://schemas.openxmlformats.org/spreadsheetml/2006/main" count="529" uniqueCount="353">
  <si>
    <t>所在地</t>
  </si>
  <si>
    <t>TEL</t>
  </si>
  <si>
    <t>担当すべき医療の種類</t>
  </si>
  <si>
    <t>主として担当する医師氏名</t>
    <phoneticPr fontId="2"/>
  </si>
  <si>
    <t>指定年月日</t>
  </si>
  <si>
    <t xml:space="preserve">  備　　考</t>
    <rPh sb="2" eb="3">
      <t>ソナエ</t>
    </rPh>
    <rPh sb="5" eb="6">
      <t>コウ</t>
    </rPh>
    <phoneticPr fontId="2"/>
  </si>
  <si>
    <t>八代市若草町２－１０</t>
  </si>
  <si>
    <t>0965-35-8211</t>
  </si>
  <si>
    <t>腎臓</t>
  </si>
  <si>
    <t>右田　紀雄</t>
  </si>
  <si>
    <t>八代市竹原町１６７０</t>
    <phoneticPr fontId="2"/>
  </si>
  <si>
    <t>0965-33-4151</t>
  </si>
  <si>
    <t>心臓脈管外科</t>
  </si>
  <si>
    <t>森山　周二</t>
    <rPh sb="0" eb="1">
      <t>モリヤマ</t>
    </rPh>
    <rPh sb="2" eb="4">
      <t>シュウジ</t>
    </rPh>
    <phoneticPr fontId="2"/>
  </si>
  <si>
    <t>八代市竹原町１６７０番地</t>
  </si>
  <si>
    <t>整形外科</t>
  </si>
  <si>
    <t>池田　天史</t>
  </si>
  <si>
    <t>肝臓移植後の抗免疫療法</t>
    <rPh sb="0" eb="1">
      <t>カンゾウ</t>
    </rPh>
    <rPh sb="1" eb="3">
      <t>イショク</t>
    </rPh>
    <rPh sb="4" eb="5">
      <t>ゴ</t>
    </rPh>
    <rPh sb="6" eb="7">
      <t>コウ</t>
    </rPh>
    <rPh sb="7" eb="9">
      <t>メンエキ</t>
    </rPh>
    <rPh sb="9" eb="11">
      <t>リョウホウ</t>
    </rPh>
    <phoneticPr fontId="2"/>
  </si>
  <si>
    <t>大矢　雄希</t>
    <rPh sb="0" eb="1">
      <t>オオヤ</t>
    </rPh>
    <rPh sb="2" eb="3">
      <t>オス</t>
    </rPh>
    <phoneticPr fontId="2"/>
  </si>
  <si>
    <t>八代市通町１０番１０号</t>
    <rPh sb="3" eb="4">
      <t>トオ</t>
    </rPh>
    <phoneticPr fontId="2"/>
  </si>
  <si>
    <t>0965-32-7111</t>
  </si>
  <si>
    <t>上村　孝史</t>
    <phoneticPr fontId="2"/>
  </si>
  <si>
    <t>井上　秀樹</t>
    <rPh sb="0" eb="1">
      <t>イノウエ</t>
    </rPh>
    <rPh sb="2" eb="4">
      <t>ヒデキ</t>
    </rPh>
    <phoneticPr fontId="2"/>
  </si>
  <si>
    <t>菊川　憲志</t>
    <rPh sb="0" eb="1">
      <t>キクカワ</t>
    </rPh>
    <rPh sb="2" eb="3">
      <t>ケン</t>
    </rPh>
    <rPh sb="3" eb="4">
      <t>シ</t>
    </rPh>
    <phoneticPr fontId="2"/>
  </si>
  <si>
    <t>八代市出町５番地９</t>
  </si>
  <si>
    <t>0965-32-3571</t>
  </si>
  <si>
    <t>歯科矯正</t>
  </si>
  <si>
    <t>犬童　寛治</t>
  </si>
  <si>
    <t>八代市日置町１５０</t>
  </si>
  <si>
    <t>0965-31-5757</t>
  </si>
  <si>
    <t>井上　武明</t>
    <phoneticPr fontId="2"/>
  </si>
  <si>
    <t>八代市通町７－１４</t>
    <phoneticPr fontId="2"/>
  </si>
  <si>
    <t>0965-33-2766</t>
  </si>
  <si>
    <t>松岡　竜太郎</t>
    <phoneticPr fontId="2"/>
  </si>
  <si>
    <t>八代市大手町１－７－１８</t>
    <phoneticPr fontId="2"/>
  </si>
  <si>
    <t>0965-32-2606</t>
  </si>
  <si>
    <t>梅本　周朗</t>
    <phoneticPr fontId="2"/>
  </si>
  <si>
    <t>八代市永碇町１３２３番地３</t>
    <rPh sb="10" eb="12">
      <t>バンチ</t>
    </rPh>
    <phoneticPr fontId="2"/>
  </si>
  <si>
    <t>0965-34-3141</t>
  </si>
  <si>
    <t>保元　徳宏</t>
  </si>
  <si>
    <t>人吉市西間上町２５６３－７</t>
    <phoneticPr fontId="2"/>
  </si>
  <si>
    <t>0966-24-5611</t>
  </si>
  <si>
    <t>高宮　登美</t>
  </si>
  <si>
    <t>人吉市二日町２２</t>
    <phoneticPr fontId="2"/>
  </si>
  <si>
    <t>0966-22-2003</t>
  </si>
  <si>
    <t>外山　博之</t>
  </si>
  <si>
    <t>人吉市老神町３５</t>
    <phoneticPr fontId="2"/>
  </si>
  <si>
    <t>0966-22-2191</t>
  </si>
  <si>
    <t>尾上　喜郎</t>
    <rPh sb="0" eb="1">
      <t>オノウエ</t>
    </rPh>
    <rPh sb="2" eb="4">
      <t>ヨシオ</t>
    </rPh>
    <phoneticPr fontId="2"/>
  </si>
  <si>
    <t>人吉市老神町３５番地</t>
  </si>
  <si>
    <t>薬師寺　俊剛</t>
    <rPh sb="0" eb="2">
      <t>ヤクシジ</t>
    </rPh>
    <rPh sb="3" eb="4">
      <t>トシ</t>
    </rPh>
    <rPh sb="4" eb="5">
      <t>ゴウ</t>
    </rPh>
    <phoneticPr fontId="2"/>
  </si>
  <si>
    <t>人吉市下林町２３２</t>
    <phoneticPr fontId="2"/>
  </si>
  <si>
    <t>0966-22-0200</t>
  </si>
  <si>
    <t>岩下　裕一</t>
  </si>
  <si>
    <t>人吉市南泉田町１２０</t>
    <phoneticPr fontId="2"/>
  </si>
  <si>
    <t>0966-22-2031</t>
  </si>
  <si>
    <t>耳鼻咽喉科</t>
  </si>
  <si>
    <t>友永　和宏</t>
  </si>
  <si>
    <t>荒尾市荒尾６００番地３</t>
  </si>
  <si>
    <t>0968-63-1166</t>
  </si>
  <si>
    <t>山田　邦夫</t>
    <rPh sb="0" eb="1">
      <t>ヤマダ</t>
    </rPh>
    <rPh sb="2" eb="4">
      <t>クニオ</t>
    </rPh>
    <phoneticPr fontId="2"/>
  </si>
  <si>
    <t>荒尾市荒尾２６００番地</t>
  </si>
  <si>
    <t>0968-63-1115</t>
  </si>
  <si>
    <t>秦　雄介</t>
    <rPh sb="1" eb="3">
      <t>ユウスケ</t>
    </rPh>
    <phoneticPr fontId="2"/>
  </si>
  <si>
    <t>松元　健一郎</t>
    <rPh sb="0" eb="2">
      <t>マツモト</t>
    </rPh>
    <rPh sb="3" eb="6">
      <t>ケンイチロウ</t>
    </rPh>
    <phoneticPr fontId="3"/>
  </si>
  <si>
    <t>梶原　一郎</t>
  </si>
  <si>
    <t>荒尾市増永１５４４番地１</t>
  </si>
  <si>
    <t>0968-64-1333</t>
  </si>
  <si>
    <t>宮川　和久</t>
    <rPh sb="0" eb="2">
      <t>ミヤガワ</t>
    </rPh>
    <rPh sb="3" eb="5">
      <t>カズヒサ</t>
    </rPh>
    <phoneticPr fontId="2"/>
  </si>
  <si>
    <t>0968-64-8007</t>
  </si>
  <si>
    <t>實吉　拓</t>
    <rPh sb="0" eb="1">
      <t>キチ</t>
    </rPh>
    <rPh sb="2" eb="3">
      <t>タク</t>
    </rPh>
    <phoneticPr fontId="2"/>
  </si>
  <si>
    <t>水俣市浜町１－２－３０</t>
    <phoneticPr fontId="2"/>
  </si>
  <si>
    <t>0966-63-1200</t>
  </si>
  <si>
    <t>寺崎　博</t>
  </si>
  <si>
    <t>水俣市天神町－２－１</t>
    <phoneticPr fontId="2"/>
  </si>
  <si>
    <t>0966-63-2101</t>
  </si>
  <si>
    <t>三浦　太郎</t>
    <phoneticPr fontId="2"/>
  </si>
  <si>
    <t>水俣市天神町－２－１</t>
  </si>
  <si>
    <t>沼田　亨祐</t>
    <phoneticPr fontId="2"/>
  </si>
  <si>
    <t>玉名市築地７９－１</t>
    <phoneticPr fontId="2"/>
  </si>
  <si>
    <t>0968-72-4165</t>
  </si>
  <si>
    <t>成瀬　正浩</t>
  </si>
  <si>
    <t>玉名市岩崎４６８－１</t>
    <phoneticPr fontId="2"/>
  </si>
  <si>
    <t>0968-74-3272</t>
  </si>
  <si>
    <t>藤澤　章二</t>
  </si>
  <si>
    <t>玉名市玉名５５０番地</t>
    <phoneticPr fontId="2"/>
  </si>
  <si>
    <t>0968-73-5000</t>
  </si>
  <si>
    <t>閌　健博</t>
    <rPh sb="0" eb="1">
      <t>コウ</t>
    </rPh>
    <rPh sb="2" eb="4">
      <t>ケンヒロ</t>
    </rPh>
    <phoneticPr fontId="2"/>
  </si>
  <si>
    <t>安岡　寛理</t>
  </si>
  <si>
    <t>心臓脈管外科</t>
    <phoneticPr fontId="2"/>
  </si>
  <si>
    <t>松川　将三</t>
    <rPh sb="0" eb="1">
      <t>マツガワ</t>
    </rPh>
    <rPh sb="2" eb="4">
      <t>ショウゾウ</t>
    </rPh>
    <phoneticPr fontId="2"/>
  </si>
  <si>
    <t>山鹿市中９７５番地３</t>
  </si>
  <si>
    <t>0968-43-8888</t>
  </si>
  <si>
    <t>宮前　公一</t>
    <rPh sb="0" eb="1">
      <t>ミヤマエ</t>
    </rPh>
    <rPh sb="2" eb="4">
      <t>コウイチ</t>
    </rPh>
    <phoneticPr fontId="2"/>
  </si>
  <si>
    <t>山鹿市山鹿１３２６－１</t>
    <phoneticPr fontId="2"/>
  </si>
  <si>
    <t>0968-44-3245</t>
  </si>
  <si>
    <t>後藤　正隆</t>
    <rPh sb="3" eb="5">
      <t>マサタカ</t>
    </rPh>
    <phoneticPr fontId="2"/>
  </si>
  <si>
    <t>山鹿市山鹿５１１</t>
    <phoneticPr fontId="2"/>
  </si>
  <si>
    <t>0968-44-2185</t>
  </si>
  <si>
    <t>工藤　智志</t>
    <phoneticPr fontId="2"/>
  </si>
  <si>
    <t>山鹿市山鹿１０００番地</t>
  </si>
  <si>
    <t>0968-43-6611</t>
  </si>
  <si>
    <t>水足　秀一郎</t>
  </si>
  <si>
    <t>山鹿市鹿本町来民６９３番地</t>
  </si>
  <si>
    <t>0968-46-2620</t>
  </si>
  <si>
    <t>吉村　伸明</t>
    <rPh sb="0" eb="1">
      <t>ヨシムラ</t>
    </rPh>
    <rPh sb="2" eb="4">
      <t>ノブアキ</t>
    </rPh>
    <phoneticPr fontId="2"/>
  </si>
  <si>
    <t>菊池郡大津町大字室５３９－１０</t>
    <rPh sb="6" eb="8">
      <t>オオアザ</t>
    </rPh>
    <phoneticPr fontId="2"/>
  </si>
  <si>
    <t>096-293-1700</t>
  </si>
  <si>
    <t>田宮　芳孝</t>
    <rPh sb="0" eb="1">
      <t>タミヤ</t>
    </rPh>
    <rPh sb="2" eb="4">
      <t>ヨシタカ</t>
    </rPh>
    <phoneticPr fontId="2"/>
  </si>
  <si>
    <t>腎臓</t>
    <rPh sb="0" eb="1">
      <t>ゾウ</t>
    </rPh>
    <phoneticPr fontId="2"/>
  </si>
  <si>
    <t>菊池郡菊陽町大字原水２９２１番地</t>
    <phoneticPr fontId="2"/>
  </si>
  <si>
    <t>096-340-5001</t>
    <phoneticPr fontId="2"/>
  </si>
  <si>
    <t>整形外科</t>
    <phoneticPr fontId="2"/>
  </si>
  <si>
    <t>井上　雅文</t>
    <rPh sb="0" eb="1">
      <t>イノウエ</t>
    </rPh>
    <rPh sb="2" eb="4">
      <t>マサフミ</t>
    </rPh>
    <phoneticPr fontId="2"/>
  </si>
  <si>
    <t>菊池郡菊陽町光の森３－１－１</t>
  </si>
  <si>
    <t>096-285-3466</t>
  </si>
  <si>
    <t>江田　幸政</t>
  </si>
  <si>
    <t>菊池郡菊陽町原水字塘下２９７３</t>
    <rPh sb="8" eb="9">
      <t>アザ</t>
    </rPh>
    <rPh sb="9" eb="10">
      <t>トモ</t>
    </rPh>
    <rPh sb="10" eb="11">
      <t>シタ</t>
    </rPh>
    <phoneticPr fontId="2"/>
  </si>
  <si>
    <t>096-232-9595</t>
  </si>
  <si>
    <t>田尻　さえ子</t>
    <rPh sb="0" eb="1">
      <t>タジリ</t>
    </rPh>
    <rPh sb="4" eb="5">
      <t>コ</t>
    </rPh>
    <phoneticPr fontId="2"/>
  </si>
  <si>
    <t>菊池郡菊陽町大字曲手７６０番地</t>
    <rPh sb="0" eb="2">
      <t>キクチグン</t>
    </rPh>
    <rPh sb="2" eb="5">
      <t>キクヨウマチ</t>
    </rPh>
    <rPh sb="5" eb="7">
      <t>オオアザ</t>
    </rPh>
    <rPh sb="7" eb="8">
      <t>キョク</t>
    </rPh>
    <rPh sb="8" eb="9">
      <t>テ</t>
    </rPh>
    <rPh sb="12" eb="14">
      <t>バンチ</t>
    </rPh>
    <phoneticPr fontId="2"/>
  </si>
  <si>
    <t>096-232-3111</t>
    <phoneticPr fontId="2"/>
  </si>
  <si>
    <t>赤﨑　幸二</t>
    <rPh sb="0" eb="1">
      <t>アカサキ</t>
    </rPh>
    <rPh sb="2" eb="4">
      <t>コウジ</t>
    </rPh>
    <phoneticPr fontId="2"/>
  </si>
  <si>
    <t>形成外科</t>
    <rPh sb="0" eb="2">
      <t>ケイセイ</t>
    </rPh>
    <phoneticPr fontId="2"/>
  </si>
  <si>
    <t>吉川　厚重</t>
    <rPh sb="0" eb="1">
      <t>ヨシカワ</t>
    </rPh>
    <rPh sb="2" eb="3">
      <t>アツシ</t>
    </rPh>
    <rPh sb="3" eb="4">
      <t>シゲ</t>
    </rPh>
    <phoneticPr fontId="2"/>
  </si>
  <si>
    <t>堀内　賢二</t>
    <rPh sb="0" eb="1">
      <t>ホリウチ</t>
    </rPh>
    <rPh sb="2" eb="4">
      <t>ケンジ</t>
    </rPh>
    <phoneticPr fontId="2"/>
  </si>
  <si>
    <t>菊池郡菊陽町光の森６丁目３４８０番地１</t>
    <rPh sb="0" eb="2">
      <t>キクチグン</t>
    </rPh>
    <rPh sb="2" eb="5">
      <t>キクヨウマチ</t>
    </rPh>
    <rPh sb="9" eb="11">
      <t>チョウメ</t>
    </rPh>
    <rPh sb="15" eb="17">
      <t>バンチ</t>
    </rPh>
    <phoneticPr fontId="2"/>
  </si>
  <si>
    <t>096-285-6133</t>
    <phoneticPr fontId="2"/>
  </si>
  <si>
    <t>矯正歯科</t>
    <rPh sb="0" eb="1">
      <t>キョウセイ</t>
    </rPh>
    <rPh sb="1" eb="3">
      <t>シカ</t>
    </rPh>
    <phoneticPr fontId="2"/>
  </si>
  <si>
    <t>平良　幸治</t>
    <rPh sb="0" eb="1">
      <t>ヨ</t>
    </rPh>
    <rPh sb="2" eb="4">
      <t>ユキハル</t>
    </rPh>
    <phoneticPr fontId="2"/>
  </si>
  <si>
    <t>菊池市大琳寺７５番地３</t>
    <rPh sb="3" eb="4">
      <t>ダイ</t>
    </rPh>
    <rPh sb="4" eb="5">
      <t>リン</t>
    </rPh>
    <rPh sb="5" eb="6">
      <t>テラ</t>
    </rPh>
    <phoneticPr fontId="2"/>
  </si>
  <si>
    <t>0968-25-2191</t>
  </si>
  <si>
    <t>豊永　哲至</t>
    <rPh sb="0" eb="1">
      <t>トヨナガ</t>
    </rPh>
    <rPh sb="2" eb="3">
      <t>テツ</t>
    </rPh>
    <rPh sb="3" eb="4">
      <t>イタル</t>
    </rPh>
    <phoneticPr fontId="2"/>
  </si>
  <si>
    <t>菊池市大字隈府字藪ノ内９２３</t>
    <rPh sb="7" eb="8">
      <t>アザ</t>
    </rPh>
    <rPh sb="8" eb="9">
      <t>ヤブ</t>
    </rPh>
    <rPh sb="10" eb="11">
      <t>ウチ</t>
    </rPh>
    <phoneticPr fontId="2"/>
  </si>
  <si>
    <t>0968-25-2906</t>
  </si>
  <si>
    <t>菊池市大琳寺２７５－１</t>
    <phoneticPr fontId="2"/>
  </si>
  <si>
    <t>0968-25-5861</t>
  </si>
  <si>
    <t>黑川　佑佳</t>
    <rPh sb="0" eb="1">
      <t>カワ</t>
    </rPh>
    <rPh sb="2" eb="4">
      <t>ユカ</t>
    </rPh>
    <phoneticPr fontId="2"/>
  </si>
  <si>
    <t>宇土市野鶴町３４０ー１</t>
  </si>
  <si>
    <t>0964-22-1171</t>
    <phoneticPr fontId="2"/>
  </si>
  <si>
    <t>小田　哲也</t>
  </si>
  <si>
    <t>宇土市浦田町１３６ー１</t>
  </si>
  <si>
    <t>0964-22-1600</t>
  </si>
  <si>
    <t>久木山　厚子</t>
  </si>
  <si>
    <t>上天草市龍ヶ岳町高戸１４１９－１９</t>
    <phoneticPr fontId="2"/>
  </si>
  <si>
    <t>0969-62-1122</t>
    <phoneticPr fontId="2"/>
  </si>
  <si>
    <t>眼科</t>
  </si>
  <si>
    <t>竹下　哲二</t>
  </si>
  <si>
    <t>上天草市竜ヶ岳町高戸１４１９番地１９</t>
  </si>
  <si>
    <t>0969-62-1122</t>
  </si>
  <si>
    <t>脇田　富雄</t>
    <rPh sb="0" eb="1">
      <t>ワキタ</t>
    </rPh>
    <rPh sb="2" eb="3">
      <t>トミ</t>
    </rPh>
    <rPh sb="3" eb="4">
      <t>オ</t>
    </rPh>
    <phoneticPr fontId="2"/>
  </si>
  <si>
    <t>上天草市大矢野町上２３５－２</t>
    <phoneticPr fontId="2"/>
  </si>
  <si>
    <t>0964-59-2223</t>
  </si>
  <si>
    <t>宇野　博子</t>
    <rPh sb="0" eb="2">
      <t>ウノ</t>
    </rPh>
    <rPh sb="2" eb="3">
      <t>トミ</t>
    </rPh>
    <rPh sb="3" eb="5">
      <t>ヒロコ</t>
    </rPh>
    <phoneticPr fontId="2"/>
  </si>
  <si>
    <t>宇城市松橋町きらら一丁目７番地８</t>
    <rPh sb="9" eb="10">
      <t>イチ</t>
    </rPh>
    <phoneticPr fontId="2"/>
  </si>
  <si>
    <t>0964-32-6322</t>
  </si>
  <si>
    <t>渡辺　麻耶</t>
    <rPh sb="0" eb="1">
      <t>ワタナベ</t>
    </rPh>
    <rPh sb="2" eb="4">
      <t>マヤ</t>
    </rPh>
    <phoneticPr fontId="2"/>
  </si>
  <si>
    <t>宇城市松橋町久具６９１番地</t>
    <rPh sb="6" eb="7">
      <t>ヒサ</t>
    </rPh>
    <rPh sb="7" eb="8">
      <t>グ</t>
    </rPh>
    <phoneticPr fontId="2"/>
  </si>
  <si>
    <t>0964-32-3111</t>
  </si>
  <si>
    <t>石田　秀太</t>
    <rPh sb="0" eb="1">
      <t>イシダ</t>
    </rPh>
    <rPh sb="2" eb="3">
      <t>シュウ</t>
    </rPh>
    <rPh sb="3" eb="4">
      <t>タ</t>
    </rPh>
    <phoneticPr fontId="2"/>
  </si>
  <si>
    <t>赤城　哲哉</t>
  </si>
  <si>
    <t>宇城市松橋町豊福２９００</t>
    <phoneticPr fontId="2"/>
  </si>
  <si>
    <t>0964-32-1143</t>
  </si>
  <si>
    <t>池邉　顕嗣朗</t>
    <rPh sb="0" eb="1">
      <t>イケベ</t>
    </rPh>
    <rPh sb="2" eb="3">
      <t>アキラ</t>
    </rPh>
    <rPh sb="3" eb="5">
      <t>シロウ</t>
    </rPh>
    <phoneticPr fontId="2"/>
  </si>
  <si>
    <t>阿蘇市黒川１２６６</t>
    <phoneticPr fontId="2"/>
  </si>
  <si>
    <t>0967-34-0311</t>
  </si>
  <si>
    <t>湯本　信也</t>
  </si>
  <si>
    <t>阿蘇市黒川１２６６番地</t>
    <phoneticPr fontId="2"/>
  </si>
  <si>
    <t>藤末　昂一郎</t>
    <rPh sb="0" eb="1">
      <t>フジスエ</t>
    </rPh>
    <rPh sb="2" eb="3">
      <t>スバル</t>
    </rPh>
    <rPh sb="3" eb="5">
      <t>イチロウ</t>
    </rPh>
    <phoneticPr fontId="2"/>
  </si>
  <si>
    <t>阿蘇市小里２４９－２</t>
    <phoneticPr fontId="2"/>
  </si>
  <si>
    <t>0967-24-6262</t>
  </si>
  <si>
    <t>後藤　昌希</t>
    <rPh sb="2" eb="3">
      <t>マサ</t>
    </rPh>
    <rPh sb="3" eb="4">
      <t>キ</t>
    </rPh>
    <phoneticPr fontId="2"/>
  </si>
  <si>
    <t>天草市栄町１２－３１</t>
  </si>
  <si>
    <t>0969-23-1166</t>
  </si>
  <si>
    <t>永芳　実</t>
  </si>
  <si>
    <t>天草市東浜町１４ー１５</t>
    <phoneticPr fontId="2"/>
  </si>
  <si>
    <t>0969-22-2325</t>
  </si>
  <si>
    <t>大塚　芳明</t>
  </si>
  <si>
    <t>天草市今釜新町３４１３－６</t>
    <phoneticPr fontId="2"/>
  </si>
  <si>
    <t>0969-24-3777</t>
  </si>
  <si>
    <t>永野　淳二</t>
  </si>
  <si>
    <t>天草市亀場町食場８５４－１</t>
    <phoneticPr fontId="2"/>
  </si>
  <si>
    <t>0969-24-4111</t>
  </si>
  <si>
    <t>永吉　靖央</t>
  </si>
  <si>
    <t>大江　浩一郎</t>
  </si>
  <si>
    <t>脳神経外科</t>
  </si>
  <si>
    <t>坪田　誠之</t>
    <rPh sb="0" eb="1">
      <t>ツボタ</t>
    </rPh>
    <rPh sb="2" eb="3">
      <t>マコト</t>
    </rPh>
    <rPh sb="3" eb="4">
      <t>ノ</t>
    </rPh>
    <phoneticPr fontId="2"/>
  </si>
  <si>
    <t>天草市亀場町食場８５４番地１</t>
  </si>
  <si>
    <t>腎臓</t>
    <rPh sb="0" eb="1">
      <t>ジン</t>
    </rPh>
    <rPh sb="1" eb="2">
      <t>ゾウ</t>
    </rPh>
    <phoneticPr fontId="2"/>
  </si>
  <si>
    <t>陣内 良映</t>
    <rPh sb="0" eb="2">
      <t>ジンナイ</t>
    </rPh>
    <rPh sb="3" eb="4">
      <t>ヨ</t>
    </rPh>
    <rPh sb="4" eb="5">
      <t>エイ</t>
    </rPh>
    <phoneticPr fontId="2"/>
  </si>
  <si>
    <t>天草市牛深町１５２２－４６</t>
    <phoneticPr fontId="2"/>
  </si>
  <si>
    <t>0969-73-3131</t>
    <phoneticPr fontId="2"/>
  </si>
  <si>
    <t>福本　純子</t>
    <rPh sb="0" eb="1">
      <t>フクモト</t>
    </rPh>
    <rPh sb="2" eb="4">
      <t>ジュンコ</t>
    </rPh>
    <phoneticPr fontId="2"/>
  </si>
  <si>
    <t>0969-24-4534</t>
    <phoneticPr fontId="2"/>
  </si>
  <si>
    <t>歯科矯正</t>
    <phoneticPr fontId="2"/>
  </si>
  <si>
    <t>合志市須屋２６５９番地</t>
  </si>
  <si>
    <t>096-242-1000</t>
  </si>
  <si>
    <t>外牧　潤</t>
    <rPh sb="0" eb="1">
      <t>マキ</t>
    </rPh>
    <rPh sb="2" eb="3">
      <t>ジュン</t>
    </rPh>
    <phoneticPr fontId="2"/>
  </si>
  <si>
    <t>合志市須屋２６５９</t>
    <phoneticPr fontId="2"/>
  </si>
  <si>
    <t>緒方　宏臣</t>
    <rPh sb="0" eb="1">
      <t>オガタ</t>
    </rPh>
    <rPh sb="2" eb="3">
      <t>ヒロ</t>
    </rPh>
    <rPh sb="3" eb="4">
      <t>オミ</t>
    </rPh>
    <phoneticPr fontId="2"/>
  </si>
  <si>
    <t>合志市豊岡２０００－３３</t>
    <rPh sb="2" eb="4">
      <t>トヨオカ</t>
    </rPh>
    <phoneticPr fontId="2"/>
  </si>
  <si>
    <t>096-215-5980</t>
    <phoneticPr fontId="2"/>
  </si>
  <si>
    <t>李　光鐘</t>
    <rPh sb="1" eb="2">
      <t>ヒカ</t>
    </rPh>
    <rPh sb="2" eb="3">
      <t>カネ</t>
    </rPh>
    <phoneticPr fontId="2"/>
  </si>
  <si>
    <t>阿蘇郡南阿蘇村大字立野１８５－１</t>
    <rPh sb="7" eb="9">
      <t>オオアザ</t>
    </rPh>
    <phoneticPr fontId="2"/>
  </si>
  <si>
    <t>0967-68-0111</t>
    <phoneticPr fontId="2"/>
  </si>
  <si>
    <t>上村　晋一</t>
  </si>
  <si>
    <t>上益城郡御船町木倉１１８２番地</t>
  </si>
  <si>
    <t>096-282-0050</t>
  </si>
  <si>
    <t>小糸　博文</t>
  </si>
  <si>
    <t>上益城郡嘉島町鯰２６３９</t>
    <phoneticPr fontId="2"/>
  </si>
  <si>
    <t>096-237-1732</t>
  </si>
  <si>
    <t>石松　秀</t>
    <rPh sb="0" eb="1">
      <t>イシマツ</t>
    </rPh>
    <rPh sb="2" eb="3">
      <t>ヒイ</t>
    </rPh>
    <phoneticPr fontId="2"/>
  </si>
  <si>
    <t>上益城郡嘉島町鯰１８８０</t>
  </si>
  <si>
    <t>096-237-1133</t>
  </si>
  <si>
    <t>大橋　浩太郎</t>
    <rPh sb="0" eb="1">
      <t>オオハシ</t>
    </rPh>
    <rPh sb="2" eb="5">
      <t>コウタロウ</t>
    </rPh>
    <phoneticPr fontId="2"/>
  </si>
  <si>
    <t>上益城郡益城町大字宮園７２２－１</t>
    <rPh sb="7" eb="9">
      <t>オオアザ</t>
    </rPh>
    <phoneticPr fontId="2"/>
  </si>
  <si>
    <t>096-286-3151</t>
  </si>
  <si>
    <t>宮本　哲明</t>
  </si>
  <si>
    <t>上益城郡益城町広崎１４４５－１５</t>
    <rPh sb="0" eb="3">
      <t>カミマシキグン</t>
    </rPh>
    <rPh sb="3" eb="6">
      <t>マシキマチ</t>
    </rPh>
    <rPh sb="6" eb="8">
      <t>ヒロサキ</t>
    </rPh>
    <phoneticPr fontId="2"/>
  </si>
  <si>
    <t>堺　政和</t>
    <rPh sb="1" eb="2">
      <t>マサ</t>
    </rPh>
    <rPh sb="2" eb="3">
      <t>カズ</t>
    </rPh>
    <phoneticPr fontId="2"/>
  </si>
  <si>
    <t>上益城郡山都町北中島２８０６</t>
  </si>
  <si>
    <t>0967-75-0111</t>
  </si>
  <si>
    <t>瀬戸　浩司</t>
  </si>
  <si>
    <t>上益城郡山都町滝上４７６番地２</t>
    <rPh sb="0" eb="3">
      <t>カミマシキグン</t>
    </rPh>
    <rPh sb="3" eb="6">
      <t>ヤマトチョウ</t>
    </rPh>
    <rPh sb="6" eb="7">
      <t>タキ</t>
    </rPh>
    <rPh sb="7" eb="8">
      <t>ウエ</t>
    </rPh>
    <rPh sb="11" eb="13">
      <t>バンチ</t>
    </rPh>
    <phoneticPr fontId="2"/>
  </si>
  <si>
    <t>0967-83-1122</t>
    <phoneticPr fontId="2"/>
  </si>
  <si>
    <t>腎臓</t>
    <rPh sb="0" eb="1">
      <t>ジンゾウ</t>
    </rPh>
    <phoneticPr fontId="2"/>
  </si>
  <si>
    <t>竹本　隆博</t>
    <rPh sb="0" eb="1">
      <t>タケモト</t>
    </rPh>
    <rPh sb="2" eb="3">
      <t>タカ</t>
    </rPh>
    <rPh sb="3" eb="4">
      <t>ヒロ</t>
    </rPh>
    <phoneticPr fontId="2"/>
  </si>
  <si>
    <t>八代郡氷川町今字西作１５１－１</t>
    <rPh sb="7" eb="8">
      <t>アザ</t>
    </rPh>
    <rPh sb="8" eb="9">
      <t>ニシ</t>
    </rPh>
    <rPh sb="9" eb="10">
      <t>サク</t>
    </rPh>
    <phoneticPr fontId="2"/>
  </si>
  <si>
    <t>0965-53-5111</t>
  </si>
  <si>
    <t>小児外科</t>
  </si>
  <si>
    <t>吉田　光宏</t>
    <rPh sb="0" eb="2">
      <t>ヨシダ</t>
    </rPh>
    <rPh sb="3" eb="5">
      <t>ミツヒロ</t>
    </rPh>
    <phoneticPr fontId="2"/>
  </si>
  <si>
    <t>葦北郡芦北町芦北２０９０</t>
    <rPh sb="6" eb="8">
      <t>アシキタ</t>
    </rPh>
    <phoneticPr fontId="2"/>
  </si>
  <si>
    <t>0966-82-5666</t>
  </si>
  <si>
    <t>佐生　幸一</t>
    <rPh sb="0" eb="1">
      <t>サ</t>
    </rPh>
    <rPh sb="1" eb="2">
      <t>ショウ</t>
    </rPh>
    <rPh sb="3" eb="5">
      <t>コウイチ</t>
    </rPh>
    <phoneticPr fontId="2"/>
  </si>
  <si>
    <t>球磨郡多良木町多良木４２１０番地</t>
  </si>
  <si>
    <t>0966-42-2560</t>
  </si>
  <si>
    <t>松下　真治</t>
    <rPh sb="0" eb="1">
      <t>マツシタ</t>
    </rPh>
    <rPh sb="2" eb="4">
      <t>シンジ</t>
    </rPh>
    <phoneticPr fontId="2"/>
  </si>
  <si>
    <t>0966-42-2560</t>
    <phoneticPr fontId="2"/>
  </si>
  <si>
    <t>浪平　辰州</t>
  </si>
  <si>
    <t>天草郡苓北町上津深江２７８－１０</t>
    <phoneticPr fontId="2"/>
  </si>
  <si>
    <t>0969-37-1111</t>
  </si>
  <si>
    <t>永野　忠相</t>
  </si>
  <si>
    <t>再開（R7.4.1～）</t>
    <rPh sb="0" eb="2">
      <t>サイカイ</t>
    </rPh>
    <phoneticPr fontId="2"/>
  </si>
  <si>
    <t>休止中（R6.4.1～）</t>
    <rPh sb="0" eb="2">
      <t>キュウシ</t>
    </rPh>
    <rPh sb="2" eb="3">
      <t>チュウ</t>
    </rPh>
    <phoneticPr fontId="2"/>
  </si>
  <si>
    <t>指定更新年月日２</t>
    <rPh sb="2" eb="4">
      <t>コウシン</t>
    </rPh>
    <phoneticPr fontId="2"/>
  </si>
  <si>
    <t>福祉事務所</t>
  </si>
  <si>
    <t>県番号</t>
    <rPh sb="0" eb="1">
      <t>ケン</t>
    </rPh>
    <rPh sb="1" eb="3">
      <t>バンゴウ</t>
    </rPh>
    <phoneticPr fontId="2"/>
  </si>
  <si>
    <t>指定医療機関名</t>
  </si>
  <si>
    <t>八代市</t>
  </si>
  <si>
    <t>医療法人右田会右田クリニック</t>
    <rPh sb="0" eb="4">
      <t>イリョウホウジン</t>
    </rPh>
    <rPh sb="4" eb="6">
      <t>ミギタ</t>
    </rPh>
    <rPh sb="6" eb="7">
      <t>カイ</t>
    </rPh>
    <rPh sb="7" eb="9">
      <t>ミギタ</t>
    </rPh>
    <phoneticPr fontId="2"/>
  </si>
  <si>
    <t>独立行政法人労働者健康安全機構熊本労災病院</t>
    <rPh sb="0" eb="1">
      <t>ドクリツ</t>
    </rPh>
    <rPh sb="1" eb="3">
      <t>ギョウセイ</t>
    </rPh>
    <rPh sb="5" eb="8">
      <t>ロウドウシャ</t>
    </rPh>
    <rPh sb="8" eb="10">
      <t>ケンコウ</t>
    </rPh>
    <rPh sb="10" eb="12">
      <t>アンゼン</t>
    </rPh>
    <rPh sb="12" eb="14">
      <t>キコウ</t>
    </rPh>
    <rPh sb="14" eb="16">
      <t>クマモト</t>
    </rPh>
    <rPh sb="16" eb="18">
      <t>ロウサイ</t>
    </rPh>
    <rPh sb="18" eb="20">
      <t>ビョウイン</t>
    </rPh>
    <phoneticPr fontId="2"/>
  </si>
  <si>
    <t>八代市</t>
    <phoneticPr fontId="2"/>
  </si>
  <si>
    <t>独立行政法人地域医療機能推進機構熊本総合病院</t>
    <rPh sb="0" eb="1">
      <t>ドクリツ</t>
    </rPh>
    <rPh sb="1" eb="3">
      <t>ギョウセイ</t>
    </rPh>
    <rPh sb="3" eb="5">
      <t>ホウジン</t>
    </rPh>
    <rPh sb="5" eb="7">
      <t>チイキ</t>
    </rPh>
    <rPh sb="7" eb="9">
      <t>イリョウ</t>
    </rPh>
    <rPh sb="9" eb="11">
      <t>キノウ</t>
    </rPh>
    <rPh sb="11" eb="13">
      <t>スイシン</t>
    </rPh>
    <rPh sb="13" eb="15">
      <t>キコウ</t>
    </rPh>
    <rPh sb="15" eb="17">
      <t>クマモト</t>
    </rPh>
    <rPh sb="17" eb="19">
      <t>ソウゴウ</t>
    </rPh>
    <rPh sb="19" eb="21">
      <t>ビョウイン</t>
    </rPh>
    <phoneticPr fontId="2"/>
  </si>
  <si>
    <t>犬童矯正歯科クリニック</t>
  </si>
  <si>
    <t>日置町クリニック</t>
    <phoneticPr fontId="2"/>
  </si>
  <si>
    <t>松岡内科クリニック</t>
  </si>
  <si>
    <t>大手町腎・高血圧クリニック</t>
    <phoneticPr fontId="2"/>
  </si>
  <si>
    <t>保元内科クリニック</t>
  </si>
  <si>
    <t>人吉市</t>
  </si>
  <si>
    <t>仁誠会クリニック人吉</t>
    <rPh sb="0" eb="1">
      <t>マコト</t>
    </rPh>
    <rPh sb="1" eb="2">
      <t>カイ</t>
    </rPh>
    <rPh sb="7" eb="9">
      <t>ヒトヨシ</t>
    </rPh>
    <phoneticPr fontId="2"/>
  </si>
  <si>
    <t>外山内科</t>
  </si>
  <si>
    <t>独立行政法人地域医療機能推進機構人吉医療センター</t>
    <rPh sb="0" eb="2">
      <t>ギョウセイ</t>
    </rPh>
    <rPh sb="2" eb="4">
      <t>ホウジン</t>
    </rPh>
    <rPh sb="4" eb="6">
      <t>チイキ</t>
    </rPh>
    <rPh sb="6" eb="8">
      <t>イリョウ</t>
    </rPh>
    <rPh sb="8" eb="10">
      <t>キノウ</t>
    </rPh>
    <rPh sb="10" eb="12">
      <t>スイシン</t>
    </rPh>
    <rPh sb="12" eb="14">
      <t>キコウ</t>
    </rPh>
    <rPh sb="14" eb="16">
      <t>クマモト</t>
    </rPh>
    <rPh sb="16" eb="18">
      <t>ヒトヨシ</t>
    </rPh>
    <rPh sb="18" eb="20">
      <t>イリョウ</t>
    </rPh>
    <phoneticPr fontId="2"/>
  </si>
  <si>
    <t>堤病院</t>
  </si>
  <si>
    <t>豊永耳鼻咽喉科医院</t>
  </si>
  <si>
    <t>荒尾市</t>
  </si>
  <si>
    <t>荒尾クリニック</t>
  </si>
  <si>
    <t>荒尾市立有明医療センター</t>
    <rPh sb="0" eb="3">
      <t>アラオシリツ</t>
    </rPh>
    <rPh sb="4" eb="6">
      <t>アリアケ</t>
    </rPh>
    <rPh sb="6" eb="8">
      <t>イリョウ</t>
    </rPh>
    <phoneticPr fontId="2"/>
  </si>
  <si>
    <t>荒尾市民病院</t>
  </si>
  <si>
    <t>荒尾市立有明医療センター</t>
    <rPh sb="0" eb="2">
      <t>アラオシリツ</t>
    </rPh>
    <rPh sb="4" eb="6">
      <t>アリアケ</t>
    </rPh>
    <rPh sb="6" eb="8">
      <t>イリョウ</t>
    </rPh>
    <phoneticPr fontId="2"/>
  </si>
  <si>
    <t>荒尾中央病院</t>
  </si>
  <si>
    <t>緑ヶ丘クリニック</t>
  </si>
  <si>
    <t>荒尾市緑ヶ丘－４－３</t>
    <phoneticPr fontId="2"/>
  </si>
  <si>
    <t>水俣市</t>
  </si>
  <si>
    <t>医療法人寺崎会てらさきクリニック</t>
    <rPh sb="0" eb="1">
      <t>イリョウ</t>
    </rPh>
    <rPh sb="1" eb="3">
      <t>ホウジン</t>
    </rPh>
    <rPh sb="3" eb="5">
      <t>テラサキ</t>
    </rPh>
    <rPh sb="5" eb="6">
      <t>カイ</t>
    </rPh>
    <phoneticPr fontId="2"/>
  </si>
  <si>
    <t>国保水俣市立総合医療センター</t>
  </si>
  <si>
    <t>玉名市</t>
  </si>
  <si>
    <t>玉名第一クリニック</t>
  </si>
  <si>
    <t>玉名泌尿器科クリニック</t>
  </si>
  <si>
    <t>くまもと県北病院</t>
    <phoneticPr fontId="2"/>
  </si>
  <si>
    <t>くまもと県北病院</t>
  </si>
  <si>
    <t>山鹿市</t>
  </si>
  <si>
    <t>まえはら泌尿器科クリニック</t>
  </si>
  <si>
    <t>後藤整形外科医院</t>
  </si>
  <si>
    <t>山鹿市民医療センター</t>
  </si>
  <si>
    <t>山鹿中央病院</t>
  </si>
  <si>
    <t>武内医院</t>
  </si>
  <si>
    <t>菊池</t>
  </si>
  <si>
    <t>宮本内科医院</t>
  </si>
  <si>
    <t>熊本セントラル病院</t>
  </si>
  <si>
    <t>仁誠会クリニック光の森</t>
  </si>
  <si>
    <t>仁誠会クリニック大津</t>
  </si>
  <si>
    <t>菊池</t>
    <rPh sb="0" eb="1">
      <t>キクチ</t>
    </rPh>
    <phoneticPr fontId="2"/>
  </si>
  <si>
    <t>社会医療法人令和会熊本リハビリテーション病院</t>
    <rPh sb="0" eb="1">
      <t>シャカイ</t>
    </rPh>
    <rPh sb="1" eb="3">
      <t>イリョウ</t>
    </rPh>
    <rPh sb="3" eb="5">
      <t>ホウジン</t>
    </rPh>
    <rPh sb="6" eb="8">
      <t>レイワ</t>
    </rPh>
    <rPh sb="8" eb="10">
      <t>クマモト</t>
    </rPh>
    <rPh sb="19" eb="21">
      <t>ビョウイン</t>
    </rPh>
    <phoneticPr fontId="2"/>
  </si>
  <si>
    <t>菊地</t>
    <rPh sb="0" eb="1">
      <t>キクチ</t>
    </rPh>
    <phoneticPr fontId="2"/>
  </si>
  <si>
    <t>ひかり矯正歯科</t>
    <rPh sb="2" eb="4">
      <t>キョウセイ</t>
    </rPh>
    <rPh sb="4" eb="6">
      <t>シカ</t>
    </rPh>
    <phoneticPr fontId="2"/>
  </si>
  <si>
    <t>菊池市</t>
  </si>
  <si>
    <t>菊池郡市医師会立病院</t>
  </si>
  <si>
    <t>中野クリニック</t>
  </si>
  <si>
    <t>宇土市</t>
  </si>
  <si>
    <t>みどりかわクリニック</t>
  </si>
  <si>
    <t>宇土中央クリニック</t>
  </si>
  <si>
    <t>上天草市</t>
  </si>
  <si>
    <t>上天草市立上天草総合病院</t>
  </si>
  <si>
    <t>大矢野クリニック</t>
  </si>
  <si>
    <t>宇城市</t>
  </si>
  <si>
    <t>医療法人厚生会うきクリニック</t>
    <rPh sb="0" eb="1">
      <t>イリョウ</t>
    </rPh>
    <rPh sb="1" eb="3">
      <t>ホウジン</t>
    </rPh>
    <rPh sb="3" eb="5">
      <t>コウセイ</t>
    </rPh>
    <rPh sb="5" eb="6">
      <t>カイ</t>
    </rPh>
    <phoneticPr fontId="2"/>
  </si>
  <si>
    <t>宇城総合病院</t>
    <rPh sb="1" eb="2">
      <t>シロ</t>
    </rPh>
    <rPh sb="2" eb="4">
      <t>ソウゴウ</t>
    </rPh>
    <phoneticPr fontId="2"/>
  </si>
  <si>
    <t>熊本県こども総合療育センター</t>
  </si>
  <si>
    <t>阿蘇市</t>
  </si>
  <si>
    <t>阿蘇医療センター</t>
    <rPh sb="0" eb="1">
      <t>アソ</t>
    </rPh>
    <rPh sb="1" eb="3">
      <t>イリョウ</t>
    </rPh>
    <phoneticPr fontId="2"/>
  </si>
  <si>
    <t>坂梨ハートクリニック</t>
  </si>
  <si>
    <t>天草市</t>
  </si>
  <si>
    <t>永芳医院</t>
  </si>
  <si>
    <t>大塚泌尿器科クリニック</t>
    <phoneticPr fontId="2"/>
  </si>
  <si>
    <t>天草第一病院</t>
  </si>
  <si>
    <t>天草地域医療センター</t>
  </si>
  <si>
    <t>医療法人社団福本会福本病院</t>
    <rPh sb="0" eb="1">
      <t>イリョウ</t>
    </rPh>
    <rPh sb="1" eb="3">
      <t>ホウジン</t>
    </rPh>
    <rPh sb="3" eb="5">
      <t>シャダン</t>
    </rPh>
    <rPh sb="5" eb="7">
      <t>フクモト</t>
    </rPh>
    <rPh sb="7" eb="8">
      <t>カイ</t>
    </rPh>
    <rPh sb="8" eb="10">
      <t>フクモト</t>
    </rPh>
    <phoneticPr fontId="2"/>
  </si>
  <si>
    <t>天草市</t>
    <phoneticPr fontId="2"/>
  </si>
  <si>
    <t>スマイル歯科矯正歯科クリニック</t>
    <phoneticPr fontId="2"/>
  </si>
  <si>
    <t>天草市大浜町９ー２９</t>
    <phoneticPr fontId="2"/>
  </si>
  <si>
    <t>青木　潤也</t>
    <phoneticPr fontId="2"/>
  </si>
  <si>
    <t>合志市</t>
  </si>
  <si>
    <t>独立行政法人国立病院機構熊本再春医療センター</t>
    <rPh sb="16" eb="18">
      <t>イリョウ</t>
    </rPh>
    <phoneticPr fontId="2"/>
  </si>
  <si>
    <t>合志市</t>
    <phoneticPr fontId="2"/>
  </si>
  <si>
    <t>Ｌｅｅこどもクリニック</t>
    <phoneticPr fontId="2"/>
  </si>
  <si>
    <t>阿蘇</t>
  </si>
  <si>
    <t>阿蘇立野病院</t>
  </si>
  <si>
    <t>上益城</t>
  </si>
  <si>
    <t>小糸整形外科</t>
  </si>
  <si>
    <t>嘉島クリニック</t>
  </si>
  <si>
    <t>リハビリテーションセンター熊本回生会病院</t>
  </si>
  <si>
    <t>医療法人宮本会益城中央病院</t>
    <rPh sb="0" eb="3">
      <t>イリョウホウジン</t>
    </rPh>
    <rPh sb="3" eb="5">
      <t>ミヤモト</t>
    </rPh>
    <rPh sb="5" eb="6">
      <t>カイ</t>
    </rPh>
    <phoneticPr fontId="2"/>
  </si>
  <si>
    <t>さくら病院</t>
    <rPh sb="2" eb="4">
      <t>ビョウイン</t>
    </rPh>
    <phoneticPr fontId="2"/>
  </si>
  <si>
    <t>096-286-8111</t>
    <phoneticPr fontId="2"/>
  </si>
  <si>
    <t>瀬戸病院</t>
  </si>
  <si>
    <t>上益城</t>
    <phoneticPr fontId="2"/>
  </si>
  <si>
    <t>山都町包括医療センターそよう病院</t>
    <phoneticPr fontId="2"/>
  </si>
  <si>
    <t>八代</t>
  </si>
  <si>
    <t>八代北部地域医療センター</t>
    <rPh sb="2" eb="4">
      <t>ホクブ</t>
    </rPh>
    <rPh sb="4" eb="6">
      <t>チイキ</t>
    </rPh>
    <rPh sb="6" eb="8">
      <t>イリョウ</t>
    </rPh>
    <phoneticPr fontId="3"/>
  </si>
  <si>
    <t>芦北</t>
  </si>
  <si>
    <t>七浦てらさきクリニック</t>
  </si>
  <si>
    <t>球磨</t>
  </si>
  <si>
    <t>球磨郡公立多良木病院</t>
  </si>
  <si>
    <t>天草</t>
  </si>
  <si>
    <t>天草慈恵病院</t>
  </si>
  <si>
    <t>連番</t>
    <rPh sb="0" eb="1">
      <t>レンバン</t>
    </rPh>
    <phoneticPr fontId="1"/>
  </si>
  <si>
    <t>最終更新年月日</t>
    <rPh sb="0" eb="2">
      <t>サイシュウ</t>
    </rPh>
    <rPh sb="2" eb="4">
      <t>コウシン</t>
    </rPh>
    <phoneticPr fontId="2"/>
  </si>
  <si>
    <t>満了日</t>
    <rPh sb="0" eb="2">
      <t>マンリョウビ</t>
    </rPh>
    <phoneticPr fontId="1"/>
  </si>
  <si>
    <t>西田　一輝</t>
    <rPh sb="0" eb="2">
      <t>ニシダ</t>
    </rPh>
    <rPh sb="3" eb="4">
      <t>イチ</t>
    </rPh>
    <rPh sb="4" eb="5">
      <t>テル</t>
    </rPh>
    <phoneticPr fontId="2"/>
  </si>
  <si>
    <t>指定更新年月日１</t>
    <rPh sb="2" eb="4">
      <t>コウシン</t>
    </rPh>
    <phoneticPr fontId="2"/>
  </si>
  <si>
    <t>指定更新年月日３</t>
    <rPh sb="2" eb="4">
      <t>コウシン</t>
    </rPh>
    <phoneticPr fontId="2"/>
  </si>
  <si>
    <t>指定更新</t>
    <rPh sb="0" eb="4">
      <t>シテイコウシン</t>
    </rPh>
    <phoneticPr fontId="1"/>
  </si>
  <si>
    <t>更新内容</t>
    <rPh sb="0" eb="2">
      <t>コウシン</t>
    </rPh>
    <rPh sb="2" eb="4">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</si>
</sst>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0"/>
      <color indexed="12"/>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rgb="FF99FF66"/>
        <bgColor indexed="64"/>
      </patternFill>
    </fill>
    <fill>
      <patternFill patternType="solid">
        <fgColor rgb="FFFFFFCC"/>
        <bgColor indexed="64"/>
      </patternFill>
    </fill>
    <fill>
      <patternFill patternType="solid">
        <fgColor rgb="FF00CCFF"/>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4" fillId="3" borderId="1" xfId="0" applyFont="1" applyFill="1" applyBorder="1" applyAlignment="1"/>
    <xf numFmtId="0" fontId="5" fillId="2" borderId="1" xfId="0" quotePrefix="1" applyNumberFormat="1" applyFont="1" applyFill="1" applyBorder="1" applyAlignment="1">
      <alignment horizontal="center" vertical="center" shrinkToFit="1"/>
    </xf>
    <xf numFmtId="0" fontId="5" fillId="2" borderId="1" xfId="0" applyNumberFormat="1" applyFont="1" applyFill="1" applyBorder="1" applyAlignment="1">
      <alignment horizontal="center" vertical="center" shrinkToFit="1"/>
    </xf>
    <xf numFmtId="176" fontId="5" fillId="2" borderId="1" xfId="0" quotePrefix="1" applyNumberFormat="1"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0" xfId="0" applyFont="1" applyFill="1" applyAlignment="1">
      <alignment horizontal="center" vertical="center" shrinkToFit="1"/>
    </xf>
    <xf numFmtId="0" fontId="5" fillId="0" borderId="1" xfId="0" quotePrefix="1" applyNumberFormat="1" applyFont="1" applyFill="1" applyBorder="1" applyAlignment="1">
      <alignment horizontal="center"/>
    </xf>
    <xf numFmtId="0" fontId="5" fillId="0" borderId="1" xfId="0" applyFont="1" applyFill="1" applyBorder="1" applyAlignment="1">
      <alignment horizontal="center"/>
    </xf>
    <xf numFmtId="0" fontId="5" fillId="0" borderId="1" xfId="0" quotePrefix="1" applyNumberFormat="1" applyFont="1" applyFill="1" applyBorder="1" applyAlignment="1"/>
    <xf numFmtId="176" fontId="5" fillId="0" borderId="1" xfId="0" applyNumberFormat="1" applyFont="1" applyFill="1" applyBorder="1" applyAlignment="1"/>
    <xf numFmtId="0" fontId="5" fillId="0" borderId="1" xfId="0" applyFont="1" applyFill="1" applyBorder="1" applyAlignment="1"/>
    <xf numFmtId="0" fontId="5" fillId="0" borderId="0" xfId="0" applyFont="1" applyFill="1" applyAlignment="1"/>
    <xf numFmtId="0" fontId="5" fillId="0" borderId="1" xfId="0" applyFont="1" applyFill="1" applyBorder="1" applyAlignment="1">
      <alignment horizontal="center" vertical="center"/>
    </xf>
    <xf numFmtId="0" fontId="5" fillId="0" borderId="1" xfId="0" quotePrefix="1" applyNumberFormat="1" applyFont="1" applyFill="1" applyBorder="1" applyAlignment="1">
      <alignment vertical="center"/>
    </xf>
    <xf numFmtId="0" fontId="5" fillId="0" borderId="1" xfId="0" quotePrefix="1" applyNumberFormat="1" applyFont="1" applyFill="1" applyBorder="1" applyAlignment="1">
      <alignment vertical="center" wrapText="1"/>
    </xf>
    <xf numFmtId="176" fontId="5" fillId="0" borderId="1" xfId="0" applyNumberFormat="1"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vertical="center"/>
    </xf>
    <xf numFmtId="0" fontId="5" fillId="0" borderId="1" xfId="0" applyFont="1" applyFill="1" applyBorder="1" applyAlignment="1">
      <alignment horizontal="left" vertical="center" wrapText="1"/>
    </xf>
    <xf numFmtId="0" fontId="5" fillId="0" borderId="1" xfId="0" applyNumberFormat="1" applyFont="1" applyFill="1" applyBorder="1" applyAlignment="1"/>
    <xf numFmtId="0" fontId="5" fillId="0" borderId="0" xfId="0" applyFont="1" applyAlignment="1">
      <alignment horizontal="center" vertical="center"/>
    </xf>
    <xf numFmtId="0" fontId="5" fillId="0" borderId="0" xfId="0" applyFont="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xf>
    <xf numFmtId="176" fontId="4" fillId="3" borderId="1" xfId="0" quotePrefix="1" applyNumberFormat="1" applyFont="1" applyFill="1" applyBorder="1" applyAlignment="1">
      <alignment horizontal="center" vertical="center" shrinkToFit="1"/>
    </xf>
    <xf numFmtId="176" fontId="5" fillId="4" borderId="1" xfId="0" quotePrefix="1" applyNumberFormat="1" applyFont="1" applyFill="1" applyBorder="1" applyAlignment="1">
      <alignment horizontal="center" vertical="center" shrinkToFit="1"/>
    </xf>
    <xf numFmtId="0" fontId="5" fillId="0" borderId="1" xfId="0" quotePrefix="1" applyNumberFormat="1" applyFont="1" applyFill="1" applyBorder="1" applyAlignment="1">
      <alignment horizontal="center" vertical="center"/>
    </xf>
    <xf numFmtId="0" fontId="5" fillId="0" borderId="1" xfId="0" applyNumberFormat="1" applyFont="1" applyFill="1" applyBorder="1" applyAlignment="1">
      <alignment horizontal="center"/>
    </xf>
    <xf numFmtId="0" fontId="5" fillId="5" borderId="1" xfId="0" quotePrefix="1" applyNumberFormat="1" applyFont="1" applyFill="1" applyBorder="1" applyAlignment="1">
      <alignment horizontal="center"/>
    </xf>
    <xf numFmtId="0" fontId="5" fillId="5" borderId="1" xfId="0" applyFont="1" applyFill="1" applyBorder="1" applyAlignment="1">
      <alignment horizontal="center"/>
    </xf>
    <xf numFmtId="0" fontId="5" fillId="5" borderId="1" xfId="0" quotePrefix="1" applyNumberFormat="1" applyFont="1" applyFill="1" applyBorder="1" applyAlignment="1"/>
    <xf numFmtId="176" fontId="5" fillId="5" borderId="1" xfId="0" applyNumberFormat="1" applyFont="1" applyFill="1" applyBorder="1" applyAlignment="1"/>
    <xf numFmtId="0" fontId="4" fillId="5" borderId="1" xfId="0" applyFont="1" applyFill="1" applyBorder="1" applyAlignment="1"/>
    <xf numFmtId="0" fontId="5" fillId="6" borderId="1" xfId="0" quotePrefix="1" applyNumberFormat="1" applyFont="1" applyFill="1" applyBorder="1" applyAlignment="1">
      <alignment horizontal="center" vertical="center" shrinkToFit="1"/>
    </xf>
    <xf numFmtId="0" fontId="5" fillId="6" borderId="0" xfId="0" applyFont="1" applyFill="1" applyAlignment="1">
      <alignment horizontal="center" vertical="center" shrinkToFit="1"/>
    </xf>
    <xf numFmtId="176" fontId="6" fillId="0" borderId="1" xfId="0" applyNumberFormat="1" applyFont="1" applyFill="1" applyBorder="1" applyAlignment="1"/>
    <xf numFmtId="0" fontId="5" fillId="7" borderId="1" xfId="0" applyFont="1" applyFill="1" applyBorder="1" applyAlignment="1"/>
    <xf numFmtId="0" fontId="5" fillId="7" borderId="0" xfId="0" applyFont="1" applyFill="1" applyAlignment="1"/>
    <xf numFmtId="0" fontId="5" fillId="0" borderId="1" xfId="0" applyFont="1" applyFill="1" applyBorder="1" applyAlignment="1">
      <alignment horizontal="center" vertical="center" shrinkToFit="1"/>
    </xf>
    <xf numFmtId="0" fontId="5" fillId="8" borderId="1" xfId="0" quotePrefix="1" applyNumberFormat="1" applyFont="1" applyFill="1" applyBorder="1" applyAlignment="1">
      <alignment horizontal="center"/>
    </xf>
    <xf numFmtId="0" fontId="5" fillId="8" borderId="1" xfId="0" applyFont="1" applyFill="1" applyBorder="1" applyAlignment="1">
      <alignment horizontal="center"/>
    </xf>
    <xf numFmtId="0" fontId="5" fillId="8" borderId="1" xfId="0" quotePrefix="1" applyNumberFormat="1" applyFont="1" applyFill="1" applyBorder="1" applyAlignment="1"/>
    <xf numFmtId="176" fontId="5" fillId="8" borderId="1" xfId="0" applyNumberFormat="1" applyFont="1" applyFill="1" applyBorder="1" applyAlignment="1"/>
    <xf numFmtId="176" fontId="7" fillId="8" borderId="1" xfId="0" applyNumberFormat="1" applyFont="1" applyFill="1" applyBorder="1" applyAlignment="1"/>
    <xf numFmtId="0" fontId="5" fillId="8" borderId="1" xfId="0" applyFont="1" applyFill="1" applyBorder="1" applyAlignment="1"/>
    <xf numFmtId="176" fontId="6" fillId="8" borderId="1" xfId="0" applyNumberFormat="1" applyFont="1" applyFill="1" applyBorder="1" applyAlignment="1"/>
  </cellXfs>
  <cellStyles count="1">
    <cellStyle name="標準" xfId="0" builtinId="0"/>
  </cellStyles>
  <dxfs count="0"/>
  <tableStyles count="0" defaultTableStyle="TableStyleMedium2" defaultPivotStyle="PivotStyleLight16"/>
  <colors>
    <mruColors>
      <color rgb="FF00CCFF"/>
      <color rgb="FF3366CC"/>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86"/>
  <sheetViews>
    <sheetView tabSelected="1" view="pageBreakPreview" zoomScale="60" zoomScaleNormal="100" workbookViewId="0">
      <selection activeCell="F44" sqref="F44"/>
    </sheetView>
  </sheetViews>
  <sheetFormatPr defaultRowHeight="17.25" customHeight="1" outlineLevelCol="2" x14ac:dyDescent="0.4"/>
  <cols>
    <col min="1" max="1" width="9" style="22"/>
    <col min="2" max="2" width="8.75" style="21" customWidth="1"/>
    <col min="3" max="3" width="7.125" style="21" hidden="1" customWidth="1" outlineLevel="1"/>
    <col min="4" max="4" width="11" style="21" bestFit="1" customWidth="1" collapsed="1"/>
    <col min="5" max="5" width="50.5" style="22" bestFit="1" customWidth="1"/>
    <col min="6" max="6" width="40.125" style="22" bestFit="1" customWidth="1"/>
    <col min="7" max="7" width="13.625" style="22" bestFit="1" customWidth="1"/>
    <col min="8" max="8" width="23.5" style="22" bestFit="1" customWidth="1"/>
    <col min="9" max="9" width="25.5" style="22" bestFit="1" customWidth="1"/>
    <col min="10" max="10" width="13.625" style="22" customWidth="1"/>
    <col min="11" max="13" width="13.375" style="22" hidden="1" customWidth="1" outlineLevel="2"/>
    <col min="14" max="14" width="15.125" style="22" hidden="1" customWidth="1" outlineLevel="1" collapsed="1"/>
    <col min="15" max="15" width="15.125" style="22" hidden="1" customWidth="1" outlineLevel="1"/>
    <col min="16" max="16" width="21.625" style="22" bestFit="1" customWidth="1" collapsed="1"/>
    <col min="17" max="16384" width="9" style="22"/>
  </cols>
  <sheetData>
    <row r="1" spans="1:16" s="6" customFormat="1" ht="25.5" customHeight="1" x14ac:dyDescent="0.4">
      <c r="A1" s="40" t="s">
        <v>352</v>
      </c>
      <c r="B1" s="35" t="s">
        <v>345</v>
      </c>
      <c r="C1" s="36" t="s">
        <v>246</v>
      </c>
      <c r="D1" s="2" t="s">
        <v>245</v>
      </c>
      <c r="E1" s="2" t="s">
        <v>247</v>
      </c>
      <c r="F1" s="2" t="s">
        <v>0</v>
      </c>
      <c r="G1" s="2" t="s">
        <v>1</v>
      </c>
      <c r="H1" s="2" t="s">
        <v>2</v>
      </c>
      <c r="I1" s="3" t="s">
        <v>3</v>
      </c>
      <c r="J1" s="4" t="s">
        <v>4</v>
      </c>
      <c r="K1" s="27" t="s">
        <v>349</v>
      </c>
      <c r="L1" s="27" t="s">
        <v>244</v>
      </c>
      <c r="M1" s="27" t="s">
        <v>350</v>
      </c>
      <c r="N1" s="26" t="s">
        <v>346</v>
      </c>
      <c r="O1" s="26" t="s">
        <v>347</v>
      </c>
      <c r="P1" s="5" t="s">
        <v>5</v>
      </c>
    </row>
    <row r="2" spans="1:16" s="12" customFormat="1" ht="18.75" x14ac:dyDescent="0.4">
      <c r="A2" s="11"/>
      <c r="B2" s="7">
        <v>1</v>
      </c>
      <c r="C2" s="8">
        <v>1</v>
      </c>
      <c r="D2" s="7" t="s">
        <v>248</v>
      </c>
      <c r="E2" s="9" t="s">
        <v>249</v>
      </c>
      <c r="F2" s="9" t="s">
        <v>6</v>
      </c>
      <c r="G2" s="9" t="s">
        <v>7</v>
      </c>
      <c r="H2" s="9" t="s">
        <v>8</v>
      </c>
      <c r="I2" s="9" t="s">
        <v>9</v>
      </c>
      <c r="J2" s="10">
        <v>39164</v>
      </c>
      <c r="K2" s="10">
        <v>43525</v>
      </c>
      <c r="L2" s="10">
        <v>45717</v>
      </c>
      <c r="M2" s="10"/>
      <c r="N2" s="10">
        <v>45717</v>
      </c>
      <c r="O2" s="10">
        <f t="shared" ref="O2:O33" si="0">DATE(YEAR(N2)+6,MONTH(N2),DAY(N2))-1</f>
        <v>47907</v>
      </c>
      <c r="P2" s="11"/>
    </row>
    <row r="3" spans="1:16" s="12" customFormat="1" ht="18.75" x14ac:dyDescent="0.4">
      <c r="A3" s="11"/>
      <c r="B3" s="7">
        <v>2</v>
      </c>
      <c r="C3" s="8">
        <v>1</v>
      </c>
      <c r="D3" s="7" t="s">
        <v>248</v>
      </c>
      <c r="E3" s="9" t="s">
        <v>250</v>
      </c>
      <c r="F3" s="9" t="s">
        <v>10</v>
      </c>
      <c r="G3" s="9" t="s">
        <v>11</v>
      </c>
      <c r="H3" s="9" t="s">
        <v>12</v>
      </c>
      <c r="I3" s="9" t="s">
        <v>13</v>
      </c>
      <c r="J3" s="10">
        <v>39164</v>
      </c>
      <c r="K3" s="10">
        <v>43525</v>
      </c>
      <c r="L3" s="10">
        <v>45717</v>
      </c>
      <c r="M3" s="10"/>
      <c r="N3" s="10">
        <v>45717</v>
      </c>
      <c r="O3" s="10">
        <f t="shared" si="0"/>
        <v>47907</v>
      </c>
      <c r="P3" s="11"/>
    </row>
    <row r="4" spans="1:16" s="12" customFormat="1" ht="18.75" x14ac:dyDescent="0.4">
      <c r="A4" s="11"/>
      <c r="B4" s="7">
        <v>3</v>
      </c>
      <c r="C4" s="8">
        <v>1</v>
      </c>
      <c r="D4" s="7" t="s">
        <v>248</v>
      </c>
      <c r="E4" s="9" t="s">
        <v>250</v>
      </c>
      <c r="F4" s="9" t="s">
        <v>14</v>
      </c>
      <c r="G4" s="9" t="s">
        <v>11</v>
      </c>
      <c r="H4" s="9" t="s">
        <v>15</v>
      </c>
      <c r="I4" s="9" t="s">
        <v>16</v>
      </c>
      <c r="J4" s="10">
        <v>39164</v>
      </c>
      <c r="K4" s="10">
        <v>43525</v>
      </c>
      <c r="L4" s="10">
        <v>45717</v>
      </c>
      <c r="M4" s="10"/>
      <c r="N4" s="10">
        <v>45717</v>
      </c>
      <c r="O4" s="10">
        <f t="shared" si="0"/>
        <v>47907</v>
      </c>
      <c r="P4" s="11"/>
    </row>
    <row r="5" spans="1:16" s="18" customFormat="1" ht="16.5" customHeight="1" x14ac:dyDescent="0.4">
      <c r="A5" s="17"/>
      <c r="B5" s="7">
        <v>4</v>
      </c>
      <c r="C5" s="13">
        <v>1</v>
      </c>
      <c r="D5" s="28" t="s">
        <v>251</v>
      </c>
      <c r="E5" s="14" t="s">
        <v>250</v>
      </c>
      <c r="F5" s="14" t="s">
        <v>14</v>
      </c>
      <c r="G5" s="14" t="s">
        <v>11</v>
      </c>
      <c r="H5" s="15" t="s">
        <v>17</v>
      </c>
      <c r="I5" s="14" t="s">
        <v>18</v>
      </c>
      <c r="J5" s="16">
        <v>42948</v>
      </c>
      <c r="K5" s="16">
        <v>45139</v>
      </c>
      <c r="L5" s="16"/>
      <c r="M5" s="16"/>
      <c r="N5" s="16">
        <v>45139</v>
      </c>
      <c r="O5" s="10">
        <f t="shared" si="0"/>
        <v>47330</v>
      </c>
      <c r="P5" s="17"/>
    </row>
    <row r="6" spans="1:16" s="12" customFormat="1" ht="18.75" x14ac:dyDescent="0.4">
      <c r="A6" s="11"/>
      <c r="B6" s="7">
        <v>5</v>
      </c>
      <c r="C6" s="8">
        <v>1</v>
      </c>
      <c r="D6" s="7" t="s">
        <v>248</v>
      </c>
      <c r="E6" s="9" t="s">
        <v>252</v>
      </c>
      <c r="F6" s="9" t="s">
        <v>19</v>
      </c>
      <c r="G6" s="9" t="s">
        <v>20</v>
      </c>
      <c r="H6" s="9" t="s">
        <v>12</v>
      </c>
      <c r="I6" s="9" t="s">
        <v>21</v>
      </c>
      <c r="J6" s="10">
        <v>39164</v>
      </c>
      <c r="K6" s="10">
        <v>43525</v>
      </c>
      <c r="L6" s="10">
        <v>45717</v>
      </c>
      <c r="M6" s="10"/>
      <c r="N6" s="10">
        <v>45717</v>
      </c>
      <c r="O6" s="10">
        <f t="shared" si="0"/>
        <v>47907</v>
      </c>
      <c r="P6" s="11"/>
    </row>
    <row r="7" spans="1:16" s="12" customFormat="1" ht="18.75" x14ac:dyDescent="0.4">
      <c r="A7" s="11"/>
      <c r="B7" s="7">
        <v>6</v>
      </c>
      <c r="C7" s="8">
        <v>1</v>
      </c>
      <c r="D7" s="7" t="s">
        <v>248</v>
      </c>
      <c r="E7" s="9" t="s">
        <v>252</v>
      </c>
      <c r="F7" s="9" t="s">
        <v>19</v>
      </c>
      <c r="G7" s="9" t="s">
        <v>20</v>
      </c>
      <c r="H7" s="9" t="s">
        <v>8</v>
      </c>
      <c r="I7" s="9" t="s">
        <v>22</v>
      </c>
      <c r="J7" s="10">
        <v>39164</v>
      </c>
      <c r="K7" s="10">
        <v>43525</v>
      </c>
      <c r="L7" s="10">
        <v>45717</v>
      </c>
      <c r="M7" s="10"/>
      <c r="N7" s="10">
        <v>45717</v>
      </c>
      <c r="O7" s="10">
        <f t="shared" si="0"/>
        <v>47907</v>
      </c>
      <c r="P7" s="11"/>
    </row>
    <row r="8" spans="1:16" s="12" customFormat="1" ht="18.75" x14ac:dyDescent="0.4">
      <c r="A8" s="11"/>
      <c r="B8" s="7">
        <v>7</v>
      </c>
      <c r="C8" s="8">
        <v>1</v>
      </c>
      <c r="D8" s="7" t="s">
        <v>248</v>
      </c>
      <c r="E8" s="9" t="s">
        <v>252</v>
      </c>
      <c r="F8" s="9" t="s">
        <v>19</v>
      </c>
      <c r="G8" s="9" t="s">
        <v>20</v>
      </c>
      <c r="H8" s="9" t="s">
        <v>15</v>
      </c>
      <c r="I8" s="9" t="s">
        <v>23</v>
      </c>
      <c r="J8" s="10">
        <v>40044</v>
      </c>
      <c r="K8" s="10">
        <v>42217</v>
      </c>
      <c r="L8" s="10">
        <v>44409</v>
      </c>
      <c r="M8" s="10"/>
      <c r="N8" s="10">
        <v>44409</v>
      </c>
      <c r="O8" s="10">
        <f t="shared" si="0"/>
        <v>46599</v>
      </c>
      <c r="P8" s="11"/>
    </row>
    <row r="9" spans="1:16" s="12" customFormat="1" ht="18.75" x14ac:dyDescent="0.4">
      <c r="A9" s="11"/>
      <c r="B9" s="7">
        <v>8</v>
      </c>
      <c r="C9" s="8">
        <v>1</v>
      </c>
      <c r="D9" s="7" t="s">
        <v>251</v>
      </c>
      <c r="E9" s="9" t="s">
        <v>253</v>
      </c>
      <c r="F9" s="9" t="s">
        <v>24</v>
      </c>
      <c r="G9" s="9" t="s">
        <v>25</v>
      </c>
      <c r="H9" s="9" t="s">
        <v>26</v>
      </c>
      <c r="I9" s="9" t="s">
        <v>27</v>
      </c>
      <c r="J9" s="10">
        <v>39164</v>
      </c>
      <c r="K9" s="10">
        <v>43525</v>
      </c>
      <c r="L9" s="10">
        <v>45717</v>
      </c>
      <c r="M9" s="10"/>
      <c r="N9" s="10">
        <v>45717</v>
      </c>
      <c r="O9" s="10">
        <f t="shared" si="0"/>
        <v>47907</v>
      </c>
      <c r="P9" s="11"/>
    </row>
    <row r="10" spans="1:16" s="12" customFormat="1" ht="18.75" x14ac:dyDescent="0.4">
      <c r="A10" s="11"/>
      <c r="B10" s="7">
        <v>9</v>
      </c>
      <c r="C10" s="8">
        <v>1</v>
      </c>
      <c r="D10" s="7" t="s">
        <v>248</v>
      </c>
      <c r="E10" s="9" t="s">
        <v>254</v>
      </c>
      <c r="F10" s="9" t="s">
        <v>28</v>
      </c>
      <c r="G10" s="9" t="s">
        <v>29</v>
      </c>
      <c r="H10" s="9" t="s">
        <v>8</v>
      </c>
      <c r="I10" s="9" t="s">
        <v>30</v>
      </c>
      <c r="J10" s="10">
        <v>39164</v>
      </c>
      <c r="K10" s="10">
        <v>43525</v>
      </c>
      <c r="L10" s="10">
        <v>45717</v>
      </c>
      <c r="M10" s="10"/>
      <c r="N10" s="10">
        <v>45717</v>
      </c>
      <c r="O10" s="10">
        <f t="shared" si="0"/>
        <v>47907</v>
      </c>
      <c r="P10" s="11"/>
    </row>
    <row r="11" spans="1:16" s="12" customFormat="1" ht="18.75" x14ac:dyDescent="0.4">
      <c r="A11" s="11"/>
      <c r="B11" s="7">
        <v>10</v>
      </c>
      <c r="C11" s="8">
        <v>1</v>
      </c>
      <c r="D11" s="7" t="s">
        <v>248</v>
      </c>
      <c r="E11" s="9" t="s">
        <v>255</v>
      </c>
      <c r="F11" s="9" t="s">
        <v>31</v>
      </c>
      <c r="G11" s="9" t="s">
        <v>32</v>
      </c>
      <c r="H11" s="9" t="s">
        <v>8</v>
      </c>
      <c r="I11" s="9" t="s">
        <v>33</v>
      </c>
      <c r="J11" s="10">
        <v>39164</v>
      </c>
      <c r="K11" s="10">
        <v>43525</v>
      </c>
      <c r="L11" s="10">
        <v>45717</v>
      </c>
      <c r="M11" s="10"/>
      <c r="N11" s="10">
        <v>45717</v>
      </c>
      <c r="O11" s="10">
        <f t="shared" si="0"/>
        <v>47907</v>
      </c>
      <c r="P11" s="11"/>
    </row>
    <row r="12" spans="1:16" s="12" customFormat="1" ht="18.75" x14ac:dyDescent="0.4">
      <c r="A12" s="11"/>
      <c r="B12" s="7">
        <v>11</v>
      </c>
      <c r="C12" s="8">
        <v>1</v>
      </c>
      <c r="D12" s="7" t="s">
        <v>248</v>
      </c>
      <c r="E12" s="9" t="s">
        <v>256</v>
      </c>
      <c r="F12" s="9" t="s">
        <v>34</v>
      </c>
      <c r="G12" s="9" t="s">
        <v>35</v>
      </c>
      <c r="H12" s="9" t="s">
        <v>8</v>
      </c>
      <c r="I12" s="9" t="s">
        <v>36</v>
      </c>
      <c r="J12" s="10">
        <v>39164</v>
      </c>
      <c r="K12" s="10">
        <v>43525</v>
      </c>
      <c r="L12" s="10">
        <v>45717</v>
      </c>
      <c r="M12" s="10"/>
      <c r="N12" s="10">
        <v>45717</v>
      </c>
      <c r="O12" s="10">
        <f t="shared" si="0"/>
        <v>47907</v>
      </c>
      <c r="P12" s="11"/>
    </row>
    <row r="13" spans="1:16" s="12" customFormat="1" ht="18.75" x14ac:dyDescent="0.4">
      <c r="A13" s="11"/>
      <c r="B13" s="7">
        <v>12</v>
      </c>
      <c r="C13" s="8">
        <v>1</v>
      </c>
      <c r="D13" s="7" t="s">
        <v>248</v>
      </c>
      <c r="E13" s="9" t="s">
        <v>257</v>
      </c>
      <c r="F13" s="9" t="s">
        <v>37</v>
      </c>
      <c r="G13" s="9" t="s">
        <v>38</v>
      </c>
      <c r="H13" s="9" t="s">
        <v>8</v>
      </c>
      <c r="I13" s="9" t="s">
        <v>39</v>
      </c>
      <c r="J13" s="10">
        <v>39164</v>
      </c>
      <c r="K13" s="10">
        <v>43525</v>
      </c>
      <c r="L13" s="10">
        <v>45717</v>
      </c>
      <c r="M13" s="10"/>
      <c r="N13" s="10">
        <v>45717</v>
      </c>
      <c r="O13" s="10">
        <f t="shared" si="0"/>
        <v>47907</v>
      </c>
      <c r="P13" s="11"/>
    </row>
    <row r="14" spans="1:16" s="12" customFormat="1" ht="18.75" x14ac:dyDescent="0.4">
      <c r="A14" s="11"/>
      <c r="B14" s="7">
        <v>13</v>
      </c>
      <c r="C14" s="8">
        <v>2</v>
      </c>
      <c r="D14" s="7" t="s">
        <v>258</v>
      </c>
      <c r="E14" s="9" t="s">
        <v>259</v>
      </c>
      <c r="F14" s="9" t="s">
        <v>40</v>
      </c>
      <c r="G14" s="9" t="s">
        <v>41</v>
      </c>
      <c r="H14" s="9" t="s">
        <v>8</v>
      </c>
      <c r="I14" s="9" t="s">
        <v>42</v>
      </c>
      <c r="J14" s="10">
        <v>39164</v>
      </c>
      <c r="K14" s="10">
        <v>43525</v>
      </c>
      <c r="L14" s="10">
        <v>45717</v>
      </c>
      <c r="M14" s="10"/>
      <c r="N14" s="10">
        <v>45717</v>
      </c>
      <c r="O14" s="10">
        <f t="shared" si="0"/>
        <v>47907</v>
      </c>
      <c r="P14" s="11"/>
    </row>
    <row r="15" spans="1:16" s="12" customFormat="1" ht="18.75" x14ac:dyDescent="0.4">
      <c r="A15" s="11"/>
      <c r="B15" s="7">
        <v>14</v>
      </c>
      <c r="C15" s="8">
        <v>2</v>
      </c>
      <c r="D15" s="7" t="s">
        <v>258</v>
      </c>
      <c r="E15" s="9" t="s">
        <v>260</v>
      </c>
      <c r="F15" s="9" t="s">
        <v>43</v>
      </c>
      <c r="G15" s="9" t="s">
        <v>44</v>
      </c>
      <c r="H15" s="9" t="s">
        <v>8</v>
      </c>
      <c r="I15" s="9" t="s">
        <v>45</v>
      </c>
      <c r="J15" s="10">
        <v>39163</v>
      </c>
      <c r="K15" s="10">
        <v>43525</v>
      </c>
      <c r="L15" s="10">
        <v>45717</v>
      </c>
      <c r="M15" s="10"/>
      <c r="N15" s="10">
        <v>45717</v>
      </c>
      <c r="O15" s="10">
        <f t="shared" si="0"/>
        <v>47907</v>
      </c>
      <c r="P15" s="11"/>
    </row>
    <row r="16" spans="1:16" s="12" customFormat="1" ht="18.75" x14ac:dyDescent="0.4">
      <c r="A16" s="11"/>
      <c r="B16" s="7">
        <v>15</v>
      </c>
      <c r="C16" s="8">
        <v>2</v>
      </c>
      <c r="D16" s="7" t="s">
        <v>258</v>
      </c>
      <c r="E16" s="9" t="s">
        <v>261</v>
      </c>
      <c r="F16" s="9" t="s">
        <v>46</v>
      </c>
      <c r="G16" s="9" t="s">
        <v>47</v>
      </c>
      <c r="H16" s="9" t="s">
        <v>12</v>
      </c>
      <c r="I16" s="9" t="s">
        <v>48</v>
      </c>
      <c r="J16" s="10">
        <v>39164</v>
      </c>
      <c r="K16" s="10">
        <v>43525</v>
      </c>
      <c r="L16" s="10">
        <v>45717</v>
      </c>
      <c r="M16" s="10"/>
      <c r="N16" s="10">
        <v>45717</v>
      </c>
      <c r="O16" s="10">
        <f t="shared" si="0"/>
        <v>47907</v>
      </c>
      <c r="P16" s="11"/>
    </row>
    <row r="17" spans="1:16" s="12" customFormat="1" ht="18.75" x14ac:dyDescent="0.4">
      <c r="A17" s="11"/>
      <c r="B17" s="7">
        <v>16</v>
      </c>
      <c r="C17" s="8">
        <v>2</v>
      </c>
      <c r="D17" s="7" t="s">
        <v>258</v>
      </c>
      <c r="E17" s="9" t="s">
        <v>261</v>
      </c>
      <c r="F17" s="9" t="s">
        <v>49</v>
      </c>
      <c r="G17" s="9" t="s">
        <v>47</v>
      </c>
      <c r="H17" s="9" t="s">
        <v>15</v>
      </c>
      <c r="I17" s="9" t="s">
        <v>50</v>
      </c>
      <c r="J17" s="10">
        <v>40044</v>
      </c>
      <c r="K17" s="10">
        <v>42217</v>
      </c>
      <c r="L17" s="10">
        <v>44409</v>
      </c>
      <c r="M17" s="10"/>
      <c r="N17" s="10">
        <v>44409</v>
      </c>
      <c r="O17" s="10">
        <f t="shared" si="0"/>
        <v>46599</v>
      </c>
      <c r="P17" s="11"/>
    </row>
    <row r="18" spans="1:16" s="12" customFormat="1" ht="18.75" x14ac:dyDescent="0.4">
      <c r="A18" s="11"/>
      <c r="B18" s="7">
        <v>17</v>
      </c>
      <c r="C18" s="8">
        <v>2</v>
      </c>
      <c r="D18" s="7" t="s">
        <v>258</v>
      </c>
      <c r="E18" s="9" t="s">
        <v>262</v>
      </c>
      <c r="F18" s="9" t="s">
        <v>51</v>
      </c>
      <c r="G18" s="9" t="s">
        <v>52</v>
      </c>
      <c r="H18" s="9" t="s">
        <v>8</v>
      </c>
      <c r="I18" s="9" t="s">
        <v>53</v>
      </c>
      <c r="J18" s="10">
        <v>39164</v>
      </c>
      <c r="K18" s="10">
        <v>43525</v>
      </c>
      <c r="L18" s="10">
        <v>45717</v>
      </c>
      <c r="M18" s="10"/>
      <c r="N18" s="10">
        <v>45717</v>
      </c>
      <c r="O18" s="10">
        <f t="shared" si="0"/>
        <v>47907</v>
      </c>
      <c r="P18" s="11"/>
    </row>
    <row r="19" spans="1:16" s="12" customFormat="1" ht="18.75" x14ac:dyDescent="0.4">
      <c r="A19" s="11"/>
      <c r="B19" s="7">
        <v>18</v>
      </c>
      <c r="C19" s="8">
        <v>2</v>
      </c>
      <c r="D19" s="7" t="s">
        <v>258</v>
      </c>
      <c r="E19" s="9" t="s">
        <v>263</v>
      </c>
      <c r="F19" s="9" t="s">
        <v>54</v>
      </c>
      <c r="G19" s="9" t="s">
        <v>55</v>
      </c>
      <c r="H19" s="9" t="s">
        <v>56</v>
      </c>
      <c r="I19" s="9" t="s">
        <v>57</v>
      </c>
      <c r="J19" s="10">
        <v>39164</v>
      </c>
      <c r="K19" s="10">
        <v>43525</v>
      </c>
      <c r="L19" s="10">
        <v>45717</v>
      </c>
      <c r="M19" s="10"/>
      <c r="N19" s="10">
        <v>45717</v>
      </c>
      <c r="O19" s="10">
        <f t="shared" si="0"/>
        <v>47907</v>
      </c>
      <c r="P19" s="11"/>
    </row>
    <row r="20" spans="1:16" s="12" customFormat="1" ht="18.75" x14ac:dyDescent="0.4">
      <c r="A20" s="11"/>
      <c r="B20" s="7">
        <v>19</v>
      </c>
      <c r="C20" s="8">
        <v>3</v>
      </c>
      <c r="D20" s="7" t="s">
        <v>264</v>
      </c>
      <c r="E20" s="9" t="s">
        <v>265</v>
      </c>
      <c r="F20" s="9" t="s">
        <v>58</v>
      </c>
      <c r="G20" s="9" t="s">
        <v>59</v>
      </c>
      <c r="H20" s="9" t="s">
        <v>8</v>
      </c>
      <c r="I20" s="9" t="s">
        <v>60</v>
      </c>
      <c r="J20" s="10">
        <v>39164</v>
      </c>
      <c r="K20" s="10">
        <v>43525</v>
      </c>
      <c r="L20" s="10">
        <v>45717</v>
      </c>
      <c r="M20" s="10"/>
      <c r="N20" s="10">
        <v>45717</v>
      </c>
      <c r="O20" s="10">
        <f t="shared" si="0"/>
        <v>47907</v>
      </c>
      <c r="P20" s="11"/>
    </row>
    <row r="21" spans="1:16" s="12" customFormat="1" ht="18.75" x14ac:dyDescent="0.4">
      <c r="A21" s="11"/>
      <c r="B21" s="7">
        <v>20</v>
      </c>
      <c r="C21" s="8">
        <v>3</v>
      </c>
      <c r="D21" s="7" t="s">
        <v>264</v>
      </c>
      <c r="E21" s="9" t="s">
        <v>266</v>
      </c>
      <c r="F21" s="9" t="s">
        <v>61</v>
      </c>
      <c r="G21" s="9" t="s">
        <v>62</v>
      </c>
      <c r="H21" s="9" t="s">
        <v>8</v>
      </c>
      <c r="I21" s="9" t="s">
        <v>63</v>
      </c>
      <c r="J21" s="10">
        <v>39164</v>
      </c>
      <c r="K21" s="10">
        <v>43525</v>
      </c>
      <c r="L21" s="10">
        <v>45717</v>
      </c>
      <c r="M21" s="10"/>
      <c r="N21" s="10">
        <v>45717</v>
      </c>
      <c r="O21" s="10">
        <f t="shared" si="0"/>
        <v>47907</v>
      </c>
      <c r="P21" s="11"/>
    </row>
    <row r="22" spans="1:16" s="12" customFormat="1" ht="18.75" x14ac:dyDescent="0.4">
      <c r="A22" s="11"/>
      <c r="B22" s="7">
        <v>21</v>
      </c>
      <c r="C22" s="8">
        <v>3</v>
      </c>
      <c r="D22" s="7" t="s">
        <v>264</v>
      </c>
      <c r="E22" s="9" t="s">
        <v>267</v>
      </c>
      <c r="F22" s="9" t="s">
        <v>61</v>
      </c>
      <c r="G22" s="9" t="s">
        <v>62</v>
      </c>
      <c r="H22" s="9" t="s">
        <v>15</v>
      </c>
      <c r="I22" s="9" t="s">
        <v>64</v>
      </c>
      <c r="J22" s="10">
        <v>40452</v>
      </c>
      <c r="K22" s="10">
        <v>42644</v>
      </c>
      <c r="L22" s="10">
        <v>44835</v>
      </c>
      <c r="M22" s="10"/>
      <c r="N22" s="10">
        <v>44835</v>
      </c>
      <c r="O22" s="10">
        <f t="shared" si="0"/>
        <v>47026</v>
      </c>
      <c r="P22" s="11"/>
    </row>
    <row r="23" spans="1:16" s="12" customFormat="1" ht="18.75" x14ac:dyDescent="0.4">
      <c r="A23" s="11"/>
      <c r="B23" s="7">
        <v>22</v>
      </c>
      <c r="C23" s="8">
        <v>3</v>
      </c>
      <c r="D23" s="7" t="s">
        <v>264</v>
      </c>
      <c r="E23" s="9" t="s">
        <v>268</v>
      </c>
      <c r="F23" s="9" t="s">
        <v>61</v>
      </c>
      <c r="G23" s="9" t="s">
        <v>62</v>
      </c>
      <c r="H23" s="9" t="s">
        <v>12</v>
      </c>
      <c r="I23" s="9" t="s">
        <v>65</v>
      </c>
      <c r="J23" s="10">
        <v>39164</v>
      </c>
      <c r="K23" s="10">
        <v>43525</v>
      </c>
      <c r="L23" s="10">
        <v>45717</v>
      </c>
      <c r="M23" s="10"/>
      <c r="N23" s="10">
        <v>45717</v>
      </c>
      <c r="O23" s="10">
        <f t="shared" si="0"/>
        <v>47907</v>
      </c>
      <c r="P23" s="11"/>
    </row>
    <row r="24" spans="1:16" s="12" customFormat="1" ht="18.75" x14ac:dyDescent="0.4">
      <c r="A24" s="11"/>
      <c r="B24" s="7">
        <v>23</v>
      </c>
      <c r="C24" s="8">
        <v>3</v>
      </c>
      <c r="D24" s="7" t="s">
        <v>264</v>
      </c>
      <c r="E24" s="9" t="s">
        <v>269</v>
      </c>
      <c r="F24" s="9" t="s">
        <v>66</v>
      </c>
      <c r="G24" s="9" t="s">
        <v>67</v>
      </c>
      <c r="H24" s="9" t="s">
        <v>8</v>
      </c>
      <c r="I24" s="23" t="s">
        <v>68</v>
      </c>
      <c r="J24" s="10">
        <v>39819</v>
      </c>
      <c r="K24" s="10">
        <v>42005</v>
      </c>
      <c r="L24" s="10">
        <v>44197</v>
      </c>
      <c r="M24" s="10"/>
      <c r="N24" s="10">
        <v>44197</v>
      </c>
      <c r="O24" s="10">
        <f t="shared" si="0"/>
        <v>46387</v>
      </c>
      <c r="P24" s="11"/>
    </row>
    <row r="25" spans="1:16" s="12" customFormat="1" ht="18.75" x14ac:dyDescent="0.4">
      <c r="A25" s="11"/>
      <c r="B25" s="7">
        <v>24</v>
      </c>
      <c r="C25" s="8">
        <v>3</v>
      </c>
      <c r="D25" s="7" t="s">
        <v>264</v>
      </c>
      <c r="E25" s="9" t="s">
        <v>270</v>
      </c>
      <c r="F25" s="9" t="s">
        <v>271</v>
      </c>
      <c r="G25" s="9" t="s">
        <v>69</v>
      </c>
      <c r="H25" s="9" t="s">
        <v>8</v>
      </c>
      <c r="I25" s="9" t="s">
        <v>70</v>
      </c>
      <c r="J25" s="10">
        <v>39164</v>
      </c>
      <c r="K25" s="10">
        <v>43525</v>
      </c>
      <c r="L25" s="10">
        <v>45717</v>
      </c>
      <c r="M25" s="10"/>
      <c r="N25" s="10">
        <v>45717</v>
      </c>
      <c r="O25" s="10">
        <f t="shared" si="0"/>
        <v>47907</v>
      </c>
      <c r="P25" s="11"/>
    </row>
    <row r="26" spans="1:16" s="12" customFormat="1" ht="18.75" x14ac:dyDescent="0.4">
      <c r="A26" s="11"/>
      <c r="B26" s="7">
        <v>25</v>
      </c>
      <c r="C26" s="8">
        <v>4</v>
      </c>
      <c r="D26" s="7" t="s">
        <v>272</v>
      </c>
      <c r="E26" s="9" t="s">
        <v>273</v>
      </c>
      <c r="F26" s="9" t="s">
        <v>71</v>
      </c>
      <c r="G26" s="9" t="s">
        <v>72</v>
      </c>
      <c r="H26" s="9" t="s">
        <v>8</v>
      </c>
      <c r="I26" s="9" t="s">
        <v>73</v>
      </c>
      <c r="J26" s="10">
        <v>39164</v>
      </c>
      <c r="K26" s="10">
        <v>43525</v>
      </c>
      <c r="L26" s="10">
        <v>45717</v>
      </c>
      <c r="M26" s="10"/>
      <c r="N26" s="10">
        <v>45717</v>
      </c>
      <c r="O26" s="10">
        <f t="shared" si="0"/>
        <v>47907</v>
      </c>
      <c r="P26" s="11"/>
    </row>
    <row r="27" spans="1:16" s="12" customFormat="1" ht="18.75" x14ac:dyDescent="0.4">
      <c r="A27" s="11"/>
      <c r="B27" s="7">
        <v>26</v>
      </c>
      <c r="C27" s="8">
        <v>4</v>
      </c>
      <c r="D27" s="7" t="s">
        <v>272</v>
      </c>
      <c r="E27" s="9" t="s">
        <v>274</v>
      </c>
      <c r="F27" s="9" t="s">
        <v>74</v>
      </c>
      <c r="G27" s="9" t="s">
        <v>75</v>
      </c>
      <c r="H27" s="9" t="s">
        <v>8</v>
      </c>
      <c r="I27" s="9" t="s">
        <v>76</v>
      </c>
      <c r="J27" s="10">
        <v>39164</v>
      </c>
      <c r="K27" s="10">
        <v>43525</v>
      </c>
      <c r="L27" s="10">
        <v>45717</v>
      </c>
      <c r="M27" s="10"/>
      <c r="N27" s="10">
        <v>45717</v>
      </c>
      <c r="O27" s="10">
        <f t="shared" si="0"/>
        <v>47907</v>
      </c>
      <c r="P27" s="11"/>
    </row>
    <row r="28" spans="1:16" s="12" customFormat="1" ht="18.75" x14ac:dyDescent="0.4">
      <c r="A28" s="11"/>
      <c r="B28" s="7">
        <v>27</v>
      </c>
      <c r="C28" s="8">
        <v>4</v>
      </c>
      <c r="D28" s="7" t="s">
        <v>272</v>
      </c>
      <c r="E28" s="9" t="s">
        <v>274</v>
      </c>
      <c r="F28" s="9" t="s">
        <v>77</v>
      </c>
      <c r="G28" s="9" t="s">
        <v>75</v>
      </c>
      <c r="H28" s="9" t="s">
        <v>15</v>
      </c>
      <c r="I28" s="19" t="s">
        <v>78</v>
      </c>
      <c r="J28" s="10">
        <v>39164</v>
      </c>
      <c r="K28" s="10">
        <v>43525</v>
      </c>
      <c r="L28" s="10">
        <v>45717</v>
      </c>
      <c r="M28" s="10"/>
      <c r="N28" s="10">
        <v>45717</v>
      </c>
      <c r="O28" s="10">
        <f t="shared" si="0"/>
        <v>47907</v>
      </c>
      <c r="P28" s="11"/>
    </row>
    <row r="29" spans="1:16" s="12" customFormat="1" ht="18.75" x14ac:dyDescent="0.4">
      <c r="A29" s="11"/>
      <c r="B29" s="7">
        <v>28</v>
      </c>
      <c r="C29" s="8">
        <v>5</v>
      </c>
      <c r="D29" s="7" t="s">
        <v>275</v>
      </c>
      <c r="E29" s="9" t="s">
        <v>276</v>
      </c>
      <c r="F29" s="9" t="s">
        <v>79</v>
      </c>
      <c r="G29" s="9" t="s">
        <v>80</v>
      </c>
      <c r="H29" s="9" t="s">
        <v>8</v>
      </c>
      <c r="I29" s="9" t="s">
        <v>81</v>
      </c>
      <c r="J29" s="10">
        <v>39164</v>
      </c>
      <c r="K29" s="10">
        <v>43525</v>
      </c>
      <c r="L29" s="10">
        <v>45717</v>
      </c>
      <c r="M29" s="10"/>
      <c r="N29" s="10">
        <v>45717</v>
      </c>
      <c r="O29" s="10">
        <f t="shared" si="0"/>
        <v>47907</v>
      </c>
      <c r="P29" s="11"/>
    </row>
    <row r="30" spans="1:16" s="12" customFormat="1" ht="18.75" x14ac:dyDescent="0.4">
      <c r="A30" s="11"/>
      <c r="B30" s="7">
        <v>29</v>
      </c>
      <c r="C30" s="8">
        <v>5</v>
      </c>
      <c r="D30" s="7" t="s">
        <v>275</v>
      </c>
      <c r="E30" s="9" t="s">
        <v>277</v>
      </c>
      <c r="F30" s="9" t="s">
        <v>82</v>
      </c>
      <c r="G30" s="9" t="s">
        <v>83</v>
      </c>
      <c r="H30" s="9" t="s">
        <v>8</v>
      </c>
      <c r="I30" s="9" t="s">
        <v>84</v>
      </c>
      <c r="J30" s="10">
        <v>39164</v>
      </c>
      <c r="K30" s="10">
        <v>43525</v>
      </c>
      <c r="L30" s="10">
        <v>45717</v>
      </c>
      <c r="M30" s="10"/>
      <c r="N30" s="10">
        <v>45717</v>
      </c>
      <c r="O30" s="10">
        <f t="shared" si="0"/>
        <v>47907</v>
      </c>
      <c r="P30" s="11"/>
    </row>
    <row r="31" spans="1:16" s="12" customFormat="1" ht="18.75" x14ac:dyDescent="0.4">
      <c r="A31" s="11"/>
      <c r="B31" s="7">
        <v>30</v>
      </c>
      <c r="C31" s="8">
        <v>5</v>
      </c>
      <c r="D31" s="7" t="s">
        <v>275</v>
      </c>
      <c r="E31" s="9" t="s">
        <v>278</v>
      </c>
      <c r="F31" s="9" t="s">
        <v>85</v>
      </c>
      <c r="G31" s="9" t="s">
        <v>86</v>
      </c>
      <c r="H31" s="9" t="s">
        <v>8</v>
      </c>
      <c r="I31" s="20" t="s">
        <v>87</v>
      </c>
      <c r="J31" s="10">
        <v>39164</v>
      </c>
      <c r="K31" s="10">
        <v>43525</v>
      </c>
      <c r="L31" s="10">
        <v>45717</v>
      </c>
      <c r="M31" s="10"/>
      <c r="N31" s="10">
        <v>45717</v>
      </c>
      <c r="O31" s="10">
        <f t="shared" si="0"/>
        <v>47907</v>
      </c>
      <c r="P31" s="11"/>
    </row>
    <row r="32" spans="1:16" s="12" customFormat="1" ht="18.75" x14ac:dyDescent="0.4">
      <c r="A32" s="11"/>
      <c r="B32" s="7">
        <v>31</v>
      </c>
      <c r="C32" s="8">
        <v>5</v>
      </c>
      <c r="D32" s="7" t="s">
        <v>275</v>
      </c>
      <c r="E32" s="9" t="s">
        <v>278</v>
      </c>
      <c r="F32" s="9" t="s">
        <v>85</v>
      </c>
      <c r="G32" s="9" t="s">
        <v>86</v>
      </c>
      <c r="H32" s="9" t="s">
        <v>15</v>
      </c>
      <c r="I32" s="9" t="s">
        <v>88</v>
      </c>
      <c r="J32" s="10">
        <v>40143</v>
      </c>
      <c r="K32" s="10">
        <v>42309</v>
      </c>
      <c r="L32" s="10">
        <v>44501</v>
      </c>
      <c r="M32" s="10"/>
      <c r="N32" s="10">
        <v>44501</v>
      </c>
      <c r="O32" s="10">
        <f t="shared" si="0"/>
        <v>46691</v>
      </c>
      <c r="P32" s="11"/>
    </row>
    <row r="33" spans="1:16" s="12" customFormat="1" ht="18.75" x14ac:dyDescent="0.4">
      <c r="A33" s="11"/>
      <c r="B33" s="7">
        <v>32</v>
      </c>
      <c r="C33" s="8">
        <v>5</v>
      </c>
      <c r="D33" s="7" t="s">
        <v>275</v>
      </c>
      <c r="E33" s="9" t="s">
        <v>279</v>
      </c>
      <c r="F33" s="9" t="s">
        <v>85</v>
      </c>
      <c r="G33" s="9" t="s">
        <v>86</v>
      </c>
      <c r="H33" s="9" t="s">
        <v>89</v>
      </c>
      <c r="I33" s="9" t="s">
        <v>90</v>
      </c>
      <c r="J33" s="10">
        <v>41852</v>
      </c>
      <c r="K33" s="10">
        <v>44044</v>
      </c>
      <c r="L33" s="10"/>
      <c r="M33" s="10"/>
      <c r="N33" s="10">
        <v>44044</v>
      </c>
      <c r="O33" s="10">
        <f t="shared" si="0"/>
        <v>46234</v>
      </c>
      <c r="P33" s="11"/>
    </row>
    <row r="34" spans="1:16" s="12" customFormat="1" ht="18.75" x14ac:dyDescent="0.4">
      <c r="A34" s="11"/>
      <c r="B34" s="7">
        <v>33</v>
      </c>
      <c r="C34" s="8">
        <v>6</v>
      </c>
      <c r="D34" s="7" t="s">
        <v>280</v>
      </c>
      <c r="E34" s="9" t="s">
        <v>281</v>
      </c>
      <c r="F34" s="9" t="s">
        <v>91</v>
      </c>
      <c r="G34" s="9" t="s">
        <v>92</v>
      </c>
      <c r="H34" s="9" t="s">
        <v>8</v>
      </c>
      <c r="I34" s="9" t="s">
        <v>93</v>
      </c>
      <c r="J34" s="10">
        <v>39164</v>
      </c>
      <c r="K34" s="10">
        <v>43525</v>
      </c>
      <c r="L34" s="10">
        <v>45717</v>
      </c>
      <c r="M34" s="10"/>
      <c r="N34" s="10">
        <v>45717</v>
      </c>
      <c r="O34" s="10">
        <f t="shared" ref="O34:O65" si="1">DATE(YEAR(N34)+6,MONTH(N34),DAY(N34))-1</f>
        <v>47907</v>
      </c>
      <c r="P34" s="11"/>
    </row>
    <row r="35" spans="1:16" s="12" customFormat="1" ht="18.75" x14ac:dyDescent="0.4">
      <c r="A35" s="11"/>
      <c r="B35" s="7">
        <v>34</v>
      </c>
      <c r="C35" s="8">
        <v>6</v>
      </c>
      <c r="D35" s="7" t="s">
        <v>280</v>
      </c>
      <c r="E35" s="9" t="s">
        <v>282</v>
      </c>
      <c r="F35" s="9" t="s">
        <v>94</v>
      </c>
      <c r="G35" s="9" t="s">
        <v>95</v>
      </c>
      <c r="H35" s="9" t="s">
        <v>15</v>
      </c>
      <c r="I35" s="9" t="s">
        <v>96</v>
      </c>
      <c r="J35" s="10">
        <v>39164</v>
      </c>
      <c r="K35" s="10">
        <v>43525</v>
      </c>
      <c r="L35" s="10">
        <v>45717</v>
      </c>
      <c r="M35" s="10"/>
      <c r="N35" s="10">
        <v>45717</v>
      </c>
      <c r="O35" s="10">
        <f t="shared" si="1"/>
        <v>47907</v>
      </c>
      <c r="P35" s="11"/>
    </row>
    <row r="36" spans="1:16" s="12" customFormat="1" ht="18.75" x14ac:dyDescent="0.4">
      <c r="A36" s="11"/>
      <c r="B36" s="7">
        <v>35</v>
      </c>
      <c r="C36" s="8">
        <v>6</v>
      </c>
      <c r="D36" s="7" t="s">
        <v>280</v>
      </c>
      <c r="E36" s="9" t="s">
        <v>283</v>
      </c>
      <c r="F36" s="9" t="s">
        <v>97</v>
      </c>
      <c r="G36" s="9" t="s">
        <v>98</v>
      </c>
      <c r="H36" s="9" t="s">
        <v>15</v>
      </c>
      <c r="I36" s="9" t="s">
        <v>99</v>
      </c>
      <c r="J36" s="10">
        <v>39164</v>
      </c>
      <c r="K36" s="10">
        <v>43525</v>
      </c>
      <c r="L36" s="10">
        <v>45717</v>
      </c>
      <c r="M36" s="10"/>
      <c r="N36" s="10">
        <v>45717</v>
      </c>
      <c r="O36" s="10">
        <f t="shared" si="1"/>
        <v>47907</v>
      </c>
      <c r="P36" s="11"/>
    </row>
    <row r="37" spans="1:16" s="12" customFormat="1" ht="18.75" x14ac:dyDescent="0.4">
      <c r="A37" s="11"/>
      <c r="B37" s="7">
        <v>36</v>
      </c>
      <c r="C37" s="8">
        <v>6</v>
      </c>
      <c r="D37" s="7" t="s">
        <v>280</v>
      </c>
      <c r="E37" s="9" t="s">
        <v>284</v>
      </c>
      <c r="F37" s="9" t="s">
        <v>100</v>
      </c>
      <c r="G37" s="9" t="s">
        <v>101</v>
      </c>
      <c r="H37" s="9" t="s">
        <v>8</v>
      </c>
      <c r="I37" s="9" t="s">
        <v>102</v>
      </c>
      <c r="J37" s="10">
        <v>39164</v>
      </c>
      <c r="K37" s="10">
        <v>43525</v>
      </c>
      <c r="L37" s="10">
        <v>45717</v>
      </c>
      <c r="M37" s="10"/>
      <c r="N37" s="10">
        <v>45717</v>
      </c>
      <c r="O37" s="10">
        <f t="shared" si="1"/>
        <v>47907</v>
      </c>
      <c r="P37" s="11"/>
    </row>
    <row r="38" spans="1:16" s="12" customFormat="1" ht="18.75" x14ac:dyDescent="0.4">
      <c r="A38" s="11"/>
      <c r="B38" s="7">
        <v>37</v>
      </c>
      <c r="C38" s="8">
        <v>6</v>
      </c>
      <c r="D38" s="7" t="s">
        <v>280</v>
      </c>
      <c r="E38" s="9" t="s">
        <v>285</v>
      </c>
      <c r="F38" s="9" t="s">
        <v>103</v>
      </c>
      <c r="G38" s="9" t="s">
        <v>104</v>
      </c>
      <c r="H38" s="9" t="s">
        <v>8</v>
      </c>
      <c r="I38" s="9" t="s">
        <v>105</v>
      </c>
      <c r="J38" s="10">
        <v>39164</v>
      </c>
      <c r="K38" s="10">
        <v>43525</v>
      </c>
      <c r="L38" s="10">
        <v>45717</v>
      </c>
      <c r="M38" s="10"/>
      <c r="N38" s="10">
        <v>45717</v>
      </c>
      <c r="O38" s="10">
        <f t="shared" si="1"/>
        <v>47907</v>
      </c>
      <c r="P38" s="11"/>
    </row>
    <row r="39" spans="1:16" s="12" customFormat="1" ht="18.75" x14ac:dyDescent="0.4">
      <c r="A39" s="11"/>
      <c r="B39" s="7">
        <v>38</v>
      </c>
      <c r="C39" s="8">
        <v>7</v>
      </c>
      <c r="D39" s="7" t="s">
        <v>286</v>
      </c>
      <c r="E39" s="9" t="s">
        <v>287</v>
      </c>
      <c r="F39" s="9" t="s">
        <v>106</v>
      </c>
      <c r="G39" s="9" t="s">
        <v>107</v>
      </c>
      <c r="H39" s="9" t="s">
        <v>8</v>
      </c>
      <c r="I39" s="9" t="s">
        <v>108</v>
      </c>
      <c r="J39" s="10">
        <v>39164</v>
      </c>
      <c r="K39" s="10">
        <v>43525</v>
      </c>
      <c r="L39" s="10">
        <v>45717</v>
      </c>
      <c r="M39" s="10"/>
      <c r="N39" s="10">
        <v>45717</v>
      </c>
      <c r="O39" s="10">
        <f t="shared" si="1"/>
        <v>47907</v>
      </c>
      <c r="P39" s="11"/>
    </row>
    <row r="40" spans="1:16" s="12" customFormat="1" ht="18.75" x14ac:dyDescent="0.4">
      <c r="A40" s="11"/>
      <c r="B40" s="7">
        <v>40</v>
      </c>
      <c r="C40" s="8">
        <v>7</v>
      </c>
      <c r="D40" s="7" t="s">
        <v>286</v>
      </c>
      <c r="E40" s="9" t="s">
        <v>288</v>
      </c>
      <c r="F40" s="9" t="s">
        <v>110</v>
      </c>
      <c r="G40" s="9" t="s">
        <v>111</v>
      </c>
      <c r="H40" s="9" t="s">
        <v>112</v>
      </c>
      <c r="I40" s="9" t="s">
        <v>113</v>
      </c>
      <c r="J40" s="10">
        <v>43132</v>
      </c>
      <c r="K40" s="10">
        <v>45323</v>
      </c>
      <c r="L40" s="10"/>
      <c r="M40" s="10"/>
      <c r="N40" s="10">
        <v>45323</v>
      </c>
      <c r="O40" s="10">
        <f t="shared" si="1"/>
        <v>47514</v>
      </c>
      <c r="P40" s="11"/>
    </row>
    <row r="41" spans="1:16" s="12" customFormat="1" ht="18.75" x14ac:dyDescent="0.4">
      <c r="A41" s="11"/>
      <c r="B41" s="7">
        <v>41</v>
      </c>
      <c r="C41" s="8">
        <v>7</v>
      </c>
      <c r="D41" s="7" t="s">
        <v>286</v>
      </c>
      <c r="E41" s="9" t="s">
        <v>289</v>
      </c>
      <c r="F41" s="9" t="s">
        <v>114</v>
      </c>
      <c r="G41" s="9" t="s">
        <v>115</v>
      </c>
      <c r="H41" s="9" t="s">
        <v>8</v>
      </c>
      <c r="I41" s="9" t="s">
        <v>116</v>
      </c>
      <c r="J41" s="10">
        <v>40044</v>
      </c>
      <c r="K41" s="10">
        <v>42217</v>
      </c>
      <c r="L41" s="10">
        <v>44409</v>
      </c>
      <c r="M41" s="10"/>
      <c r="N41" s="10">
        <v>44409</v>
      </c>
      <c r="O41" s="10">
        <f t="shared" si="1"/>
        <v>46599</v>
      </c>
      <c r="P41" s="11"/>
    </row>
    <row r="42" spans="1:16" s="12" customFormat="1" ht="18.75" x14ac:dyDescent="0.4">
      <c r="A42" s="11"/>
      <c r="B42" s="7">
        <v>42</v>
      </c>
      <c r="C42" s="8">
        <v>7</v>
      </c>
      <c r="D42" s="7" t="s">
        <v>286</v>
      </c>
      <c r="E42" s="9" t="s">
        <v>290</v>
      </c>
      <c r="F42" s="9" t="s">
        <v>117</v>
      </c>
      <c r="G42" s="9" t="s">
        <v>118</v>
      </c>
      <c r="H42" s="9" t="s">
        <v>8</v>
      </c>
      <c r="I42" s="9" t="s">
        <v>119</v>
      </c>
      <c r="J42" s="10">
        <v>39164</v>
      </c>
      <c r="K42" s="10">
        <v>43525</v>
      </c>
      <c r="L42" s="10">
        <v>45717</v>
      </c>
      <c r="M42" s="10"/>
      <c r="N42" s="10">
        <v>45717</v>
      </c>
      <c r="O42" s="10">
        <f t="shared" si="1"/>
        <v>47907</v>
      </c>
      <c r="P42" s="11"/>
    </row>
    <row r="43" spans="1:16" s="12" customFormat="1" ht="18.75" x14ac:dyDescent="0.4">
      <c r="A43" s="11"/>
      <c r="B43" s="7">
        <v>43</v>
      </c>
      <c r="C43" s="8">
        <v>7</v>
      </c>
      <c r="D43" s="7" t="s">
        <v>291</v>
      </c>
      <c r="E43" s="9" t="s">
        <v>292</v>
      </c>
      <c r="F43" s="9" t="s">
        <v>120</v>
      </c>
      <c r="G43" s="9" t="s">
        <v>121</v>
      </c>
      <c r="H43" s="9" t="s">
        <v>112</v>
      </c>
      <c r="I43" s="9" t="s">
        <v>122</v>
      </c>
      <c r="J43" s="10">
        <v>42217</v>
      </c>
      <c r="K43" s="10">
        <v>44409</v>
      </c>
      <c r="L43" s="10"/>
      <c r="M43" s="10"/>
      <c r="N43" s="10">
        <v>44409</v>
      </c>
      <c r="O43" s="10">
        <f t="shared" si="1"/>
        <v>46599</v>
      </c>
      <c r="P43" s="11"/>
    </row>
    <row r="44" spans="1:16" s="39" customFormat="1" ht="18.75" x14ac:dyDescent="0.4">
      <c r="A44" s="38" t="s">
        <v>351</v>
      </c>
      <c r="B44" s="41">
        <v>44</v>
      </c>
      <c r="C44" s="42">
        <v>7</v>
      </c>
      <c r="D44" s="41" t="s">
        <v>291</v>
      </c>
      <c r="E44" s="43" t="s">
        <v>292</v>
      </c>
      <c r="F44" s="43" t="s">
        <v>120</v>
      </c>
      <c r="G44" s="43" t="s">
        <v>121</v>
      </c>
      <c r="H44" s="43" t="s">
        <v>123</v>
      </c>
      <c r="I44" s="43" t="s">
        <v>124</v>
      </c>
      <c r="J44" s="44">
        <v>43739</v>
      </c>
      <c r="K44" s="45">
        <v>45931</v>
      </c>
      <c r="L44" s="44"/>
      <c r="M44" s="44"/>
      <c r="N44" s="47">
        <v>45931</v>
      </c>
      <c r="O44" s="44">
        <f t="shared" si="1"/>
        <v>48121</v>
      </c>
      <c r="P44" s="46"/>
    </row>
    <row r="45" spans="1:16" s="12" customFormat="1" ht="18.75" x14ac:dyDescent="0.4">
      <c r="A45" s="11"/>
      <c r="B45" s="7">
        <v>45</v>
      </c>
      <c r="C45" s="8">
        <v>7</v>
      </c>
      <c r="D45" s="7" t="s">
        <v>291</v>
      </c>
      <c r="E45" s="9" t="s">
        <v>292</v>
      </c>
      <c r="F45" s="9" t="s">
        <v>120</v>
      </c>
      <c r="G45" s="9" t="s">
        <v>121</v>
      </c>
      <c r="H45" s="9" t="s">
        <v>89</v>
      </c>
      <c r="I45" s="9" t="s">
        <v>125</v>
      </c>
      <c r="J45" s="10">
        <v>44958</v>
      </c>
      <c r="K45" s="10"/>
      <c r="L45" s="10"/>
      <c r="M45" s="10"/>
      <c r="N45" s="10">
        <v>44958</v>
      </c>
      <c r="O45" s="10">
        <f t="shared" si="1"/>
        <v>47149</v>
      </c>
      <c r="P45" s="11"/>
    </row>
    <row r="46" spans="1:16" s="12" customFormat="1" ht="18.75" x14ac:dyDescent="0.4">
      <c r="A46" s="11"/>
      <c r="B46" s="7">
        <v>46</v>
      </c>
      <c r="C46" s="8">
        <v>7</v>
      </c>
      <c r="D46" s="7" t="s">
        <v>293</v>
      </c>
      <c r="E46" s="9" t="s">
        <v>294</v>
      </c>
      <c r="F46" s="9" t="s">
        <v>126</v>
      </c>
      <c r="G46" s="9" t="s">
        <v>127</v>
      </c>
      <c r="H46" s="9" t="s">
        <v>128</v>
      </c>
      <c r="I46" s="9" t="s">
        <v>129</v>
      </c>
      <c r="J46" s="10">
        <v>42705</v>
      </c>
      <c r="K46" s="10">
        <v>44896</v>
      </c>
      <c r="L46" s="10"/>
      <c r="M46" s="10"/>
      <c r="N46" s="10">
        <v>44896</v>
      </c>
      <c r="O46" s="10">
        <f t="shared" si="1"/>
        <v>47087</v>
      </c>
      <c r="P46" s="11"/>
    </row>
    <row r="47" spans="1:16" s="12" customFormat="1" ht="18.75" x14ac:dyDescent="0.4">
      <c r="A47" s="11"/>
      <c r="B47" s="7">
        <v>47</v>
      </c>
      <c r="C47" s="8">
        <v>7</v>
      </c>
      <c r="D47" s="7" t="s">
        <v>295</v>
      </c>
      <c r="E47" s="9" t="s">
        <v>296</v>
      </c>
      <c r="F47" s="9" t="s">
        <v>130</v>
      </c>
      <c r="G47" s="9" t="s">
        <v>131</v>
      </c>
      <c r="H47" s="9" t="s">
        <v>8</v>
      </c>
      <c r="I47" s="9" t="s">
        <v>132</v>
      </c>
      <c r="J47" s="10">
        <v>39164</v>
      </c>
      <c r="K47" s="10">
        <v>43525</v>
      </c>
      <c r="L47" s="10">
        <v>45717</v>
      </c>
      <c r="M47" s="10"/>
      <c r="N47" s="10">
        <v>45717</v>
      </c>
      <c r="O47" s="10">
        <f t="shared" si="1"/>
        <v>47907</v>
      </c>
      <c r="P47" s="11"/>
    </row>
    <row r="48" spans="1:16" s="12" customFormat="1" ht="18.75" x14ac:dyDescent="0.4">
      <c r="A48" s="11"/>
      <c r="B48" s="7">
        <v>48</v>
      </c>
      <c r="C48" s="8">
        <v>7</v>
      </c>
      <c r="D48" s="7" t="s">
        <v>295</v>
      </c>
      <c r="E48" s="9" t="s">
        <v>282</v>
      </c>
      <c r="F48" s="9" t="s">
        <v>133</v>
      </c>
      <c r="G48" s="9" t="s">
        <v>134</v>
      </c>
      <c r="H48" s="9" t="s">
        <v>15</v>
      </c>
      <c r="I48" s="24" t="s">
        <v>348</v>
      </c>
      <c r="J48" s="10">
        <v>39164</v>
      </c>
      <c r="K48" s="10">
        <v>43525</v>
      </c>
      <c r="L48" s="10">
        <v>45717</v>
      </c>
      <c r="M48" s="10"/>
      <c r="N48" s="10">
        <v>45717</v>
      </c>
      <c r="O48" s="10">
        <f t="shared" si="1"/>
        <v>47907</v>
      </c>
      <c r="P48" s="11"/>
    </row>
    <row r="49" spans="1:16" s="12" customFormat="1" ht="18.75" x14ac:dyDescent="0.4">
      <c r="A49" s="11"/>
      <c r="B49" s="7">
        <v>49</v>
      </c>
      <c r="C49" s="8">
        <v>7</v>
      </c>
      <c r="D49" s="7" t="s">
        <v>295</v>
      </c>
      <c r="E49" s="9" t="s">
        <v>297</v>
      </c>
      <c r="F49" s="9" t="s">
        <v>135</v>
      </c>
      <c r="G49" s="9" t="s">
        <v>136</v>
      </c>
      <c r="H49" s="9" t="s">
        <v>8</v>
      </c>
      <c r="I49" s="9" t="s">
        <v>137</v>
      </c>
      <c r="J49" s="10">
        <v>39164</v>
      </c>
      <c r="K49" s="10">
        <v>43525</v>
      </c>
      <c r="L49" s="10">
        <v>45717</v>
      </c>
      <c r="M49" s="10"/>
      <c r="N49" s="10">
        <v>45717</v>
      </c>
      <c r="O49" s="10">
        <f t="shared" si="1"/>
        <v>47907</v>
      </c>
      <c r="P49" s="11"/>
    </row>
    <row r="50" spans="1:16" s="12" customFormat="1" ht="18.75" x14ac:dyDescent="0.4">
      <c r="A50" s="11"/>
      <c r="B50" s="7">
        <v>50</v>
      </c>
      <c r="C50" s="8">
        <v>8</v>
      </c>
      <c r="D50" s="7" t="s">
        <v>298</v>
      </c>
      <c r="E50" s="9" t="s">
        <v>299</v>
      </c>
      <c r="F50" s="9" t="s">
        <v>138</v>
      </c>
      <c r="G50" s="9" t="s">
        <v>139</v>
      </c>
      <c r="H50" s="9" t="s">
        <v>8</v>
      </c>
      <c r="I50" s="9" t="s">
        <v>140</v>
      </c>
      <c r="J50" s="10">
        <v>39164</v>
      </c>
      <c r="K50" s="10">
        <v>43525</v>
      </c>
      <c r="L50" s="10">
        <v>45717</v>
      </c>
      <c r="M50" s="10"/>
      <c r="N50" s="10">
        <v>45717</v>
      </c>
      <c r="O50" s="10">
        <f t="shared" si="1"/>
        <v>47907</v>
      </c>
      <c r="P50" s="11"/>
    </row>
    <row r="51" spans="1:16" s="12" customFormat="1" ht="18.75" x14ac:dyDescent="0.4">
      <c r="A51" s="11"/>
      <c r="B51" s="7">
        <v>51</v>
      </c>
      <c r="C51" s="8">
        <v>8</v>
      </c>
      <c r="D51" s="7" t="s">
        <v>298</v>
      </c>
      <c r="E51" s="9" t="s">
        <v>300</v>
      </c>
      <c r="F51" s="9" t="s">
        <v>141</v>
      </c>
      <c r="G51" s="9" t="s">
        <v>142</v>
      </c>
      <c r="H51" s="9" t="s">
        <v>8</v>
      </c>
      <c r="I51" s="9" t="s">
        <v>143</v>
      </c>
      <c r="J51" s="10">
        <v>39164</v>
      </c>
      <c r="K51" s="10">
        <v>43525</v>
      </c>
      <c r="L51" s="10">
        <v>45717</v>
      </c>
      <c r="M51" s="10"/>
      <c r="N51" s="10">
        <v>45717</v>
      </c>
      <c r="O51" s="10">
        <f t="shared" si="1"/>
        <v>47907</v>
      </c>
      <c r="P51" s="11"/>
    </row>
    <row r="52" spans="1:16" s="12" customFormat="1" ht="18.75" x14ac:dyDescent="0.4">
      <c r="A52" s="11"/>
      <c r="B52" s="7">
        <v>52</v>
      </c>
      <c r="C52" s="8">
        <v>9</v>
      </c>
      <c r="D52" s="7" t="s">
        <v>301</v>
      </c>
      <c r="E52" s="9" t="s">
        <v>302</v>
      </c>
      <c r="F52" s="9" t="s">
        <v>144</v>
      </c>
      <c r="G52" s="9" t="s">
        <v>145</v>
      </c>
      <c r="H52" s="9" t="s">
        <v>146</v>
      </c>
      <c r="I52" s="9" t="s">
        <v>147</v>
      </c>
      <c r="J52" s="10">
        <v>39171</v>
      </c>
      <c r="K52" s="10">
        <v>43525</v>
      </c>
      <c r="L52" s="10">
        <v>45717</v>
      </c>
      <c r="M52" s="10"/>
      <c r="N52" s="10">
        <v>45717</v>
      </c>
      <c r="O52" s="10">
        <f t="shared" si="1"/>
        <v>47907</v>
      </c>
      <c r="P52" s="11"/>
    </row>
    <row r="53" spans="1:16" s="12" customFormat="1" ht="18.75" x14ac:dyDescent="0.4">
      <c r="A53" s="11"/>
      <c r="B53" s="7">
        <v>53</v>
      </c>
      <c r="C53" s="8">
        <v>9</v>
      </c>
      <c r="D53" s="7" t="s">
        <v>301</v>
      </c>
      <c r="E53" s="9" t="s">
        <v>302</v>
      </c>
      <c r="F53" s="9" t="s">
        <v>148</v>
      </c>
      <c r="G53" s="9" t="s">
        <v>149</v>
      </c>
      <c r="H53" s="9" t="s">
        <v>8</v>
      </c>
      <c r="I53" s="9" t="s">
        <v>150</v>
      </c>
      <c r="J53" s="10">
        <v>39164</v>
      </c>
      <c r="K53" s="10">
        <v>43525</v>
      </c>
      <c r="L53" s="10">
        <v>45717</v>
      </c>
      <c r="M53" s="10"/>
      <c r="N53" s="10">
        <v>45717</v>
      </c>
      <c r="O53" s="10">
        <f t="shared" si="1"/>
        <v>47907</v>
      </c>
      <c r="P53" s="11"/>
    </row>
    <row r="54" spans="1:16" s="12" customFormat="1" ht="18.75" x14ac:dyDescent="0.4">
      <c r="A54" s="11"/>
      <c r="B54" s="7">
        <v>54</v>
      </c>
      <c r="C54" s="8">
        <v>9</v>
      </c>
      <c r="D54" s="7" t="s">
        <v>301</v>
      </c>
      <c r="E54" s="9" t="s">
        <v>303</v>
      </c>
      <c r="F54" s="9" t="s">
        <v>151</v>
      </c>
      <c r="G54" s="9" t="s">
        <v>152</v>
      </c>
      <c r="H54" s="9" t="s">
        <v>8</v>
      </c>
      <c r="I54" s="9" t="s">
        <v>153</v>
      </c>
      <c r="J54" s="10">
        <v>39164</v>
      </c>
      <c r="K54" s="10">
        <v>43525</v>
      </c>
      <c r="L54" s="10">
        <v>45717</v>
      </c>
      <c r="M54" s="10"/>
      <c r="N54" s="10">
        <v>45717</v>
      </c>
      <c r="O54" s="10">
        <f t="shared" si="1"/>
        <v>47907</v>
      </c>
      <c r="P54" s="11"/>
    </row>
    <row r="55" spans="1:16" s="12" customFormat="1" ht="18.75" x14ac:dyDescent="0.4">
      <c r="A55" s="11"/>
      <c r="B55" s="7">
        <v>55</v>
      </c>
      <c r="C55" s="8">
        <v>10</v>
      </c>
      <c r="D55" s="7" t="s">
        <v>304</v>
      </c>
      <c r="E55" s="9" t="s">
        <v>305</v>
      </c>
      <c r="F55" s="9" t="s">
        <v>154</v>
      </c>
      <c r="G55" s="9" t="s">
        <v>155</v>
      </c>
      <c r="H55" s="9" t="s">
        <v>8</v>
      </c>
      <c r="I55" s="9" t="s">
        <v>156</v>
      </c>
      <c r="J55" s="10">
        <v>39164</v>
      </c>
      <c r="K55" s="10">
        <v>43525</v>
      </c>
      <c r="L55" s="10">
        <v>45717</v>
      </c>
      <c r="M55" s="10"/>
      <c r="N55" s="10">
        <v>45717</v>
      </c>
      <c r="O55" s="10">
        <f t="shared" si="1"/>
        <v>47907</v>
      </c>
      <c r="P55" s="11"/>
    </row>
    <row r="56" spans="1:16" s="12" customFormat="1" ht="18.75" x14ac:dyDescent="0.4">
      <c r="A56" s="11"/>
      <c r="B56" s="7">
        <v>56</v>
      </c>
      <c r="C56" s="8">
        <v>10</v>
      </c>
      <c r="D56" s="7" t="s">
        <v>304</v>
      </c>
      <c r="E56" s="9" t="s">
        <v>306</v>
      </c>
      <c r="F56" s="9" t="s">
        <v>157</v>
      </c>
      <c r="G56" s="9" t="s">
        <v>158</v>
      </c>
      <c r="H56" s="9" t="s">
        <v>8</v>
      </c>
      <c r="I56" s="9" t="s">
        <v>159</v>
      </c>
      <c r="J56" s="10">
        <v>39164</v>
      </c>
      <c r="K56" s="10">
        <v>43525</v>
      </c>
      <c r="L56" s="10">
        <v>45717</v>
      </c>
      <c r="M56" s="10"/>
      <c r="N56" s="10">
        <v>45717</v>
      </c>
      <c r="O56" s="10">
        <f t="shared" si="1"/>
        <v>47907</v>
      </c>
      <c r="P56" s="11"/>
    </row>
    <row r="57" spans="1:16" s="12" customFormat="1" ht="18.75" x14ac:dyDescent="0.4">
      <c r="A57" s="11"/>
      <c r="B57" s="7">
        <v>57</v>
      </c>
      <c r="C57" s="8">
        <v>10</v>
      </c>
      <c r="D57" s="7" t="s">
        <v>304</v>
      </c>
      <c r="E57" s="9" t="s">
        <v>306</v>
      </c>
      <c r="F57" s="9" t="s">
        <v>157</v>
      </c>
      <c r="G57" s="9" t="s">
        <v>158</v>
      </c>
      <c r="H57" s="9" t="s">
        <v>15</v>
      </c>
      <c r="I57" s="9" t="s">
        <v>160</v>
      </c>
      <c r="J57" s="10">
        <v>39819</v>
      </c>
      <c r="K57" s="10">
        <v>42005</v>
      </c>
      <c r="L57" s="10">
        <v>44197</v>
      </c>
      <c r="M57" s="10"/>
      <c r="N57" s="10">
        <v>44197</v>
      </c>
      <c r="O57" s="10">
        <f t="shared" si="1"/>
        <v>46387</v>
      </c>
      <c r="P57" s="11"/>
    </row>
    <row r="58" spans="1:16" s="12" customFormat="1" ht="18.75" x14ac:dyDescent="0.4">
      <c r="A58" s="11"/>
      <c r="B58" s="7">
        <v>58</v>
      </c>
      <c r="C58" s="8">
        <v>10</v>
      </c>
      <c r="D58" s="7" t="s">
        <v>304</v>
      </c>
      <c r="E58" s="9" t="s">
        <v>307</v>
      </c>
      <c r="F58" s="9" t="s">
        <v>161</v>
      </c>
      <c r="G58" s="9" t="s">
        <v>162</v>
      </c>
      <c r="H58" s="9" t="s">
        <v>15</v>
      </c>
      <c r="I58" s="9" t="s">
        <v>163</v>
      </c>
      <c r="J58" s="10">
        <v>39164</v>
      </c>
      <c r="K58" s="10">
        <v>43525</v>
      </c>
      <c r="L58" s="10">
        <v>45717</v>
      </c>
      <c r="M58" s="10"/>
      <c r="N58" s="10">
        <v>45717</v>
      </c>
      <c r="O58" s="10">
        <f t="shared" si="1"/>
        <v>47907</v>
      </c>
      <c r="P58" s="11"/>
    </row>
    <row r="59" spans="1:16" s="12" customFormat="1" ht="18.75" x14ac:dyDescent="0.4">
      <c r="A59" s="11"/>
      <c r="B59" s="7">
        <v>59</v>
      </c>
      <c r="C59" s="8">
        <v>11</v>
      </c>
      <c r="D59" s="7" t="s">
        <v>308</v>
      </c>
      <c r="E59" s="9" t="s">
        <v>309</v>
      </c>
      <c r="F59" s="9" t="s">
        <v>164</v>
      </c>
      <c r="G59" s="9" t="s">
        <v>165</v>
      </c>
      <c r="H59" s="9" t="s">
        <v>8</v>
      </c>
      <c r="I59" s="9" t="s">
        <v>166</v>
      </c>
      <c r="J59" s="10">
        <v>39164</v>
      </c>
      <c r="K59" s="10">
        <v>43525</v>
      </c>
      <c r="L59" s="10">
        <v>45717</v>
      </c>
      <c r="M59" s="10"/>
      <c r="N59" s="10">
        <v>45717</v>
      </c>
      <c r="O59" s="10">
        <f t="shared" si="1"/>
        <v>47907</v>
      </c>
      <c r="P59" s="11"/>
    </row>
    <row r="60" spans="1:16" s="12" customFormat="1" ht="19.5" customHeight="1" x14ac:dyDescent="0.4">
      <c r="A60" s="11"/>
      <c r="B60" s="7">
        <v>60</v>
      </c>
      <c r="C60" s="8">
        <v>11</v>
      </c>
      <c r="D60" s="7" t="s">
        <v>308</v>
      </c>
      <c r="E60" s="9" t="s">
        <v>309</v>
      </c>
      <c r="F60" s="9" t="s">
        <v>167</v>
      </c>
      <c r="G60" s="9" t="s">
        <v>165</v>
      </c>
      <c r="H60" s="9" t="s">
        <v>89</v>
      </c>
      <c r="I60" s="9" t="s">
        <v>168</v>
      </c>
      <c r="J60" s="10">
        <v>41974</v>
      </c>
      <c r="K60" s="10">
        <v>44166</v>
      </c>
      <c r="L60" s="10"/>
      <c r="M60" s="10"/>
      <c r="N60" s="10">
        <v>44166</v>
      </c>
      <c r="O60" s="10">
        <f t="shared" si="1"/>
        <v>46356</v>
      </c>
      <c r="P60" s="11"/>
    </row>
    <row r="61" spans="1:16" s="12" customFormat="1" ht="18.75" x14ac:dyDescent="0.4">
      <c r="A61" s="11"/>
      <c r="B61" s="7">
        <v>61</v>
      </c>
      <c r="C61" s="8">
        <v>11</v>
      </c>
      <c r="D61" s="7" t="s">
        <v>308</v>
      </c>
      <c r="E61" s="9" t="s">
        <v>310</v>
      </c>
      <c r="F61" s="9" t="s">
        <v>169</v>
      </c>
      <c r="G61" s="9" t="s">
        <v>170</v>
      </c>
      <c r="H61" s="9" t="s">
        <v>8</v>
      </c>
      <c r="I61" s="9" t="s">
        <v>171</v>
      </c>
      <c r="J61" s="10">
        <v>39164</v>
      </c>
      <c r="K61" s="10">
        <v>43525</v>
      </c>
      <c r="L61" s="10">
        <v>45717</v>
      </c>
      <c r="M61" s="10"/>
      <c r="N61" s="10">
        <v>45717</v>
      </c>
      <c r="O61" s="10">
        <f t="shared" si="1"/>
        <v>47907</v>
      </c>
      <c r="P61" s="11"/>
    </row>
    <row r="62" spans="1:16" s="12" customFormat="1" ht="18.75" x14ac:dyDescent="0.4">
      <c r="A62" s="11"/>
      <c r="B62" s="7">
        <v>62</v>
      </c>
      <c r="C62" s="8">
        <v>12</v>
      </c>
      <c r="D62" s="7" t="s">
        <v>311</v>
      </c>
      <c r="E62" s="9" t="s">
        <v>312</v>
      </c>
      <c r="F62" s="9" t="s">
        <v>172</v>
      </c>
      <c r="G62" s="9" t="s">
        <v>173</v>
      </c>
      <c r="H62" s="9" t="s">
        <v>8</v>
      </c>
      <c r="I62" s="9" t="s">
        <v>174</v>
      </c>
      <c r="J62" s="10">
        <v>40452</v>
      </c>
      <c r="K62" s="10">
        <v>42644</v>
      </c>
      <c r="L62" s="10">
        <v>44835</v>
      </c>
      <c r="M62" s="10"/>
      <c r="N62" s="10">
        <v>44835</v>
      </c>
      <c r="O62" s="10">
        <f t="shared" si="1"/>
        <v>47026</v>
      </c>
      <c r="P62" s="11"/>
    </row>
    <row r="63" spans="1:16" s="12" customFormat="1" ht="18.75" x14ac:dyDescent="0.4">
      <c r="A63" s="11"/>
      <c r="B63" s="7">
        <v>63</v>
      </c>
      <c r="C63" s="8">
        <v>12</v>
      </c>
      <c r="D63" s="7" t="s">
        <v>311</v>
      </c>
      <c r="E63" s="9" t="s">
        <v>313</v>
      </c>
      <c r="F63" s="9" t="s">
        <v>175</v>
      </c>
      <c r="G63" s="9" t="s">
        <v>176</v>
      </c>
      <c r="H63" s="9" t="s">
        <v>8</v>
      </c>
      <c r="I63" s="9" t="s">
        <v>177</v>
      </c>
      <c r="J63" s="10">
        <v>39164</v>
      </c>
      <c r="K63" s="10">
        <v>43525</v>
      </c>
      <c r="L63" s="10">
        <v>45717</v>
      </c>
      <c r="M63" s="10"/>
      <c r="N63" s="10">
        <v>45717</v>
      </c>
      <c r="O63" s="10">
        <f t="shared" si="1"/>
        <v>47907</v>
      </c>
      <c r="P63" s="11"/>
    </row>
    <row r="64" spans="1:16" s="12" customFormat="1" ht="18.75" x14ac:dyDescent="0.4">
      <c r="A64" s="11"/>
      <c r="B64" s="7">
        <v>64</v>
      </c>
      <c r="C64" s="8">
        <v>12</v>
      </c>
      <c r="D64" s="7" t="s">
        <v>311</v>
      </c>
      <c r="E64" s="9" t="s">
        <v>314</v>
      </c>
      <c r="F64" s="9" t="s">
        <v>178</v>
      </c>
      <c r="G64" s="9" t="s">
        <v>179</v>
      </c>
      <c r="H64" s="9" t="s">
        <v>8</v>
      </c>
      <c r="I64" s="9" t="s">
        <v>180</v>
      </c>
      <c r="J64" s="10">
        <v>39164</v>
      </c>
      <c r="K64" s="10">
        <v>43525</v>
      </c>
      <c r="L64" s="10">
        <v>45717</v>
      </c>
      <c r="M64" s="10"/>
      <c r="N64" s="10">
        <v>45717</v>
      </c>
      <c r="O64" s="10">
        <f t="shared" si="1"/>
        <v>47907</v>
      </c>
      <c r="P64" s="11"/>
    </row>
    <row r="65" spans="1:16" s="12" customFormat="1" ht="18.75" x14ac:dyDescent="0.4">
      <c r="A65" s="11"/>
      <c r="B65" s="7">
        <v>65</v>
      </c>
      <c r="C65" s="8">
        <v>12</v>
      </c>
      <c r="D65" s="7" t="s">
        <v>311</v>
      </c>
      <c r="E65" s="9" t="s">
        <v>315</v>
      </c>
      <c r="F65" s="9" t="s">
        <v>181</v>
      </c>
      <c r="G65" s="9" t="s">
        <v>182</v>
      </c>
      <c r="H65" s="9" t="s">
        <v>12</v>
      </c>
      <c r="I65" s="9" t="s">
        <v>183</v>
      </c>
      <c r="J65" s="10">
        <v>39164</v>
      </c>
      <c r="K65" s="10">
        <v>43525</v>
      </c>
      <c r="L65" s="10">
        <v>45717</v>
      </c>
      <c r="M65" s="10"/>
      <c r="N65" s="10">
        <v>45717</v>
      </c>
      <c r="O65" s="10">
        <f t="shared" si="1"/>
        <v>47907</v>
      </c>
      <c r="P65" s="11"/>
    </row>
    <row r="66" spans="1:16" s="12" customFormat="1" ht="18.75" x14ac:dyDescent="0.4">
      <c r="A66" s="11"/>
      <c r="B66" s="7">
        <v>66</v>
      </c>
      <c r="C66" s="8">
        <v>12</v>
      </c>
      <c r="D66" s="7" t="s">
        <v>311</v>
      </c>
      <c r="E66" s="9" t="s">
        <v>315</v>
      </c>
      <c r="F66" s="9" t="s">
        <v>181</v>
      </c>
      <c r="G66" s="9" t="s">
        <v>182</v>
      </c>
      <c r="H66" s="9" t="s">
        <v>15</v>
      </c>
      <c r="I66" s="9" t="s">
        <v>184</v>
      </c>
      <c r="J66" s="10">
        <v>39164</v>
      </c>
      <c r="K66" s="10">
        <v>43525</v>
      </c>
      <c r="L66" s="10">
        <v>45717</v>
      </c>
      <c r="M66" s="10"/>
      <c r="N66" s="10">
        <v>45717</v>
      </c>
      <c r="O66" s="10">
        <f t="shared" ref="O66:O86" si="2">DATE(YEAR(N66)+6,MONTH(N66),DAY(N66))-1</f>
        <v>47907</v>
      </c>
      <c r="P66" s="11"/>
    </row>
    <row r="67" spans="1:16" s="12" customFormat="1" ht="18.75" x14ac:dyDescent="0.4">
      <c r="A67" s="11"/>
      <c r="B67" s="7">
        <v>67</v>
      </c>
      <c r="C67" s="8">
        <v>12</v>
      </c>
      <c r="D67" s="7" t="s">
        <v>311</v>
      </c>
      <c r="E67" s="9" t="s">
        <v>315</v>
      </c>
      <c r="F67" s="9" t="s">
        <v>181</v>
      </c>
      <c r="G67" s="9" t="s">
        <v>182</v>
      </c>
      <c r="H67" s="9" t="s">
        <v>185</v>
      </c>
      <c r="I67" s="9" t="s">
        <v>186</v>
      </c>
      <c r="J67" s="10">
        <v>39164</v>
      </c>
      <c r="K67" s="10">
        <v>43525</v>
      </c>
      <c r="L67" s="10">
        <v>45717</v>
      </c>
      <c r="M67" s="10"/>
      <c r="N67" s="10">
        <v>45717</v>
      </c>
      <c r="O67" s="10">
        <f t="shared" si="2"/>
        <v>47907</v>
      </c>
      <c r="P67" s="11"/>
    </row>
    <row r="68" spans="1:16" s="12" customFormat="1" ht="18.75" x14ac:dyDescent="0.4">
      <c r="A68" s="11"/>
      <c r="B68" s="7">
        <v>68</v>
      </c>
      <c r="C68" s="8">
        <v>12</v>
      </c>
      <c r="D68" s="7" t="s">
        <v>311</v>
      </c>
      <c r="E68" s="9" t="s">
        <v>315</v>
      </c>
      <c r="F68" s="9" t="s">
        <v>187</v>
      </c>
      <c r="G68" s="9" t="s">
        <v>182</v>
      </c>
      <c r="H68" s="23" t="s">
        <v>188</v>
      </c>
      <c r="I68" s="25" t="s">
        <v>189</v>
      </c>
      <c r="J68" s="10">
        <v>44713</v>
      </c>
      <c r="K68" s="10"/>
      <c r="L68" s="10"/>
      <c r="M68" s="10"/>
      <c r="N68" s="10">
        <v>44713</v>
      </c>
      <c r="O68" s="10">
        <f t="shared" si="2"/>
        <v>46904</v>
      </c>
      <c r="P68" s="11"/>
    </row>
    <row r="69" spans="1:16" s="12" customFormat="1" ht="18.75" x14ac:dyDescent="0.4">
      <c r="A69" s="11"/>
      <c r="B69" s="7">
        <v>69</v>
      </c>
      <c r="C69" s="8">
        <v>12</v>
      </c>
      <c r="D69" s="7" t="s">
        <v>311</v>
      </c>
      <c r="E69" s="9" t="s">
        <v>316</v>
      </c>
      <c r="F69" s="9" t="s">
        <v>190</v>
      </c>
      <c r="G69" s="9" t="s">
        <v>191</v>
      </c>
      <c r="H69" s="9" t="s">
        <v>146</v>
      </c>
      <c r="I69" s="9" t="s">
        <v>192</v>
      </c>
      <c r="J69" s="10">
        <v>39164</v>
      </c>
      <c r="K69" s="10">
        <v>43525</v>
      </c>
      <c r="L69" s="10">
        <v>45717</v>
      </c>
      <c r="M69" s="10"/>
      <c r="N69" s="10">
        <v>45717</v>
      </c>
      <c r="O69" s="10">
        <f t="shared" si="2"/>
        <v>47907</v>
      </c>
      <c r="P69" s="11"/>
    </row>
    <row r="70" spans="1:16" s="12" customFormat="1" ht="18.75" x14ac:dyDescent="0.4">
      <c r="A70" s="11"/>
      <c r="B70" s="7">
        <v>70</v>
      </c>
      <c r="C70" s="8">
        <v>12</v>
      </c>
      <c r="D70" s="29" t="s">
        <v>317</v>
      </c>
      <c r="E70" s="20" t="s">
        <v>318</v>
      </c>
      <c r="F70" s="11" t="s">
        <v>319</v>
      </c>
      <c r="G70" s="9" t="s">
        <v>193</v>
      </c>
      <c r="H70" s="20" t="s">
        <v>194</v>
      </c>
      <c r="I70" s="20" t="s">
        <v>320</v>
      </c>
      <c r="J70" s="10">
        <v>44348</v>
      </c>
      <c r="K70" s="10"/>
      <c r="L70" s="10"/>
      <c r="M70" s="10"/>
      <c r="N70" s="10">
        <v>44348</v>
      </c>
      <c r="O70" s="10">
        <f t="shared" si="2"/>
        <v>46538</v>
      </c>
      <c r="P70" s="11"/>
    </row>
    <row r="71" spans="1:16" s="12" customFormat="1" ht="18.75" x14ac:dyDescent="0.4">
      <c r="A71" s="11"/>
      <c r="B71" s="7">
        <v>71</v>
      </c>
      <c r="C71" s="8">
        <v>13</v>
      </c>
      <c r="D71" s="7" t="s">
        <v>321</v>
      </c>
      <c r="E71" s="9" t="s">
        <v>322</v>
      </c>
      <c r="F71" s="9" t="s">
        <v>195</v>
      </c>
      <c r="G71" s="9" t="s">
        <v>196</v>
      </c>
      <c r="H71" s="9" t="s">
        <v>12</v>
      </c>
      <c r="I71" s="9" t="s">
        <v>197</v>
      </c>
      <c r="J71" s="10">
        <v>39505</v>
      </c>
      <c r="K71" s="10">
        <v>41671</v>
      </c>
      <c r="L71" s="10">
        <v>43922</v>
      </c>
      <c r="M71" s="10"/>
      <c r="N71" s="10">
        <v>43922</v>
      </c>
      <c r="O71" s="10">
        <f t="shared" si="2"/>
        <v>46112</v>
      </c>
      <c r="P71" s="11"/>
    </row>
    <row r="72" spans="1:16" s="12" customFormat="1" ht="18.75" x14ac:dyDescent="0.4">
      <c r="A72" s="11"/>
      <c r="B72" s="7">
        <v>72</v>
      </c>
      <c r="C72" s="8">
        <v>13</v>
      </c>
      <c r="D72" s="7" t="s">
        <v>321</v>
      </c>
      <c r="E72" s="9" t="s">
        <v>322</v>
      </c>
      <c r="F72" s="9" t="s">
        <v>198</v>
      </c>
      <c r="G72" s="9" t="s">
        <v>196</v>
      </c>
      <c r="H72" s="9" t="s">
        <v>15</v>
      </c>
      <c r="I72" s="9" t="s">
        <v>199</v>
      </c>
      <c r="J72" s="10">
        <v>39164</v>
      </c>
      <c r="K72" s="10">
        <v>43525</v>
      </c>
      <c r="L72" s="10">
        <v>45717</v>
      </c>
      <c r="M72" s="10"/>
      <c r="N72" s="10">
        <v>45717</v>
      </c>
      <c r="O72" s="10">
        <f t="shared" si="2"/>
        <v>47907</v>
      </c>
      <c r="P72" s="11"/>
    </row>
    <row r="73" spans="1:16" s="12" customFormat="1" ht="18.75" x14ac:dyDescent="0.4">
      <c r="A73" s="11"/>
      <c r="B73" s="7">
        <v>73</v>
      </c>
      <c r="C73" s="8">
        <v>13</v>
      </c>
      <c r="D73" s="7" t="s">
        <v>323</v>
      </c>
      <c r="E73" s="9" t="s">
        <v>324</v>
      </c>
      <c r="F73" s="9" t="s">
        <v>200</v>
      </c>
      <c r="G73" s="9" t="s">
        <v>201</v>
      </c>
      <c r="H73" s="9" t="s">
        <v>17</v>
      </c>
      <c r="I73" s="9" t="s">
        <v>202</v>
      </c>
      <c r="J73" s="10">
        <v>42156</v>
      </c>
      <c r="K73" s="10">
        <v>44348</v>
      </c>
      <c r="L73" s="10"/>
      <c r="M73" s="10"/>
      <c r="N73" s="10">
        <v>44348</v>
      </c>
      <c r="O73" s="10">
        <f t="shared" si="2"/>
        <v>46538</v>
      </c>
      <c r="P73" s="11"/>
    </row>
    <row r="74" spans="1:16" s="12" customFormat="1" ht="18.75" x14ac:dyDescent="0.4">
      <c r="A74" s="11"/>
      <c r="B74" s="7">
        <v>74</v>
      </c>
      <c r="C74" s="8">
        <v>26</v>
      </c>
      <c r="D74" s="7" t="s">
        <v>325</v>
      </c>
      <c r="E74" s="9" t="s">
        <v>326</v>
      </c>
      <c r="F74" s="9" t="s">
        <v>203</v>
      </c>
      <c r="G74" s="9" t="s">
        <v>204</v>
      </c>
      <c r="H74" s="9" t="s">
        <v>8</v>
      </c>
      <c r="I74" s="9" t="s">
        <v>205</v>
      </c>
      <c r="J74" s="10">
        <v>39164</v>
      </c>
      <c r="K74" s="10">
        <v>43525</v>
      </c>
      <c r="L74" s="10">
        <v>45717</v>
      </c>
      <c r="M74" s="10"/>
      <c r="N74" s="10">
        <v>45717</v>
      </c>
      <c r="O74" s="10">
        <f t="shared" si="2"/>
        <v>47907</v>
      </c>
      <c r="P74" s="11"/>
    </row>
    <row r="75" spans="1:16" s="12" customFormat="1" ht="18.75" x14ac:dyDescent="0.4">
      <c r="A75" s="11"/>
      <c r="B75" s="7">
        <v>75</v>
      </c>
      <c r="C75" s="8">
        <v>27</v>
      </c>
      <c r="D75" s="7" t="s">
        <v>327</v>
      </c>
      <c r="E75" s="9" t="s">
        <v>328</v>
      </c>
      <c r="F75" s="9" t="s">
        <v>206</v>
      </c>
      <c r="G75" s="9" t="s">
        <v>207</v>
      </c>
      <c r="H75" s="9" t="s">
        <v>15</v>
      </c>
      <c r="I75" s="9" t="s">
        <v>208</v>
      </c>
      <c r="J75" s="10">
        <v>39164</v>
      </c>
      <c r="K75" s="10">
        <v>43525</v>
      </c>
      <c r="L75" s="10">
        <v>45717</v>
      </c>
      <c r="M75" s="10"/>
      <c r="N75" s="10">
        <v>45717</v>
      </c>
      <c r="O75" s="10">
        <f t="shared" si="2"/>
        <v>47907</v>
      </c>
      <c r="P75" s="11"/>
    </row>
    <row r="76" spans="1:16" s="12" customFormat="1" ht="18.75" x14ac:dyDescent="0.4">
      <c r="A76" s="11"/>
      <c r="B76" s="7">
        <v>76</v>
      </c>
      <c r="C76" s="8">
        <v>28</v>
      </c>
      <c r="D76" s="7" t="s">
        <v>327</v>
      </c>
      <c r="E76" s="9" t="s">
        <v>329</v>
      </c>
      <c r="F76" s="9" t="s">
        <v>209</v>
      </c>
      <c r="G76" s="9" t="s">
        <v>210</v>
      </c>
      <c r="H76" s="9" t="s">
        <v>8</v>
      </c>
      <c r="I76" s="9" t="s">
        <v>211</v>
      </c>
      <c r="J76" s="10">
        <v>39164</v>
      </c>
      <c r="K76" s="10">
        <v>43525</v>
      </c>
      <c r="L76" s="10">
        <v>45717</v>
      </c>
      <c r="M76" s="10"/>
      <c r="N76" s="10">
        <v>45717</v>
      </c>
      <c r="O76" s="10">
        <f t="shared" si="2"/>
        <v>47907</v>
      </c>
      <c r="P76" s="11"/>
    </row>
    <row r="77" spans="1:16" s="12" customFormat="1" ht="18.75" x14ac:dyDescent="0.4">
      <c r="A77" s="11"/>
      <c r="B77" s="7">
        <v>77</v>
      </c>
      <c r="C77" s="8">
        <v>28</v>
      </c>
      <c r="D77" s="7" t="s">
        <v>327</v>
      </c>
      <c r="E77" s="9" t="s">
        <v>330</v>
      </c>
      <c r="F77" s="9" t="s">
        <v>212</v>
      </c>
      <c r="G77" s="9" t="s">
        <v>213</v>
      </c>
      <c r="H77" s="9" t="s">
        <v>15</v>
      </c>
      <c r="I77" s="9" t="s">
        <v>214</v>
      </c>
      <c r="J77" s="10">
        <v>39164</v>
      </c>
      <c r="K77" s="10">
        <v>43525</v>
      </c>
      <c r="L77" s="10">
        <v>45717</v>
      </c>
      <c r="M77" s="10"/>
      <c r="N77" s="10">
        <v>45717</v>
      </c>
      <c r="O77" s="10">
        <f t="shared" si="2"/>
        <v>47907</v>
      </c>
      <c r="P77" s="11"/>
    </row>
    <row r="78" spans="1:16" s="12" customFormat="1" ht="18.75" x14ac:dyDescent="0.4">
      <c r="A78" s="11"/>
      <c r="B78" s="7">
        <v>78</v>
      </c>
      <c r="C78" s="8">
        <v>29</v>
      </c>
      <c r="D78" s="7" t="s">
        <v>327</v>
      </c>
      <c r="E78" s="9" t="s">
        <v>331</v>
      </c>
      <c r="F78" s="9" t="s">
        <v>215</v>
      </c>
      <c r="G78" s="9" t="s">
        <v>216</v>
      </c>
      <c r="H78" s="9" t="s">
        <v>8</v>
      </c>
      <c r="I78" s="9" t="s">
        <v>217</v>
      </c>
      <c r="J78" s="10">
        <v>39164</v>
      </c>
      <c r="K78" s="10">
        <v>43525</v>
      </c>
      <c r="L78" s="10">
        <v>45717</v>
      </c>
      <c r="M78" s="10"/>
      <c r="N78" s="10">
        <v>45717</v>
      </c>
      <c r="O78" s="10">
        <f t="shared" si="2"/>
        <v>47907</v>
      </c>
      <c r="P78" s="11"/>
    </row>
    <row r="79" spans="1:16" s="12" customFormat="1" ht="18.75" x14ac:dyDescent="0.4">
      <c r="A79" s="11"/>
      <c r="B79" s="30">
        <v>79</v>
      </c>
      <c r="C79" s="31">
        <v>29</v>
      </c>
      <c r="D79" s="30" t="s">
        <v>327</v>
      </c>
      <c r="E79" s="32" t="s">
        <v>332</v>
      </c>
      <c r="F79" s="32" t="s">
        <v>218</v>
      </c>
      <c r="G79" s="32" t="s">
        <v>333</v>
      </c>
      <c r="H79" s="32" t="s">
        <v>109</v>
      </c>
      <c r="I79" s="32" t="s">
        <v>219</v>
      </c>
      <c r="J79" s="33">
        <v>44228</v>
      </c>
      <c r="K79" s="33"/>
      <c r="L79" s="33"/>
      <c r="M79" s="33"/>
      <c r="N79" s="33">
        <v>44228</v>
      </c>
      <c r="O79" s="33">
        <f t="shared" si="2"/>
        <v>46418</v>
      </c>
      <c r="P79" s="34" t="s">
        <v>243</v>
      </c>
    </row>
    <row r="80" spans="1:16" s="12" customFormat="1" ht="18.75" x14ac:dyDescent="0.4">
      <c r="A80" s="11"/>
      <c r="B80" s="7">
        <v>80</v>
      </c>
      <c r="C80" s="8">
        <v>31</v>
      </c>
      <c r="D80" s="7" t="s">
        <v>327</v>
      </c>
      <c r="E80" s="9" t="s">
        <v>334</v>
      </c>
      <c r="F80" s="9" t="s">
        <v>220</v>
      </c>
      <c r="G80" s="9" t="s">
        <v>221</v>
      </c>
      <c r="H80" s="9" t="s">
        <v>8</v>
      </c>
      <c r="I80" s="9" t="s">
        <v>222</v>
      </c>
      <c r="J80" s="10">
        <v>39164</v>
      </c>
      <c r="K80" s="10">
        <v>43525</v>
      </c>
      <c r="L80" s="10">
        <v>45717</v>
      </c>
      <c r="M80" s="10"/>
      <c r="N80" s="10">
        <v>45717</v>
      </c>
      <c r="O80" s="10">
        <f t="shared" si="2"/>
        <v>47907</v>
      </c>
      <c r="P80" s="11"/>
    </row>
    <row r="81" spans="1:16" s="12" customFormat="1" ht="18.75" x14ac:dyDescent="0.4">
      <c r="A81" s="11"/>
      <c r="B81" s="7">
        <v>81</v>
      </c>
      <c r="C81" s="8">
        <v>31</v>
      </c>
      <c r="D81" s="7" t="s">
        <v>335</v>
      </c>
      <c r="E81" s="9" t="s">
        <v>336</v>
      </c>
      <c r="F81" s="9" t="s">
        <v>223</v>
      </c>
      <c r="G81" s="9" t="s">
        <v>224</v>
      </c>
      <c r="H81" s="9" t="s">
        <v>225</v>
      </c>
      <c r="I81" s="9" t="s">
        <v>226</v>
      </c>
      <c r="J81" s="10">
        <v>45748</v>
      </c>
      <c r="K81" s="10"/>
      <c r="L81" s="10"/>
      <c r="M81" s="10"/>
      <c r="N81" s="10">
        <v>45748</v>
      </c>
      <c r="O81" s="10">
        <f t="shared" si="2"/>
        <v>47938</v>
      </c>
      <c r="P81" s="11"/>
    </row>
    <row r="82" spans="1:16" s="12" customFormat="1" ht="18.75" x14ac:dyDescent="0.4">
      <c r="A82" s="11"/>
      <c r="B82" s="7">
        <v>82</v>
      </c>
      <c r="C82" s="8">
        <v>32</v>
      </c>
      <c r="D82" s="7" t="s">
        <v>337</v>
      </c>
      <c r="E82" s="9" t="s">
        <v>338</v>
      </c>
      <c r="F82" s="9" t="s">
        <v>227</v>
      </c>
      <c r="G82" s="9" t="s">
        <v>228</v>
      </c>
      <c r="H82" s="9" t="s">
        <v>229</v>
      </c>
      <c r="I82" s="20" t="s">
        <v>230</v>
      </c>
      <c r="J82" s="10">
        <v>39164</v>
      </c>
      <c r="K82" s="10">
        <v>43525</v>
      </c>
      <c r="L82" s="10">
        <v>45717</v>
      </c>
      <c r="M82" s="10"/>
      <c r="N82" s="10">
        <v>45717</v>
      </c>
      <c r="O82" s="10">
        <f t="shared" si="2"/>
        <v>47907</v>
      </c>
      <c r="P82" s="11"/>
    </row>
    <row r="83" spans="1:16" s="12" customFormat="1" ht="18.75" x14ac:dyDescent="0.4">
      <c r="A83" s="11"/>
      <c r="B83" s="7">
        <v>83</v>
      </c>
      <c r="C83" s="8">
        <v>33</v>
      </c>
      <c r="D83" s="7" t="s">
        <v>339</v>
      </c>
      <c r="E83" s="9" t="s">
        <v>340</v>
      </c>
      <c r="F83" s="9" t="s">
        <v>231</v>
      </c>
      <c r="G83" s="9" t="s">
        <v>232</v>
      </c>
      <c r="H83" s="9" t="s">
        <v>8</v>
      </c>
      <c r="I83" s="20" t="s">
        <v>233</v>
      </c>
      <c r="J83" s="10">
        <v>39164</v>
      </c>
      <c r="K83" s="10">
        <v>43525</v>
      </c>
      <c r="L83" s="10">
        <v>45717</v>
      </c>
      <c r="M83" s="10"/>
      <c r="N83" s="10">
        <v>45717</v>
      </c>
      <c r="O83" s="10">
        <f t="shared" si="2"/>
        <v>47907</v>
      </c>
      <c r="P83" s="11"/>
    </row>
    <row r="84" spans="1:16" s="12" customFormat="1" ht="18.75" x14ac:dyDescent="0.4">
      <c r="A84" s="11"/>
      <c r="B84" s="7">
        <v>84</v>
      </c>
      <c r="C84" s="8">
        <v>36</v>
      </c>
      <c r="D84" s="7" t="s">
        <v>341</v>
      </c>
      <c r="E84" s="9" t="s">
        <v>342</v>
      </c>
      <c r="F84" s="9" t="s">
        <v>234</v>
      </c>
      <c r="G84" s="9" t="s">
        <v>235</v>
      </c>
      <c r="H84" s="9" t="s">
        <v>8</v>
      </c>
      <c r="I84" s="9" t="s">
        <v>236</v>
      </c>
      <c r="J84" s="10">
        <v>39164</v>
      </c>
      <c r="K84" s="10">
        <v>43556</v>
      </c>
      <c r="L84" s="10">
        <v>45748</v>
      </c>
      <c r="M84" s="10"/>
      <c r="N84" s="10">
        <v>45748</v>
      </c>
      <c r="O84" s="10">
        <f t="shared" si="2"/>
        <v>47938</v>
      </c>
      <c r="P84" s="1" t="s">
        <v>242</v>
      </c>
    </row>
    <row r="85" spans="1:16" s="12" customFormat="1" ht="18.75" x14ac:dyDescent="0.4">
      <c r="A85" s="11"/>
      <c r="B85" s="7">
        <v>85</v>
      </c>
      <c r="C85" s="8">
        <v>36</v>
      </c>
      <c r="D85" s="7" t="s">
        <v>341</v>
      </c>
      <c r="E85" s="9" t="s">
        <v>342</v>
      </c>
      <c r="F85" s="9" t="s">
        <v>234</v>
      </c>
      <c r="G85" s="20" t="s">
        <v>237</v>
      </c>
      <c r="H85" s="9" t="s">
        <v>15</v>
      </c>
      <c r="I85" s="9" t="s">
        <v>238</v>
      </c>
      <c r="J85" s="10">
        <v>39248</v>
      </c>
      <c r="K85" s="10">
        <v>41426</v>
      </c>
      <c r="L85" s="10">
        <v>43617</v>
      </c>
      <c r="M85" s="37">
        <v>45809</v>
      </c>
      <c r="N85" s="10">
        <v>45809</v>
      </c>
      <c r="O85" s="10">
        <f t="shared" si="2"/>
        <v>47999</v>
      </c>
      <c r="P85" s="11"/>
    </row>
    <row r="86" spans="1:16" s="12" customFormat="1" ht="18.75" x14ac:dyDescent="0.4">
      <c r="A86" s="11"/>
      <c r="B86" s="7">
        <v>86</v>
      </c>
      <c r="C86" s="8">
        <v>44</v>
      </c>
      <c r="D86" s="7" t="s">
        <v>343</v>
      </c>
      <c r="E86" s="9" t="s">
        <v>344</v>
      </c>
      <c r="F86" s="9" t="s">
        <v>239</v>
      </c>
      <c r="G86" s="9" t="s">
        <v>240</v>
      </c>
      <c r="H86" s="9" t="s">
        <v>8</v>
      </c>
      <c r="I86" s="9" t="s">
        <v>241</v>
      </c>
      <c r="J86" s="10">
        <v>39164</v>
      </c>
      <c r="K86" s="10">
        <v>43525</v>
      </c>
      <c r="L86" s="10">
        <v>45717</v>
      </c>
      <c r="M86" s="10"/>
      <c r="N86" s="10">
        <v>45717</v>
      </c>
      <c r="O86" s="10">
        <f t="shared" si="2"/>
        <v>47907</v>
      </c>
      <c r="P86" s="11"/>
    </row>
  </sheetData>
  <autoFilter ref="B1:P86"/>
  <phoneticPr fontId="1"/>
  <dataValidations count="1">
    <dataValidation imeMode="hiragana" allowBlank="1" showInputMessage="1" showErrorMessage="1" sqref="H85:I85 JF85:JG85 TB85:TC85 ACX85:ACY85 AMT85:AMU85 AWP85:AWQ85 BGL85:BGM85 BQH85:BQI85 CAD85:CAE85 CJZ85:CKA85 CTV85:CTW85 DDR85:DDS85 DNN85:DNO85 DXJ85:DXK85 EHF85:EHG85 ERB85:ERC85 FAX85:FAY85 FKT85:FKU85 FUP85:FUQ85 GEL85:GEM85 GOH85:GOI85 GYD85:GYE85 HHZ85:HIA85 HRV85:HRW85 IBR85:IBS85 ILN85:ILO85 IVJ85:IVK85 JFF85:JFG85 JPB85:JPC85 JYX85:JYY85 KIT85:KIU85 KSP85:KSQ85 LCL85:LCM85 LMH85:LMI85 LWD85:LWE85 MFZ85:MGA85 MPV85:MPW85 MZR85:MZS85 NJN85:NJO85 NTJ85:NTK85 ODF85:ODG85 ONB85:ONC85 OWX85:OWY85 PGT85:PGU85 PQP85:PQQ85 QAL85:QAM85 QKH85:QKI85 QUD85:QUE85 RDZ85:REA85 RNV85:RNW85 RXR85:RXS85 SHN85:SHO85 SRJ85:SRK85 TBF85:TBG85 TLB85:TLC85 TUX85:TUY85 UET85:UEU85 UOP85:UOQ85 UYL85:UYM85 VIH85:VII85 VSD85:VSE85 WBZ85:WCA85 WLV85:WLW85 WVR85:WVS85 I60 JG60 TC60 ACY60 AMU60 AWQ60 BGM60 BQI60 CAE60 CKA60 CTW60 DDS60 DNO60 DXK60 EHG60 ERC60 FAY60 FKU60 FUQ60 GEM60 GOI60 GYE60 HIA60 HRW60 IBS60 ILO60 IVK60 JFG60 JPC60 JYY60 KIU60 KSQ60 LCM60 LMI60 LWE60 MGA60 MPW60 MZS60 NJO60 NTK60 ODG60 ONC60 OWY60 PGU60 PQQ60 QAM60 QKI60 QUE60 REA60 RNW60 RXS60 SHO60 SRK60 TBG60 TLC60 TUY60 UEU60 UOQ60 UYM60 VII60 VSE60 WCA60 WLW60 WVS60 I42 JG42 TC42 ACY42 AMU42 AWQ42 BGM42 BQI42 CAE42 CKA42 CTW42 DDS42 DNO42 DXK42 EHG42 ERC42 FAY42 FKU42 FUQ42 GEM42 GOI42 GYE42 HIA42 HRW42 IBS42 ILO42 IVK42 JFG42 JPC42 JYY42 KIU42 KSQ42 LCM42 LMI42 LWE42 MGA42 MPW42 MZS42 NJO42 NTK42 ODG42 ONC42 OWY42 PGU42 PQQ42 QAM42 QKI42 QUE42 REA42 RNW42 RXS42 SHO42 SRK42 TBG42 TLC42 TUY42 UEU42 UOQ42 UYM42 VII42 VSE42 WCA42 WLW42 WVS42"/>
  </dataValidations>
  <pageMargins left="0.70866141732283472" right="0.51181102362204722" top="0.74803149606299213" bottom="0.74803149606299213" header="0.51181102362204722" footer="0.31496062992125984"/>
  <pageSetup paperSize="9" scale="59" fitToHeight="0" orientation="landscape" r:id="rId1"/>
  <headerFooter>
    <oddHeader>&amp;C&amp;"-,太字"&amp;14指定自立支援医療機関（育成医療・更生医療）【病院】　　Ｒ７．８．１時&amp;"-,標準"点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８月１日時点</vt:lpstr>
      <vt:lpstr>'８月１日時点'!Print_Area</vt:lpstr>
      <vt:lpstr>'８月１日時点'!Print_Titles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9950216</dc:creator>
  <cp:lastModifiedBy>9950216</cp:lastModifiedBy>
  <cp:lastPrinted>2025-07-24T22:51:52Z</cp:lastPrinted>
  <dcterms:created xsi:type="dcterms:W3CDTF">2025-06-24T00:23:58Z</dcterms:created>
  <dcterms:modified xsi:type="dcterms:W3CDTF">2025-07-24T22:57:40Z</dcterms:modified>
</cp:coreProperties>
</file>