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172.16.126.187\share\令和６年度\02 地方公営企業決算統計（R5決算）\19 確報値\R5年度法非適用\"/>
    </mc:Choice>
  </mc:AlternateContent>
  <bookViews>
    <workbookView xWindow="0" yWindow="0" windowWidth="28800" windowHeight="12470" tabRatio="831"/>
  </bookViews>
  <sheets>
    <sheet name="地方債" sheetId="4" r:id="rId1"/>
    <sheet name="歳入歳出" sheetId="3" r:id="rId2"/>
  </sheets>
  <definedNames>
    <definedName name="_xlnm.Print_Area" localSheetId="1">歳入歳出!$A$1:$V$153</definedName>
    <definedName name="_xlnm.Print_Area" localSheetId="0">地方債!$A$1:$T$16</definedName>
    <definedName name="_xlnm.Print_Titles" localSheetId="1">歳入歳出!$A:$I</definedName>
    <definedName name="_xlnm.Print_Titles" localSheetId="0">地方債!$A:$G</definedName>
  </definedNames>
  <calcPr calcId="162913"/>
</workbook>
</file>

<file path=xl/calcChain.xml><?xml version="1.0" encoding="utf-8"?>
<calcChain xmlns="http://schemas.openxmlformats.org/spreadsheetml/2006/main">
  <c r="V145" i="3" l="1"/>
  <c r="V146" i="3"/>
  <c r="V147" i="3"/>
  <c r="V148" i="3"/>
  <c r="V149" i="3"/>
  <c r="V150" i="3"/>
  <c r="V151" i="3"/>
  <c r="V152" i="3"/>
  <c r="V153" i="3"/>
  <c r="T35" i="4"/>
  <c r="T51" i="4"/>
  <c r="T67" i="4"/>
  <c r="T83" i="4"/>
  <c r="T99" i="4"/>
  <c r="T115" i="4"/>
  <c r="T131" i="4"/>
  <c r="T147" i="4"/>
  <c r="T163" i="4"/>
  <c r="T179" i="4"/>
  <c r="T195" i="4"/>
  <c r="V144" i="3"/>
  <c r="V143" i="3"/>
  <c r="V142" i="3"/>
  <c r="V141" i="3"/>
  <c r="V140" i="3"/>
  <c r="V139" i="3"/>
  <c r="V138" i="3"/>
  <c r="V137" i="3"/>
  <c r="T194" i="4"/>
  <c r="V5" i="3"/>
  <c r="V6" i="3"/>
  <c r="V7" i="3"/>
  <c r="V8" i="3"/>
  <c r="V9" i="3"/>
  <c r="V10" i="3"/>
  <c r="V11" i="3"/>
  <c r="V12" i="3"/>
  <c r="V13" i="3"/>
  <c r="V14" i="3"/>
  <c r="V15" i="3"/>
  <c r="V16" i="3"/>
  <c r="V17" i="3"/>
  <c r="V18" i="3"/>
  <c r="V19" i="3"/>
  <c r="V20" i="3"/>
  <c r="V21" i="3"/>
  <c r="V22" i="3"/>
  <c r="V23" i="3"/>
  <c r="V24" i="3"/>
  <c r="V25" i="3"/>
  <c r="V26" i="3"/>
  <c r="V27" i="3"/>
  <c r="V28" i="3"/>
  <c r="V29" i="3"/>
  <c r="V30" i="3"/>
  <c r="V31" i="3"/>
  <c r="V32" i="3"/>
  <c r="V33" i="3"/>
  <c r="V34" i="3"/>
  <c r="V35" i="3"/>
  <c r="V36" i="3"/>
  <c r="V37" i="3"/>
  <c r="V38" i="3"/>
  <c r="V39" i="3"/>
  <c r="V40" i="3"/>
  <c r="V41" i="3"/>
  <c r="V42" i="3"/>
  <c r="V43" i="3"/>
  <c r="V44" i="3"/>
  <c r="V45" i="3"/>
  <c r="V46" i="3"/>
  <c r="V47" i="3"/>
  <c r="V48" i="3"/>
  <c r="V49" i="3"/>
  <c r="V50" i="3"/>
  <c r="V51" i="3"/>
  <c r="V52" i="3"/>
  <c r="V53" i="3"/>
  <c r="V54" i="3"/>
  <c r="V55" i="3"/>
  <c r="V56" i="3"/>
  <c r="V57" i="3"/>
  <c r="V58" i="3"/>
  <c r="V59" i="3"/>
  <c r="V60" i="3"/>
  <c r="V61" i="3"/>
  <c r="V62" i="3"/>
  <c r="V63" i="3"/>
  <c r="V64" i="3"/>
  <c r="V65" i="3"/>
  <c r="V66" i="3"/>
  <c r="V67" i="3"/>
  <c r="V68" i="3"/>
  <c r="V69" i="3"/>
  <c r="V70" i="3"/>
  <c r="V71" i="3"/>
  <c r="V72" i="3"/>
  <c r="V73" i="3"/>
  <c r="V74" i="3"/>
  <c r="V75" i="3"/>
  <c r="V76" i="3"/>
  <c r="V77" i="3"/>
  <c r="V78" i="3"/>
  <c r="V79" i="3"/>
  <c r="V80" i="3"/>
  <c r="V81" i="3"/>
  <c r="V82" i="3"/>
  <c r="V83" i="3"/>
  <c r="V84" i="3"/>
  <c r="V85" i="3"/>
  <c r="V86" i="3"/>
  <c r="V87" i="3"/>
  <c r="V88" i="3"/>
  <c r="V89" i="3"/>
  <c r="V90" i="3"/>
  <c r="V91" i="3"/>
  <c r="V92" i="3"/>
  <c r="V93" i="3"/>
  <c r="V94" i="3"/>
  <c r="V95" i="3"/>
  <c r="V96" i="3"/>
  <c r="V97" i="3"/>
  <c r="V98" i="3"/>
  <c r="V99" i="3"/>
  <c r="V100" i="3"/>
  <c r="V101" i="3"/>
  <c r="V102" i="3"/>
  <c r="V103" i="3"/>
  <c r="V104" i="3"/>
  <c r="V105" i="3"/>
  <c r="V106" i="3"/>
  <c r="V107" i="3"/>
  <c r="V108" i="3"/>
  <c r="V109" i="3"/>
  <c r="V110" i="3"/>
  <c r="V111" i="3"/>
  <c r="V112" i="3"/>
  <c r="V113" i="3"/>
  <c r="V114" i="3"/>
  <c r="V115" i="3"/>
  <c r="V116" i="3"/>
  <c r="V117" i="3"/>
  <c r="V118" i="3"/>
  <c r="V119" i="3"/>
  <c r="V120" i="3"/>
  <c r="V121" i="3"/>
  <c r="V122" i="3"/>
  <c r="V123" i="3"/>
  <c r="V124" i="3"/>
  <c r="V125" i="3"/>
  <c r="V126" i="3"/>
  <c r="V127" i="3"/>
  <c r="V128" i="3"/>
  <c r="V129" i="3"/>
  <c r="V130" i="3"/>
  <c r="V131" i="3"/>
  <c r="V132" i="3"/>
  <c r="V133" i="3"/>
  <c r="V134" i="3"/>
  <c r="V135" i="3"/>
  <c r="V136" i="3"/>
  <c r="V4" i="3"/>
  <c r="T5" i="4"/>
  <c r="T6" i="4"/>
  <c r="T7" i="4"/>
  <c r="T8" i="4"/>
  <c r="T9" i="4"/>
  <c r="T10" i="4"/>
  <c r="T11" i="4"/>
  <c r="T12" i="4"/>
  <c r="T13" i="4"/>
  <c r="T14" i="4"/>
  <c r="T15" i="4"/>
  <c r="T16" i="4"/>
  <c r="T17" i="4"/>
  <c r="T18" i="4"/>
  <c r="T19" i="4"/>
  <c r="T20" i="4"/>
  <c r="T21" i="4"/>
  <c r="T22" i="4"/>
  <c r="T23" i="4"/>
  <c r="T24" i="4"/>
  <c r="T25" i="4"/>
  <c r="T26" i="4"/>
  <c r="T27" i="4"/>
  <c r="T28" i="4"/>
  <c r="T29" i="4"/>
  <c r="T30" i="4"/>
  <c r="T31" i="4"/>
  <c r="T32" i="4"/>
  <c r="T33" i="4"/>
  <c r="T34" i="4"/>
  <c r="T36" i="4"/>
  <c r="T37" i="4"/>
  <c r="T38" i="4"/>
  <c r="T39" i="4"/>
  <c r="T40" i="4"/>
  <c r="T41" i="4"/>
  <c r="T42" i="4"/>
  <c r="T43" i="4"/>
  <c r="T44" i="4"/>
  <c r="T45" i="4"/>
  <c r="T46" i="4"/>
  <c r="T47" i="4"/>
  <c r="T48" i="4"/>
  <c r="T49" i="4"/>
  <c r="T50" i="4"/>
  <c r="T52" i="4"/>
  <c r="T53" i="4"/>
  <c r="T54" i="4"/>
  <c r="T55" i="4"/>
  <c r="T56" i="4"/>
  <c r="T57" i="4"/>
  <c r="T58" i="4"/>
  <c r="T59" i="4"/>
  <c r="T60" i="4"/>
  <c r="T61" i="4"/>
  <c r="T62" i="4"/>
  <c r="T63" i="4"/>
  <c r="T64" i="4"/>
  <c r="T65" i="4"/>
  <c r="T66" i="4"/>
  <c r="T68" i="4"/>
  <c r="T69" i="4"/>
  <c r="T70" i="4"/>
  <c r="T71" i="4"/>
  <c r="T72" i="4"/>
  <c r="T73" i="4"/>
  <c r="T74" i="4"/>
  <c r="T75" i="4"/>
  <c r="T76" i="4"/>
  <c r="T77" i="4"/>
  <c r="T78" i="4"/>
  <c r="T79" i="4"/>
  <c r="T80" i="4"/>
  <c r="T81" i="4"/>
  <c r="T82" i="4"/>
  <c r="T84" i="4"/>
  <c r="T85" i="4"/>
  <c r="T86" i="4"/>
  <c r="T87" i="4"/>
  <c r="T88" i="4"/>
  <c r="T89" i="4"/>
  <c r="T90" i="4"/>
  <c r="T91" i="4"/>
  <c r="T92" i="4"/>
  <c r="T93" i="4"/>
  <c r="T94" i="4"/>
  <c r="T95" i="4"/>
  <c r="T96" i="4"/>
  <c r="T97" i="4"/>
  <c r="T98" i="4"/>
  <c r="T100" i="4"/>
  <c r="T101" i="4"/>
  <c r="T102" i="4"/>
  <c r="T103" i="4"/>
  <c r="T104" i="4"/>
  <c r="T105" i="4"/>
  <c r="T106" i="4"/>
  <c r="T107" i="4"/>
  <c r="T108" i="4"/>
  <c r="T109" i="4"/>
  <c r="T110" i="4"/>
  <c r="T111" i="4"/>
  <c r="T112" i="4"/>
  <c r="T113" i="4"/>
  <c r="T114" i="4"/>
  <c r="T116" i="4"/>
  <c r="T117" i="4"/>
  <c r="T118" i="4"/>
  <c r="T119" i="4"/>
  <c r="T120" i="4"/>
  <c r="T121" i="4"/>
  <c r="T122" i="4"/>
  <c r="T123" i="4"/>
  <c r="T124" i="4"/>
  <c r="T125" i="4"/>
  <c r="T126" i="4"/>
  <c r="T127" i="4"/>
  <c r="T128" i="4"/>
  <c r="T129" i="4"/>
  <c r="T130" i="4"/>
  <c r="T132" i="4"/>
  <c r="T133" i="4"/>
  <c r="T134" i="4"/>
  <c r="T135" i="4"/>
  <c r="T136" i="4"/>
  <c r="T137" i="4"/>
  <c r="T138" i="4"/>
  <c r="T139" i="4"/>
  <c r="T140" i="4"/>
  <c r="T141" i="4"/>
  <c r="T142" i="4"/>
  <c r="T143" i="4"/>
  <c r="T144" i="4"/>
  <c r="T145" i="4"/>
  <c r="T146" i="4"/>
  <c r="T148" i="4"/>
  <c r="T149" i="4"/>
  <c r="T150" i="4"/>
  <c r="T151" i="4"/>
  <c r="T152" i="4"/>
  <c r="T153" i="4"/>
  <c r="T154" i="4"/>
  <c r="T155" i="4"/>
  <c r="T156" i="4"/>
  <c r="T157" i="4"/>
  <c r="T158" i="4"/>
  <c r="T159" i="4"/>
  <c r="T160" i="4"/>
  <c r="T161" i="4"/>
  <c r="T162" i="4"/>
  <c r="T164" i="4"/>
  <c r="T165" i="4"/>
  <c r="T166" i="4"/>
  <c r="T167" i="4"/>
  <c r="T168" i="4"/>
  <c r="T169" i="4"/>
  <c r="T170" i="4"/>
  <c r="T171" i="4"/>
  <c r="T172" i="4"/>
  <c r="T173" i="4"/>
  <c r="T174" i="4"/>
  <c r="T175" i="4"/>
  <c r="T176" i="4"/>
  <c r="T177" i="4"/>
  <c r="T178" i="4"/>
  <c r="T180" i="4"/>
  <c r="T181" i="4"/>
  <c r="T182" i="4"/>
  <c r="T183" i="4"/>
  <c r="T184" i="4"/>
  <c r="T185" i="4"/>
  <c r="T186" i="4"/>
  <c r="T187" i="4"/>
  <c r="T188" i="4"/>
  <c r="T189" i="4"/>
  <c r="T190" i="4"/>
  <c r="T191" i="4"/>
  <c r="T192" i="4"/>
  <c r="T193" i="4"/>
  <c r="T4" i="4"/>
</calcChain>
</file>

<file path=xl/sharedStrings.xml><?xml version="1.0" encoding="utf-8"?>
<sst xmlns="http://schemas.openxmlformats.org/spreadsheetml/2006/main" count="495" uniqueCount="273">
  <si>
    <t>八代市</t>
  </si>
  <si>
    <t>南小国町</t>
  </si>
  <si>
    <t>小国町</t>
  </si>
  <si>
    <t>南阿蘇村</t>
  </si>
  <si>
    <t>芦北町</t>
  </si>
  <si>
    <t>水上村</t>
  </si>
  <si>
    <t>相良村</t>
  </si>
  <si>
    <t>五木村</t>
  </si>
  <si>
    <t>山江村</t>
  </si>
  <si>
    <t>苓北町</t>
  </si>
  <si>
    <t>歳入歳出決算に関する調</t>
    <rPh sb="0" eb="2">
      <t>サイニュウ</t>
    </rPh>
    <rPh sb="2" eb="4">
      <t>サイシュツ</t>
    </rPh>
    <rPh sb="4" eb="6">
      <t>ケッサン</t>
    </rPh>
    <rPh sb="7" eb="8">
      <t>カン</t>
    </rPh>
    <rPh sb="10" eb="11">
      <t>シラ</t>
    </rPh>
    <phoneticPr fontId="3"/>
  </si>
  <si>
    <t>1．収益的収支</t>
    <rPh sb="2" eb="5">
      <t>シュウエキテキ</t>
    </rPh>
    <rPh sb="5" eb="7">
      <t>シュウシ</t>
    </rPh>
    <phoneticPr fontId="3"/>
  </si>
  <si>
    <t>総収益(B)＋(C)(A)</t>
  </si>
  <si>
    <t>総費用(E)＋(F)(D)</t>
  </si>
  <si>
    <t>収支差引(A)－(D)(G)</t>
  </si>
  <si>
    <t>2．資本的収支</t>
    <rPh sb="2" eb="5">
      <t>シホンテキ</t>
    </rPh>
    <rPh sb="5" eb="7">
      <t>シュウシ</t>
    </rPh>
    <phoneticPr fontId="3"/>
  </si>
  <si>
    <t>資本的収入(H)</t>
  </si>
  <si>
    <t>資本的支出(I)</t>
  </si>
  <si>
    <t>職員給与費</t>
  </si>
  <si>
    <t>建設利息</t>
  </si>
  <si>
    <t>補助対象事業費</t>
  </si>
  <si>
    <t>単独事業費</t>
  </si>
  <si>
    <t>政府資金</t>
  </si>
  <si>
    <t>その他</t>
  </si>
  <si>
    <t>国庫補助金</t>
  </si>
  <si>
    <t>都道府県補助金</t>
  </si>
  <si>
    <t>工事負担金</t>
  </si>
  <si>
    <t>他会計繰入金</t>
  </si>
  <si>
    <t>収支差引(H)－(I)(K)</t>
  </si>
  <si>
    <t>収支再差引(G)＋(K)(L)</t>
  </si>
  <si>
    <t>積立金(M)</t>
  </si>
  <si>
    <t>前年度からの繰越金(N)</t>
  </si>
  <si>
    <t>うち地方債</t>
  </si>
  <si>
    <t>6.</t>
  </si>
  <si>
    <t>前年度繰上充用金(O)</t>
  </si>
  <si>
    <t>7.</t>
  </si>
  <si>
    <t>8.</t>
  </si>
  <si>
    <t>未収入特定財源</t>
  </si>
  <si>
    <t>国庫（県）支出金</t>
  </si>
  <si>
    <t>地方債</t>
  </si>
  <si>
    <t>9.</t>
  </si>
  <si>
    <t>翌年度に繰越すべき財源(Q)</t>
  </si>
  <si>
    <t>10.</t>
  </si>
  <si>
    <t>投資額</t>
  </si>
  <si>
    <t>国費</t>
  </si>
  <si>
    <t>都道府県費</t>
  </si>
  <si>
    <t>市町村費</t>
  </si>
  <si>
    <t>退職手当支出額</t>
  </si>
  <si>
    <t>収益的支出分</t>
  </si>
  <si>
    <t>資本的支出分</t>
  </si>
  <si>
    <t>支　給　対　象　人　員　数(人)</t>
    <rPh sb="14" eb="15">
      <t>ニン</t>
    </rPh>
    <phoneticPr fontId="3"/>
  </si>
  <si>
    <t>延　　勤　　続　　年　　数 (年)</t>
    <rPh sb="15" eb="16">
      <t>ネン</t>
    </rPh>
    <phoneticPr fontId="3"/>
  </si>
  <si>
    <t>給料総額</t>
  </si>
  <si>
    <t>管渠費</t>
  </si>
  <si>
    <t>ポンプ場費</t>
  </si>
  <si>
    <t>処理場費</t>
  </si>
  <si>
    <t>補助対象事業分</t>
  </si>
  <si>
    <t>単独事業分</t>
  </si>
  <si>
    <t>「02行29列」のうち先行取得用地分</t>
  </si>
  <si>
    <t>錦町</t>
    <rPh sb="0" eb="1">
      <t>ニシキ</t>
    </rPh>
    <rPh sb="1" eb="2">
      <t>マチ</t>
    </rPh>
    <phoneticPr fontId="3"/>
  </si>
  <si>
    <t>建設改良費の翌年度への繰越額</t>
  </si>
  <si>
    <t>継続費逓次繰越額</t>
  </si>
  <si>
    <t>繰越明許費繰越額</t>
  </si>
  <si>
    <t>事故繰越繰越額</t>
  </si>
  <si>
    <t>事業繰越額</t>
  </si>
  <si>
    <t>支払繰延額</t>
  </si>
  <si>
    <t>新増設に関するもの</t>
  </si>
  <si>
    <t>改良に関するもの</t>
  </si>
  <si>
    <t>(1)</t>
  </si>
  <si>
    <t>合計</t>
  </si>
  <si>
    <t>2.
内訳</t>
    <rPh sb="3" eb="5">
      <t>ウチワケ</t>
    </rPh>
    <phoneticPr fontId="3"/>
  </si>
  <si>
    <t>財政融資</t>
  </si>
  <si>
    <t>起債前借</t>
    <rPh sb="0" eb="2">
      <t>キサイ</t>
    </rPh>
    <rPh sb="2" eb="3">
      <t>マエ</t>
    </rPh>
    <rPh sb="3" eb="4">
      <t>カ</t>
    </rPh>
    <phoneticPr fontId="3"/>
  </si>
  <si>
    <t>合計のうち建設改良費等以外の経費に対する企業債現在高</t>
    <rPh sb="0" eb="2">
      <t>ゴウケイ</t>
    </rPh>
    <rPh sb="5" eb="7">
      <t>ケンセツ</t>
    </rPh>
    <rPh sb="7" eb="9">
      <t>カイリョウ</t>
    </rPh>
    <rPh sb="9" eb="10">
      <t>ヒ</t>
    </rPh>
    <rPh sb="10" eb="11">
      <t>トウ</t>
    </rPh>
    <rPh sb="11" eb="13">
      <t>イガイ</t>
    </rPh>
    <rPh sb="14" eb="16">
      <t>ケイヒ</t>
    </rPh>
    <rPh sb="17" eb="18">
      <t>タイ</t>
    </rPh>
    <rPh sb="20" eb="22">
      <t>キギョウ</t>
    </rPh>
    <rPh sb="22" eb="23">
      <t>サイ</t>
    </rPh>
    <rPh sb="23" eb="25">
      <t>ゲンザイ</t>
    </rPh>
    <rPh sb="25" eb="26">
      <t>タカ</t>
    </rPh>
    <phoneticPr fontId="3"/>
  </si>
  <si>
    <t>合計の内訳（証書借入分）</t>
    <rPh sb="0" eb="2">
      <t>ゴウケイ</t>
    </rPh>
    <rPh sb="3" eb="5">
      <t>ウチワケ</t>
    </rPh>
    <rPh sb="6" eb="8">
      <t>ショウショ</t>
    </rPh>
    <rPh sb="8" eb="10">
      <t>カリイレ</t>
    </rPh>
    <rPh sb="10" eb="11">
      <t>ブン</t>
    </rPh>
    <phoneticPr fontId="3"/>
  </si>
  <si>
    <t>合計の内訳（証券発行分）</t>
    <rPh sb="0" eb="2">
      <t>ゴウケイ</t>
    </rPh>
    <rPh sb="3" eb="5">
      <t>ウチワケ</t>
    </rPh>
    <rPh sb="6" eb="8">
      <t>ショウケン</t>
    </rPh>
    <rPh sb="8" eb="10">
      <t>ハッコウ</t>
    </rPh>
    <rPh sb="10" eb="11">
      <t>ブン</t>
    </rPh>
    <phoneticPr fontId="3"/>
  </si>
  <si>
    <t>地方公共団体金融機構</t>
    <rPh sb="0" eb="2">
      <t>チホウ</t>
    </rPh>
    <rPh sb="2" eb="4">
      <t>コウキョウ</t>
    </rPh>
    <rPh sb="4" eb="6">
      <t>ダンタイ</t>
    </rPh>
    <rPh sb="6" eb="8">
      <t>キンユウ</t>
    </rPh>
    <rPh sb="8" eb="10">
      <t>キコウ</t>
    </rPh>
    <phoneticPr fontId="3"/>
  </si>
  <si>
    <t>その他借入金利息</t>
    <rPh sb="3" eb="5">
      <t>カリイレ</t>
    </rPh>
    <rPh sb="5" eb="6">
      <t>キン</t>
    </rPh>
    <rPh sb="6" eb="8">
      <t>リソク</t>
    </rPh>
    <phoneticPr fontId="3"/>
  </si>
  <si>
    <t>地方公共団体金融機構（旧公庫資金）</t>
    <rPh sb="0" eb="2">
      <t>チホウ</t>
    </rPh>
    <rPh sb="2" eb="4">
      <t>コウキョウ</t>
    </rPh>
    <rPh sb="4" eb="6">
      <t>ダンタイ</t>
    </rPh>
    <rPh sb="6" eb="8">
      <t>キンユウ</t>
    </rPh>
    <rPh sb="8" eb="10">
      <t>キコウ</t>
    </rPh>
    <rPh sb="11" eb="12">
      <t>キュウ</t>
    </rPh>
    <rPh sb="12" eb="14">
      <t>コウコ</t>
    </rPh>
    <rPh sb="14" eb="16">
      <t>シキン</t>
    </rPh>
    <phoneticPr fontId="3"/>
  </si>
  <si>
    <t>地方公共団体金融機構（旧公庫資金）に係る繰上償還金分</t>
    <rPh sb="2" eb="4">
      <t>コウキョウ</t>
    </rPh>
    <rPh sb="4" eb="6">
      <t>ダンタイ</t>
    </rPh>
    <phoneticPr fontId="7"/>
  </si>
  <si>
    <t>延　　　 支　　　 給　　　 月　　数 (月)</t>
    <rPh sb="15" eb="16">
      <t>ツキ</t>
    </rPh>
    <rPh sb="18" eb="19">
      <t>スウ</t>
    </rPh>
    <rPh sb="21" eb="22">
      <t>ツキ</t>
    </rPh>
    <phoneticPr fontId="3"/>
  </si>
  <si>
    <t>収益的収支に関する繰入金のうち</t>
    <rPh sb="9" eb="11">
      <t>クリイレ</t>
    </rPh>
    <rPh sb="11" eb="12">
      <t>キン</t>
    </rPh>
    <phoneticPr fontId="7"/>
  </si>
  <si>
    <t>繰出基準に基づく繰入金</t>
    <rPh sb="0" eb="1">
      <t>ク</t>
    </rPh>
    <rPh sb="1" eb="2">
      <t>ダ</t>
    </rPh>
    <rPh sb="2" eb="4">
      <t>キジュン</t>
    </rPh>
    <rPh sb="5" eb="6">
      <t>モト</t>
    </rPh>
    <phoneticPr fontId="3"/>
  </si>
  <si>
    <t>繰出基準以外の繰入金</t>
    <rPh sb="4" eb="6">
      <t>イガイ</t>
    </rPh>
    <phoneticPr fontId="3"/>
  </si>
  <si>
    <t>資本的収支に関する繰入金のうち</t>
    <rPh sb="0" eb="3">
      <t>シホンテキ</t>
    </rPh>
    <rPh sb="9" eb="11">
      <t>クリイレ</t>
    </rPh>
    <rPh sb="11" eb="12">
      <t>キン</t>
    </rPh>
    <phoneticPr fontId="7"/>
  </si>
  <si>
    <t>元金償還金分に対して繰入れたもの</t>
    <rPh sb="0" eb="2">
      <t>ガンキン</t>
    </rPh>
    <rPh sb="2" eb="4">
      <t>ショウカン</t>
    </rPh>
    <rPh sb="4" eb="5">
      <t>キン</t>
    </rPh>
    <rPh sb="5" eb="6">
      <t>ブン</t>
    </rPh>
    <rPh sb="7" eb="8">
      <t>タイ</t>
    </rPh>
    <rPh sb="10" eb="11">
      <t>ク</t>
    </rPh>
    <rPh sb="11" eb="12">
      <t>イ</t>
    </rPh>
    <phoneticPr fontId="3"/>
  </si>
  <si>
    <t>基準額</t>
    <rPh sb="0" eb="2">
      <t>キジュン</t>
    </rPh>
    <rPh sb="2" eb="3">
      <t>ガク</t>
    </rPh>
    <phoneticPr fontId="3"/>
  </si>
  <si>
    <t>実繰入額</t>
    <rPh sb="0" eb="1">
      <t>ジツ</t>
    </rPh>
    <rPh sb="1" eb="3">
      <t>クリイレ</t>
    </rPh>
    <rPh sb="3" eb="4">
      <t>ガク</t>
    </rPh>
    <phoneticPr fontId="3"/>
  </si>
  <si>
    <t>利子支払い分に対して繰入れたもの</t>
    <rPh sb="0" eb="2">
      <t>リシ</t>
    </rPh>
    <rPh sb="2" eb="4">
      <t>シハラ</t>
    </rPh>
    <rPh sb="5" eb="6">
      <t>ブン</t>
    </rPh>
    <rPh sb="7" eb="8">
      <t>タイ</t>
    </rPh>
    <rPh sb="10" eb="11">
      <t>ク</t>
    </rPh>
    <rPh sb="11" eb="12">
      <t>イ</t>
    </rPh>
    <phoneticPr fontId="3"/>
  </si>
  <si>
    <t>繰入再掲</t>
    <rPh sb="0" eb="2">
      <t>クリイレ</t>
    </rPh>
    <rPh sb="2" eb="3">
      <t>サイ</t>
    </rPh>
    <rPh sb="3" eb="4">
      <t>ケイ</t>
    </rPh>
    <phoneticPr fontId="3"/>
  </si>
  <si>
    <r>
      <t>0</t>
    </r>
    <r>
      <rPr>
        <sz val="11"/>
        <rFont val="ＭＳ Ｐゴシック"/>
        <family val="3"/>
        <charset val="128"/>
      </rPr>
      <t>1行24列のうち</t>
    </r>
    <rPh sb="2" eb="3">
      <t>ギョウ</t>
    </rPh>
    <rPh sb="5" eb="6">
      <t>レツ</t>
    </rPh>
    <phoneticPr fontId="3"/>
  </si>
  <si>
    <t>民間資金による借換にかかるもの</t>
    <rPh sb="0" eb="2">
      <t>ミンカン</t>
    </rPh>
    <rPh sb="2" eb="4">
      <t>シキン</t>
    </rPh>
    <rPh sb="7" eb="9">
      <t>カリカ</t>
    </rPh>
    <phoneticPr fontId="3"/>
  </si>
  <si>
    <t>市場公募債</t>
    <rPh sb="0" eb="2">
      <t>シジョウ</t>
    </rPh>
    <rPh sb="2" eb="5">
      <t>コウボサイ</t>
    </rPh>
    <phoneticPr fontId="3"/>
  </si>
  <si>
    <t>熊本市</t>
    <rPh sb="0" eb="3">
      <t>クマモトシ</t>
    </rPh>
    <phoneticPr fontId="3"/>
  </si>
  <si>
    <t>市中銀行</t>
    <rPh sb="0" eb="2">
      <t>シチュウ</t>
    </rPh>
    <rPh sb="2" eb="4">
      <t>ギンコウ</t>
    </rPh>
    <phoneticPr fontId="3"/>
  </si>
  <si>
    <t>市中銀行以外の金融機関</t>
    <rPh sb="0" eb="2">
      <t>シチュウ</t>
    </rPh>
    <rPh sb="2" eb="4">
      <t>ギンコウ</t>
    </rPh>
    <rPh sb="4" eb="6">
      <t>イガイ</t>
    </rPh>
    <rPh sb="7" eb="9">
      <t>キンユウ</t>
    </rPh>
    <rPh sb="9" eb="11">
      <t>キカン</t>
    </rPh>
    <phoneticPr fontId="3"/>
  </si>
  <si>
    <t>ﾐﾅﾐｵｸﾞﾆ ﾏﾁ</t>
  </si>
  <si>
    <t>ｵｸﾞﾆ ﾏﾁ</t>
  </si>
  <si>
    <t>ｱｼｷﾀ ﾏﾁ</t>
  </si>
  <si>
    <t>ﾐｽﾞｶﾐ ﾑﾗ</t>
  </si>
  <si>
    <t>ｻｶﾞﾗ ﾑﾗ</t>
  </si>
  <si>
    <t>ｲﾂｷ ﾑﾗ</t>
  </si>
  <si>
    <t>ﾔﾏｴ ﾑﾗ</t>
  </si>
  <si>
    <t>ﾚｲﾎｸ ﾏﾁ</t>
  </si>
  <si>
    <t>合計</t>
    <rPh sb="0" eb="2">
      <t>ゴウケイ</t>
    </rPh>
    <phoneticPr fontId="3"/>
  </si>
  <si>
    <t>行</t>
    <rPh sb="0" eb="1">
      <t>ギョウ</t>
    </rPh>
    <phoneticPr fontId="3"/>
  </si>
  <si>
    <t>列</t>
    <rPh sb="0" eb="1">
      <t>レツ</t>
    </rPh>
    <phoneticPr fontId="3"/>
  </si>
  <si>
    <t>雨水処理負担金</t>
    <rPh sb="0" eb="2">
      <t>ウスイ</t>
    </rPh>
    <rPh sb="2" eb="4">
      <t>ショリ</t>
    </rPh>
    <rPh sb="4" eb="7">
      <t>フタンキン</t>
    </rPh>
    <phoneticPr fontId="3"/>
  </si>
  <si>
    <t>項目</t>
    <rPh sb="0" eb="2">
      <t>コウモク</t>
    </rPh>
    <phoneticPr fontId="3"/>
  </si>
  <si>
    <t>(2)</t>
  </si>
  <si>
    <t>(3)</t>
  </si>
  <si>
    <t>(4)</t>
  </si>
  <si>
    <t>(5)</t>
  </si>
  <si>
    <t>(6)</t>
  </si>
  <si>
    <t>(7)</t>
  </si>
  <si>
    <t>(8)</t>
  </si>
  <si>
    <t>(9)</t>
  </si>
  <si>
    <t>ｸﾏﾓﾄｼ</t>
  </si>
  <si>
    <t>ﾔﾂｼﾛｼ</t>
  </si>
  <si>
    <t>ﾐﾅﾐｱｿﾑﾗ</t>
  </si>
  <si>
    <t>ﾆｼｷ ﾏﾁ</t>
  </si>
  <si>
    <t>「2行52列」のうち、国の補正予算等に基づく事業に係る繰入</t>
    <rPh sb="2" eb="3">
      <t>ギョウ</t>
    </rPh>
    <rPh sb="5" eb="6">
      <t>レツ</t>
    </rPh>
    <rPh sb="11" eb="12">
      <t>クニ</t>
    </rPh>
    <rPh sb="13" eb="15">
      <t>ホセイ</t>
    </rPh>
    <rPh sb="15" eb="17">
      <t>ヨサン</t>
    </rPh>
    <rPh sb="17" eb="18">
      <t>トウ</t>
    </rPh>
    <rPh sb="19" eb="20">
      <t>モト</t>
    </rPh>
    <rPh sb="22" eb="24">
      <t>ジギョウ</t>
    </rPh>
    <rPh sb="25" eb="26">
      <t>カカワ</t>
    </rPh>
    <rPh sb="27" eb="29">
      <t>クリイレ</t>
    </rPh>
    <phoneticPr fontId="3"/>
  </si>
  <si>
    <t>その他</t>
    <phoneticPr fontId="3"/>
  </si>
  <si>
    <t>1.0%未満</t>
    <phoneticPr fontId="3"/>
  </si>
  <si>
    <r>
      <t>1.0%以上</t>
    </r>
    <r>
      <rPr>
        <sz val="11"/>
        <rFont val="ＭＳ Ｐゴシック"/>
        <family val="3"/>
        <charset val="128"/>
      </rPr>
      <t>2</t>
    </r>
    <r>
      <rPr>
        <sz val="11"/>
        <rFont val="ＭＳ Ｐゴシック"/>
        <family val="3"/>
        <charset val="128"/>
      </rPr>
      <t>.0%未満</t>
    </r>
    <phoneticPr fontId="3"/>
  </si>
  <si>
    <r>
      <t>2.0%以上</t>
    </r>
    <r>
      <rPr>
        <sz val="11"/>
        <rFont val="ＭＳ Ｐゴシック"/>
        <family val="3"/>
        <charset val="128"/>
      </rPr>
      <t>3.0</t>
    </r>
    <r>
      <rPr>
        <sz val="11"/>
        <rFont val="ＭＳ Ｐゴシック"/>
        <family val="3"/>
        <charset val="128"/>
      </rPr>
      <t>%未満</t>
    </r>
    <phoneticPr fontId="3"/>
  </si>
  <si>
    <r>
      <t>3.0%以上</t>
    </r>
    <r>
      <rPr>
        <sz val="11"/>
        <rFont val="ＭＳ Ｐゴシック"/>
        <family val="3"/>
        <charset val="128"/>
      </rPr>
      <t>4</t>
    </r>
    <r>
      <rPr>
        <sz val="11"/>
        <rFont val="ＭＳ Ｐゴシック"/>
        <family val="3"/>
        <charset val="128"/>
      </rPr>
      <t>.0%未満</t>
    </r>
    <phoneticPr fontId="3"/>
  </si>
  <si>
    <r>
      <t>4.0%以上</t>
    </r>
    <r>
      <rPr>
        <sz val="11"/>
        <rFont val="ＭＳ Ｐゴシック"/>
        <family val="3"/>
        <charset val="128"/>
      </rPr>
      <t>5.0</t>
    </r>
    <r>
      <rPr>
        <sz val="11"/>
        <rFont val="ＭＳ Ｐゴシック"/>
        <family val="3"/>
        <charset val="128"/>
      </rPr>
      <t>%未満</t>
    </r>
    <phoneticPr fontId="3"/>
  </si>
  <si>
    <r>
      <t>5.0%以上</t>
    </r>
    <r>
      <rPr>
        <sz val="11"/>
        <rFont val="ＭＳ Ｐゴシック"/>
        <family val="3"/>
        <charset val="128"/>
      </rPr>
      <t>6</t>
    </r>
    <r>
      <rPr>
        <sz val="11"/>
        <rFont val="ＭＳ Ｐゴシック"/>
        <family val="3"/>
        <charset val="128"/>
      </rPr>
      <t>.0%未満</t>
    </r>
    <phoneticPr fontId="3"/>
  </si>
  <si>
    <r>
      <t>6.0%以上7.</t>
    </r>
    <r>
      <rPr>
        <sz val="11"/>
        <rFont val="ＭＳ Ｐゴシック"/>
        <family val="3"/>
        <charset val="128"/>
      </rPr>
      <t>0</t>
    </r>
    <r>
      <rPr>
        <sz val="11"/>
        <rFont val="ＭＳ Ｐゴシック"/>
        <family val="3"/>
        <charset val="128"/>
      </rPr>
      <t>%未満</t>
    </r>
    <phoneticPr fontId="3"/>
  </si>
  <si>
    <r>
      <t>7.</t>
    </r>
    <r>
      <rPr>
        <sz val="11"/>
        <rFont val="ＭＳ Ｐゴシック"/>
        <family val="3"/>
        <charset val="128"/>
      </rPr>
      <t>0</t>
    </r>
    <r>
      <rPr>
        <sz val="11"/>
        <rFont val="ＭＳ Ｐゴシック"/>
        <family val="3"/>
        <charset val="128"/>
      </rPr>
      <t>%以上</t>
    </r>
    <r>
      <rPr>
        <sz val="11"/>
        <rFont val="ＭＳ Ｐゴシック"/>
        <family val="3"/>
        <charset val="128"/>
      </rPr>
      <t>7.5</t>
    </r>
    <r>
      <rPr>
        <sz val="11"/>
        <rFont val="ＭＳ Ｐゴシック"/>
        <family val="3"/>
        <charset val="128"/>
      </rPr>
      <t>%未満</t>
    </r>
    <phoneticPr fontId="3"/>
  </si>
  <si>
    <r>
      <t>7.</t>
    </r>
    <r>
      <rPr>
        <sz val="11"/>
        <rFont val="ＭＳ Ｐゴシック"/>
        <family val="3"/>
        <charset val="128"/>
      </rPr>
      <t>5</t>
    </r>
    <r>
      <rPr>
        <sz val="11"/>
        <rFont val="ＭＳ Ｐゴシック"/>
        <family val="3"/>
        <charset val="128"/>
      </rPr>
      <t>%以上8.</t>
    </r>
    <r>
      <rPr>
        <sz val="11"/>
        <rFont val="ＭＳ Ｐゴシック"/>
        <family val="3"/>
        <charset val="128"/>
      </rPr>
      <t>0</t>
    </r>
    <r>
      <rPr>
        <sz val="11"/>
        <rFont val="ＭＳ Ｐゴシック"/>
        <family val="3"/>
        <charset val="128"/>
      </rPr>
      <t>%未満</t>
    </r>
    <phoneticPr fontId="3"/>
  </si>
  <si>
    <r>
      <t>8.</t>
    </r>
    <r>
      <rPr>
        <sz val="11"/>
        <rFont val="ＭＳ Ｐゴシック"/>
        <family val="3"/>
        <charset val="128"/>
      </rPr>
      <t>0</t>
    </r>
    <r>
      <rPr>
        <sz val="11"/>
        <rFont val="ＭＳ Ｐゴシック"/>
        <family val="3"/>
        <charset val="128"/>
      </rPr>
      <t>%以上</t>
    </r>
    <phoneticPr fontId="3"/>
  </si>
  <si>
    <t>地方債の償還に要する資金の全部又は一部を一般会計等において負担することを定めている場合、その金額</t>
    <rPh sb="0" eb="3">
      <t>チホウサイ</t>
    </rPh>
    <rPh sb="4" eb="6">
      <t>ショウカン</t>
    </rPh>
    <rPh sb="7" eb="8">
      <t>ヨウ</t>
    </rPh>
    <rPh sb="10" eb="12">
      <t>シキン</t>
    </rPh>
    <rPh sb="13" eb="15">
      <t>ゼンブ</t>
    </rPh>
    <rPh sb="15" eb="16">
      <t>マタ</t>
    </rPh>
    <rPh sb="17" eb="19">
      <t>イチブ</t>
    </rPh>
    <rPh sb="20" eb="22">
      <t>イッパン</t>
    </rPh>
    <rPh sb="22" eb="24">
      <t>カイケイ</t>
    </rPh>
    <rPh sb="24" eb="25">
      <t>トウ</t>
    </rPh>
    <rPh sb="29" eb="31">
      <t>フタン</t>
    </rPh>
    <rPh sb="36" eb="37">
      <t>サダ</t>
    </rPh>
    <rPh sb="41" eb="43">
      <t>バアイ</t>
    </rPh>
    <rPh sb="46" eb="48">
      <t>キンガク</t>
    </rPh>
    <phoneticPr fontId="3"/>
  </si>
  <si>
    <t>郵便貯金</t>
    <rPh sb="0" eb="2">
      <t>ユウビン</t>
    </rPh>
    <rPh sb="2" eb="4">
      <t>チョキン</t>
    </rPh>
    <phoneticPr fontId="3"/>
  </si>
  <si>
    <t>簡易生命保険</t>
    <rPh sb="0" eb="2">
      <t>カンイ</t>
    </rPh>
    <rPh sb="2" eb="4">
      <t>セイメイ</t>
    </rPh>
    <rPh sb="4" eb="6">
      <t>ホケン</t>
    </rPh>
    <phoneticPr fontId="3"/>
  </si>
  <si>
    <t>市中銀行</t>
    <phoneticPr fontId="3"/>
  </si>
  <si>
    <t>市中銀行以外の金融機関</t>
    <phoneticPr fontId="3"/>
  </si>
  <si>
    <t>共済組合</t>
    <phoneticPr fontId="3"/>
  </si>
  <si>
    <t>工事負担金</t>
    <phoneticPr fontId="3"/>
  </si>
  <si>
    <t>建設改良費</t>
    <phoneticPr fontId="3"/>
  </si>
  <si>
    <t>01
行
34
列
建
設
改
良
費
の
財
源
内
訳</t>
    <phoneticPr fontId="3"/>
  </si>
  <si>
    <t>内訳</t>
    <phoneticPr fontId="3"/>
  </si>
  <si>
    <t>他会計長期借入金返還金</t>
    <phoneticPr fontId="3"/>
  </si>
  <si>
    <t>形式収支(L)-(M)+(N)-(O)+(X)+(Y)(P)</t>
    <phoneticPr fontId="3"/>
  </si>
  <si>
    <t>実質収支
(P)-(Q)</t>
    <phoneticPr fontId="3"/>
  </si>
  <si>
    <t>黒                     字</t>
    <phoneticPr fontId="7"/>
  </si>
  <si>
    <t>赤                 字(Δ)</t>
    <phoneticPr fontId="7"/>
  </si>
  <si>
    <t>行政投資実績調</t>
    <phoneticPr fontId="3"/>
  </si>
  <si>
    <t>財
源
内
訳</t>
    <phoneticPr fontId="3"/>
  </si>
  <si>
    <r>
      <t>12</t>
    </r>
    <r>
      <rPr>
        <sz val="11"/>
        <rFont val="ＭＳ Ｐゴシック"/>
        <family val="3"/>
        <charset val="128"/>
      </rPr>
      <t>.</t>
    </r>
    <phoneticPr fontId="3"/>
  </si>
  <si>
    <t>流域下水道建設費負担金</t>
    <phoneticPr fontId="3"/>
  </si>
  <si>
    <t>単　　独　　事　　業　　分　　(㎡)</t>
    <phoneticPr fontId="3"/>
  </si>
  <si>
    <t>「01行24列」のうち資本費平準化債</t>
    <rPh sb="3" eb="4">
      <t>ギョウ</t>
    </rPh>
    <rPh sb="6" eb="7">
      <t>レツ</t>
    </rPh>
    <rPh sb="11" eb="13">
      <t>シホン</t>
    </rPh>
    <rPh sb="13" eb="14">
      <t>ヒ</t>
    </rPh>
    <rPh sb="14" eb="16">
      <t>ヘイジュン</t>
    </rPh>
    <rPh sb="16" eb="17">
      <t>カ</t>
    </rPh>
    <rPh sb="17" eb="18">
      <t>サイ</t>
    </rPh>
    <phoneticPr fontId="3"/>
  </si>
  <si>
    <t>「01行49列」のうち建設改良のための地方債償還金</t>
    <rPh sb="11" eb="13">
      <t>ケンセツ</t>
    </rPh>
    <rPh sb="13" eb="15">
      <t>カイリョウ</t>
    </rPh>
    <rPh sb="19" eb="21">
      <t>チホウ</t>
    </rPh>
    <rPh sb="21" eb="22">
      <t>サイ</t>
    </rPh>
    <rPh sb="22" eb="25">
      <t>ショウカンキン</t>
    </rPh>
    <phoneticPr fontId="3"/>
  </si>
  <si>
    <t>「01行49列」のうち資本費平準化債</t>
    <rPh sb="11" eb="13">
      <t>シホン</t>
    </rPh>
    <rPh sb="13" eb="14">
      <t>ヒ</t>
    </rPh>
    <rPh sb="14" eb="17">
      <t>ヘイジュンカ</t>
    </rPh>
    <rPh sb="17" eb="18">
      <t>サイ</t>
    </rPh>
    <phoneticPr fontId="3"/>
  </si>
  <si>
    <t>01行34列
の内訳</t>
    <phoneticPr fontId="3"/>
  </si>
  <si>
    <t>13.</t>
    <phoneticPr fontId="3"/>
  </si>
  <si>
    <t>14．「02行43列・44列」に係る未収入特定財源</t>
    <rPh sb="6" eb="7">
      <t>ギョウ</t>
    </rPh>
    <rPh sb="9" eb="10">
      <t>レツ</t>
    </rPh>
    <rPh sb="13" eb="14">
      <t>レツ</t>
    </rPh>
    <rPh sb="16" eb="17">
      <t>カカ</t>
    </rPh>
    <rPh sb="18" eb="19">
      <t>ミ</t>
    </rPh>
    <rPh sb="19" eb="21">
      <t>シュウニュウ</t>
    </rPh>
    <rPh sb="21" eb="23">
      <t>トクテイ</t>
    </rPh>
    <rPh sb="23" eb="25">
      <t>ザイゲン</t>
    </rPh>
    <phoneticPr fontId="3"/>
  </si>
  <si>
    <r>
      <t>「2行5</t>
    </r>
    <r>
      <rPr>
        <sz val="11"/>
        <rFont val="ＭＳ Ｐゴシック"/>
        <family val="3"/>
        <charset val="128"/>
      </rPr>
      <t>4列」のうち、国の補正予算等に基づく事業に係る繰入</t>
    </r>
    <rPh sb="2" eb="3">
      <t>ギョウ</t>
    </rPh>
    <rPh sb="5" eb="6">
      <t>レツ</t>
    </rPh>
    <phoneticPr fontId="3"/>
  </si>
  <si>
    <t>列49の
う
ち</t>
    <rPh sb="0" eb="1">
      <t>レツ</t>
    </rPh>
    <phoneticPr fontId="3"/>
  </si>
  <si>
    <t>列50の
う
ち</t>
    <rPh sb="0" eb="1">
      <t>レツ</t>
    </rPh>
    <phoneticPr fontId="3"/>
  </si>
  <si>
    <t>常勤職員</t>
    <rPh sb="0" eb="4">
      <t>ジョウキンショクイン</t>
    </rPh>
    <phoneticPr fontId="3"/>
  </si>
  <si>
    <t>会計年度任用職員（フルタイム）</t>
    <rPh sb="0" eb="8">
      <t>カイケイネンドニンヨウショクイン</t>
    </rPh>
    <phoneticPr fontId="3"/>
  </si>
  <si>
    <t>会計年度任用職員（パートタイム）</t>
    <rPh sb="0" eb="8">
      <t>カイケイネンドニンヨウショクイン</t>
    </rPh>
    <phoneticPr fontId="3"/>
  </si>
  <si>
    <t>特別減収対策企業債</t>
    <rPh sb="0" eb="9">
      <t>トクベツゲンシュウタイサクキギョウサイ</t>
    </rPh>
    <phoneticPr fontId="3"/>
  </si>
  <si>
    <t>01行35列の内訳</t>
    <rPh sb="7" eb="9">
      <t>ウチワケ</t>
    </rPh>
    <phoneticPr fontId="3"/>
  </si>
  <si>
    <t>うち</t>
    <phoneticPr fontId="3"/>
  </si>
  <si>
    <t>支払利息</t>
    <phoneticPr fontId="3"/>
  </si>
  <si>
    <t>受託工事費</t>
    <phoneticPr fontId="3"/>
  </si>
  <si>
    <t>1.0%未満</t>
    <phoneticPr fontId="3"/>
  </si>
  <si>
    <r>
      <t>2.0%以上</t>
    </r>
    <r>
      <rPr>
        <sz val="11"/>
        <rFont val="ＭＳ Ｐゴシック"/>
        <family val="3"/>
        <charset val="128"/>
      </rPr>
      <t>3.0</t>
    </r>
    <r>
      <rPr>
        <sz val="11"/>
        <rFont val="ＭＳ Ｐゴシック"/>
        <family val="3"/>
        <charset val="128"/>
      </rPr>
      <t>%未満</t>
    </r>
    <phoneticPr fontId="3"/>
  </si>
  <si>
    <r>
      <t>5.0%以上</t>
    </r>
    <r>
      <rPr>
        <sz val="11"/>
        <rFont val="ＭＳ Ｐゴシック"/>
        <family val="3"/>
        <charset val="128"/>
      </rPr>
      <t>6</t>
    </r>
    <r>
      <rPr>
        <sz val="11"/>
        <rFont val="ＭＳ Ｐゴシック"/>
        <family val="3"/>
        <charset val="128"/>
      </rPr>
      <t>.0%未満</t>
    </r>
    <phoneticPr fontId="3"/>
  </si>
  <si>
    <r>
      <t>6.0%以上7.</t>
    </r>
    <r>
      <rPr>
        <sz val="11"/>
        <rFont val="ＭＳ Ｐゴシック"/>
        <family val="3"/>
        <charset val="128"/>
      </rPr>
      <t>0</t>
    </r>
    <r>
      <rPr>
        <sz val="11"/>
        <rFont val="ＭＳ Ｐゴシック"/>
        <family val="3"/>
        <charset val="128"/>
      </rPr>
      <t>%未満</t>
    </r>
    <phoneticPr fontId="3"/>
  </si>
  <si>
    <r>
      <t>8.</t>
    </r>
    <r>
      <rPr>
        <sz val="11"/>
        <rFont val="ＭＳ Ｐゴシック"/>
        <family val="3"/>
        <charset val="128"/>
      </rPr>
      <t>0</t>
    </r>
    <r>
      <rPr>
        <sz val="11"/>
        <rFont val="ＭＳ Ｐゴシック"/>
        <family val="3"/>
        <charset val="128"/>
      </rPr>
      <t>%以上</t>
    </r>
    <phoneticPr fontId="3"/>
  </si>
  <si>
    <r>
      <t>1.0%以上</t>
    </r>
    <r>
      <rPr>
        <sz val="11"/>
        <rFont val="ＭＳ Ｐゴシック"/>
        <family val="3"/>
        <charset val="128"/>
      </rPr>
      <t>2</t>
    </r>
    <r>
      <rPr>
        <sz val="11"/>
        <rFont val="ＭＳ Ｐゴシック"/>
        <family val="3"/>
        <charset val="128"/>
      </rPr>
      <t>.0%未満</t>
    </r>
    <phoneticPr fontId="3"/>
  </si>
  <si>
    <r>
      <t>4.0%以上</t>
    </r>
    <r>
      <rPr>
        <sz val="11"/>
        <rFont val="ＭＳ Ｐゴシック"/>
        <family val="3"/>
        <charset val="128"/>
      </rPr>
      <t>5.0</t>
    </r>
    <r>
      <rPr>
        <sz val="11"/>
        <rFont val="ＭＳ Ｐゴシック"/>
        <family val="3"/>
        <charset val="128"/>
      </rPr>
      <t>%未満</t>
    </r>
    <phoneticPr fontId="3"/>
  </si>
  <si>
    <r>
      <t>8.</t>
    </r>
    <r>
      <rPr>
        <sz val="11"/>
        <rFont val="ＭＳ Ｐゴシック"/>
        <family val="3"/>
        <charset val="128"/>
      </rPr>
      <t>0</t>
    </r>
    <r>
      <rPr>
        <sz val="11"/>
        <rFont val="ＭＳ Ｐゴシック"/>
        <family val="3"/>
        <charset val="128"/>
      </rPr>
      <t>%以上</t>
    </r>
    <phoneticPr fontId="3"/>
  </si>
  <si>
    <r>
      <t>3.0%以上</t>
    </r>
    <r>
      <rPr>
        <sz val="11"/>
        <rFont val="ＭＳ Ｐゴシック"/>
        <family val="3"/>
        <charset val="128"/>
      </rPr>
      <t>4</t>
    </r>
    <r>
      <rPr>
        <sz val="11"/>
        <rFont val="ＭＳ Ｐゴシック"/>
        <family val="3"/>
        <charset val="128"/>
      </rPr>
      <t>.0%未満</t>
    </r>
    <phoneticPr fontId="3"/>
  </si>
  <si>
    <r>
      <t>7.</t>
    </r>
    <r>
      <rPr>
        <sz val="11"/>
        <rFont val="ＭＳ Ｐゴシック"/>
        <family val="3"/>
        <charset val="128"/>
      </rPr>
      <t>5</t>
    </r>
    <r>
      <rPr>
        <sz val="11"/>
        <rFont val="ＭＳ Ｐゴシック"/>
        <family val="3"/>
        <charset val="128"/>
      </rPr>
      <t>%以上8.</t>
    </r>
    <r>
      <rPr>
        <sz val="11"/>
        <rFont val="ＭＳ Ｐゴシック"/>
        <family val="3"/>
        <charset val="128"/>
      </rPr>
      <t>0</t>
    </r>
    <r>
      <rPr>
        <sz val="11"/>
        <rFont val="ＭＳ Ｐゴシック"/>
        <family val="3"/>
        <charset val="128"/>
      </rPr>
      <t>%未満</t>
    </r>
    <phoneticPr fontId="3"/>
  </si>
  <si>
    <r>
      <t>7.</t>
    </r>
    <r>
      <rPr>
        <sz val="11"/>
        <rFont val="ＭＳ Ｐゴシック"/>
        <family val="3"/>
        <charset val="128"/>
      </rPr>
      <t>5</t>
    </r>
    <r>
      <rPr>
        <sz val="11"/>
        <rFont val="ＭＳ Ｐゴシック"/>
        <family val="3"/>
        <charset val="128"/>
      </rPr>
      <t>%以上8.</t>
    </r>
    <r>
      <rPr>
        <sz val="11"/>
        <rFont val="ＭＳ Ｐゴシック"/>
        <family val="3"/>
        <charset val="128"/>
      </rPr>
      <t>0</t>
    </r>
    <r>
      <rPr>
        <sz val="11"/>
        <rFont val="ＭＳ Ｐゴシック"/>
        <family val="3"/>
        <charset val="128"/>
      </rPr>
      <t>%未満</t>
    </r>
    <phoneticPr fontId="3"/>
  </si>
  <si>
    <t>市場公募債</t>
    <phoneticPr fontId="3"/>
  </si>
  <si>
    <r>
      <t>6.0%以上7.</t>
    </r>
    <r>
      <rPr>
        <sz val="11"/>
        <rFont val="ＭＳ Ｐゴシック"/>
        <family val="3"/>
        <charset val="128"/>
      </rPr>
      <t>0</t>
    </r>
    <r>
      <rPr>
        <sz val="11"/>
        <rFont val="ＭＳ Ｐゴシック"/>
        <family val="3"/>
        <charset val="128"/>
      </rPr>
      <t>%未満</t>
    </r>
    <phoneticPr fontId="3"/>
  </si>
  <si>
    <t>政府保証付外債</t>
    <phoneticPr fontId="3"/>
  </si>
  <si>
    <r>
      <t>5.0%以上</t>
    </r>
    <r>
      <rPr>
        <sz val="11"/>
        <rFont val="ＭＳ Ｐゴシック"/>
        <family val="3"/>
        <charset val="128"/>
      </rPr>
      <t>6</t>
    </r>
    <r>
      <rPr>
        <sz val="11"/>
        <rFont val="ＭＳ Ｐゴシック"/>
        <family val="3"/>
        <charset val="128"/>
      </rPr>
      <t>.0%未満</t>
    </r>
    <phoneticPr fontId="3"/>
  </si>
  <si>
    <r>
      <t>7.</t>
    </r>
    <r>
      <rPr>
        <sz val="11"/>
        <rFont val="ＭＳ Ｐゴシック"/>
        <family val="3"/>
        <charset val="128"/>
      </rPr>
      <t>0</t>
    </r>
    <r>
      <rPr>
        <sz val="11"/>
        <rFont val="ＭＳ Ｐゴシック"/>
        <family val="3"/>
        <charset val="128"/>
      </rPr>
      <t>%以上</t>
    </r>
    <r>
      <rPr>
        <sz val="11"/>
        <rFont val="ＭＳ Ｐゴシック"/>
        <family val="3"/>
        <charset val="128"/>
      </rPr>
      <t>7.5</t>
    </r>
    <r>
      <rPr>
        <sz val="11"/>
        <rFont val="ＭＳ Ｐゴシック"/>
        <family val="3"/>
        <charset val="128"/>
      </rPr>
      <t>%未満</t>
    </r>
    <phoneticPr fontId="3"/>
  </si>
  <si>
    <t>交付公債</t>
    <phoneticPr fontId="3"/>
  </si>
  <si>
    <r>
      <t>3.0%以上</t>
    </r>
    <r>
      <rPr>
        <sz val="11"/>
        <rFont val="ＭＳ Ｐゴシック"/>
        <family val="3"/>
        <charset val="128"/>
      </rPr>
      <t>4</t>
    </r>
    <r>
      <rPr>
        <sz val="11"/>
        <rFont val="ＭＳ Ｐゴシック"/>
        <family val="3"/>
        <charset val="128"/>
      </rPr>
      <t>.0%未満</t>
    </r>
    <phoneticPr fontId="3"/>
  </si>
  <si>
    <r>
      <t>7.</t>
    </r>
    <r>
      <rPr>
        <sz val="11"/>
        <rFont val="ＭＳ Ｐゴシック"/>
        <family val="3"/>
        <charset val="128"/>
      </rPr>
      <t>0</t>
    </r>
    <r>
      <rPr>
        <sz val="11"/>
        <rFont val="ＭＳ Ｐゴシック"/>
        <family val="3"/>
        <charset val="128"/>
      </rPr>
      <t>%以上</t>
    </r>
    <r>
      <rPr>
        <sz val="11"/>
        <rFont val="ＭＳ Ｐゴシック"/>
        <family val="3"/>
        <charset val="128"/>
      </rPr>
      <t>7.5</t>
    </r>
    <r>
      <rPr>
        <sz val="11"/>
        <rFont val="ＭＳ Ｐゴシック"/>
        <family val="3"/>
        <charset val="128"/>
      </rPr>
      <t>%未満</t>
    </r>
    <phoneticPr fontId="3"/>
  </si>
  <si>
    <t>営業収益(B)</t>
    <phoneticPr fontId="3"/>
  </si>
  <si>
    <t>(ア)</t>
    <phoneticPr fontId="3"/>
  </si>
  <si>
    <t>料金収入</t>
    <phoneticPr fontId="3"/>
  </si>
  <si>
    <t>(エ)</t>
    <phoneticPr fontId="3"/>
  </si>
  <si>
    <t>その他</t>
    <phoneticPr fontId="3"/>
  </si>
  <si>
    <t>イ.</t>
    <phoneticPr fontId="3"/>
  </si>
  <si>
    <t>営業外収益(C)</t>
    <phoneticPr fontId="3"/>
  </si>
  <si>
    <t>国庫補助金</t>
    <phoneticPr fontId="3"/>
  </si>
  <si>
    <t>(イ)</t>
    <phoneticPr fontId="3"/>
  </si>
  <si>
    <t>都道府県補助金</t>
    <phoneticPr fontId="3"/>
  </si>
  <si>
    <t>ア.</t>
    <phoneticPr fontId="3"/>
  </si>
  <si>
    <t>営業費用(E)</t>
    <phoneticPr fontId="3"/>
  </si>
  <si>
    <t>ⅰ</t>
    <phoneticPr fontId="3"/>
  </si>
  <si>
    <t>地方債利息</t>
    <phoneticPr fontId="3"/>
  </si>
  <si>
    <t>ⅱ</t>
    <phoneticPr fontId="3"/>
  </si>
  <si>
    <t>地方債</t>
    <phoneticPr fontId="3"/>
  </si>
  <si>
    <t>ウ.</t>
    <phoneticPr fontId="3"/>
  </si>
  <si>
    <t>他会計補助金</t>
    <phoneticPr fontId="3"/>
  </si>
  <si>
    <t>他会計借入金</t>
    <phoneticPr fontId="3"/>
  </si>
  <si>
    <t>オ.</t>
    <phoneticPr fontId="3"/>
  </si>
  <si>
    <t>ク.</t>
    <phoneticPr fontId="3"/>
  </si>
  <si>
    <t>ケ.</t>
    <phoneticPr fontId="3"/>
  </si>
  <si>
    <t>エ.</t>
    <phoneticPr fontId="3"/>
  </si>
  <si>
    <t>3.</t>
    <phoneticPr fontId="3"/>
  </si>
  <si>
    <t>4.</t>
    <phoneticPr fontId="3"/>
  </si>
  <si>
    <t>収益的支出に充てた地方債(X)</t>
    <phoneticPr fontId="7"/>
  </si>
  <si>
    <t>収益的支出に充てた他会計借入金(Y)</t>
    <phoneticPr fontId="7"/>
  </si>
  <si>
    <t>01行34列建設改良費の内訳</t>
    <phoneticPr fontId="3"/>
  </si>
  <si>
    <t>「01行34列」のうち用地取得費</t>
    <phoneticPr fontId="3"/>
  </si>
  <si>
    <t>上記の
内　訳</t>
    <phoneticPr fontId="3"/>
  </si>
  <si>
    <t>取　　 得　　 用　　 地　　 面　　 積　(㎡)</t>
    <phoneticPr fontId="3"/>
  </si>
  <si>
    <r>
      <t>「02行33列」</t>
    </r>
    <r>
      <rPr>
        <sz val="8"/>
        <rFont val="ＭＳ Ｐゴシック"/>
        <family val="3"/>
        <charset val="128"/>
      </rPr>
      <t>のうち先行取得用地面積(㎡)</t>
    </r>
    <phoneticPr fontId="3"/>
  </si>
  <si>
    <t>02
行
37
列
の
内
訳</t>
    <phoneticPr fontId="3"/>
  </si>
  <si>
    <t>元利償還金分に対して繰入れたもの</t>
    <phoneticPr fontId="3"/>
  </si>
  <si>
    <t>02行21列のうち</t>
    <phoneticPr fontId="3"/>
  </si>
  <si>
    <t>地方債に関する調</t>
    <rPh sb="0" eb="2">
      <t>チホウ</t>
    </rPh>
    <rPh sb="2" eb="3">
      <t>サイ</t>
    </rPh>
    <rPh sb="4" eb="5">
      <t>カン</t>
    </rPh>
    <rPh sb="7" eb="8">
      <t>シラ</t>
    </rPh>
    <phoneticPr fontId="3"/>
  </si>
  <si>
    <t>1.地方債現在高</t>
    <rPh sb="2" eb="4">
      <t>チホウ</t>
    </rPh>
    <rPh sb="4" eb="5">
      <t>サイ</t>
    </rPh>
    <rPh sb="5" eb="7">
      <t>ゲンザイ</t>
    </rPh>
    <rPh sb="7" eb="8">
      <t>ダカ</t>
    </rPh>
    <phoneticPr fontId="3"/>
  </si>
  <si>
    <t>(1)</t>
    <phoneticPr fontId="3"/>
  </si>
  <si>
    <t>(ア)</t>
    <phoneticPr fontId="3"/>
  </si>
  <si>
    <t>(ウ)</t>
    <phoneticPr fontId="3"/>
  </si>
  <si>
    <t>受託工事収益</t>
    <phoneticPr fontId="3"/>
  </si>
  <si>
    <t>その他</t>
    <phoneticPr fontId="3"/>
  </si>
  <si>
    <t>都道府県補助金</t>
    <phoneticPr fontId="3"/>
  </si>
  <si>
    <t>他会計繰入金</t>
    <phoneticPr fontId="3"/>
  </si>
  <si>
    <t>(エ)</t>
    <phoneticPr fontId="3"/>
  </si>
  <si>
    <t>(2)</t>
    <phoneticPr fontId="3"/>
  </si>
  <si>
    <t>職員給与費</t>
    <phoneticPr fontId="3"/>
  </si>
  <si>
    <t>(イ)</t>
    <phoneticPr fontId="3"/>
  </si>
  <si>
    <t>(ウ)</t>
    <phoneticPr fontId="3"/>
  </si>
  <si>
    <t>営業外費用(F)</t>
    <phoneticPr fontId="3"/>
  </si>
  <si>
    <t>(ア)</t>
    <phoneticPr fontId="3"/>
  </si>
  <si>
    <t>(3)</t>
    <phoneticPr fontId="3"/>
  </si>
  <si>
    <t>(1)</t>
    <phoneticPr fontId="3"/>
  </si>
  <si>
    <t>イ.</t>
    <phoneticPr fontId="3"/>
  </si>
  <si>
    <t>他会計出資金</t>
    <phoneticPr fontId="3"/>
  </si>
  <si>
    <t>エ.</t>
    <phoneticPr fontId="3"/>
  </si>
  <si>
    <t>オ.</t>
    <phoneticPr fontId="3"/>
  </si>
  <si>
    <t>固定資産売却代金</t>
    <phoneticPr fontId="3"/>
  </si>
  <si>
    <t>カ.</t>
    <phoneticPr fontId="3"/>
  </si>
  <si>
    <t>キ.</t>
    <phoneticPr fontId="3"/>
  </si>
  <si>
    <t>(2)</t>
    <phoneticPr fontId="3"/>
  </si>
  <si>
    <t>うち</t>
    <phoneticPr fontId="3"/>
  </si>
  <si>
    <t>01
行
34
列
の
内
訳</t>
    <phoneticPr fontId="3"/>
  </si>
  <si>
    <t>上記に対する財源としての地方債</t>
    <phoneticPr fontId="7"/>
  </si>
  <si>
    <t>上記に対する財源としての地方債</t>
    <phoneticPr fontId="7"/>
  </si>
  <si>
    <t>地方債</t>
    <phoneticPr fontId="3"/>
  </si>
  <si>
    <t>内訳</t>
    <phoneticPr fontId="3"/>
  </si>
  <si>
    <t>イ.</t>
    <phoneticPr fontId="3"/>
  </si>
  <si>
    <t>地方債償還金(J)</t>
    <phoneticPr fontId="3"/>
  </si>
  <si>
    <t>政府資金に係る繰上償還金分</t>
    <phoneticPr fontId="7"/>
  </si>
  <si>
    <t>その他資金に係る繰上償還金分</t>
    <phoneticPr fontId="7"/>
  </si>
  <si>
    <t>他会計への繰出金</t>
    <phoneticPr fontId="3"/>
  </si>
  <si>
    <t>5.</t>
    <phoneticPr fontId="3"/>
  </si>
  <si>
    <r>
      <t xml:space="preserve">11.
</t>
    </r>
    <r>
      <rPr>
        <sz val="6"/>
        <rFont val="ＭＳ Ｐゴシック"/>
        <family val="3"/>
        <charset val="128"/>
      </rPr>
      <t>退
職
に
伴
う
支
出</t>
    </r>
    <phoneticPr fontId="3"/>
  </si>
  <si>
    <t>上記の
内　訳</t>
    <phoneticPr fontId="3"/>
  </si>
  <si>
    <t>補　助　対　象　事　業　分　(㎡)</t>
    <phoneticPr fontId="3"/>
  </si>
  <si>
    <t>繰上充用金</t>
    <phoneticPr fontId="3"/>
  </si>
  <si>
    <t>15．下水道使用料（税抜き）</t>
    <rPh sb="3" eb="9">
      <t>ゲスイドウシヨウリョウ</t>
    </rPh>
    <rPh sb="10" eb="12">
      <t>ゼイヌキ</t>
    </rPh>
    <phoneticPr fontId="3"/>
  </si>
  <si>
    <t>16.下水道使用料（打切決算未収分を含む）</t>
    <rPh sb="3" eb="6">
      <t>ゲスイドウ</t>
    </rPh>
    <rPh sb="6" eb="9">
      <t>シヨウリョウ</t>
    </rPh>
    <rPh sb="10" eb="12">
      <t>ウチキ</t>
    </rPh>
    <rPh sb="12" eb="14">
      <t>ケッサン</t>
    </rPh>
    <rPh sb="14" eb="16">
      <t>ミシュウ</t>
    </rPh>
    <rPh sb="16" eb="17">
      <t>ブン</t>
    </rPh>
    <rPh sb="18" eb="19">
      <t>フク</t>
    </rPh>
    <phoneticPr fontId="3"/>
  </si>
  <si>
    <t>その他</t>
    <phoneticPr fontId="3"/>
  </si>
  <si>
    <t>01行24列のうち</t>
    <phoneticPr fontId="3"/>
  </si>
  <si>
    <t>02行14列の内訳</t>
    <phoneticPr fontId="3"/>
  </si>
  <si>
    <t>02行17列の内訳</t>
    <phoneticPr fontId="3"/>
  </si>
  <si>
    <t>R5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</si>
</sst>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0;&quot;▲ &quot;#,##0"/>
    <numFmt numFmtId="178" formatCode="#,##0_ ;[Red]\-#,##0\ "/>
  </numFmts>
  <fonts count="13" x14ac:knownFonts="1">
    <font>
      <sz val="11"/>
      <name val="ＭＳ Ｐゴシック"/>
      <family val="3"/>
      <charset val="128"/>
    </font>
    <font>
      <sz val="11"/>
      <name val="ＭＳ Ｐゴシック"/>
      <family val="3"/>
      <charset val="128"/>
    </font>
    <font>
      <sz val="11"/>
      <name val="ＭＳ Ｐゴシック"/>
      <family val="3"/>
      <charset val="128"/>
    </font>
    <font>
      <sz val="6"/>
      <name val="ＭＳ Ｐゴシック"/>
      <family val="3"/>
      <charset val="128"/>
    </font>
    <font>
      <sz val="6"/>
      <name val="ＭＳ 明朝"/>
      <family val="1"/>
      <charset val="128"/>
    </font>
    <font>
      <sz val="8"/>
      <name val="ＭＳ Ｐゴシック"/>
      <family val="3"/>
      <charset val="128"/>
    </font>
    <font>
      <sz val="5"/>
      <name val="ＭＳ Ｐゴシック"/>
      <family val="3"/>
      <charset val="128"/>
    </font>
    <font>
      <sz val="6"/>
      <name val="ＭＳ ゴシック"/>
      <family val="3"/>
      <charset val="128"/>
    </font>
    <font>
      <sz val="7"/>
      <name val="ＭＳ Ｐゴシック"/>
      <family val="3"/>
      <charset val="128"/>
    </font>
    <font>
      <sz val="12"/>
      <name val="ＭＳ 明朝"/>
      <family val="1"/>
      <charset val="128"/>
    </font>
    <font>
      <sz val="10"/>
      <name val="ＭＳ Ｐゴシック"/>
      <family val="3"/>
      <charset val="128"/>
    </font>
    <font>
      <sz val="10"/>
      <name val="ＭＳ 明朝"/>
      <family val="1"/>
      <charset val="128"/>
    </font>
    <font>
      <sz val="8"/>
      <name val="ＭＳ 明朝"/>
      <family val="1"/>
      <charset val="128"/>
    </font>
  </fonts>
  <fills count="4">
    <fill>
      <patternFill patternType="none"/>
    </fill>
    <fill>
      <patternFill patternType="gray125"/>
    </fill>
    <fill>
      <patternFill patternType="solid">
        <fgColor theme="0" tint="-0.14999847407452621"/>
        <bgColor indexed="64"/>
      </patternFill>
    </fill>
    <fill>
      <patternFill patternType="solid">
        <fgColor theme="0"/>
        <bgColor indexed="64"/>
      </patternFill>
    </fill>
  </fills>
  <borders count="16">
    <border>
      <left/>
      <right/>
      <top/>
      <bottom/>
      <diagonal/>
    </border>
    <border>
      <left style="hair">
        <color indexed="64"/>
      </left>
      <right style="hair">
        <color indexed="64"/>
      </right>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diagonal/>
    </border>
    <border>
      <left style="hair">
        <color indexed="64"/>
      </left>
      <right/>
      <top/>
      <bottom/>
      <diagonal/>
    </border>
    <border>
      <left/>
      <right/>
      <top style="hair">
        <color indexed="64"/>
      </top>
      <bottom style="hair">
        <color indexed="64"/>
      </bottom>
      <diagonal/>
    </border>
    <border>
      <left style="hair">
        <color indexed="64"/>
      </left>
      <right/>
      <top style="hair">
        <color indexed="64"/>
      </top>
      <bottom style="hair">
        <color indexed="64"/>
      </bottom>
      <diagonal/>
    </border>
    <border>
      <left style="hair">
        <color indexed="64"/>
      </left>
      <right style="hair">
        <color indexed="64"/>
      </right>
      <top/>
      <bottom/>
      <diagonal/>
    </border>
    <border>
      <left style="hair">
        <color indexed="64"/>
      </left>
      <right/>
      <top/>
      <bottom style="hair">
        <color indexed="64"/>
      </bottom>
      <diagonal/>
    </border>
    <border>
      <left/>
      <right style="hair">
        <color indexed="64"/>
      </right>
      <top style="hair">
        <color indexed="64"/>
      </top>
      <bottom style="hair">
        <color indexed="64"/>
      </bottom>
      <diagonal/>
    </border>
    <border>
      <left/>
      <right style="hair">
        <color indexed="64"/>
      </right>
      <top/>
      <bottom/>
      <diagonal/>
    </border>
    <border>
      <left/>
      <right style="hair">
        <color indexed="64"/>
      </right>
      <top/>
      <bottom style="hair">
        <color indexed="64"/>
      </bottom>
      <diagonal/>
    </border>
    <border>
      <left/>
      <right/>
      <top style="hair">
        <color indexed="64"/>
      </top>
      <bottom/>
      <diagonal/>
    </border>
    <border>
      <left/>
      <right style="hair">
        <color indexed="64"/>
      </right>
      <top style="hair">
        <color indexed="64"/>
      </top>
      <bottom/>
      <diagonal/>
    </border>
    <border>
      <left/>
      <right/>
      <top/>
      <bottom style="hair">
        <color indexed="64"/>
      </bottom>
      <diagonal/>
    </border>
    <border>
      <left style="hair">
        <color indexed="64"/>
      </left>
      <right/>
      <top style="hair">
        <color indexed="64"/>
      </top>
      <bottom/>
      <diagonal/>
    </border>
  </borders>
  <cellStyleXfs count="4">
    <xf numFmtId="0" fontId="0" fillId="0" borderId="0"/>
    <xf numFmtId="38" fontId="2" fillId="0" borderId="0" applyFont="0" applyFill="0" applyBorder="0" applyAlignment="0" applyProtection="0"/>
    <xf numFmtId="38" fontId="2" fillId="0" borderId="0" applyFont="0" applyFill="0" applyBorder="0" applyAlignment="0" applyProtection="0"/>
    <xf numFmtId="38" fontId="1" fillId="0" borderId="0" applyFont="0" applyFill="0" applyBorder="0" applyAlignment="0" applyProtection="0"/>
  </cellStyleXfs>
  <cellXfs count="183">
    <xf numFmtId="0" fontId="0" fillId="0" borderId="0" xfId="0"/>
    <xf numFmtId="176" fontId="0" fillId="0" borderId="3" xfId="0" applyNumberFormat="1" applyFont="1" applyFill="1" applyBorder="1" applyAlignment="1">
      <alignment horizontal="center" vertical="center"/>
    </xf>
    <xf numFmtId="178" fontId="1" fillId="0" borderId="0" xfId="1" applyNumberFormat="1" applyFont="1" applyFill="1" applyAlignment="1">
      <alignment vertical="center"/>
    </xf>
    <xf numFmtId="178" fontId="1" fillId="0" borderId="3" xfId="1" applyNumberFormat="1" applyFont="1" applyFill="1" applyBorder="1" applyAlignment="1">
      <alignment horizontal="center" vertical="center"/>
    </xf>
    <xf numFmtId="178" fontId="1" fillId="0" borderId="0" xfId="1" applyNumberFormat="1" applyFont="1" applyFill="1" applyAlignment="1">
      <alignment horizontal="center" vertical="center"/>
    </xf>
    <xf numFmtId="178" fontId="1" fillId="0" borderId="1" xfId="1" applyNumberFormat="1" applyFont="1" applyFill="1" applyBorder="1" applyAlignment="1">
      <alignment horizontal="center" vertical="center"/>
    </xf>
    <xf numFmtId="178" fontId="2" fillId="0" borderId="2" xfId="0" applyNumberFormat="1" applyFont="1" applyFill="1" applyBorder="1" applyAlignment="1">
      <alignment vertical="center"/>
    </xf>
    <xf numFmtId="178" fontId="1" fillId="0" borderId="2" xfId="1" applyNumberFormat="1" applyFont="1" applyFill="1" applyBorder="1" applyAlignment="1">
      <alignment vertical="center"/>
    </xf>
    <xf numFmtId="178" fontId="1" fillId="0" borderId="0" xfId="0" applyNumberFormat="1" applyFont="1" applyFill="1" applyAlignment="1">
      <alignment vertical="center"/>
    </xf>
    <xf numFmtId="178" fontId="1" fillId="0" borderId="0" xfId="0" applyNumberFormat="1" applyFont="1" applyFill="1" applyAlignment="1">
      <alignment horizontal="center" vertical="center"/>
    </xf>
    <xf numFmtId="178" fontId="1" fillId="0" borderId="1" xfId="0" applyNumberFormat="1" applyFont="1" applyFill="1" applyBorder="1" applyAlignment="1">
      <alignment horizontal="center" vertical="center"/>
    </xf>
    <xf numFmtId="178" fontId="2" fillId="0" borderId="2" xfId="0" applyNumberFormat="1" applyFont="1" applyFill="1" applyBorder="1" applyAlignment="1">
      <alignment horizontal="center" vertical="center"/>
    </xf>
    <xf numFmtId="178" fontId="2" fillId="0" borderId="2" xfId="0" applyNumberFormat="1" applyFont="1" applyFill="1" applyBorder="1" applyAlignment="1">
      <alignment horizontal="distributed" vertical="center" justifyLastLine="1"/>
    </xf>
    <xf numFmtId="178" fontId="5" fillId="0" borderId="2" xfId="0" applyNumberFormat="1" applyFont="1" applyFill="1" applyBorder="1" applyAlignment="1">
      <alignment horizontal="distributed" vertical="center" justifyLastLine="1"/>
    </xf>
    <xf numFmtId="178" fontId="2" fillId="0" borderId="7" xfId="0" applyNumberFormat="1" applyFont="1" applyFill="1" applyBorder="1" applyAlignment="1">
      <alignment horizontal="center" vertical="center"/>
    </xf>
    <xf numFmtId="178" fontId="2" fillId="0" borderId="8" xfId="0" applyNumberFormat="1" applyFont="1" applyFill="1" applyBorder="1" applyAlignment="1">
      <alignment horizontal="center" vertical="center"/>
    </xf>
    <xf numFmtId="178" fontId="2" fillId="0" borderId="7" xfId="0" applyNumberFormat="1" applyFont="1" applyFill="1" applyBorder="1" applyAlignment="1">
      <alignment horizontal="center" vertical="center" wrapText="1"/>
    </xf>
    <xf numFmtId="178" fontId="2" fillId="0" borderId="0" xfId="0" applyNumberFormat="1" applyFont="1" applyFill="1" applyAlignment="1">
      <alignment vertical="center"/>
    </xf>
    <xf numFmtId="178" fontId="10" fillId="0" borderId="2" xfId="0" applyNumberFormat="1" applyFont="1" applyFill="1" applyBorder="1" applyAlignment="1">
      <alignment horizontal="distributed" vertical="center" justifyLastLine="1"/>
    </xf>
    <xf numFmtId="0" fontId="0" fillId="0" borderId="0" xfId="0" applyAlignment="1">
      <alignment vertical="center"/>
    </xf>
    <xf numFmtId="0" fontId="0" fillId="0" borderId="2" xfId="0" applyBorder="1" applyAlignment="1">
      <alignment vertical="center"/>
    </xf>
    <xf numFmtId="178" fontId="2" fillId="0" borderId="1" xfId="0" applyNumberFormat="1" applyFont="1" applyFill="1" applyBorder="1" applyAlignment="1">
      <alignment horizontal="center" vertical="center"/>
    </xf>
    <xf numFmtId="178" fontId="2" fillId="0" borderId="4" xfId="0" applyNumberFormat="1" applyFont="1" applyFill="1" applyBorder="1" applyAlignment="1">
      <alignment horizontal="center" vertical="center" wrapText="1"/>
    </xf>
    <xf numFmtId="178" fontId="2" fillId="0" borderId="10" xfId="0" applyNumberFormat="1" applyFont="1" applyFill="1" applyBorder="1" applyAlignment="1">
      <alignment horizontal="center" vertical="center" wrapText="1"/>
    </xf>
    <xf numFmtId="178" fontId="2" fillId="0" borderId="4" xfId="0" applyNumberFormat="1" applyFont="1" applyFill="1" applyBorder="1" applyAlignment="1">
      <alignment horizontal="center" vertical="center"/>
    </xf>
    <xf numFmtId="178" fontId="2" fillId="0" borderId="10" xfId="0" applyNumberFormat="1" applyFont="1" applyFill="1" applyBorder="1" applyAlignment="1">
      <alignment horizontal="center" vertical="center"/>
    </xf>
    <xf numFmtId="178" fontId="2" fillId="0" borderId="11" xfId="0" applyNumberFormat="1" applyFont="1" applyFill="1" applyBorder="1" applyAlignment="1">
      <alignment horizontal="center" vertical="center"/>
    </xf>
    <xf numFmtId="0" fontId="0" fillId="0" borderId="6" xfId="0" applyBorder="1" applyAlignment="1">
      <alignment vertical="center"/>
    </xf>
    <xf numFmtId="178" fontId="5" fillId="2" borderId="2" xfId="0" applyNumberFormat="1" applyFont="1" applyFill="1" applyBorder="1" applyAlignment="1">
      <alignment horizontal="distributed" vertical="center" justifyLastLine="1"/>
    </xf>
    <xf numFmtId="178" fontId="2" fillId="2" borderId="2" xfId="0" applyNumberFormat="1" applyFont="1" applyFill="1" applyBorder="1" applyAlignment="1">
      <alignment vertical="center"/>
    </xf>
    <xf numFmtId="0" fontId="0" fillId="2" borderId="2" xfId="0" applyFill="1" applyBorder="1" applyAlignment="1">
      <alignment vertical="center"/>
    </xf>
    <xf numFmtId="0" fontId="0" fillId="2" borderId="6" xfId="0" applyFill="1" applyBorder="1" applyAlignment="1">
      <alignment vertical="center"/>
    </xf>
    <xf numFmtId="178" fontId="2" fillId="0" borderId="0" xfId="0" applyNumberFormat="1" applyFont="1" applyFill="1" applyBorder="1" applyAlignment="1">
      <alignment vertical="center" wrapText="1"/>
    </xf>
    <xf numFmtId="178" fontId="2" fillId="0" borderId="0" xfId="0" applyNumberFormat="1" applyFont="1" applyFill="1" applyAlignment="1">
      <alignment horizontal="distributed" vertical="center"/>
    </xf>
    <xf numFmtId="178" fontId="1" fillId="0" borderId="0" xfId="0" applyNumberFormat="1" applyFont="1" applyFill="1" applyBorder="1" applyAlignment="1">
      <alignment vertical="center"/>
    </xf>
    <xf numFmtId="178" fontId="1" fillId="0" borderId="2" xfId="0" applyNumberFormat="1" applyFont="1" applyFill="1" applyBorder="1" applyAlignment="1">
      <alignment vertical="center"/>
    </xf>
    <xf numFmtId="178" fontId="1" fillId="0" borderId="5" xfId="0" applyNumberFormat="1" applyFont="1" applyFill="1" applyBorder="1" applyAlignment="1">
      <alignment horizontal="right" vertical="center"/>
    </xf>
    <xf numFmtId="178" fontId="1" fillId="0" borderId="6" xfId="0" applyNumberFormat="1" applyFont="1" applyFill="1" applyBorder="1" applyAlignment="1">
      <alignment vertical="center"/>
    </xf>
    <xf numFmtId="178" fontId="1" fillId="0" borderId="2" xfId="0" applyNumberFormat="1" applyFont="1" applyFill="1" applyBorder="1" applyAlignment="1" applyProtection="1">
      <alignment vertical="center" shrinkToFit="1"/>
    </xf>
    <xf numFmtId="178" fontId="1" fillId="0" borderId="2" xfId="0" applyNumberFormat="1" applyFont="1" applyFill="1" applyBorder="1" applyAlignment="1" applyProtection="1">
      <alignment horizontal="distributed" vertical="center" shrinkToFit="1"/>
    </xf>
    <xf numFmtId="178" fontId="0" fillId="0" borderId="6" xfId="0" applyNumberFormat="1" applyFont="1" applyFill="1" applyBorder="1" applyAlignment="1">
      <alignment vertical="center"/>
    </xf>
    <xf numFmtId="178" fontId="1" fillId="0" borderId="5" xfId="0" applyNumberFormat="1" applyFont="1" applyFill="1" applyBorder="1" applyAlignment="1" applyProtection="1">
      <alignment horizontal="distributed" vertical="center"/>
    </xf>
    <xf numFmtId="178" fontId="1" fillId="0" borderId="6" xfId="0" applyNumberFormat="1" applyFont="1" applyFill="1" applyBorder="1" applyAlignment="1" applyProtection="1">
      <alignment horizontal="center" vertical="center"/>
    </xf>
    <xf numFmtId="178" fontId="1" fillId="0" borderId="6" xfId="0" applyNumberFormat="1" applyFont="1" applyFill="1" applyBorder="1" applyAlignment="1" applyProtection="1">
      <alignment vertical="center"/>
    </xf>
    <xf numFmtId="178" fontId="1" fillId="2" borderId="5" xfId="0" applyNumberFormat="1" applyFont="1" applyFill="1" applyBorder="1" applyAlignment="1">
      <alignment horizontal="distributed" vertical="center"/>
    </xf>
    <xf numFmtId="178" fontId="1" fillId="0" borderId="5" xfId="0" applyNumberFormat="1" applyFont="1" applyFill="1" applyBorder="1" applyAlignment="1">
      <alignment horizontal="distributed" vertical="center"/>
    </xf>
    <xf numFmtId="178" fontId="0" fillId="0" borderId="0" xfId="0" quotePrefix="1" applyNumberFormat="1" applyFont="1" applyFill="1" applyAlignment="1">
      <alignment horizontal="left" vertical="center"/>
    </xf>
    <xf numFmtId="178" fontId="1" fillId="0" borderId="0" xfId="0" applyNumberFormat="1" applyFont="1" applyFill="1" applyBorder="1" applyAlignment="1">
      <alignment horizontal="distributed" vertical="center"/>
    </xf>
    <xf numFmtId="178" fontId="2" fillId="0" borderId="3" xfId="0" applyNumberFormat="1" applyFont="1" applyFill="1" applyBorder="1" applyAlignment="1">
      <alignment horizontal="center" vertical="center"/>
    </xf>
    <xf numFmtId="178" fontId="2" fillId="0" borderId="1" xfId="0" applyNumberFormat="1" applyFont="1" applyFill="1" applyBorder="1" applyAlignment="1">
      <alignment horizontal="center" vertical="center"/>
    </xf>
    <xf numFmtId="178" fontId="2" fillId="0" borderId="2" xfId="0" applyNumberFormat="1" applyFont="1" applyFill="1" applyBorder="1" applyAlignment="1">
      <alignment horizontal="center" vertical="center" wrapText="1"/>
    </xf>
    <xf numFmtId="178" fontId="0" fillId="0" borderId="5" xfId="0" applyNumberFormat="1" applyFont="1" applyFill="1" applyBorder="1" applyAlignment="1">
      <alignment horizontal="distributed" vertical="center"/>
    </xf>
    <xf numFmtId="178" fontId="2" fillId="0" borderId="13" xfId="0" applyNumberFormat="1" applyFont="1" applyFill="1" applyBorder="1" applyAlignment="1">
      <alignment horizontal="center" vertical="center" wrapText="1"/>
    </xf>
    <xf numFmtId="178" fontId="2" fillId="0" borderId="11" xfId="0" applyNumberFormat="1" applyFont="1" applyFill="1" applyBorder="1" applyAlignment="1">
      <alignment horizontal="center" vertical="center" wrapText="1"/>
    </xf>
    <xf numFmtId="178" fontId="2" fillId="0" borderId="15" xfId="0" applyNumberFormat="1" applyFont="1" applyFill="1" applyBorder="1" applyAlignment="1">
      <alignment horizontal="center" vertical="center"/>
    </xf>
    <xf numFmtId="178" fontId="2" fillId="0" borderId="12" xfId="0" applyNumberFormat="1" applyFont="1" applyFill="1" applyBorder="1" applyAlignment="1">
      <alignment horizontal="center" vertical="center"/>
    </xf>
    <xf numFmtId="178" fontId="2" fillId="0" borderId="13" xfId="0" applyNumberFormat="1" applyFont="1" applyFill="1" applyBorder="1" applyAlignment="1">
      <alignment horizontal="center" vertical="center"/>
    </xf>
    <xf numFmtId="178" fontId="2" fillId="0" borderId="2" xfId="0" applyNumberFormat="1" applyFont="1" applyFill="1" applyBorder="1" applyAlignment="1">
      <alignment horizontal="center" vertical="center"/>
    </xf>
    <xf numFmtId="178" fontId="0" fillId="0" borderId="15" xfId="0" quotePrefix="1" applyNumberFormat="1" applyFont="1" applyFill="1" applyBorder="1" applyAlignment="1">
      <alignment horizontal="center" vertical="center"/>
    </xf>
    <xf numFmtId="178" fontId="2" fillId="0" borderId="4" xfId="0" applyNumberFormat="1" applyFont="1" applyFill="1" applyBorder="1" applyAlignment="1">
      <alignment horizontal="center" vertical="center"/>
    </xf>
    <xf numFmtId="178" fontId="2" fillId="0" borderId="0" xfId="0" applyNumberFormat="1" applyFont="1" applyFill="1" applyBorder="1" applyAlignment="1">
      <alignment horizontal="center" vertical="center"/>
    </xf>
    <xf numFmtId="178" fontId="2" fillId="0" borderId="10" xfId="0" applyNumberFormat="1" applyFont="1" applyFill="1" applyBorder="1" applyAlignment="1">
      <alignment horizontal="center" vertical="center"/>
    </xf>
    <xf numFmtId="178" fontId="2" fillId="0" borderId="8" xfId="0" applyNumberFormat="1" applyFont="1" applyFill="1" applyBorder="1" applyAlignment="1">
      <alignment horizontal="center" vertical="center"/>
    </xf>
    <xf numFmtId="178" fontId="2" fillId="0" borderId="14" xfId="0" applyNumberFormat="1" applyFont="1" applyFill="1" applyBorder="1" applyAlignment="1">
      <alignment horizontal="center" vertical="center"/>
    </xf>
    <xf numFmtId="178" fontId="2" fillId="0" borderId="11" xfId="0" applyNumberFormat="1" applyFont="1" applyFill="1" applyBorder="1" applyAlignment="1">
      <alignment horizontal="center" vertical="center"/>
    </xf>
    <xf numFmtId="178" fontId="2" fillId="0" borderId="7" xfId="0" applyNumberFormat="1" applyFont="1" applyFill="1" applyBorder="1" applyAlignment="1">
      <alignment horizontal="center" vertical="center"/>
    </xf>
    <xf numFmtId="178" fontId="2" fillId="0" borderId="6" xfId="0" applyNumberFormat="1" applyFont="1" applyFill="1" applyBorder="1" applyAlignment="1" applyProtection="1">
      <alignment horizontal="distributed" vertical="center" justifyLastLine="1"/>
    </xf>
    <xf numFmtId="178" fontId="2" fillId="0" borderId="5" xfId="0" applyNumberFormat="1" applyFont="1" applyFill="1" applyBorder="1" applyAlignment="1" applyProtection="1">
      <alignment horizontal="distributed" vertical="center" justifyLastLine="1"/>
    </xf>
    <xf numFmtId="178" fontId="2" fillId="0" borderId="9" xfId="0" applyNumberFormat="1" applyFont="1" applyFill="1" applyBorder="1" applyAlignment="1" applyProtection="1">
      <alignment horizontal="distributed" vertical="center" justifyLastLine="1"/>
    </xf>
    <xf numFmtId="178" fontId="2" fillId="0" borderId="3" xfId="0" applyNumberFormat="1" applyFont="1" applyFill="1" applyBorder="1" applyAlignment="1">
      <alignment horizontal="center" vertical="center" wrapText="1"/>
    </xf>
    <xf numFmtId="178" fontId="2" fillId="0" borderId="7" xfId="0" applyNumberFormat="1" applyFont="1" applyFill="1" applyBorder="1" applyAlignment="1">
      <alignment horizontal="center" vertical="center" wrapText="1"/>
    </xf>
    <xf numFmtId="178" fontId="2" fillId="0" borderId="1" xfId="0" applyNumberFormat="1" applyFont="1" applyFill="1" applyBorder="1" applyAlignment="1">
      <alignment horizontal="center" vertical="center" wrapText="1"/>
    </xf>
    <xf numFmtId="178" fontId="0" fillId="0" borderId="3" xfId="0" applyNumberFormat="1" applyFont="1" applyFill="1" applyBorder="1" applyAlignment="1">
      <alignment horizontal="center" vertical="center" wrapText="1"/>
    </xf>
    <xf numFmtId="178" fontId="2" fillId="0" borderId="15" xfId="0" applyNumberFormat="1" applyFont="1" applyFill="1" applyBorder="1" applyAlignment="1">
      <alignment horizontal="center" vertical="center" wrapText="1"/>
    </xf>
    <xf numFmtId="178" fontId="2" fillId="0" borderId="4" xfId="0" applyNumberFormat="1" applyFont="1" applyFill="1" applyBorder="1" applyAlignment="1">
      <alignment horizontal="center" vertical="center" wrapText="1"/>
    </xf>
    <xf numFmtId="178" fontId="2" fillId="0" borderId="10" xfId="0" applyNumberFormat="1" applyFont="1" applyFill="1" applyBorder="1" applyAlignment="1">
      <alignment horizontal="center" vertical="center" wrapText="1"/>
    </xf>
    <xf numFmtId="178" fontId="2" fillId="0" borderId="8" xfId="0" applyNumberFormat="1" applyFont="1" applyFill="1" applyBorder="1" applyAlignment="1">
      <alignment horizontal="center" vertical="center" wrapText="1"/>
    </xf>
    <xf numFmtId="178" fontId="10" fillId="0" borderId="13" xfId="0" applyNumberFormat="1" applyFont="1" applyFill="1" applyBorder="1" applyAlignment="1">
      <alignment horizontal="center" vertical="center" wrapText="1"/>
    </xf>
    <xf numFmtId="178" fontId="10" fillId="0" borderId="10" xfId="0" applyNumberFormat="1" applyFont="1" applyFill="1" applyBorder="1" applyAlignment="1">
      <alignment horizontal="center" vertical="center" wrapText="1"/>
    </xf>
    <xf numFmtId="178" fontId="10" fillId="0" borderId="11" xfId="0" applyNumberFormat="1" applyFont="1" applyFill="1" applyBorder="1" applyAlignment="1">
      <alignment horizontal="center" vertical="center" wrapText="1"/>
    </xf>
    <xf numFmtId="178" fontId="1" fillId="0" borderId="6" xfId="0" applyNumberFormat="1" applyFont="1" applyFill="1" applyBorder="1" applyAlignment="1" applyProtection="1">
      <alignment horizontal="distributed" vertical="center"/>
    </xf>
    <xf numFmtId="178" fontId="1" fillId="0" borderId="5" xfId="0" applyNumberFormat="1" applyFont="1" applyFill="1" applyBorder="1" applyAlignment="1" applyProtection="1">
      <alignment horizontal="distributed" vertical="center"/>
    </xf>
    <xf numFmtId="178" fontId="1" fillId="0" borderId="9" xfId="0" applyNumberFormat="1" applyFont="1" applyFill="1" applyBorder="1" applyAlignment="1" applyProtection="1">
      <alignment horizontal="distributed" vertical="center"/>
    </xf>
    <xf numFmtId="178" fontId="0" fillId="0" borderId="6" xfId="0" applyNumberFormat="1" applyFont="1" applyFill="1" applyBorder="1" applyAlignment="1" applyProtection="1">
      <alignment horizontal="distributed" vertical="center"/>
    </xf>
    <xf numFmtId="178" fontId="1" fillId="0" borderId="8" xfId="0" applyNumberFormat="1" applyFont="1" applyFill="1" applyBorder="1" applyAlignment="1" applyProtection="1">
      <alignment horizontal="distributed" vertical="center"/>
    </xf>
    <xf numFmtId="178" fontId="1" fillId="0" borderId="14" xfId="0" applyNumberFormat="1" applyFont="1" applyFill="1" applyBorder="1" applyAlignment="1" applyProtection="1">
      <alignment horizontal="distributed" vertical="center"/>
    </xf>
    <xf numFmtId="178" fontId="1" fillId="0" borderId="11" xfId="0" applyNumberFormat="1" applyFont="1" applyFill="1" applyBorder="1" applyAlignment="1" applyProtection="1">
      <alignment horizontal="distributed" vertical="center"/>
    </xf>
    <xf numFmtId="178" fontId="1" fillId="0" borderId="3" xfId="0" applyNumberFormat="1" applyFont="1" applyFill="1" applyBorder="1" applyAlignment="1" applyProtection="1">
      <alignment horizontal="distributed" vertical="center" justifyLastLine="1"/>
    </xf>
    <xf numFmtId="178" fontId="1" fillId="0" borderId="1" xfId="0" applyNumberFormat="1" applyFont="1" applyFill="1" applyBorder="1" applyAlignment="1" applyProtection="1">
      <alignment horizontal="distributed" vertical="center" justifyLastLine="1"/>
    </xf>
    <xf numFmtId="178" fontId="1" fillId="0" borderId="3" xfId="0" applyNumberFormat="1" applyFont="1" applyFill="1" applyBorder="1" applyAlignment="1">
      <alignment horizontal="center" vertical="center"/>
    </xf>
    <xf numFmtId="178" fontId="1" fillId="0" borderId="1" xfId="0" applyNumberFormat="1" applyFont="1" applyFill="1" applyBorder="1" applyAlignment="1">
      <alignment horizontal="center" vertical="center"/>
    </xf>
    <xf numFmtId="178" fontId="1" fillId="0" borderId="2" xfId="0" applyNumberFormat="1" applyFont="1" applyFill="1" applyBorder="1" applyAlignment="1">
      <alignment horizontal="center" vertical="center" wrapText="1"/>
    </xf>
    <xf numFmtId="178" fontId="1" fillId="2" borderId="5" xfId="0" applyNumberFormat="1" applyFont="1" applyFill="1" applyBorder="1" applyAlignment="1" applyProtection="1">
      <alignment horizontal="distributed" vertical="center"/>
    </xf>
    <xf numFmtId="178" fontId="1" fillId="0" borderId="15" xfId="0" applyNumberFormat="1" applyFont="1" applyFill="1" applyBorder="1" applyAlignment="1">
      <alignment horizontal="center" vertical="center" textRotation="255"/>
    </xf>
    <xf numFmtId="178" fontId="1" fillId="0" borderId="13" xfId="0" applyNumberFormat="1" applyFont="1" applyFill="1" applyBorder="1" applyAlignment="1">
      <alignment horizontal="center" vertical="center" textRotation="255"/>
    </xf>
    <xf numFmtId="178" fontId="1" fillId="0" borderId="8" xfId="0" applyNumberFormat="1" applyFont="1" applyFill="1" applyBorder="1" applyAlignment="1">
      <alignment horizontal="center" vertical="center" textRotation="255"/>
    </xf>
    <xf numFmtId="178" fontId="1" fillId="0" borderId="11" xfId="0" applyNumberFormat="1" applyFont="1" applyFill="1" applyBorder="1" applyAlignment="1">
      <alignment horizontal="center" vertical="center" textRotation="255"/>
    </xf>
    <xf numFmtId="178" fontId="6" fillId="0" borderId="2" xfId="0" applyNumberFormat="1" applyFont="1" applyFill="1" applyBorder="1" applyAlignment="1">
      <alignment horizontal="distributed" vertical="center" wrapText="1"/>
    </xf>
    <xf numFmtId="178" fontId="1" fillId="0" borderId="5" xfId="0" applyNumberFormat="1" applyFont="1" applyFill="1" applyBorder="1" applyAlignment="1" applyProtection="1">
      <alignment horizontal="center" vertical="center" shrinkToFit="1"/>
    </xf>
    <xf numFmtId="178" fontId="1" fillId="0" borderId="2" xfId="0" applyNumberFormat="1" applyFont="1" applyFill="1" applyBorder="1" applyAlignment="1">
      <alignment horizontal="distributed" vertical="center" textRotation="255"/>
    </xf>
    <xf numFmtId="178" fontId="1" fillId="0" borderId="6" xfId="0" applyNumberFormat="1" applyFont="1" applyFill="1" applyBorder="1" applyAlignment="1" applyProtection="1">
      <alignment horizontal="center" vertical="center"/>
    </xf>
    <xf numFmtId="178" fontId="1" fillId="0" borderId="2" xfId="0" applyNumberFormat="1" applyFont="1" applyFill="1" applyBorder="1" applyAlignment="1">
      <alignment vertical="center" textRotation="255"/>
    </xf>
    <xf numFmtId="178" fontId="1" fillId="0" borderId="6" xfId="0" applyNumberFormat="1" applyFont="1" applyFill="1" applyBorder="1" applyAlignment="1" applyProtection="1">
      <alignment vertical="center"/>
    </xf>
    <xf numFmtId="178" fontId="1" fillId="0" borderId="5" xfId="0" applyNumberFormat="1" applyFont="1" applyFill="1" applyBorder="1" applyAlignment="1" applyProtection="1">
      <alignment horizontal="distributed" vertical="center" wrapText="1"/>
    </xf>
    <xf numFmtId="178" fontId="3" fillId="0" borderId="3" xfId="0" applyNumberFormat="1" applyFont="1" applyFill="1" applyBorder="1" applyAlignment="1">
      <alignment vertical="center" textRotation="255" shrinkToFit="1"/>
    </xf>
    <xf numFmtId="178" fontId="3" fillId="0" borderId="7" xfId="0" applyNumberFormat="1" applyFont="1" applyFill="1" applyBorder="1" applyAlignment="1">
      <alignment vertical="center" textRotation="255" shrinkToFit="1"/>
    </xf>
    <xf numFmtId="178" fontId="3" fillId="0" borderId="1" xfId="0" applyNumberFormat="1" applyFont="1" applyFill="1" applyBorder="1" applyAlignment="1">
      <alignment vertical="center" textRotation="255" shrinkToFit="1"/>
    </xf>
    <xf numFmtId="178" fontId="3" fillId="0" borderId="2" xfId="0" applyNumberFormat="1" applyFont="1" applyFill="1" applyBorder="1" applyAlignment="1">
      <alignment horizontal="distributed" vertical="center" wrapText="1"/>
    </xf>
    <xf numFmtId="178" fontId="1" fillId="0" borderId="3" xfId="0" applyNumberFormat="1" applyFont="1" applyFill="1" applyBorder="1" applyAlignment="1">
      <alignment horizontal="center" vertical="center" wrapText="1"/>
    </xf>
    <xf numFmtId="178" fontId="1" fillId="0" borderId="7" xfId="0" applyNumberFormat="1" applyFont="1" applyFill="1" applyBorder="1" applyAlignment="1">
      <alignment horizontal="center" vertical="center" wrapText="1"/>
    </xf>
    <xf numFmtId="178" fontId="1" fillId="0" borderId="1" xfId="0" applyNumberFormat="1" applyFont="1" applyFill="1" applyBorder="1" applyAlignment="1">
      <alignment horizontal="center" vertical="center" wrapText="1"/>
    </xf>
    <xf numFmtId="178" fontId="5" fillId="0" borderId="2" xfId="0" applyNumberFormat="1" applyFont="1" applyFill="1" applyBorder="1" applyAlignment="1">
      <alignment horizontal="distributed" vertical="center" textRotation="255"/>
    </xf>
    <xf numFmtId="178" fontId="5" fillId="0" borderId="3" xfId="0" applyNumberFormat="1" applyFont="1" applyFill="1" applyBorder="1" applyAlignment="1" applyProtection="1">
      <alignment horizontal="distributed" vertical="center"/>
    </xf>
    <xf numFmtId="178" fontId="5" fillId="0" borderId="7" xfId="0" applyNumberFormat="1" applyFont="1" applyFill="1" applyBorder="1" applyAlignment="1" applyProtection="1">
      <alignment horizontal="distributed" vertical="center"/>
    </xf>
    <xf numFmtId="178" fontId="5" fillId="0" borderId="1" xfId="0" applyNumberFormat="1" applyFont="1" applyFill="1" applyBorder="1" applyAlignment="1" applyProtection="1">
      <alignment horizontal="distributed" vertical="center"/>
    </xf>
    <xf numFmtId="178" fontId="1" fillId="0" borderId="15" xfId="0" applyNumberFormat="1" applyFont="1" applyFill="1" applyBorder="1" applyAlignment="1">
      <alignment horizontal="center" vertical="center" wrapText="1"/>
    </xf>
    <xf numFmtId="178" fontId="1" fillId="0" borderId="13" xfId="0" applyNumberFormat="1" applyFont="1" applyFill="1" applyBorder="1" applyAlignment="1">
      <alignment horizontal="center" vertical="center" wrapText="1"/>
    </xf>
    <xf numFmtId="178" fontId="1" fillId="0" borderId="8" xfId="0" applyNumberFormat="1" applyFont="1" applyFill="1" applyBorder="1" applyAlignment="1">
      <alignment horizontal="center" vertical="center" wrapText="1"/>
    </xf>
    <xf numFmtId="178" fontId="1" fillId="0" borderId="11" xfId="0" applyNumberFormat="1" applyFont="1" applyFill="1" applyBorder="1" applyAlignment="1">
      <alignment horizontal="center" vertical="center" wrapText="1"/>
    </xf>
    <xf numFmtId="178" fontId="1" fillId="0" borderId="5" xfId="0" applyNumberFormat="1" applyFont="1" applyFill="1" applyBorder="1" applyAlignment="1" applyProtection="1">
      <alignment vertical="center"/>
    </xf>
    <xf numFmtId="178" fontId="8" fillId="0" borderId="15" xfId="0" applyNumberFormat="1" applyFont="1" applyFill="1" applyBorder="1" applyAlignment="1">
      <alignment horizontal="center" vertical="center" wrapText="1"/>
    </xf>
    <xf numFmtId="178" fontId="8" fillId="0" borderId="13" xfId="0" applyNumberFormat="1" applyFont="1" applyFill="1" applyBorder="1" applyAlignment="1">
      <alignment horizontal="center" vertical="center" wrapText="1"/>
    </xf>
    <xf numFmtId="178" fontId="8" fillId="0" borderId="4" xfId="0" applyNumberFormat="1" applyFont="1" applyFill="1" applyBorder="1" applyAlignment="1">
      <alignment horizontal="center" vertical="center" wrapText="1"/>
    </xf>
    <xf numFmtId="178" fontId="8" fillId="0" borderId="10" xfId="0" applyNumberFormat="1" applyFont="1" applyFill="1" applyBorder="1" applyAlignment="1">
      <alignment horizontal="center" vertical="center" wrapText="1"/>
    </xf>
    <xf numFmtId="178" fontId="8" fillId="0" borderId="8" xfId="0" applyNumberFormat="1" applyFont="1" applyFill="1" applyBorder="1" applyAlignment="1">
      <alignment horizontal="center" vertical="center" wrapText="1"/>
    </xf>
    <xf numFmtId="178" fontId="8" fillId="0" borderId="11" xfId="0" applyNumberFormat="1" applyFont="1" applyFill="1" applyBorder="1" applyAlignment="1">
      <alignment horizontal="center" vertical="center" wrapText="1"/>
    </xf>
    <xf numFmtId="178" fontId="5" fillId="0" borderId="2" xfId="0" applyNumberFormat="1" applyFont="1" applyFill="1" applyBorder="1" applyAlignment="1" applyProtection="1">
      <alignment horizontal="center" vertical="center" wrapText="1"/>
    </xf>
    <xf numFmtId="178" fontId="1" fillId="0" borderId="2" xfId="0" applyNumberFormat="1" applyFont="1" applyFill="1" applyBorder="1" applyAlignment="1" applyProtection="1">
      <alignment horizontal="distributed" vertical="center"/>
    </xf>
    <xf numFmtId="178" fontId="0" fillId="0" borderId="2" xfId="0" applyNumberFormat="1" applyFont="1" applyFill="1" applyBorder="1" applyAlignment="1">
      <alignment horizontal="left" vertical="center" shrinkToFit="1"/>
    </xf>
    <xf numFmtId="178" fontId="1" fillId="0" borderId="2" xfId="0" applyNumberFormat="1" applyFont="1" applyFill="1" applyBorder="1" applyAlignment="1">
      <alignment horizontal="left" vertical="center" shrinkToFit="1"/>
    </xf>
    <xf numFmtId="178" fontId="0" fillId="0" borderId="6" xfId="0" applyNumberFormat="1" applyFont="1" applyFill="1" applyBorder="1" applyAlignment="1">
      <alignment horizontal="left" vertical="center" shrinkToFit="1"/>
    </xf>
    <xf numFmtId="178" fontId="1" fillId="0" borderId="5" xfId="0" applyNumberFormat="1" applyFont="1" applyFill="1" applyBorder="1" applyAlignment="1">
      <alignment horizontal="left" vertical="center" shrinkToFit="1"/>
    </xf>
    <xf numFmtId="178" fontId="1" fillId="0" borderId="9" xfId="0" applyNumberFormat="1" applyFont="1" applyFill="1" applyBorder="1" applyAlignment="1">
      <alignment horizontal="left" vertical="center" shrinkToFit="1"/>
    </xf>
    <xf numFmtId="178" fontId="1" fillId="2" borderId="6" xfId="0" applyNumberFormat="1" applyFont="1" applyFill="1" applyBorder="1" applyAlignment="1">
      <alignment vertical="center"/>
    </xf>
    <xf numFmtId="178" fontId="0" fillId="2" borderId="5" xfId="0" applyNumberFormat="1" applyFill="1" applyBorder="1" applyAlignment="1">
      <alignment vertical="center"/>
    </xf>
    <xf numFmtId="178" fontId="0" fillId="2" borderId="9" xfId="0" applyNumberFormat="1" applyFill="1" applyBorder="1" applyAlignment="1">
      <alignment vertical="center"/>
    </xf>
    <xf numFmtId="178" fontId="1" fillId="0" borderId="2" xfId="0" applyNumberFormat="1" applyFont="1" applyFill="1" applyBorder="1" applyAlignment="1" applyProtection="1">
      <alignment horizontal="left" vertical="center" wrapText="1" shrinkToFit="1"/>
    </xf>
    <xf numFmtId="178" fontId="1" fillId="0" borderId="2" xfId="0" applyNumberFormat="1" applyFont="1" applyFill="1" applyBorder="1" applyAlignment="1" applyProtection="1">
      <alignment horizontal="center" vertical="center" shrinkToFit="1"/>
    </xf>
    <xf numFmtId="178" fontId="1" fillId="0" borderId="2" xfId="0" applyNumberFormat="1" applyFont="1" applyFill="1" applyBorder="1" applyAlignment="1">
      <alignment horizontal="center" vertical="center" shrinkToFit="1"/>
    </xf>
    <xf numFmtId="178" fontId="1" fillId="0" borderId="15" xfId="0" applyNumberFormat="1" applyFont="1" applyFill="1" applyBorder="1" applyAlignment="1" applyProtection="1">
      <alignment horizontal="center" vertical="center" wrapText="1" shrinkToFit="1"/>
    </xf>
    <xf numFmtId="178" fontId="1" fillId="0" borderId="12" xfId="0" applyNumberFormat="1" applyFont="1" applyFill="1" applyBorder="1" applyAlignment="1" applyProtection="1">
      <alignment horizontal="center" vertical="center" wrapText="1" shrinkToFit="1"/>
    </xf>
    <xf numFmtId="178" fontId="1" fillId="0" borderId="13" xfId="0" applyNumberFormat="1" applyFont="1" applyFill="1" applyBorder="1" applyAlignment="1" applyProtection="1">
      <alignment horizontal="center" vertical="center" wrapText="1" shrinkToFit="1"/>
    </xf>
    <xf numFmtId="178" fontId="1" fillId="0" borderId="8" xfId="0" applyNumberFormat="1" applyFont="1" applyFill="1" applyBorder="1" applyAlignment="1" applyProtection="1">
      <alignment horizontal="center" vertical="center" wrapText="1" shrinkToFit="1"/>
    </xf>
    <xf numFmtId="178" fontId="1" fillId="0" borderId="14" xfId="0" applyNumberFormat="1" applyFont="1" applyFill="1" applyBorder="1" applyAlignment="1" applyProtection="1">
      <alignment horizontal="center" vertical="center" wrapText="1" shrinkToFit="1"/>
    </xf>
    <xf numFmtId="178" fontId="1" fillId="0" borderId="11" xfId="0" applyNumberFormat="1" applyFont="1" applyFill="1" applyBorder="1" applyAlignment="1" applyProtection="1">
      <alignment horizontal="center" vertical="center" wrapText="1" shrinkToFit="1"/>
    </xf>
    <xf numFmtId="178" fontId="0" fillId="0" borderId="5" xfId="0" applyNumberFormat="1" applyBorder="1" applyAlignment="1">
      <alignment horizontal="distributed" vertical="center"/>
    </xf>
    <xf numFmtId="178" fontId="0" fillId="0" borderId="9" xfId="0" applyNumberFormat="1" applyBorder="1" applyAlignment="1">
      <alignment horizontal="distributed" vertical="center"/>
    </xf>
    <xf numFmtId="178" fontId="0" fillId="0" borderId="9" xfId="0" applyNumberFormat="1" applyFont="1" applyFill="1" applyBorder="1" applyAlignment="1">
      <alignment horizontal="center" vertical="center" shrinkToFit="1"/>
    </xf>
    <xf numFmtId="178" fontId="0" fillId="0" borderId="6" xfId="0" applyNumberFormat="1" applyFont="1" applyFill="1" applyBorder="1" applyAlignment="1">
      <alignment horizontal="distributed" vertical="center" shrinkToFit="1"/>
    </xf>
    <xf numFmtId="178" fontId="1" fillId="0" borderId="5" xfId="0" applyNumberFormat="1" applyFont="1" applyFill="1" applyBorder="1" applyAlignment="1">
      <alignment horizontal="distributed" vertical="center" shrinkToFit="1"/>
    </xf>
    <xf numFmtId="178" fontId="1" fillId="0" borderId="9" xfId="0" applyNumberFormat="1" applyFont="1" applyFill="1" applyBorder="1" applyAlignment="1">
      <alignment horizontal="distributed" vertical="center" shrinkToFit="1"/>
    </xf>
    <xf numFmtId="178" fontId="1" fillId="0" borderId="4" xfId="0" applyNumberFormat="1" applyFont="1" applyFill="1" applyBorder="1" applyAlignment="1">
      <alignment horizontal="center" vertical="center" wrapText="1"/>
    </xf>
    <xf numFmtId="178" fontId="1" fillId="0" borderId="10" xfId="0" applyNumberFormat="1" applyFont="1" applyFill="1" applyBorder="1" applyAlignment="1">
      <alignment horizontal="center" vertical="center" wrapText="1"/>
    </xf>
    <xf numFmtId="178" fontId="1" fillId="2" borderId="6" xfId="0" applyNumberFormat="1" applyFont="1" applyFill="1" applyBorder="1" applyAlignment="1">
      <alignment horizontal="distributed" vertical="center"/>
    </xf>
    <xf numFmtId="178" fontId="1" fillId="2" borderId="5" xfId="0" applyNumberFormat="1" applyFont="1" applyFill="1" applyBorder="1" applyAlignment="1">
      <alignment horizontal="distributed" vertical="center"/>
    </xf>
    <xf numFmtId="178" fontId="1" fillId="2" borderId="9" xfId="0" applyNumberFormat="1" applyFont="1" applyFill="1" applyBorder="1" applyAlignment="1">
      <alignment horizontal="distributed" vertical="center"/>
    </xf>
    <xf numFmtId="178" fontId="1" fillId="0" borderId="6" xfId="0" applyNumberFormat="1" applyFont="1" applyFill="1" applyBorder="1" applyAlignment="1">
      <alignment horizontal="distributed" vertical="center"/>
    </xf>
    <xf numFmtId="178" fontId="1" fillId="0" borderId="5" xfId="0" applyNumberFormat="1" applyFont="1" applyFill="1" applyBorder="1" applyAlignment="1">
      <alignment horizontal="distributed" vertical="center"/>
    </xf>
    <xf numFmtId="178" fontId="1" fillId="0" borderId="9" xfId="0" applyNumberFormat="1" applyFont="1" applyFill="1" applyBorder="1" applyAlignment="1">
      <alignment horizontal="distributed" vertical="center"/>
    </xf>
    <xf numFmtId="178" fontId="0" fillId="0" borderId="6" xfId="0" quotePrefix="1" applyNumberFormat="1" applyFont="1" applyFill="1" applyBorder="1" applyAlignment="1">
      <alignment horizontal="distributed" vertical="center" wrapText="1"/>
    </xf>
    <xf numFmtId="178" fontId="1" fillId="0" borderId="5" xfId="0" applyNumberFormat="1" applyFont="1" applyFill="1" applyBorder="1" applyAlignment="1">
      <alignment horizontal="distributed" vertical="center" wrapText="1"/>
    </xf>
    <xf numFmtId="178" fontId="1" fillId="0" borderId="9" xfId="0" applyNumberFormat="1" applyFont="1" applyFill="1" applyBorder="1" applyAlignment="1">
      <alignment horizontal="distributed" vertical="center" wrapText="1"/>
    </xf>
    <xf numFmtId="178" fontId="0" fillId="0" borderId="6" xfId="0" quotePrefix="1" applyNumberFormat="1" applyFont="1" applyFill="1" applyBorder="1" applyAlignment="1">
      <alignment vertical="center" shrinkToFit="1"/>
    </xf>
    <xf numFmtId="178" fontId="1" fillId="0" borderId="5" xfId="0" applyNumberFormat="1" applyFont="1" applyFill="1" applyBorder="1" applyAlignment="1">
      <alignment vertical="center" shrinkToFit="1"/>
    </xf>
    <xf numFmtId="178" fontId="1" fillId="0" borderId="9" xfId="0" applyNumberFormat="1" applyFont="1" applyFill="1" applyBorder="1" applyAlignment="1">
      <alignment vertical="center" shrinkToFit="1"/>
    </xf>
    <xf numFmtId="178" fontId="1" fillId="2" borderId="6" xfId="0" applyNumberFormat="1" applyFont="1" applyFill="1" applyBorder="1" applyAlignment="1">
      <alignment horizontal="distributed" vertical="center" wrapText="1"/>
    </xf>
    <xf numFmtId="178" fontId="1" fillId="2" borderId="5" xfId="0" applyNumberFormat="1" applyFont="1" applyFill="1" applyBorder="1" applyAlignment="1">
      <alignment horizontal="distributed" vertical="center" wrapText="1"/>
    </xf>
    <xf numFmtId="178" fontId="1" fillId="2" borderId="9" xfId="0" applyNumberFormat="1" applyFont="1" applyFill="1" applyBorder="1" applyAlignment="1">
      <alignment horizontal="distributed" vertical="center" wrapText="1"/>
    </xf>
    <xf numFmtId="178" fontId="1" fillId="0" borderId="3" xfId="0" applyNumberFormat="1" applyFont="1" applyFill="1" applyBorder="1" applyAlignment="1">
      <alignment horizontal="distributed" vertical="center"/>
    </xf>
    <xf numFmtId="178" fontId="1" fillId="0" borderId="7" xfId="0" applyNumberFormat="1" applyFont="1" applyFill="1" applyBorder="1" applyAlignment="1">
      <alignment horizontal="distributed" vertical="center"/>
    </xf>
    <xf numFmtId="178" fontId="1" fillId="0" borderId="1" xfId="0" applyNumberFormat="1" applyFont="1" applyFill="1" applyBorder="1" applyAlignment="1">
      <alignment horizontal="distributed" vertical="center"/>
    </xf>
    <xf numFmtId="38" fontId="3" fillId="0" borderId="2" xfId="3" applyFont="1" applyFill="1" applyBorder="1" applyAlignment="1">
      <alignment horizontal="center" vertical="center" wrapText="1"/>
    </xf>
    <xf numFmtId="38" fontId="11" fillId="0" borderId="2" xfId="3" applyFont="1" applyFill="1" applyBorder="1" applyAlignment="1" applyProtection="1">
      <alignment horizontal="distributed" vertical="center"/>
    </xf>
    <xf numFmtId="38" fontId="12" fillId="0" borderId="2" xfId="3" applyFont="1" applyFill="1" applyBorder="1" applyAlignment="1" applyProtection="1">
      <alignment horizontal="distributed" vertical="center"/>
    </xf>
    <xf numFmtId="38" fontId="4" fillId="0" borderId="2" xfId="3" applyFont="1" applyFill="1" applyBorder="1" applyAlignment="1" applyProtection="1">
      <alignment horizontal="center" vertical="center" wrapText="1"/>
    </xf>
    <xf numFmtId="178" fontId="2" fillId="3" borderId="2" xfId="0" applyNumberFormat="1" applyFont="1" applyFill="1" applyBorder="1" applyAlignment="1">
      <alignment horizontal="distributed" vertical="center" justifyLastLine="1"/>
    </xf>
    <xf numFmtId="178" fontId="2" fillId="3" borderId="2" xfId="0" applyNumberFormat="1" applyFont="1" applyFill="1" applyBorder="1" applyAlignment="1">
      <alignment vertical="center"/>
    </xf>
    <xf numFmtId="0" fontId="0" fillId="3" borderId="2" xfId="0" applyFill="1" applyBorder="1" applyAlignment="1">
      <alignment vertical="center"/>
    </xf>
    <xf numFmtId="178" fontId="1" fillId="3" borderId="5" xfId="0" applyNumberFormat="1" applyFont="1" applyFill="1" applyBorder="1" applyAlignment="1">
      <alignment horizontal="distributed" vertical="center"/>
    </xf>
    <xf numFmtId="178" fontId="1" fillId="3" borderId="5" xfId="0" applyNumberFormat="1" applyFont="1" applyFill="1" applyBorder="1" applyAlignment="1" applyProtection="1">
      <alignment horizontal="distributed" vertical="center"/>
    </xf>
    <xf numFmtId="178" fontId="1" fillId="3" borderId="2" xfId="0" applyNumberFormat="1" applyFont="1" applyFill="1" applyBorder="1" applyAlignment="1">
      <alignment vertical="center"/>
    </xf>
    <xf numFmtId="178" fontId="1" fillId="3" borderId="2" xfId="1" applyNumberFormat="1" applyFont="1" applyFill="1" applyBorder="1" applyAlignment="1">
      <alignment vertical="center"/>
    </xf>
    <xf numFmtId="178" fontId="1" fillId="3" borderId="0" xfId="1" applyNumberFormat="1" applyFont="1" applyFill="1" applyAlignment="1">
      <alignment vertical="center"/>
    </xf>
  </cellXfs>
  <cellStyles count="4">
    <cellStyle name="桁区切り" xfId="1" builtinId="6"/>
    <cellStyle name="桁区切り 2" xfId="2"/>
    <cellStyle name="桁区切り 2 2" xfId="3"/>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W205"/>
  <sheetViews>
    <sheetView showGridLines="0" tabSelected="1" zoomScale="80" zoomScaleNormal="80" zoomScaleSheetLayoutView="90" workbookViewId="0">
      <pane xSplit="7" ySplit="3" topLeftCell="H4" activePane="bottomRight" state="frozen"/>
      <selection activeCell="I4" sqref="I4:X195"/>
      <selection pane="topRight" activeCell="I4" sqref="I4:X195"/>
      <selection pane="bottomLeft" activeCell="I4" sqref="I4:X195"/>
      <selection pane="bottomRight"/>
    </sheetView>
  </sheetViews>
  <sheetFormatPr defaultColWidth="9" defaultRowHeight="13" x14ac:dyDescent="0.2"/>
  <cols>
    <col min="1" max="2" width="3.36328125" style="33" customWidth="1"/>
    <col min="3" max="3" width="7.6328125" style="33" customWidth="1"/>
    <col min="4" max="4" width="3.36328125" style="33" customWidth="1"/>
    <col min="5" max="5" width="16.08984375" style="33" customWidth="1"/>
    <col min="6" max="7" width="3.36328125" style="17" customWidth="1"/>
    <col min="8" max="20" width="11.7265625" style="8" customWidth="1"/>
    <col min="21" max="16384" width="9" style="8"/>
  </cols>
  <sheetData>
    <row r="1" spans="1:23" x14ac:dyDescent="0.2">
      <c r="A1" s="46" t="s">
        <v>224</v>
      </c>
      <c r="B1" s="17"/>
      <c r="C1" s="17"/>
      <c r="D1" s="17"/>
      <c r="E1" s="17"/>
    </row>
    <row r="2" spans="1:23" s="9" customFormat="1" ht="13.5" customHeight="1" x14ac:dyDescent="0.2">
      <c r="A2" s="66" t="s">
        <v>108</v>
      </c>
      <c r="B2" s="67"/>
      <c r="C2" s="67"/>
      <c r="D2" s="67"/>
      <c r="E2" s="68"/>
      <c r="F2" s="48" t="s">
        <v>105</v>
      </c>
      <c r="G2" s="48" t="s">
        <v>106</v>
      </c>
      <c r="H2" s="3" t="s">
        <v>117</v>
      </c>
      <c r="I2" s="3" t="s">
        <v>118</v>
      </c>
      <c r="J2" s="3" t="s">
        <v>96</v>
      </c>
      <c r="K2" s="3" t="s">
        <v>97</v>
      </c>
      <c r="L2" s="3" t="s">
        <v>119</v>
      </c>
      <c r="M2" s="3" t="s">
        <v>98</v>
      </c>
      <c r="N2" s="3" t="s">
        <v>120</v>
      </c>
      <c r="O2" s="3" t="s">
        <v>99</v>
      </c>
      <c r="P2" s="3" t="s">
        <v>100</v>
      </c>
      <c r="Q2" s="3" t="s">
        <v>101</v>
      </c>
      <c r="R2" s="3" t="s">
        <v>102</v>
      </c>
      <c r="S2" s="3" t="s">
        <v>103</v>
      </c>
      <c r="T2" s="1" t="s">
        <v>272</v>
      </c>
    </row>
    <row r="3" spans="1:23" s="9" customFormat="1" x14ac:dyDescent="0.2">
      <c r="A3" s="66"/>
      <c r="B3" s="67"/>
      <c r="C3" s="67"/>
      <c r="D3" s="67"/>
      <c r="E3" s="68"/>
      <c r="F3" s="49"/>
      <c r="G3" s="49"/>
      <c r="H3" s="5" t="s">
        <v>93</v>
      </c>
      <c r="I3" s="5" t="s">
        <v>0</v>
      </c>
      <c r="J3" s="5" t="s">
        <v>1</v>
      </c>
      <c r="K3" s="5" t="s">
        <v>2</v>
      </c>
      <c r="L3" s="5" t="s">
        <v>3</v>
      </c>
      <c r="M3" s="5" t="s">
        <v>4</v>
      </c>
      <c r="N3" s="5" t="s">
        <v>59</v>
      </c>
      <c r="O3" s="5" t="s">
        <v>5</v>
      </c>
      <c r="P3" s="5" t="s">
        <v>6</v>
      </c>
      <c r="Q3" s="5" t="s">
        <v>7</v>
      </c>
      <c r="R3" s="5" t="s">
        <v>8</v>
      </c>
      <c r="S3" s="5" t="s">
        <v>9</v>
      </c>
      <c r="T3" s="10" t="s">
        <v>104</v>
      </c>
    </row>
    <row r="4" spans="1:23" ht="13.5" customHeight="1" x14ac:dyDescent="0.2">
      <c r="A4" s="58" t="s">
        <v>225</v>
      </c>
      <c r="B4" s="55"/>
      <c r="C4" s="55"/>
      <c r="D4" s="56"/>
      <c r="E4" s="11" t="s">
        <v>72</v>
      </c>
      <c r="F4" s="6">
        <v>1</v>
      </c>
      <c r="G4" s="6">
        <v>1</v>
      </c>
      <c r="H4" s="20">
        <v>0</v>
      </c>
      <c r="I4" s="20">
        <v>0</v>
      </c>
      <c r="J4" s="20">
        <v>0</v>
      </c>
      <c r="K4" s="20">
        <v>0</v>
      </c>
      <c r="L4" s="20">
        <v>0</v>
      </c>
      <c r="M4" s="20">
        <v>0</v>
      </c>
      <c r="N4" s="20">
        <v>0</v>
      </c>
      <c r="O4" s="20">
        <v>0</v>
      </c>
      <c r="P4" s="20">
        <v>0</v>
      </c>
      <c r="Q4" s="20">
        <v>0</v>
      </c>
      <c r="R4" s="20">
        <v>0</v>
      </c>
      <c r="S4" s="20">
        <v>0</v>
      </c>
      <c r="T4" s="20">
        <f t="shared" ref="T4:T35" si="0">SUM(H4:S4)</f>
        <v>0</v>
      </c>
      <c r="U4" s="19"/>
      <c r="V4" s="19"/>
      <c r="W4" s="19"/>
    </row>
    <row r="5" spans="1:23" x14ac:dyDescent="0.2">
      <c r="A5" s="59"/>
      <c r="B5" s="60"/>
      <c r="C5" s="60"/>
      <c r="D5" s="61"/>
      <c r="E5" s="11" t="s">
        <v>170</v>
      </c>
      <c r="F5" s="6">
        <v>1</v>
      </c>
      <c r="G5" s="6">
        <v>2</v>
      </c>
      <c r="H5" s="20">
        <v>115775</v>
      </c>
      <c r="I5" s="20">
        <v>74356</v>
      </c>
      <c r="J5" s="20">
        <v>66201</v>
      </c>
      <c r="K5" s="20">
        <v>411751</v>
      </c>
      <c r="L5" s="20">
        <v>134648</v>
      </c>
      <c r="M5" s="20">
        <v>274893</v>
      </c>
      <c r="N5" s="20">
        <v>10647</v>
      </c>
      <c r="O5" s="20">
        <v>20066</v>
      </c>
      <c r="P5" s="20">
        <v>10500</v>
      </c>
      <c r="Q5" s="20">
        <v>6059</v>
      </c>
      <c r="R5" s="20">
        <v>89335</v>
      </c>
      <c r="S5" s="20">
        <v>9220</v>
      </c>
      <c r="T5" s="20">
        <f t="shared" si="0"/>
        <v>1223451</v>
      </c>
      <c r="U5" s="19"/>
      <c r="V5" s="19"/>
      <c r="W5" s="19"/>
    </row>
    <row r="6" spans="1:23" x14ac:dyDescent="0.2">
      <c r="A6" s="59"/>
      <c r="B6" s="60"/>
      <c r="C6" s="60"/>
      <c r="D6" s="61"/>
      <c r="E6" s="11" t="s">
        <v>124</v>
      </c>
      <c r="F6" s="6">
        <v>1</v>
      </c>
      <c r="G6" s="6">
        <v>3</v>
      </c>
      <c r="H6" s="20">
        <v>154325</v>
      </c>
      <c r="I6" s="20">
        <v>752</v>
      </c>
      <c r="J6" s="20">
        <v>19980</v>
      </c>
      <c r="K6" s="20">
        <v>151126</v>
      </c>
      <c r="L6" s="20">
        <v>18503</v>
      </c>
      <c r="M6" s="20">
        <v>38411</v>
      </c>
      <c r="N6" s="20">
        <v>3559</v>
      </c>
      <c r="O6" s="20">
        <v>8215</v>
      </c>
      <c r="P6" s="20">
        <v>61148</v>
      </c>
      <c r="Q6" s="20">
        <v>36864</v>
      </c>
      <c r="R6" s="20">
        <v>95423</v>
      </c>
      <c r="S6" s="20">
        <v>13780</v>
      </c>
      <c r="T6" s="20">
        <f t="shared" si="0"/>
        <v>602086</v>
      </c>
      <c r="U6" s="19"/>
      <c r="V6" s="19"/>
      <c r="W6" s="19"/>
    </row>
    <row r="7" spans="1:23" x14ac:dyDescent="0.2">
      <c r="A7" s="59"/>
      <c r="B7" s="60"/>
      <c r="C7" s="60"/>
      <c r="D7" s="61"/>
      <c r="E7" s="11" t="s">
        <v>171</v>
      </c>
      <c r="F7" s="6">
        <v>1</v>
      </c>
      <c r="G7" s="6">
        <v>4</v>
      </c>
      <c r="H7" s="20">
        <v>171293</v>
      </c>
      <c r="I7" s="20">
        <v>77920</v>
      </c>
      <c r="J7" s="20">
        <v>28820</v>
      </c>
      <c r="K7" s="20">
        <v>88895</v>
      </c>
      <c r="L7" s="20">
        <v>17505</v>
      </c>
      <c r="M7" s="20">
        <v>146606</v>
      </c>
      <c r="N7" s="20">
        <v>42020</v>
      </c>
      <c r="O7" s="20">
        <v>92181</v>
      </c>
      <c r="P7" s="20">
        <v>597934</v>
      </c>
      <c r="Q7" s="20">
        <v>14915</v>
      </c>
      <c r="R7" s="20">
        <v>88556</v>
      </c>
      <c r="S7" s="20">
        <v>47540</v>
      </c>
      <c r="T7" s="20">
        <f t="shared" si="0"/>
        <v>1414185</v>
      </c>
      <c r="U7" s="19"/>
      <c r="V7" s="19"/>
      <c r="W7" s="19"/>
    </row>
    <row r="8" spans="1:23" x14ac:dyDescent="0.2">
      <c r="A8" s="59"/>
      <c r="B8" s="60"/>
      <c r="C8" s="60"/>
      <c r="D8" s="61"/>
      <c r="E8" s="11" t="s">
        <v>126</v>
      </c>
      <c r="F8" s="6">
        <v>1</v>
      </c>
      <c r="G8" s="6">
        <v>5</v>
      </c>
      <c r="H8" s="20">
        <v>24442</v>
      </c>
      <c r="I8" s="20">
        <v>7326</v>
      </c>
      <c r="J8" s="20">
        <v>1269</v>
      </c>
      <c r="K8" s="20">
        <v>9948</v>
      </c>
      <c r="L8" s="20">
        <v>0</v>
      </c>
      <c r="M8" s="20">
        <v>13779</v>
      </c>
      <c r="N8" s="20">
        <v>0</v>
      </c>
      <c r="O8" s="20">
        <v>4984</v>
      </c>
      <c r="P8" s="20">
        <v>4736</v>
      </c>
      <c r="Q8" s="20">
        <v>0</v>
      </c>
      <c r="R8" s="20">
        <v>7420</v>
      </c>
      <c r="S8" s="20">
        <v>0</v>
      </c>
      <c r="T8" s="20">
        <f t="shared" si="0"/>
        <v>73904</v>
      </c>
      <c r="U8" s="19"/>
      <c r="V8" s="19"/>
      <c r="W8" s="19"/>
    </row>
    <row r="9" spans="1:23" x14ac:dyDescent="0.2">
      <c r="A9" s="59"/>
      <c r="B9" s="60"/>
      <c r="C9" s="60"/>
      <c r="D9" s="61"/>
      <c r="E9" s="11" t="s">
        <v>127</v>
      </c>
      <c r="F9" s="6">
        <v>1</v>
      </c>
      <c r="G9" s="6">
        <v>6</v>
      </c>
      <c r="H9" s="20">
        <v>1770</v>
      </c>
      <c r="I9" s="20">
        <v>0</v>
      </c>
      <c r="J9" s="20">
        <v>0</v>
      </c>
      <c r="K9" s="20">
        <v>8017</v>
      </c>
      <c r="L9" s="20">
        <v>0</v>
      </c>
      <c r="M9" s="20">
        <v>6160</v>
      </c>
      <c r="N9" s="20">
        <v>0</v>
      </c>
      <c r="O9" s="20">
        <v>3578</v>
      </c>
      <c r="P9" s="20">
        <v>0</v>
      </c>
      <c r="Q9" s="20">
        <v>0</v>
      </c>
      <c r="R9" s="20">
        <v>11569</v>
      </c>
      <c r="S9" s="20">
        <v>0</v>
      </c>
      <c r="T9" s="20">
        <f t="shared" si="0"/>
        <v>31094</v>
      </c>
      <c r="U9" s="19"/>
      <c r="V9" s="19"/>
      <c r="W9" s="19"/>
    </row>
    <row r="10" spans="1:23" x14ac:dyDescent="0.2">
      <c r="A10" s="59"/>
      <c r="B10" s="60"/>
      <c r="C10" s="60"/>
      <c r="D10" s="61"/>
      <c r="E10" s="11" t="s">
        <v>172</v>
      </c>
      <c r="F10" s="6">
        <v>1</v>
      </c>
      <c r="G10" s="6">
        <v>7</v>
      </c>
      <c r="H10" s="20">
        <v>0</v>
      </c>
      <c r="I10" s="20">
        <v>0</v>
      </c>
      <c r="J10" s="20">
        <v>0</v>
      </c>
      <c r="K10" s="20">
        <v>0</v>
      </c>
      <c r="L10" s="20">
        <v>0</v>
      </c>
      <c r="M10" s="20">
        <v>0</v>
      </c>
      <c r="N10" s="20">
        <v>0</v>
      </c>
      <c r="O10" s="20">
        <v>0</v>
      </c>
      <c r="P10" s="20">
        <v>0</v>
      </c>
      <c r="Q10" s="20">
        <v>0</v>
      </c>
      <c r="R10" s="20">
        <v>0</v>
      </c>
      <c r="S10" s="20">
        <v>0</v>
      </c>
      <c r="T10" s="20">
        <f t="shared" si="0"/>
        <v>0</v>
      </c>
      <c r="U10" s="19"/>
      <c r="V10" s="19"/>
      <c r="W10" s="19"/>
    </row>
    <row r="11" spans="1:23" x14ac:dyDescent="0.2">
      <c r="A11" s="59"/>
      <c r="B11" s="60"/>
      <c r="C11" s="60"/>
      <c r="D11" s="61"/>
      <c r="E11" s="11" t="s">
        <v>173</v>
      </c>
      <c r="F11" s="6">
        <v>1</v>
      </c>
      <c r="G11" s="6">
        <v>8</v>
      </c>
      <c r="H11" s="20">
        <v>0</v>
      </c>
      <c r="I11" s="20">
        <v>0</v>
      </c>
      <c r="J11" s="20">
        <v>0</v>
      </c>
      <c r="K11" s="20">
        <v>0</v>
      </c>
      <c r="L11" s="20">
        <v>0</v>
      </c>
      <c r="M11" s="20">
        <v>0</v>
      </c>
      <c r="N11" s="20">
        <v>0</v>
      </c>
      <c r="O11" s="20">
        <v>0</v>
      </c>
      <c r="P11" s="20">
        <v>0</v>
      </c>
      <c r="Q11" s="20">
        <v>0</v>
      </c>
      <c r="R11" s="20">
        <v>0</v>
      </c>
      <c r="S11" s="20">
        <v>0</v>
      </c>
      <c r="T11" s="20">
        <f t="shared" si="0"/>
        <v>0</v>
      </c>
      <c r="U11" s="19"/>
      <c r="V11" s="19"/>
      <c r="W11" s="19"/>
    </row>
    <row r="12" spans="1:23" x14ac:dyDescent="0.2">
      <c r="A12" s="59"/>
      <c r="B12" s="60"/>
      <c r="C12" s="60"/>
      <c r="D12" s="61"/>
      <c r="E12" s="11" t="s">
        <v>130</v>
      </c>
      <c r="F12" s="6">
        <v>1</v>
      </c>
      <c r="G12" s="6">
        <v>9</v>
      </c>
      <c r="H12" s="20">
        <v>0</v>
      </c>
      <c r="I12" s="20">
        <v>0</v>
      </c>
      <c r="J12" s="20">
        <v>0</v>
      </c>
      <c r="K12" s="20">
        <v>0</v>
      </c>
      <c r="L12" s="20">
        <v>0</v>
      </c>
      <c r="M12" s="20">
        <v>0</v>
      </c>
      <c r="N12" s="20">
        <v>0</v>
      </c>
      <c r="O12" s="20">
        <v>0</v>
      </c>
      <c r="P12" s="20">
        <v>0</v>
      </c>
      <c r="Q12" s="20">
        <v>0</v>
      </c>
      <c r="R12" s="20">
        <v>0</v>
      </c>
      <c r="S12" s="20">
        <v>0</v>
      </c>
      <c r="T12" s="20">
        <f t="shared" si="0"/>
        <v>0</v>
      </c>
      <c r="U12" s="19"/>
      <c r="V12" s="19"/>
      <c r="W12" s="19"/>
    </row>
    <row r="13" spans="1:23" x14ac:dyDescent="0.2">
      <c r="A13" s="59"/>
      <c r="B13" s="60"/>
      <c r="C13" s="60"/>
      <c r="D13" s="61"/>
      <c r="E13" s="11" t="s">
        <v>131</v>
      </c>
      <c r="F13" s="6">
        <v>1</v>
      </c>
      <c r="G13" s="6">
        <v>10</v>
      </c>
      <c r="H13" s="20">
        <v>0</v>
      </c>
      <c r="I13" s="20">
        <v>0</v>
      </c>
      <c r="J13" s="20">
        <v>0</v>
      </c>
      <c r="K13" s="20">
        <v>0</v>
      </c>
      <c r="L13" s="20">
        <v>0</v>
      </c>
      <c r="M13" s="20">
        <v>0</v>
      </c>
      <c r="N13" s="20">
        <v>0</v>
      </c>
      <c r="O13" s="20">
        <v>0</v>
      </c>
      <c r="P13" s="20">
        <v>0</v>
      </c>
      <c r="Q13" s="20">
        <v>0</v>
      </c>
      <c r="R13" s="20">
        <v>0</v>
      </c>
      <c r="S13" s="20">
        <v>0</v>
      </c>
      <c r="T13" s="20">
        <f t="shared" si="0"/>
        <v>0</v>
      </c>
      <c r="U13" s="19"/>
      <c r="V13" s="19"/>
      <c r="W13" s="19"/>
    </row>
    <row r="14" spans="1:23" x14ac:dyDescent="0.2">
      <c r="A14" s="59"/>
      <c r="B14" s="60"/>
      <c r="C14" s="60"/>
      <c r="D14" s="61"/>
      <c r="E14" s="11" t="s">
        <v>174</v>
      </c>
      <c r="F14" s="6">
        <v>1</v>
      </c>
      <c r="G14" s="6">
        <v>11</v>
      </c>
      <c r="H14" s="20">
        <v>0</v>
      </c>
      <c r="I14" s="20">
        <v>0</v>
      </c>
      <c r="J14" s="20">
        <v>0</v>
      </c>
      <c r="K14" s="20">
        <v>0</v>
      </c>
      <c r="L14" s="20">
        <v>0</v>
      </c>
      <c r="M14" s="20">
        <v>0</v>
      </c>
      <c r="N14" s="20">
        <v>0</v>
      </c>
      <c r="O14" s="20">
        <v>0</v>
      </c>
      <c r="P14" s="20">
        <v>0</v>
      </c>
      <c r="Q14" s="20">
        <v>0</v>
      </c>
      <c r="R14" s="20">
        <v>0</v>
      </c>
      <c r="S14" s="20">
        <v>0</v>
      </c>
      <c r="T14" s="20">
        <f t="shared" si="0"/>
        <v>0</v>
      </c>
      <c r="U14" s="19"/>
      <c r="V14" s="19"/>
      <c r="W14" s="19"/>
    </row>
    <row r="15" spans="1:23" x14ac:dyDescent="0.2">
      <c r="A15" s="59"/>
      <c r="B15" s="60"/>
      <c r="C15" s="60"/>
      <c r="D15" s="61"/>
      <c r="E15" s="175" t="s">
        <v>69</v>
      </c>
      <c r="F15" s="176">
        <v>1</v>
      </c>
      <c r="G15" s="176">
        <v>12</v>
      </c>
      <c r="H15" s="177">
        <v>467605</v>
      </c>
      <c r="I15" s="177">
        <v>160354</v>
      </c>
      <c r="J15" s="177">
        <v>116270</v>
      </c>
      <c r="K15" s="177">
        <v>669737</v>
      </c>
      <c r="L15" s="177">
        <v>170656</v>
      </c>
      <c r="M15" s="177">
        <v>479849</v>
      </c>
      <c r="N15" s="177">
        <v>56226</v>
      </c>
      <c r="O15" s="177">
        <v>129024</v>
      </c>
      <c r="P15" s="177">
        <v>674318</v>
      </c>
      <c r="Q15" s="177">
        <v>57838</v>
      </c>
      <c r="R15" s="177">
        <v>292303</v>
      </c>
      <c r="S15" s="177">
        <v>70540</v>
      </c>
      <c r="T15" s="177">
        <f t="shared" si="0"/>
        <v>3344720</v>
      </c>
      <c r="U15" s="19"/>
      <c r="V15" s="19"/>
      <c r="W15" s="19"/>
    </row>
    <row r="16" spans="1:23" ht="52" x14ac:dyDescent="0.2">
      <c r="A16" s="59"/>
      <c r="B16" s="60"/>
      <c r="C16" s="60"/>
      <c r="D16" s="61"/>
      <c r="E16" s="12" t="s">
        <v>73</v>
      </c>
      <c r="F16" s="6">
        <v>1</v>
      </c>
      <c r="G16" s="6">
        <v>13</v>
      </c>
      <c r="H16" s="20">
        <v>0</v>
      </c>
      <c r="I16" s="20">
        <v>0</v>
      </c>
      <c r="J16" s="20">
        <v>0</v>
      </c>
      <c r="K16" s="20">
        <v>0</v>
      </c>
      <c r="L16" s="20">
        <v>0</v>
      </c>
      <c r="M16" s="20">
        <v>0</v>
      </c>
      <c r="N16" s="20">
        <v>0</v>
      </c>
      <c r="O16" s="20">
        <v>0</v>
      </c>
      <c r="P16" s="20">
        <v>0</v>
      </c>
      <c r="Q16" s="20">
        <v>0</v>
      </c>
      <c r="R16" s="20">
        <v>0</v>
      </c>
      <c r="S16" s="27">
        <v>0</v>
      </c>
      <c r="T16" s="20">
        <f t="shared" si="0"/>
        <v>0</v>
      </c>
      <c r="U16" s="19"/>
      <c r="V16" s="19"/>
      <c r="W16" s="19"/>
    </row>
    <row r="17" spans="1:23" ht="13.5" customHeight="1" x14ac:dyDescent="0.2">
      <c r="A17" s="59"/>
      <c r="B17" s="60"/>
      <c r="C17" s="60"/>
      <c r="D17" s="61"/>
      <c r="E17" s="13" t="s">
        <v>74</v>
      </c>
      <c r="F17" s="6">
        <v>1</v>
      </c>
      <c r="G17" s="6">
        <v>14</v>
      </c>
      <c r="H17" s="20">
        <v>467605</v>
      </c>
      <c r="I17" s="20">
        <v>160354</v>
      </c>
      <c r="J17" s="20">
        <v>116270</v>
      </c>
      <c r="K17" s="20">
        <v>669737</v>
      </c>
      <c r="L17" s="20">
        <v>170656</v>
      </c>
      <c r="M17" s="20">
        <v>479849</v>
      </c>
      <c r="N17" s="20">
        <v>56226</v>
      </c>
      <c r="O17" s="20">
        <v>129024</v>
      </c>
      <c r="P17" s="20">
        <v>674318</v>
      </c>
      <c r="Q17" s="20">
        <v>57838</v>
      </c>
      <c r="R17" s="20">
        <v>292303</v>
      </c>
      <c r="S17" s="27">
        <v>70540</v>
      </c>
      <c r="T17" s="20">
        <f t="shared" si="0"/>
        <v>3344720</v>
      </c>
      <c r="U17" s="19"/>
      <c r="V17" s="19"/>
      <c r="W17" s="19"/>
    </row>
    <row r="18" spans="1:23" ht="19" x14ac:dyDescent="0.2">
      <c r="A18" s="59"/>
      <c r="B18" s="60"/>
      <c r="C18" s="60"/>
      <c r="D18" s="61"/>
      <c r="E18" s="13" t="s">
        <v>75</v>
      </c>
      <c r="F18" s="6">
        <v>1</v>
      </c>
      <c r="G18" s="6">
        <v>15</v>
      </c>
      <c r="H18" s="20">
        <v>0</v>
      </c>
      <c r="I18" s="20">
        <v>0</v>
      </c>
      <c r="J18" s="20">
        <v>0</v>
      </c>
      <c r="K18" s="20">
        <v>0</v>
      </c>
      <c r="L18" s="20">
        <v>0</v>
      </c>
      <c r="M18" s="20">
        <v>0</v>
      </c>
      <c r="N18" s="20">
        <v>0</v>
      </c>
      <c r="O18" s="20">
        <v>0</v>
      </c>
      <c r="P18" s="20">
        <v>0</v>
      </c>
      <c r="Q18" s="20">
        <v>0</v>
      </c>
      <c r="R18" s="20">
        <v>0</v>
      </c>
      <c r="S18" s="27">
        <v>0</v>
      </c>
      <c r="T18" s="20">
        <f t="shared" si="0"/>
        <v>0</v>
      </c>
      <c r="U18" s="19"/>
      <c r="V18" s="19"/>
      <c r="W18" s="19"/>
    </row>
    <row r="19" spans="1:23" ht="67.5" customHeight="1" x14ac:dyDescent="0.2">
      <c r="A19" s="62"/>
      <c r="B19" s="63"/>
      <c r="C19" s="63"/>
      <c r="D19" s="64"/>
      <c r="E19" s="18" t="s">
        <v>133</v>
      </c>
      <c r="F19" s="6">
        <v>1</v>
      </c>
      <c r="G19" s="6">
        <v>16</v>
      </c>
      <c r="H19" s="20">
        <v>0</v>
      </c>
      <c r="I19" s="20">
        <v>83544</v>
      </c>
      <c r="J19" s="20">
        <v>116270</v>
      </c>
      <c r="K19" s="20">
        <v>455566</v>
      </c>
      <c r="L19" s="20">
        <v>15347</v>
      </c>
      <c r="M19" s="20">
        <v>479849</v>
      </c>
      <c r="N19" s="20">
        <v>52369</v>
      </c>
      <c r="O19" s="20">
        <v>129024</v>
      </c>
      <c r="P19" s="20">
        <v>0</v>
      </c>
      <c r="Q19" s="20">
        <v>0</v>
      </c>
      <c r="R19" s="20">
        <v>0</v>
      </c>
      <c r="S19" s="27">
        <v>70540</v>
      </c>
      <c r="T19" s="20">
        <f t="shared" si="0"/>
        <v>1402509</v>
      </c>
      <c r="U19" s="19"/>
      <c r="V19" s="19"/>
      <c r="W19" s="19"/>
    </row>
    <row r="20" spans="1:23" ht="13.5" customHeight="1" x14ac:dyDescent="0.2">
      <c r="A20" s="50" t="s">
        <v>70</v>
      </c>
      <c r="B20" s="48" t="s">
        <v>68</v>
      </c>
      <c r="C20" s="69" t="s">
        <v>22</v>
      </c>
      <c r="D20" s="69" t="s">
        <v>71</v>
      </c>
      <c r="E20" s="11" t="s">
        <v>72</v>
      </c>
      <c r="F20" s="6">
        <v>2</v>
      </c>
      <c r="G20" s="6">
        <v>1</v>
      </c>
      <c r="H20" s="20">
        <v>0</v>
      </c>
      <c r="I20" s="20">
        <v>0</v>
      </c>
      <c r="J20" s="20">
        <v>0</v>
      </c>
      <c r="K20" s="20">
        <v>0</v>
      </c>
      <c r="L20" s="20">
        <v>0</v>
      </c>
      <c r="M20" s="20">
        <v>0</v>
      </c>
      <c r="N20" s="20">
        <v>0</v>
      </c>
      <c r="O20" s="20">
        <v>0</v>
      </c>
      <c r="P20" s="20">
        <v>0</v>
      </c>
      <c r="Q20" s="20">
        <v>0</v>
      </c>
      <c r="R20" s="20">
        <v>0</v>
      </c>
      <c r="S20" s="27">
        <v>0</v>
      </c>
      <c r="T20" s="20">
        <f t="shared" si="0"/>
        <v>0</v>
      </c>
      <c r="U20" s="19"/>
      <c r="V20" s="19"/>
      <c r="W20" s="19"/>
    </row>
    <row r="21" spans="1:23" x14ac:dyDescent="0.2">
      <c r="A21" s="50"/>
      <c r="B21" s="65"/>
      <c r="C21" s="70"/>
      <c r="D21" s="70"/>
      <c r="E21" s="11" t="s">
        <v>123</v>
      </c>
      <c r="F21" s="6">
        <v>2</v>
      </c>
      <c r="G21" s="6">
        <v>2</v>
      </c>
      <c r="H21" s="20">
        <v>6409</v>
      </c>
      <c r="I21" s="20">
        <v>0</v>
      </c>
      <c r="J21" s="20">
        <v>65746</v>
      </c>
      <c r="K21" s="20">
        <v>221981</v>
      </c>
      <c r="L21" s="20">
        <v>102934</v>
      </c>
      <c r="M21" s="20">
        <v>242300</v>
      </c>
      <c r="N21" s="20">
        <v>0</v>
      </c>
      <c r="O21" s="20">
        <v>17650</v>
      </c>
      <c r="P21" s="20">
        <v>10500</v>
      </c>
      <c r="Q21" s="20">
        <v>0</v>
      </c>
      <c r="R21" s="20">
        <v>35268</v>
      </c>
      <c r="S21" s="27">
        <v>0</v>
      </c>
      <c r="T21" s="20">
        <f t="shared" si="0"/>
        <v>702788</v>
      </c>
      <c r="U21" s="19"/>
      <c r="V21" s="19"/>
      <c r="W21" s="19"/>
    </row>
    <row r="22" spans="1:23" x14ac:dyDescent="0.2">
      <c r="A22" s="50"/>
      <c r="B22" s="65"/>
      <c r="C22" s="70"/>
      <c r="D22" s="70"/>
      <c r="E22" s="11" t="s">
        <v>175</v>
      </c>
      <c r="F22" s="6">
        <v>2</v>
      </c>
      <c r="G22" s="6">
        <v>3</v>
      </c>
      <c r="H22" s="20">
        <v>116360</v>
      </c>
      <c r="I22" s="20">
        <v>752</v>
      </c>
      <c r="J22" s="20">
        <v>18608</v>
      </c>
      <c r="K22" s="20">
        <v>80200</v>
      </c>
      <c r="L22" s="20">
        <v>0</v>
      </c>
      <c r="M22" s="20">
        <v>28601</v>
      </c>
      <c r="N22" s="20">
        <v>0</v>
      </c>
      <c r="O22" s="20">
        <v>0</v>
      </c>
      <c r="P22" s="20">
        <v>21142</v>
      </c>
      <c r="Q22" s="20">
        <v>11868</v>
      </c>
      <c r="R22" s="20">
        <v>82114</v>
      </c>
      <c r="S22" s="27">
        <v>7998</v>
      </c>
      <c r="T22" s="20">
        <f t="shared" si="0"/>
        <v>367643</v>
      </c>
      <c r="U22" s="19"/>
      <c r="V22" s="19"/>
      <c r="W22" s="19"/>
    </row>
    <row r="23" spans="1:23" x14ac:dyDescent="0.2">
      <c r="A23" s="50"/>
      <c r="B23" s="65"/>
      <c r="C23" s="70"/>
      <c r="D23" s="70"/>
      <c r="E23" s="11" t="s">
        <v>125</v>
      </c>
      <c r="F23" s="6">
        <v>2</v>
      </c>
      <c r="G23" s="6">
        <v>4</v>
      </c>
      <c r="H23" s="20">
        <v>130792</v>
      </c>
      <c r="I23" s="20">
        <v>62160</v>
      </c>
      <c r="J23" s="20">
        <v>23659</v>
      </c>
      <c r="K23" s="20">
        <v>44922</v>
      </c>
      <c r="L23" s="20">
        <v>17505</v>
      </c>
      <c r="M23" s="20">
        <v>121004</v>
      </c>
      <c r="N23" s="20">
        <v>20934</v>
      </c>
      <c r="O23" s="20">
        <v>73997</v>
      </c>
      <c r="P23" s="20">
        <v>329349</v>
      </c>
      <c r="Q23" s="20">
        <v>8911</v>
      </c>
      <c r="R23" s="20">
        <v>53014</v>
      </c>
      <c r="S23" s="27">
        <v>39088</v>
      </c>
      <c r="T23" s="20">
        <f t="shared" si="0"/>
        <v>925335</v>
      </c>
      <c r="U23" s="19"/>
      <c r="V23" s="19"/>
      <c r="W23" s="19"/>
    </row>
    <row r="24" spans="1:23" x14ac:dyDescent="0.2">
      <c r="A24" s="50"/>
      <c r="B24" s="65"/>
      <c r="C24" s="70"/>
      <c r="D24" s="70"/>
      <c r="E24" s="11" t="s">
        <v>126</v>
      </c>
      <c r="F24" s="6">
        <v>2</v>
      </c>
      <c r="G24" s="6">
        <v>5</v>
      </c>
      <c r="H24" s="20">
        <v>24151</v>
      </c>
      <c r="I24" s="20">
        <v>7326</v>
      </c>
      <c r="J24" s="20">
        <v>0</v>
      </c>
      <c r="K24" s="20">
        <v>9948</v>
      </c>
      <c r="L24" s="20">
        <v>0</v>
      </c>
      <c r="M24" s="20">
        <v>13779</v>
      </c>
      <c r="N24" s="20">
        <v>0</v>
      </c>
      <c r="O24" s="20">
        <v>4984</v>
      </c>
      <c r="P24" s="20">
        <v>4736</v>
      </c>
      <c r="Q24" s="20">
        <v>0</v>
      </c>
      <c r="R24" s="20">
        <v>7420</v>
      </c>
      <c r="S24" s="27">
        <v>0</v>
      </c>
      <c r="T24" s="20">
        <f t="shared" si="0"/>
        <v>72344</v>
      </c>
      <c r="U24" s="19"/>
      <c r="V24" s="19"/>
      <c r="W24" s="19"/>
    </row>
    <row r="25" spans="1:23" x14ac:dyDescent="0.2">
      <c r="A25" s="50"/>
      <c r="B25" s="65"/>
      <c r="C25" s="70"/>
      <c r="D25" s="70"/>
      <c r="E25" s="11" t="s">
        <v>176</v>
      </c>
      <c r="F25" s="6">
        <v>2</v>
      </c>
      <c r="G25" s="6">
        <v>6</v>
      </c>
      <c r="H25" s="20">
        <v>1770</v>
      </c>
      <c r="I25" s="20">
        <v>0</v>
      </c>
      <c r="J25" s="20">
        <v>0</v>
      </c>
      <c r="K25" s="20">
        <v>8017</v>
      </c>
      <c r="L25" s="20">
        <v>0</v>
      </c>
      <c r="M25" s="20">
        <v>6160</v>
      </c>
      <c r="N25" s="20">
        <v>0</v>
      </c>
      <c r="O25" s="20">
        <v>3578</v>
      </c>
      <c r="P25" s="20">
        <v>0</v>
      </c>
      <c r="Q25" s="20">
        <v>0</v>
      </c>
      <c r="R25" s="20">
        <v>11569</v>
      </c>
      <c r="S25" s="27">
        <v>0</v>
      </c>
      <c r="T25" s="20">
        <f t="shared" si="0"/>
        <v>31094</v>
      </c>
      <c r="U25" s="19"/>
      <c r="V25" s="19"/>
      <c r="W25" s="19"/>
    </row>
    <row r="26" spans="1:23" x14ac:dyDescent="0.2">
      <c r="A26" s="50"/>
      <c r="B26" s="65"/>
      <c r="C26" s="70"/>
      <c r="D26" s="70"/>
      <c r="E26" s="11" t="s">
        <v>128</v>
      </c>
      <c r="F26" s="6">
        <v>2</v>
      </c>
      <c r="G26" s="6">
        <v>7</v>
      </c>
      <c r="H26" s="20">
        <v>0</v>
      </c>
      <c r="I26" s="20">
        <v>0</v>
      </c>
      <c r="J26" s="20">
        <v>0</v>
      </c>
      <c r="K26" s="20">
        <v>0</v>
      </c>
      <c r="L26" s="20">
        <v>0</v>
      </c>
      <c r="M26" s="20">
        <v>0</v>
      </c>
      <c r="N26" s="20">
        <v>0</v>
      </c>
      <c r="O26" s="20">
        <v>0</v>
      </c>
      <c r="P26" s="20">
        <v>0</v>
      </c>
      <c r="Q26" s="20">
        <v>0</v>
      </c>
      <c r="R26" s="20">
        <v>0</v>
      </c>
      <c r="S26" s="27">
        <v>0</v>
      </c>
      <c r="T26" s="20">
        <f t="shared" si="0"/>
        <v>0</v>
      </c>
      <c r="U26" s="19"/>
      <c r="V26" s="19"/>
      <c r="W26" s="19"/>
    </row>
    <row r="27" spans="1:23" x14ac:dyDescent="0.2">
      <c r="A27" s="50"/>
      <c r="B27" s="65"/>
      <c r="C27" s="70"/>
      <c r="D27" s="70"/>
      <c r="E27" s="11" t="s">
        <v>129</v>
      </c>
      <c r="F27" s="6">
        <v>2</v>
      </c>
      <c r="G27" s="6">
        <v>8</v>
      </c>
      <c r="H27" s="20">
        <v>0</v>
      </c>
      <c r="I27" s="20">
        <v>0</v>
      </c>
      <c r="J27" s="20">
        <v>0</v>
      </c>
      <c r="K27" s="20">
        <v>0</v>
      </c>
      <c r="L27" s="20">
        <v>0</v>
      </c>
      <c r="M27" s="20">
        <v>0</v>
      </c>
      <c r="N27" s="20">
        <v>0</v>
      </c>
      <c r="O27" s="20">
        <v>0</v>
      </c>
      <c r="P27" s="20">
        <v>0</v>
      </c>
      <c r="Q27" s="20">
        <v>0</v>
      </c>
      <c r="R27" s="20">
        <v>0</v>
      </c>
      <c r="S27" s="27">
        <v>0</v>
      </c>
      <c r="T27" s="20">
        <f t="shared" si="0"/>
        <v>0</v>
      </c>
      <c r="U27" s="19"/>
      <c r="V27" s="19"/>
      <c r="W27" s="19"/>
    </row>
    <row r="28" spans="1:23" x14ac:dyDescent="0.2">
      <c r="A28" s="50"/>
      <c r="B28" s="65"/>
      <c r="C28" s="70"/>
      <c r="D28" s="70"/>
      <c r="E28" s="11" t="s">
        <v>130</v>
      </c>
      <c r="F28" s="6">
        <v>2</v>
      </c>
      <c r="G28" s="6">
        <v>9</v>
      </c>
      <c r="H28" s="20">
        <v>0</v>
      </c>
      <c r="I28" s="20">
        <v>0</v>
      </c>
      <c r="J28" s="20">
        <v>0</v>
      </c>
      <c r="K28" s="20">
        <v>0</v>
      </c>
      <c r="L28" s="20">
        <v>0</v>
      </c>
      <c r="M28" s="20">
        <v>0</v>
      </c>
      <c r="N28" s="20">
        <v>0</v>
      </c>
      <c r="O28" s="20">
        <v>0</v>
      </c>
      <c r="P28" s="20">
        <v>0</v>
      </c>
      <c r="Q28" s="20">
        <v>0</v>
      </c>
      <c r="R28" s="20">
        <v>0</v>
      </c>
      <c r="S28" s="27">
        <v>0</v>
      </c>
      <c r="T28" s="20">
        <f t="shared" si="0"/>
        <v>0</v>
      </c>
      <c r="U28" s="19"/>
      <c r="V28" s="19"/>
      <c r="W28" s="19"/>
    </row>
    <row r="29" spans="1:23" ht="13.5" customHeight="1" x14ac:dyDescent="0.2">
      <c r="A29" s="50"/>
      <c r="B29" s="65"/>
      <c r="C29" s="70"/>
      <c r="D29" s="70"/>
      <c r="E29" s="11" t="s">
        <v>131</v>
      </c>
      <c r="F29" s="6">
        <v>2</v>
      </c>
      <c r="G29" s="6">
        <v>10</v>
      </c>
      <c r="H29" s="20">
        <v>0</v>
      </c>
      <c r="I29" s="20">
        <v>0</v>
      </c>
      <c r="J29" s="20">
        <v>0</v>
      </c>
      <c r="K29" s="20">
        <v>0</v>
      </c>
      <c r="L29" s="20">
        <v>0</v>
      </c>
      <c r="M29" s="20">
        <v>0</v>
      </c>
      <c r="N29" s="20">
        <v>0</v>
      </c>
      <c r="O29" s="20">
        <v>0</v>
      </c>
      <c r="P29" s="20">
        <v>0</v>
      </c>
      <c r="Q29" s="20">
        <v>0</v>
      </c>
      <c r="R29" s="20">
        <v>0</v>
      </c>
      <c r="S29" s="27">
        <v>0</v>
      </c>
      <c r="T29" s="20">
        <f t="shared" si="0"/>
        <v>0</v>
      </c>
      <c r="U29" s="19"/>
      <c r="V29" s="19"/>
      <c r="W29" s="19"/>
    </row>
    <row r="30" spans="1:23" ht="13.5" customHeight="1" x14ac:dyDescent="0.2">
      <c r="A30" s="50"/>
      <c r="B30" s="65"/>
      <c r="C30" s="70"/>
      <c r="D30" s="70"/>
      <c r="E30" s="11" t="s">
        <v>177</v>
      </c>
      <c r="F30" s="6">
        <v>2</v>
      </c>
      <c r="G30" s="6">
        <v>11</v>
      </c>
      <c r="H30" s="20">
        <v>0</v>
      </c>
      <c r="I30" s="20">
        <v>0</v>
      </c>
      <c r="J30" s="20">
        <v>0</v>
      </c>
      <c r="K30" s="20">
        <v>0</v>
      </c>
      <c r="L30" s="20">
        <v>0</v>
      </c>
      <c r="M30" s="20">
        <v>0</v>
      </c>
      <c r="N30" s="20">
        <v>0</v>
      </c>
      <c r="O30" s="20">
        <v>0</v>
      </c>
      <c r="P30" s="20">
        <v>0</v>
      </c>
      <c r="Q30" s="20">
        <v>0</v>
      </c>
      <c r="R30" s="20">
        <v>0</v>
      </c>
      <c r="S30" s="27">
        <v>0</v>
      </c>
      <c r="T30" s="20">
        <f t="shared" si="0"/>
        <v>0</v>
      </c>
      <c r="U30" s="19"/>
      <c r="V30" s="19"/>
      <c r="W30" s="19"/>
    </row>
    <row r="31" spans="1:23" x14ac:dyDescent="0.2">
      <c r="A31" s="50"/>
      <c r="B31" s="65"/>
      <c r="C31" s="70"/>
      <c r="D31" s="70"/>
      <c r="E31" s="12" t="s">
        <v>69</v>
      </c>
      <c r="F31" s="6">
        <v>2</v>
      </c>
      <c r="G31" s="6">
        <v>12</v>
      </c>
      <c r="H31" s="20">
        <v>279482</v>
      </c>
      <c r="I31" s="20">
        <v>70238</v>
      </c>
      <c r="J31" s="20">
        <v>108013</v>
      </c>
      <c r="K31" s="20">
        <v>365068</v>
      </c>
      <c r="L31" s="20">
        <v>120439</v>
      </c>
      <c r="M31" s="20">
        <v>411844</v>
      </c>
      <c r="N31" s="20">
        <v>20934</v>
      </c>
      <c r="O31" s="20">
        <v>100209</v>
      </c>
      <c r="P31" s="20">
        <v>365727</v>
      </c>
      <c r="Q31" s="20">
        <v>20779</v>
      </c>
      <c r="R31" s="20">
        <v>189385</v>
      </c>
      <c r="S31" s="27">
        <v>47086</v>
      </c>
      <c r="T31" s="20">
        <f t="shared" si="0"/>
        <v>2099204</v>
      </c>
      <c r="U31" s="19"/>
      <c r="V31" s="19"/>
      <c r="W31" s="19"/>
    </row>
    <row r="32" spans="1:23" ht="52" x14ac:dyDescent="0.2">
      <c r="A32" s="50"/>
      <c r="B32" s="65"/>
      <c r="C32" s="70"/>
      <c r="D32" s="70"/>
      <c r="E32" s="12" t="s">
        <v>73</v>
      </c>
      <c r="F32" s="6">
        <v>2</v>
      </c>
      <c r="G32" s="6">
        <v>13</v>
      </c>
      <c r="H32" s="20">
        <v>0</v>
      </c>
      <c r="I32" s="20">
        <v>0</v>
      </c>
      <c r="J32" s="20">
        <v>0</v>
      </c>
      <c r="K32" s="20">
        <v>0</v>
      </c>
      <c r="L32" s="20">
        <v>0</v>
      </c>
      <c r="M32" s="20">
        <v>0</v>
      </c>
      <c r="N32" s="20">
        <v>0</v>
      </c>
      <c r="O32" s="20">
        <v>0</v>
      </c>
      <c r="P32" s="20">
        <v>0</v>
      </c>
      <c r="Q32" s="20">
        <v>0</v>
      </c>
      <c r="R32" s="20">
        <v>0</v>
      </c>
      <c r="S32" s="27">
        <v>0</v>
      </c>
      <c r="T32" s="20">
        <f t="shared" si="0"/>
        <v>0</v>
      </c>
      <c r="U32" s="19"/>
      <c r="V32" s="19"/>
      <c r="W32" s="19"/>
    </row>
    <row r="33" spans="1:23" ht="19" x14ac:dyDescent="0.2">
      <c r="A33" s="50"/>
      <c r="B33" s="65"/>
      <c r="C33" s="70"/>
      <c r="D33" s="70"/>
      <c r="E33" s="13" t="s">
        <v>74</v>
      </c>
      <c r="F33" s="6">
        <v>2</v>
      </c>
      <c r="G33" s="6">
        <v>14</v>
      </c>
      <c r="H33" s="20">
        <v>279482</v>
      </c>
      <c r="I33" s="20">
        <v>70238</v>
      </c>
      <c r="J33" s="20">
        <v>108013</v>
      </c>
      <c r="K33" s="20">
        <v>365068</v>
      </c>
      <c r="L33" s="20">
        <v>120439</v>
      </c>
      <c r="M33" s="20">
        <v>411844</v>
      </c>
      <c r="N33" s="20">
        <v>20934</v>
      </c>
      <c r="O33" s="20">
        <v>100209</v>
      </c>
      <c r="P33" s="20">
        <v>365727</v>
      </c>
      <c r="Q33" s="20">
        <v>20779</v>
      </c>
      <c r="R33" s="20">
        <v>189385</v>
      </c>
      <c r="S33" s="27">
        <v>47086</v>
      </c>
      <c r="T33" s="20">
        <f t="shared" si="0"/>
        <v>2099204</v>
      </c>
      <c r="U33" s="19"/>
      <c r="V33" s="19"/>
      <c r="W33" s="19"/>
    </row>
    <row r="34" spans="1:23" ht="19" x14ac:dyDescent="0.2">
      <c r="A34" s="50"/>
      <c r="B34" s="65"/>
      <c r="C34" s="70"/>
      <c r="D34" s="71"/>
      <c r="E34" s="13" t="s">
        <v>75</v>
      </c>
      <c r="F34" s="6">
        <v>2</v>
      </c>
      <c r="G34" s="6">
        <v>15</v>
      </c>
      <c r="H34" s="20">
        <v>0</v>
      </c>
      <c r="I34" s="20">
        <v>0</v>
      </c>
      <c r="J34" s="20">
        <v>0</v>
      </c>
      <c r="K34" s="20">
        <v>0</v>
      </c>
      <c r="L34" s="20">
        <v>0</v>
      </c>
      <c r="M34" s="20">
        <v>0</v>
      </c>
      <c r="N34" s="20">
        <v>0</v>
      </c>
      <c r="O34" s="20">
        <v>0</v>
      </c>
      <c r="P34" s="20">
        <v>0</v>
      </c>
      <c r="Q34" s="20">
        <v>0</v>
      </c>
      <c r="R34" s="20">
        <v>0</v>
      </c>
      <c r="S34" s="27">
        <v>0</v>
      </c>
      <c r="T34" s="20">
        <f t="shared" si="0"/>
        <v>0</v>
      </c>
      <c r="U34" s="19"/>
      <c r="V34" s="19"/>
      <c r="W34" s="19"/>
    </row>
    <row r="35" spans="1:23" x14ac:dyDescent="0.2">
      <c r="A35" s="50"/>
      <c r="B35" s="65"/>
      <c r="C35" s="70"/>
      <c r="D35" s="16"/>
      <c r="E35" s="28"/>
      <c r="F35" s="29"/>
      <c r="G35" s="29"/>
      <c r="H35" s="30">
        <v>0</v>
      </c>
      <c r="I35" s="30">
        <v>0</v>
      </c>
      <c r="J35" s="30">
        <v>0</v>
      </c>
      <c r="K35" s="30">
        <v>0</v>
      </c>
      <c r="L35" s="30">
        <v>0</v>
      </c>
      <c r="M35" s="30">
        <v>0</v>
      </c>
      <c r="N35" s="30">
        <v>0</v>
      </c>
      <c r="O35" s="30">
        <v>0</v>
      </c>
      <c r="P35" s="30">
        <v>0</v>
      </c>
      <c r="Q35" s="30">
        <v>0</v>
      </c>
      <c r="R35" s="30">
        <v>0</v>
      </c>
      <c r="S35" s="31">
        <v>0</v>
      </c>
      <c r="T35" s="30">
        <f t="shared" si="0"/>
        <v>0</v>
      </c>
      <c r="U35" s="19"/>
      <c r="V35" s="19"/>
      <c r="W35" s="19"/>
    </row>
    <row r="36" spans="1:23" ht="13.5" customHeight="1" x14ac:dyDescent="0.2">
      <c r="A36" s="50"/>
      <c r="B36" s="65"/>
      <c r="C36" s="70"/>
      <c r="D36" s="72" t="s">
        <v>134</v>
      </c>
      <c r="E36" s="11" t="s">
        <v>72</v>
      </c>
      <c r="F36" s="6">
        <v>3</v>
      </c>
      <c r="G36" s="6">
        <v>1</v>
      </c>
      <c r="H36" s="20">
        <v>0</v>
      </c>
      <c r="I36" s="20">
        <v>0</v>
      </c>
      <c r="J36" s="20">
        <v>0</v>
      </c>
      <c r="K36" s="20">
        <v>0</v>
      </c>
      <c r="L36" s="20">
        <v>0</v>
      </c>
      <c r="M36" s="20">
        <v>0</v>
      </c>
      <c r="N36" s="20">
        <v>0</v>
      </c>
      <c r="O36" s="20">
        <v>0</v>
      </c>
      <c r="P36" s="20">
        <v>0</v>
      </c>
      <c r="Q36" s="20">
        <v>0</v>
      </c>
      <c r="R36" s="20">
        <v>0</v>
      </c>
      <c r="S36" s="27">
        <v>0</v>
      </c>
      <c r="T36" s="20">
        <f t="shared" ref="T36:T67" si="1">SUM(H36:S36)</f>
        <v>0</v>
      </c>
      <c r="U36" s="19"/>
      <c r="V36" s="19"/>
      <c r="W36" s="19"/>
    </row>
    <row r="37" spans="1:23" x14ac:dyDescent="0.2">
      <c r="A37" s="50"/>
      <c r="B37" s="65"/>
      <c r="C37" s="70"/>
      <c r="D37" s="70"/>
      <c r="E37" s="11" t="s">
        <v>123</v>
      </c>
      <c r="F37" s="6">
        <v>3</v>
      </c>
      <c r="G37" s="6">
        <v>2</v>
      </c>
      <c r="H37" s="20">
        <v>0</v>
      </c>
      <c r="I37" s="20">
        <v>0</v>
      </c>
      <c r="J37" s="20">
        <v>0</v>
      </c>
      <c r="K37" s="20">
        <v>0</v>
      </c>
      <c r="L37" s="20">
        <v>0</v>
      </c>
      <c r="M37" s="20">
        <v>0</v>
      </c>
      <c r="N37" s="20">
        <v>0</v>
      </c>
      <c r="O37" s="20">
        <v>0</v>
      </c>
      <c r="P37" s="20">
        <v>0</v>
      </c>
      <c r="Q37" s="20">
        <v>0</v>
      </c>
      <c r="R37" s="20">
        <v>0</v>
      </c>
      <c r="S37" s="27">
        <v>0</v>
      </c>
      <c r="T37" s="20">
        <f t="shared" si="1"/>
        <v>0</v>
      </c>
      <c r="U37" s="19"/>
      <c r="V37" s="19"/>
      <c r="W37" s="19"/>
    </row>
    <row r="38" spans="1:23" x14ac:dyDescent="0.2">
      <c r="A38" s="50"/>
      <c r="B38" s="65"/>
      <c r="C38" s="70"/>
      <c r="D38" s="70"/>
      <c r="E38" s="11" t="s">
        <v>124</v>
      </c>
      <c r="F38" s="6">
        <v>3</v>
      </c>
      <c r="G38" s="6">
        <v>3</v>
      </c>
      <c r="H38" s="20">
        <v>0</v>
      </c>
      <c r="I38" s="20">
        <v>0</v>
      </c>
      <c r="J38" s="20">
        <v>0</v>
      </c>
      <c r="K38" s="20">
        <v>0</v>
      </c>
      <c r="L38" s="20">
        <v>0</v>
      </c>
      <c r="M38" s="20">
        <v>0</v>
      </c>
      <c r="N38" s="20">
        <v>0</v>
      </c>
      <c r="O38" s="20">
        <v>0</v>
      </c>
      <c r="P38" s="20">
        <v>0</v>
      </c>
      <c r="Q38" s="20">
        <v>0</v>
      </c>
      <c r="R38" s="20">
        <v>0</v>
      </c>
      <c r="S38" s="27">
        <v>0</v>
      </c>
      <c r="T38" s="20">
        <f t="shared" si="1"/>
        <v>0</v>
      </c>
      <c r="U38" s="19"/>
      <c r="V38" s="19"/>
      <c r="W38" s="19"/>
    </row>
    <row r="39" spans="1:23" x14ac:dyDescent="0.2">
      <c r="A39" s="50"/>
      <c r="B39" s="65"/>
      <c r="C39" s="70"/>
      <c r="D39" s="70"/>
      <c r="E39" s="11" t="s">
        <v>125</v>
      </c>
      <c r="F39" s="6">
        <v>3</v>
      </c>
      <c r="G39" s="6">
        <v>4</v>
      </c>
      <c r="H39" s="20">
        <v>0</v>
      </c>
      <c r="I39" s="20">
        <v>0</v>
      </c>
      <c r="J39" s="20">
        <v>0</v>
      </c>
      <c r="K39" s="20">
        <v>0</v>
      </c>
      <c r="L39" s="20">
        <v>0</v>
      </c>
      <c r="M39" s="20">
        <v>0</v>
      </c>
      <c r="N39" s="20">
        <v>0</v>
      </c>
      <c r="O39" s="20">
        <v>0</v>
      </c>
      <c r="P39" s="20">
        <v>0</v>
      </c>
      <c r="Q39" s="20">
        <v>0</v>
      </c>
      <c r="R39" s="20">
        <v>0</v>
      </c>
      <c r="S39" s="27">
        <v>0</v>
      </c>
      <c r="T39" s="20">
        <f t="shared" si="1"/>
        <v>0</v>
      </c>
      <c r="U39" s="19"/>
      <c r="V39" s="19"/>
      <c r="W39" s="19"/>
    </row>
    <row r="40" spans="1:23" x14ac:dyDescent="0.2">
      <c r="A40" s="50"/>
      <c r="B40" s="65"/>
      <c r="C40" s="70"/>
      <c r="D40" s="70"/>
      <c r="E40" s="11" t="s">
        <v>178</v>
      </c>
      <c r="F40" s="6">
        <v>3</v>
      </c>
      <c r="G40" s="6">
        <v>5</v>
      </c>
      <c r="H40" s="20">
        <v>0</v>
      </c>
      <c r="I40" s="20">
        <v>0</v>
      </c>
      <c r="J40" s="20">
        <v>0</v>
      </c>
      <c r="K40" s="20">
        <v>0</v>
      </c>
      <c r="L40" s="20">
        <v>0</v>
      </c>
      <c r="M40" s="20">
        <v>0</v>
      </c>
      <c r="N40" s="20">
        <v>0</v>
      </c>
      <c r="O40" s="20">
        <v>0</v>
      </c>
      <c r="P40" s="20">
        <v>0</v>
      </c>
      <c r="Q40" s="20">
        <v>0</v>
      </c>
      <c r="R40" s="20">
        <v>0</v>
      </c>
      <c r="S40" s="27">
        <v>0</v>
      </c>
      <c r="T40" s="20">
        <f t="shared" si="1"/>
        <v>0</v>
      </c>
      <c r="U40" s="19"/>
      <c r="V40" s="19"/>
      <c r="W40" s="19"/>
    </row>
    <row r="41" spans="1:23" x14ac:dyDescent="0.2">
      <c r="A41" s="50"/>
      <c r="B41" s="65"/>
      <c r="C41" s="70"/>
      <c r="D41" s="70"/>
      <c r="E41" s="11" t="s">
        <v>176</v>
      </c>
      <c r="F41" s="6">
        <v>3</v>
      </c>
      <c r="G41" s="6">
        <v>6</v>
      </c>
      <c r="H41" s="20">
        <v>0</v>
      </c>
      <c r="I41" s="20">
        <v>0</v>
      </c>
      <c r="J41" s="20">
        <v>0</v>
      </c>
      <c r="K41" s="20">
        <v>0</v>
      </c>
      <c r="L41" s="20">
        <v>0</v>
      </c>
      <c r="M41" s="20">
        <v>0</v>
      </c>
      <c r="N41" s="20">
        <v>0</v>
      </c>
      <c r="O41" s="20">
        <v>0</v>
      </c>
      <c r="P41" s="20">
        <v>0</v>
      </c>
      <c r="Q41" s="20">
        <v>0</v>
      </c>
      <c r="R41" s="20">
        <v>0</v>
      </c>
      <c r="S41" s="27">
        <v>0</v>
      </c>
      <c r="T41" s="20">
        <f t="shared" si="1"/>
        <v>0</v>
      </c>
      <c r="U41" s="19"/>
      <c r="V41" s="19"/>
      <c r="W41" s="19"/>
    </row>
    <row r="42" spans="1:23" x14ac:dyDescent="0.2">
      <c r="A42" s="50"/>
      <c r="B42" s="65"/>
      <c r="C42" s="70"/>
      <c r="D42" s="70"/>
      <c r="E42" s="11" t="s">
        <v>128</v>
      </c>
      <c r="F42" s="6">
        <v>3</v>
      </c>
      <c r="G42" s="6">
        <v>7</v>
      </c>
      <c r="H42" s="20">
        <v>0</v>
      </c>
      <c r="I42" s="20">
        <v>0</v>
      </c>
      <c r="J42" s="20">
        <v>0</v>
      </c>
      <c r="K42" s="20">
        <v>0</v>
      </c>
      <c r="L42" s="20">
        <v>0</v>
      </c>
      <c r="M42" s="20">
        <v>0</v>
      </c>
      <c r="N42" s="20">
        <v>0</v>
      </c>
      <c r="O42" s="20">
        <v>0</v>
      </c>
      <c r="P42" s="20">
        <v>0</v>
      </c>
      <c r="Q42" s="20">
        <v>0</v>
      </c>
      <c r="R42" s="20">
        <v>0</v>
      </c>
      <c r="S42" s="27">
        <v>0</v>
      </c>
      <c r="T42" s="20">
        <f t="shared" si="1"/>
        <v>0</v>
      </c>
      <c r="U42" s="19"/>
      <c r="V42" s="19"/>
      <c r="W42" s="19"/>
    </row>
    <row r="43" spans="1:23" ht="13.5" customHeight="1" x14ac:dyDescent="0.2">
      <c r="A43" s="50"/>
      <c r="B43" s="65"/>
      <c r="C43" s="70"/>
      <c r="D43" s="70"/>
      <c r="E43" s="11" t="s">
        <v>129</v>
      </c>
      <c r="F43" s="6">
        <v>3</v>
      </c>
      <c r="G43" s="6">
        <v>8</v>
      </c>
      <c r="H43" s="20">
        <v>0</v>
      </c>
      <c r="I43" s="20">
        <v>0</v>
      </c>
      <c r="J43" s="20">
        <v>0</v>
      </c>
      <c r="K43" s="20">
        <v>0</v>
      </c>
      <c r="L43" s="20">
        <v>0</v>
      </c>
      <c r="M43" s="20">
        <v>0</v>
      </c>
      <c r="N43" s="20">
        <v>0</v>
      </c>
      <c r="O43" s="20">
        <v>0</v>
      </c>
      <c r="P43" s="20">
        <v>0</v>
      </c>
      <c r="Q43" s="20">
        <v>0</v>
      </c>
      <c r="R43" s="20">
        <v>0</v>
      </c>
      <c r="S43" s="27">
        <v>0</v>
      </c>
      <c r="T43" s="20">
        <f t="shared" si="1"/>
        <v>0</v>
      </c>
      <c r="U43" s="19"/>
      <c r="V43" s="19"/>
      <c r="W43" s="19"/>
    </row>
    <row r="44" spans="1:23" ht="13.5" customHeight="1" x14ac:dyDescent="0.2">
      <c r="A44" s="50"/>
      <c r="B44" s="65"/>
      <c r="C44" s="70"/>
      <c r="D44" s="70"/>
      <c r="E44" s="11" t="s">
        <v>130</v>
      </c>
      <c r="F44" s="6">
        <v>3</v>
      </c>
      <c r="G44" s="6">
        <v>9</v>
      </c>
      <c r="H44" s="20">
        <v>0</v>
      </c>
      <c r="I44" s="20">
        <v>0</v>
      </c>
      <c r="J44" s="20">
        <v>0</v>
      </c>
      <c r="K44" s="20">
        <v>0</v>
      </c>
      <c r="L44" s="20">
        <v>0</v>
      </c>
      <c r="M44" s="20">
        <v>0</v>
      </c>
      <c r="N44" s="20">
        <v>0</v>
      </c>
      <c r="O44" s="20">
        <v>0</v>
      </c>
      <c r="P44" s="20">
        <v>0</v>
      </c>
      <c r="Q44" s="20">
        <v>0</v>
      </c>
      <c r="R44" s="20">
        <v>0</v>
      </c>
      <c r="S44" s="27">
        <v>0</v>
      </c>
      <c r="T44" s="20">
        <f t="shared" si="1"/>
        <v>0</v>
      </c>
      <c r="U44" s="19"/>
      <c r="V44" s="19"/>
      <c r="W44" s="19"/>
    </row>
    <row r="45" spans="1:23" x14ac:dyDescent="0.2">
      <c r="A45" s="50"/>
      <c r="B45" s="65"/>
      <c r="C45" s="70"/>
      <c r="D45" s="70"/>
      <c r="E45" s="11" t="s">
        <v>131</v>
      </c>
      <c r="F45" s="6">
        <v>3</v>
      </c>
      <c r="G45" s="6">
        <v>10</v>
      </c>
      <c r="H45" s="20">
        <v>0</v>
      </c>
      <c r="I45" s="20">
        <v>0</v>
      </c>
      <c r="J45" s="20">
        <v>0</v>
      </c>
      <c r="K45" s="20">
        <v>0</v>
      </c>
      <c r="L45" s="20">
        <v>0</v>
      </c>
      <c r="M45" s="20">
        <v>0</v>
      </c>
      <c r="N45" s="20">
        <v>0</v>
      </c>
      <c r="O45" s="20">
        <v>0</v>
      </c>
      <c r="P45" s="20">
        <v>0</v>
      </c>
      <c r="Q45" s="20">
        <v>0</v>
      </c>
      <c r="R45" s="20">
        <v>0</v>
      </c>
      <c r="S45" s="27">
        <v>0</v>
      </c>
      <c r="T45" s="20">
        <f t="shared" si="1"/>
        <v>0</v>
      </c>
      <c r="U45" s="19"/>
      <c r="V45" s="19"/>
      <c r="W45" s="19"/>
    </row>
    <row r="46" spans="1:23" x14ac:dyDescent="0.2">
      <c r="A46" s="50"/>
      <c r="B46" s="65"/>
      <c r="C46" s="70"/>
      <c r="D46" s="70"/>
      <c r="E46" s="11" t="s">
        <v>132</v>
      </c>
      <c r="F46" s="6">
        <v>3</v>
      </c>
      <c r="G46" s="6">
        <v>11</v>
      </c>
      <c r="H46" s="20">
        <v>0</v>
      </c>
      <c r="I46" s="20">
        <v>0</v>
      </c>
      <c r="J46" s="20">
        <v>0</v>
      </c>
      <c r="K46" s="20">
        <v>0</v>
      </c>
      <c r="L46" s="20">
        <v>0</v>
      </c>
      <c r="M46" s="20">
        <v>0</v>
      </c>
      <c r="N46" s="20">
        <v>0</v>
      </c>
      <c r="O46" s="20">
        <v>0</v>
      </c>
      <c r="P46" s="20">
        <v>0</v>
      </c>
      <c r="Q46" s="20">
        <v>0</v>
      </c>
      <c r="R46" s="20">
        <v>0</v>
      </c>
      <c r="S46" s="27">
        <v>0</v>
      </c>
      <c r="T46" s="20">
        <f t="shared" si="1"/>
        <v>0</v>
      </c>
      <c r="U46" s="19"/>
      <c r="V46" s="19"/>
      <c r="W46" s="19"/>
    </row>
    <row r="47" spans="1:23" x14ac:dyDescent="0.2">
      <c r="A47" s="50"/>
      <c r="B47" s="65"/>
      <c r="C47" s="70"/>
      <c r="D47" s="70"/>
      <c r="E47" s="12" t="s">
        <v>69</v>
      </c>
      <c r="F47" s="6">
        <v>3</v>
      </c>
      <c r="G47" s="6">
        <v>12</v>
      </c>
      <c r="H47" s="20">
        <v>0</v>
      </c>
      <c r="I47" s="20">
        <v>0</v>
      </c>
      <c r="J47" s="20">
        <v>0</v>
      </c>
      <c r="K47" s="20">
        <v>0</v>
      </c>
      <c r="L47" s="20">
        <v>0</v>
      </c>
      <c r="M47" s="20">
        <v>0</v>
      </c>
      <c r="N47" s="20">
        <v>0</v>
      </c>
      <c r="O47" s="20">
        <v>0</v>
      </c>
      <c r="P47" s="20">
        <v>0</v>
      </c>
      <c r="Q47" s="20">
        <v>0</v>
      </c>
      <c r="R47" s="20">
        <v>0</v>
      </c>
      <c r="S47" s="27">
        <v>0</v>
      </c>
      <c r="T47" s="20">
        <f t="shared" si="1"/>
        <v>0</v>
      </c>
      <c r="U47" s="19"/>
      <c r="V47" s="19"/>
      <c r="W47" s="19"/>
    </row>
    <row r="48" spans="1:23" ht="52" x14ac:dyDescent="0.2">
      <c r="A48" s="50"/>
      <c r="B48" s="65"/>
      <c r="C48" s="70"/>
      <c r="D48" s="70"/>
      <c r="E48" s="12" t="s">
        <v>73</v>
      </c>
      <c r="F48" s="6">
        <v>3</v>
      </c>
      <c r="G48" s="6">
        <v>13</v>
      </c>
      <c r="H48" s="20">
        <v>0</v>
      </c>
      <c r="I48" s="20">
        <v>0</v>
      </c>
      <c r="J48" s="20">
        <v>0</v>
      </c>
      <c r="K48" s="20">
        <v>0</v>
      </c>
      <c r="L48" s="20">
        <v>0</v>
      </c>
      <c r="M48" s="20">
        <v>0</v>
      </c>
      <c r="N48" s="20">
        <v>0</v>
      </c>
      <c r="O48" s="20">
        <v>0</v>
      </c>
      <c r="P48" s="20">
        <v>0</v>
      </c>
      <c r="Q48" s="20">
        <v>0</v>
      </c>
      <c r="R48" s="20">
        <v>0</v>
      </c>
      <c r="S48" s="27">
        <v>0</v>
      </c>
      <c r="T48" s="20">
        <f t="shared" si="1"/>
        <v>0</v>
      </c>
      <c r="U48" s="19"/>
      <c r="V48" s="19"/>
      <c r="W48" s="19"/>
    </row>
    <row r="49" spans="1:23" ht="19" x14ac:dyDescent="0.2">
      <c r="A49" s="50"/>
      <c r="B49" s="65"/>
      <c r="C49" s="70"/>
      <c r="D49" s="70"/>
      <c r="E49" s="13" t="s">
        <v>74</v>
      </c>
      <c r="F49" s="6">
        <v>3</v>
      </c>
      <c r="G49" s="6">
        <v>14</v>
      </c>
      <c r="H49" s="20">
        <v>0</v>
      </c>
      <c r="I49" s="20">
        <v>0</v>
      </c>
      <c r="J49" s="20">
        <v>0</v>
      </c>
      <c r="K49" s="20">
        <v>0</v>
      </c>
      <c r="L49" s="20">
        <v>0</v>
      </c>
      <c r="M49" s="20">
        <v>0</v>
      </c>
      <c r="N49" s="20">
        <v>0</v>
      </c>
      <c r="O49" s="20">
        <v>0</v>
      </c>
      <c r="P49" s="20">
        <v>0</v>
      </c>
      <c r="Q49" s="20">
        <v>0</v>
      </c>
      <c r="R49" s="20">
        <v>0</v>
      </c>
      <c r="S49" s="27">
        <v>0</v>
      </c>
      <c r="T49" s="20">
        <f t="shared" si="1"/>
        <v>0</v>
      </c>
      <c r="U49" s="19"/>
      <c r="V49" s="19"/>
      <c r="W49" s="19"/>
    </row>
    <row r="50" spans="1:23" ht="19" x14ac:dyDescent="0.2">
      <c r="A50" s="50"/>
      <c r="B50" s="65"/>
      <c r="C50" s="70"/>
      <c r="D50" s="71"/>
      <c r="E50" s="13" t="s">
        <v>75</v>
      </c>
      <c r="F50" s="6">
        <v>3</v>
      </c>
      <c r="G50" s="6">
        <v>15</v>
      </c>
      <c r="H50" s="20">
        <v>0</v>
      </c>
      <c r="I50" s="20">
        <v>0</v>
      </c>
      <c r="J50" s="20">
        <v>0</v>
      </c>
      <c r="K50" s="20">
        <v>0</v>
      </c>
      <c r="L50" s="20">
        <v>0</v>
      </c>
      <c r="M50" s="20">
        <v>0</v>
      </c>
      <c r="N50" s="20">
        <v>0</v>
      </c>
      <c r="O50" s="20">
        <v>0</v>
      </c>
      <c r="P50" s="20">
        <v>0</v>
      </c>
      <c r="Q50" s="20">
        <v>0</v>
      </c>
      <c r="R50" s="20">
        <v>0</v>
      </c>
      <c r="S50" s="27">
        <v>0</v>
      </c>
      <c r="T50" s="20">
        <f t="shared" si="1"/>
        <v>0</v>
      </c>
      <c r="U50" s="19"/>
      <c r="V50" s="19"/>
      <c r="W50" s="19"/>
    </row>
    <row r="51" spans="1:23" x14ac:dyDescent="0.2">
      <c r="A51" s="50"/>
      <c r="B51" s="65"/>
      <c r="C51" s="70"/>
      <c r="D51" s="16"/>
      <c r="E51" s="28"/>
      <c r="F51" s="29"/>
      <c r="G51" s="29"/>
      <c r="H51" s="30">
        <v>0</v>
      </c>
      <c r="I51" s="30">
        <v>0</v>
      </c>
      <c r="J51" s="30">
        <v>0</v>
      </c>
      <c r="K51" s="30">
        <v>0</v>
      </c>
      <c r="L51" s="30">
        <v>0</v>
      </c>
      <c r="M51" s="30">
        <v>0</v>
      </c>
      <c r="N51" s="30">
        <v>0</v>
      </c>
      <c r="O51" s="30">
        <v>0</v>
      </c>
      <c r="P51" s="30">
        <v>0</v>
      </c>
      <c r="Q51" s="30">
        <v>0</v>
      </c>
      <c r="R51" s="30">
        <v>0</v>
      </c>
      <c r="S51" s="31">
        <v>0</v>
      </c>
      <c r="T51" s="30">
        <f t="shared" si="1"/>
        <v>0</v>
      </c>
      <c r="U51" s="19"/>
      <c r="V51" s="19"/>
      <c r="W51" s="19"/>
    </row>
    <row r="52" spans="1:23" ht="13.5" customHeight="1" x14ac:dyDescent="0.2">
      <c r="A52" s="50"/>
      <c r="B52" s="65"/>
      <c r="C52" s="70"/>
      <c r="D52" s="72" t="s">
        <v>135</v>
      </c>
      <c r="E52" s="11" t="s">
        <v>72</v>
      </c>
      <c r="F52" s="6">
        <v>4</v>
      </c>
      <c r="G52" s="6">
        <v>1</v>
      </c>
      <c r="H52" s="20">
        <v>0</v>
      </c>
      <c r="I52" s="20">
        <v>0</v>
      </c>
      <c r="J52" s="20">
        <v>0</v>
      </c>
      <c r="K52" s="20">
        <v>0</v>
      </c>
      <c r="L52" s="20">
        <v>0</v>
      </c>
      <c r="M52" s="20">
        <v>0</v>
      </c>
      <c r="N52" s="20">
        <v>0</v>
      </c>
      <c r="O52" s="20">
        <v>0</v>
      </c>
      <c r="P52" s="20">
        <v>0</v>
      </c>
      <c r="Q52" s="20">
        <v>0</v>
      </c>
      <c r="R52" s="20">
        <v>0</v>
      </c>
      <c r="S52" s="27">
        <v>0</v>
      </c>
      <c r="T52" s="20">
        <f t="shared" si="1"/>
        <v>0</v>
      </c>
      <c r="U52" s="19"/>
      <c r="V52" s="19"/>
      <c r="W52" s="19"/>
    </row>
    <row r="53" spans="1:23" x14ac:dyDescent="0.2">
      <c r="A53" s="50"/>
      <c r="B53" s="65"/>
      <c r="C53" s="70"/>
      <c r="D53" s="70"/>
      <c r="E53" s="11" t="s">
        <v>170</v>
      </c>
      <c r="F53" s="6">
        <v>4</v>
      </c>
      <c r="G53" s="6">
        <v>2</v>
      </c>
      <c r="H53" s="20">
        <v>0</v>
      </c>
      <c r="I53" s="20">
        <v>0</v>
      </c>
      <c r="J53" s="20">
        <v>0</v>
      </c>
      <c r="K53" s="20">
        <v>0</v>
      </c>
      <c r="L53" s="20">
        <v>0</v>
      </c>
      <c r="M53" s="20">
        <v>0</v>
      </c>
      <c r="N53" s="20">
        <v>0</v>
      </c>
      <c r="O53" s="20">
        <v>0</v>
      </c>
      <c r="P53" s="20">
        <v>0</v>
      </c>
      <c r="Q53" s="20">
        <v>0</v>
      </c>
      <c r="R53" s="20">
        <v>0</v>
      </c>
      <c r="S53" s="27">
        <v>0</v>
      </c>
      <c r="T53" s="20">
        <f t="shared" si="1"/>
        <v>0</v>
      </c>
      <c r="U53" s="19"/>
      <c r="V53" s="19"/>
      <c r="W53" s="19"/>
    </row>
    <row r="54" spans="1:23" x14ac:dyDescent="0.2">
      <c r="A54" s="50"/>
      <c r="B54" s="65"/>
      <c r="C54" s="70"/>
      <c r="D54" s="70"/>
      <c r="E54" s="11" t="s">
        <v>124</v>
      </c>
      <c r="F54" s="6">
        <v>4</v>
      </c>
      <c r="G54" s="6">
        <v>3</v>
      </c>
      <c r="H54" s="20">
        <v>0</v>
      </c>
      <c r="I54" s="20">
        <v>0</v>
      </c>
      <c r="J54" s="20">
        <v>0</v>
      </c>
      <c r="K54" s="20">
        <v>0</v>
      </c>
      <c r="L54" s="20">
        <v>0</v>
      </c>
      <c r="M54" s="20">
        <v>0</v>
      </c>
      <c r="N54" s="20">
        <v>0</v>
      </c>
      <c r="O54" s="20">
        <v>0</v>
      </c>
      <c r="P54" s="20">
        <v>0</v>
      </c>
      <c r="Q54" s="20">
        <v>0</v>
      </c>
      <c r="R54" s="20">
        <v>0</v>
      </c>
      <c r="S54" s="27">
        <v>0</v>
      </c>
      <c r="T54" s="20">
        <f t="shared" si="1"/>
        <v>0</v>
      </c>
      <c r="U54" s="19"/>
      <c r="V54" s="19"/>
      <c r="W54" s="19"/>
    </row>
    <row r="55" spans="1:23" x14ac:dyDescent="0.2">
      <c r="A55" s="50"/>
      <c r="B55" s="65"/>
      <c r="C55" s="70"/>
      <c r="D55" s="70"/>
      <c r="E55" s="11" t="s">
        <v>125</v>
      </c>
      <c r="F55" s="6">
        <v>4</v>
      </c>
      <c r="G55" s="6">
        <v>4</v>
      </c>
      <c r="H55" s="20">
        <v>0</v>
      </c>
      <c r="I55" s="20">
        <v>0</v>
      </c>
      <c r="J55" s="20">
        <v>0</v>
      </c>
      <c r="K55" s="20">
        <v>0</v>
      </c>
      <c r="L55" s="20">
        <v>0</v>
      </c>
      <c r="M55" s="20">
        <v>0</v>
      </c>
      <c r="N55" s="20">
        <v>0</v>
      </c>
      <c r="O55" s="20">
        <v>0</v>
      </c>
      <c r="P55" s="20">
        <v>0</v>
      </c>
      <c r="Q55" s="20">
        <v>0</v>
      </c>
      <c r="R55" s="20">
        <v>0</v>
      </c>
      <c r="S55" s="27">
        <v>0</v>
      </c>
      <c r="T55" s="20">
        <f t="shared" si="1"/>
        <v>0</v>
      </c>
      <c r="U55" s="19"/>
      <c r="V55" s="19"/>
      <c r="W55" s="19"/>
    </row>
    <row r="56" spans="1:23" x14ac:dyDescent="0.2">
      <c r="A56" s="50"/>
      <c r="B56" s="65"/>
      <c r="C56" s="70"/>
      <c r="D56" s="70"/>
      <c r="E56" s="11" t="s">
        <v>126</v>
      </c>
      <c r="F56" s="6">
        <v>4</v>
      </c>
      <c r="G56" s="6">
        <v>5</v>
      </c>
      <c r="H56" s="20">
        <v>0</v>
      </c>
      <c r="I56" s="20">
        <v>0</v>
      </c>
      <c r="J56" s="20">
        <v>0</v>
      </c>
      <c r="K56" s="20">
        <v>0</v>
      </c>
      <c r="L56" s="20">
        <v>0</v>
      </c>
      <c r="M56" s="20">
        <v>0</v>
      </c>
      <c r="N56" s="20">
        <v>0</v>
      </c>
      <c r="O56" s="20">
        <v>0</v>
      </c>
      <c r="P56" s="20">
        <v>0</v>
      </c>
      <c r="Q56" s="20">
        <v>0</v>
      </c>
      <c r="R56" s="20">
        <v>0</v>
      </c>
      <c r="S56" s="27">
        <v>0</v>
      </c>
      <c r="T56" s="20">
        <f t="shared" si="1"/>
        <v>0</v>
      </c>
      <c r="U56" s="19"/>
      <c r="V56" s="19"/>
      <c r="W56" s="19"/>
    </row>
    <row r="57" spans="1:23" ht="13.5" customHeight="1" x14ac:dyDescent="0.2">
      <c r="A57" s="50"/>
      <c r="B57" s="65"/>
      <c r="C57" s="70"/>
      <c r="D57" s="70"/>
      <c r="E57" s="11" t="s">
        <v>127</v>
      </c>
      <c r="F57" s="6">
        <v>4</v>
      </c>
      <c r="G57" s="6">
        <v>6</v>
      </c>
      <c r="H57" s="20">
        <v>0</v>
      </c>
      <c r="I57" s="20">
        <v>0</v>
      </c>
      <c r="J57" s="20">
        <v>0</v>
      </c>
      <c r="K57" s="20">
        <v>0</v>
      </c>
      <c r="L57" s="20">
        <v>0</v>
      </c>
      <c r="M57" s="20">
        <v>0</v>
      </c>
      <c r="N57" s="20">
        <v>0</v>
      </c>
      <c r="O57" s="20">
        <v>0</v>
      </c>
      <c r="P57" s="20">
        <v>0</v>
      </c>
      <c r="Q57" s="20">
        <v>0</v>
      </c>
      <c r="R57" s="20">
        <v>0</v>
      </c>
      <c r="S57" s="27">
        <v>0</v>
      </c>
      <c r="T57" s="20">
        <f t="shared" si="1"/>
        <v>0</v>
      </c>
      <c r="U57" s="19"/>
      <c r="V57" s="19"/>
      <c r="W57" s="19"/>
    </row>
    <row r="58" spans="1:23" ht="13.5" customHeight="1" x14ac:dyDescent="0.2">
      <c r="A58" s="50"/>
      <c r="B58" s="65"/>
      <c r="C58" s="70"/>
      <c r="D58" s="70"/>
      <c r="E58" s="11" t="s">
        <v>128</v>
      </c>
      <c r="F58" s="6">
        <v>4</v>
      </c>
      <c r="G58" s="6">
        <v>7</v>
      </c>
      <c r="H58" s="20">
        <v>0</v>
      </c>
      <c r="I58" s="20">
        <v>0</v>
      </c>
      <c r="J58" s="20">
        <v>0</v>
      </c>
      <c r="K58" s="20">
        <v>0</v>
      </c>
      <c r="L58" s="20">
        <v>0</v>
      </c>
      <c r="M58" s="20">
        <v>0</v>
      </c>
      <c r="N58" s="20">
        <v>0</v>
      </c>
      <c r="O58" s="20">
        <v>0</v>
      </c>
      <c r="P58" s="20">
        <v>0</v>
      </c>
      <c r="Q58" s="20">
        <v>0</v>
      </c>
      <c r="R58" s="20">
        <v>0</v>
      </c>
      <c r="S58" s="27">
        <v>0</v>
      </c>
      <c r="T58" s="20">
        <f t="shared" si="1"/>
        <v>0</v>
      </c>
      <c r="U58" s="19"/>
      <c r="V58" s="19"/>
      <c r="W58" s="19"/>
    </row>
    <row r="59" spans="1:23" x14ac:dyDescent="0.2">
      <c r="A59" s="50"/>
      <c r="B59" s="65"/>
      <c r="C59" s="70"/>
      <c r="D59" s="70"/>
      <c r="E59" s="11" t="s">
        <v>129</v>
      </c>
      <c r="F59" s="6">
        <v>4</v>
      </c>
      <c r="G59" s="6">
        <v>8</v>
      </c>
      <c r="H59" s="20">
        <v>0</v>
      </c>
      <c r="I59" s="20">
        <v>0</v>
      </c>
      <c r="J59" s="20">
        <v>0</v>
      </c>
      <c r="K59" s="20">
        <v>0</v>
      </c>
      <c r="L59" s="20">
        <v>0</v>
      </c>
      <c r="M59" s="20">
        <v>0</v>
      </c>
      <c r="N59" s="20">
        <v>0</v>
      </c>
      <c r="O59" s="20">
        <v>0</v>
      </c>
      <c r="P59" s="20">
        <v>0</v>
      </c>
      <c r="Q59" s="20">
        <v>0</v>
      </c>
      <c r="R59" s="20">
        <v>0</v>
      </c>
      <c r="S59" s="27">
        <v>0</v>
      </c>
      <c r="T59" s="20">
        <f t="shared" si="1"/>
        <v>0</v>
      </c>
      <c r="U59" s="19"/>
      <c r="V59" s="19"/>
      <c r="W59" s="19"/>
    </row>
    <row r="60" spans="1:23" x14ac:dyDescent="0.2">
      <c r="A60" s="50"/>
      <c r="B60" s="65"/>
      <c r="C60" s="70"/>
      <c r="D60" s="70"/>
      <c r="E60" s="11" t="s">
        <v>130</v>
      </c>
      <c r="F60" s="6">
        <v>4</v>
      </c>
      <c r="G60" s="6">
        <v>9</v>
      </c>
      <c r="H60" s="20">
        <v>0</v>
      </c>
      <c r="I60" s="20">
        <v>0</v>
      </c>
      <c r="J60" s="20">
        <v>0</v>
      </c>
      <c r="K60" s="20">
        <v>0</v>
      </c>
      <c r="L60" s="20">
        <v>0</v>
      </c>
      <c r="M60" s="20">
        <v>0</v>
      </c>
      <c r="N60" s="20">
        <v>0</v>
      </c>
      <c r="O60" s="20">
        <v>0</v>
      </c>
      <c r="P60" s="20">
        <v>0</v>
      </c>
      <c r="Q60" s="20">
        <v>0</v>
      </c>
      <c r="R60" s="20">
        <v>0</v>
      </c>
      <c r="S60" s="27">
        <v>0</v>
      </c>
      <c r="T60" s="20">
        <f t="shared" si="1"/>
        <v>0</v>
      </c>
      <c r="U60" s="19"/>
      <c r="V60" s="19"/>
      <c r="W60" s="19"/>
    </row>
    <row r="61" spans="1:23" x14ac:dyDescent="0.2">
      <c r="A61" s="50"/>
      <c r="B61" s="65"/>
      <c r="C61" s="70"/>
      <c r="D61" s="70"/>
      <c r="E61" s="11" t="s">
        <v>179</v>
      </c>
      <c r="F61" s="6">
        <v>4</v>
      </c>
      <c r="G61" s="6">
        <v>10</v>
      </c>
      <c r="H61" s="20">
        <v>0</v>
      </c>
      <c r="I61" s="20">
        <v>0</v>
      </c>
      <c r="J61" s="20">
        <v>0</v>
      </c>
      <c r="K61" s="20">
        <v>0</v>
      </c>
      <c r="L61" s="20">
        <v>0</v>
      </c>
      <c r="M61" s="20">
        <v>0</v>
      </c>
      <c r="N61" s="20">
        <v>0</v>
      </c>
      <c r="O61" s="20">
        <v>0</v>
      </c>
      <c r="P61" s="20">
        <v>0</v>
      </c>
      <c r="Q61" s="20">
        <v>0</v>
      </c>
      <c r="R61" s="20">
        <v>0</v>
      </c>
      <c r="S61" s="27">
        <v>0</v>
      </c>
      <c r="T61" s="20">
        <f t="shared" si="1"/>
        <v>0</v>
      </c>
      <c r="U61" s="19"/>
      <c r="V61" s="19"/>
      <c r="W61" s="19"/>
    </row>
    <row r="62" spans="1:23" x14ac:dyDescent="0.2">
      <c r="A62" s="50"/>
      <c r="B62" s="65"/>
      <c r="C62" s="70"/>
      <c r="D62" s="70"/>
      <c r="E62" s="11" t="s">
        <v>132</v>
      </c>
      <c r="F62" s="6">
        <v>4</v>
      </c>
      <c r="G62" s="6">
        <v>11</v>
      </c>
      <c r="H62" s="20">
        <v>0</v>
      </c>
      <c r="I62" s="20">
        <v>0</v>
      </c>
      <c r="J62" s="20">
        <v>0</v>
      </c>
      <c r="K62" s="20">
        <v>0</v>
      </c>
      <c r="L62" s="20">
        <v>0</v>
      </c>
      <c r="M62" s="20">
        <v>0</v>
      </c>
      <c r="N62" s="20">
        <v>0</v>
      </c>
      <c r="O62" s="20">
        <v>0</v>
      </c>
      <c r="P62" s="20">
        <v>0</v>
      </c>
      <c r="Q62" s="20">
        <v>0</v>
      </c>
      <c r="R62" s="20">
        <v>0</v>
      </c>
      <c r="S62" s="27">
        <v>0</v>
      </c>
      <c r="T62" s="20">
        <f t="shared" si="1"/>
        <v>0</v>
      </c>
      <c r="U62" s="19"/>
      <c r="V62" s="19"/>
      <c r="W62" s="19"/>
    </row>
    <row r="63" spans="1:23" x14ac:dyDescent="0.2">
      <c r="A63" s="50"/>
      <c r="B63" s="65"/>
      <c r="C63" s="70"/>
      <c r="D63" s="70"/>
      <c r="E63" s="12" t="s">
        <v>69</v>
      </c>
      <c r="F63" s="6">
        <v>4</v>
      </c>
      <c r="G63" s="6">
        <v>12</v>
      </c>
      <c r="H63" s="20">
        <v>0</v>
      </c>
      <c r="I63" s="20">
        <v>0</v>
      </c>
      <c r="J63" s="20">
        <v>0</v>
      </c>
      <c r="K63" s="20">
        <v>0</v>
      </c>
      <c r="L63" s="20">
        <v>0</v>
      </c>
      <c r="M63" s="20">
        <v>0</v>
      </c>
      <c r="N63" s="20">
        <v>0</v>
      </c>
      <c r="O63" s="20">
        <v>0</v>
      </c>
      <c r="P63" s="20">
        <v>0</v>
      </c>
      <c r="Q63" s="20">
        <v>0</v>
      </c>
      <c r="R63" s="20">
        <v>0</v>
      </c>
      <c r="S63" s="27">
        <v>0</v>
      </c>
      <c r="T63" s="20">
        <f t="shared" si="1"/>
        <v>0</v>
      </c>
      <c r="U63" s="19"/>
      <c r="V63" s="19"/>
      <c r="W63" s="19"/>
    </row>
    <row r="64" spans="1:23" ht="52" x14ac:dyDescent="0.2">
      <c r="A64" s="50"/>
      <c r="B64" s="65"/>
      <c r="C64" s="70"/>
      <c r="D64" s="70"/>
      <c r="E64" s="12" t="s">
        <v>73</v>
      </c>
      <c r="F64" s="6">
        <v>4</v>
      </c>
      <c r="G64" s="6">
        <v>13</v>
      </c>
      <c r="H64" s="20">
        <v>0</v>
      </c>
      <c r="I64" s="20">
        <v>0</v>
      </c>
      <c r="J64" s="20">
        <v>0</v>
      </c>
      <c r="K64" s="20">
        <v>0</v>
      </c>
      <c r="L64" s="20">
        <v>0</v>
      </c>
      <c r="M64" s="20">
        <v>0</v>
      </c>
      <c r="N64" s="20">
        <v>0</v>
      </c>
      <c r="O64" s="20">
        <v>0</v>
      </c>
      <c r="P64" s="20">
        <v>0</v>
      </c>
      <c r="Q64" s="20">
        <v>0</v>
      </c>
      <c r="R64" s="20">
        <v>0</v>
      </c>
      <c r="S64" s="27">
        <v>0</v>
      </c>
      <c r="T64" s="20">
        <f t="shared" si="1"/>
        <v>0</v>
      </c>
      <c r="U64" s="19"/>
      <c r="V64" s="19"/>
      <c r="W64" s="19"/>
    </row>
    <row r="65" spans="1:23" ht="19" x14ac:dyDescent="0.2">
      <c r="A65" s="50"/>
      <c r="B65" s="65"/>
      <c r="C65" s="70"/>
      <c r="D65" s="70"/>
      <c r="E65" s="13" t="s">
        <v>74</v>
      </c>
      <c r="F65" s="6">
        <v>4</v>
      </c>
      <c r="G65" s="6">
        <v>14</v>
      </c>
      <c r="H65" s="20">
        <v>0</v>
      </c>
      <c r="I65" s="20">
        <v>0</v>
      </c>
      <c r="J65" s="20">
        <v>0</v>
      </c>
      <c r="K65" s="20">
        <v>0</v>
      </c>
      <c r="L65" s="20">
        <v>0</v>
      </c>
      <c r="M65" s="20">
        <v>0</v>
      </c>
      <c r="N65" s="20">
        <v>0</v>
      </c>
      <c r="O65" s="20">
        <v>0</v>
      </c>
      <c r="P65" s="20">
        <v>0</v>
      </c>
      <c r="Q65" s="20">
        <v>0</v>
      </c>
      <c r="R65" s="20">
        <v>0</v>
      </c>
      <c r="S65" s="27">
        <v>0</v>
      </c>
      <c r="T65" s="20">
        <f t="shared" si="1"/>
        <v>0</v>
      </c>
      <c r="U65" s="19"/>
      <c r="V65" s="19"/>
      <c r="W65" s="19"/>
    </row>
    <row r="66" spans="1:23" ht="19" x14ac:dyDescent="0.2">
      <c r="A66" s="50"/>
      <c r="B66" s="49"/>
      <c r="C66" s="71"/>
      <c r="D66" s="71"/>
      <c r="E66" s="13" t="s">
        <v>75</v>
      </c>
      <c r="F66" s="6">
        <v>4</v>
      </c>
      <c r="G66" s="6">
        <v>15</v>
      </c>
      <c r="H66" s="20">
        <v>0</v>
      </c>
      <c r="I66" s="20">
        <v>0</v>
      </c>
      <c r="J66" s="20">
        <v>0</v>
      </c>
      <c r="K66" s="20">
        <v>0</v>
      </c>
      <c r="L66" s="20">
        <v>0</v>
      </c>
      <c r="M66" s="20">
        <v>0</v>
      </c>
      <c r="N66" s="20">
        <v>0</v>
      </c>
      <c r="O66" s="20">
        <v>0</v>
      </c>
      <c r="P66" s="20">
        <v>0</v>
      </c>
      <c r="Q66" s="20">
        <v>0</v>
      </c>
      <c r="R66" s="20">
        <v>0</v>
      </c>
      <c r="S66" s="27">
        <v>0</v>
      </c>
      <c r="T66" s="20">
        <f t="shared" si="1"/>
        <v>0</v>
      </c>
      <c r="U66" s="19"/>
      <c r="V66" s="19"/>
      <c r="W66" s="19"/>
    </row>
    <row r="67" spans="1:23" x14ac:dyDescent="0.2">
      <c r="A67" s="50"/>
      <c r="B67" s="14"/>
      <c r="C67" s="22"/>
      <c r="D67" s="23"/>
      <c r="E67" s="28"/>
      <c r="F67" s="29"/>
      <c r="G67" s="29"/>
      <c r="H67" s="30">
        <v>0</v>
      </c>
      <c r="I67" s="30">
        <v>0</v>
      </c>
      <c r="J67" s="30">
        <v>0</v>
      </c>
      <c r="K67" s="30">
        <v>0</v>
      </c>
      <c r="L67" s="30">
        <v>0</v>
      </c>
      <c r="M67" s="30">
        <v>0</v>
      </c>
      <c r="N67" s="30">
        <v>0</v>
      </c>
      <c r="O67" s="30">
        <v>0</v>
      </c>
      <c r="P67" s="30">
        <v>0</v>
      </c>
      <c r="Q67" s="30">
        <v>0</v>
      </c>
      <c r="R67" s="30">
        <v>0</v>
      </c>
      <c r="S67" s="31">
        <v>0</v>
      </c>
      <c r="T67" s="30">
        <f t="shared" si="1"/>
        <v>0</v>
      </c>
      <c r="U67" s="19"/>
      <c r="V67" s="19"/>
      <c r="W67" s="19"/>
    </row>
    <row r="68" spans="1:23" ht="13.5" customHeight="1" x14ac:dyDescent="0.2">
      <c r="A68" s="50"/>
      <c r="B68" s="48" t="s">
        <v>109</v>
      </c>
      <c r="C68" s="73" t="s">
        <v>76</v>
      </c>
      <c r="D68" s="52"/>
      <c r="E68" s="11" t="s">
        <v>72</v>
      </c>
      <c r="F68" s="6">
        <v>5</v>
      </c>
      <c r="G68" s="6">
        <v>1</v>
      </c>
      <c r="H68" s="20">
        <v>0</v>
      </c>
      <c r="I68" s="20">
        <v>0</v>
      </c>
      <c r="J68" s="20">
        <v>0</v>
      </c>
      <c r="K68" s="20">
        <v>0</v>
      </c>
      <c r="L68" s="20">
        <v>0</v>
      </c>
      <c r="M68" s="20">
        <v>0</v>
      </c>
      <c r="N68" s="20">
        <v>0</v>
      </c>
      <c r="O68" s="20">
        <v>0</v>
      </c>
      <c r="P68" s="20">
        <v>0</v>
      </c>
      <c r="Q68" s="20">
        <v>0</v>
      </c>
      <c r="R68" s="20">
        <v>0</v>
      </c>
      <c r="S68" s="27">
        <v>0</v>
      </c>
      <c r="T68" s="20">
        <f t="shared" ref="T68:T99" si="2">SUM(H68:S68)</f>
        <v>0</v>
      </c>
      <c r="U68" s="19"/>
      <c r="V68" s="19"/>
      <c r="W68" s="19"/>
    </row>
    <row r="69" spans="1:23" x14ac:dyDescent="0.2">
      <c r="A69" s="50"/>
      <c r="B69" s="65"/>
      <c r="C69" s="74"/>
      <c r="D69" s="75"/>
      <c r="E69" s="11" t="s">
        <v>123</v>
      </c>
      <c r="F69" s="6">
        <v>5</v>
      </c>
      <c r="G69" s="6">
        <v>2</v>
      </c>
      <c r="H69" s="20">
        <v>5779</v>
      </c>
      <c r="I69" s="20">
        <v>0</v>
      </c>
      <c r="J69" s="20">
        <v>0</v>
      </c>
      <c r="K69" s="20">
        <v>0</v>
      </c>
      <c r="L69" s="20">
        <v>17023</v>
      </c>
      <c r="M69" s="20">
        <v>0</v>
      </c>
      <c r="N69" s="20">
        <v>7994</v>
      </c>
      <c r="O69" s="20">
        <v>0</v>
      </c>
      <c r="P69" s="20">
        <v>0</v>
      </c>
      <c r="Q69" s="20">
        <v>0</v>
      </c>
      <c r="R69" s="20">
        <v>13267</v>
      </c>
      <c r="S69" s="27">
        <v>0</v>
      </c>
      <c r="T69" s="20">
        <f t="shared" si="2"/>
        <v>44063</v>
      </c>
      <c r="U69" s="19"/>
      <c r="V69" s="19"/>
      <c r="W69" s="19"/>
    </row>
    <row r="70" spans="1:23" x14ac:dyDescent="0.2">
      <c r="A70" s="50"/>
      <c r="B70" s="65"/>
      <c r="C70" s="74"/>
      <c r="D70" s="75"/>
      <c r="E70" s="11" t="s">
        <v>124</v>
      </c>
      <c r="F70" s="6">
        <v>5</v>
      </c>
      <c r="G70" s="6">
        <v>3</v>
      </c>
      <c r="H70" s="20">
        <v>37965</v>
      </c>
      <c r="I70" s="20">
        <v>0</v>
      </c>
      <c r="J70" s="20">
        <v>1372</v>
      </c>
      <c r="K70" s="20">
        <v>25543</v>
      </c>
      <c r="L70" s="20">
        <v>18503</v>
      </c>
      <c r="M70" s="20">
        <v>9810</v>
      </c>
      <c r="N70" s="20">
        <v>1718</v>
      </c>
      <c r="O70" s="20">
        <v>0</v>
      </c>
      <c r="P70" s="20">
        <v>12854</v>
      </c>
      <c r="Q70" s="20">
        <v>697</v>
      </c>
      <c r="R70" s="20">
        <v>13309</v>
      </c>
      <c r="S70" s="27">
        <v>5782</v>
      </c>
      <c r="T70" s="20">
        <f t="shared" si="2"/>
        <v>127553</v>
      </c>
      <c r="U70" s="19"/>
      <c r="V70" s="19"/>
      <c r="W70" s="19"/>
    </row>
    <row r="71" spans="1:23" ht="13.5" customHeight="1" x14ac:dyDescent="0.2">
      <c r="A71" s="50"/>
      <c r="B71" s="65"/>
      <c r="C71" s="74"/>
      <c r="D71" s="75"/>
      <c r="E71" s="11" t="s">
        <v>125</v>
      </c>
      <c r="F71" s="6">
        <v>5</v>
      </c>
      <c r="G71" s="6">
        <v>4</v>
      </c>
      <c r="H71" s="20">
        <v>40501</v>
      </c>
      <c r="I71" s="20">
        <v>15760</v>
      </c>
      <c r="J71" s="20">
        <v>4342</v>
      </c>
      <c r="K71" s="20">
        <v>43973</v>
      </c>
      <c r="L71" s="20">
        <v>0</v>
      </c>
      <c r="M71" s="20">
        <v>25602</v>
      </c>
      <c r="N71" s="20">
        <v>21086</v>
      </c>
      <c r="O71" s="20">
        <v>18184</v>
      </c>
      <c r="P71" s="20">
        <v>268585</v>
      </c>
      <c r="Q71" s="20">
        <v>6004</v>
      </c>
      <c r="R71" s="20">
        <v>35542</v>
      </c>
      <c r="S71" s="27">
        <v>8452</v>
      </c>
      <c r="T71" s="20">
        <f t="shared" si="2"/>
        <v>488031</v>
      </c>
      <c r="U71" s="19"/>
      <c r="V71" s="19"/>
      <c r="W71" s="19"/>
    </row>
    <row r="72" spans="1:23" ht="13.5" customHeight="1" x14ac:dyDescent="0.2">
      <c r="A72" s="50"/>
      <c r="B72" s="65"/>
      <c r="C72" s="74"/>
      <c r="D72" s="75"/>
      <c r="E72" s="11" t="s">
        <v>126</v>
      </c>
      <c r="F72" s="6">
        <v>5</v>
      </c>
      <c r="G72" s="6">
        <v>5</v>
      </c>
      <c r="H72" s="20">
        <v>291</v>
      </c>
      <c r="I72" s="20">
        <v>0</v>
      </c>
      <c r="J72" s="20">
        <v>0</v>
      </c>
      <c r="K72" s="20">
        <v>0</v>
      </c>
      <c r="L72" s="20">
        <v>0</v>
      </c>
      <c r="M72" s="20">
        <v>0</v>
      </c>
      <c r="N72" s="20">
        <v>0</v>
      </c>
      <c r="O72" s="20">
        <v>0</v>
      </c>
      <c r="P72" s="20">
        <v>0</v>
      </c>
      <c r="Q72" s="20">
        <v>0</v>
      </c>
      <c r="R72" s="20">
        <v>0</v>
      </c>
      <c r="S72" s="27">
        <v>0</v>
      </c>
      <c r="T72" s="20">
        <f t="shared" si="2"/>
        <v>291</v>
      </c>
      <c r="U72" s="19"/>
      <c r="V72" s="19"/>
      <c r="W72" s="19"/>
    </row>
    <row r="73" spans="1:23" x14ac:dyDescent="0.2">
      <c r="A73" s="50"/>
      <c r="B73" s="65"/>
      <c r="C73" s="74"/>
      <c r="D73" s="75"/>
      <c r="E73" s="11" t="s">
        <v>127</v>
      </c>
      <c r="F73" s="6">
        <v>5</v>
      </c>
      <c r="G73" s="6">
        <v>6</v>
      </c>
      <c r="H73" s="20">
        <v>0</v>
      </c>
      <c r="I73" s="20">
        <v>0</v>
      </c>
      <c r="J73" s="20">
        <v>0</v>
      </c>
      <c r="K73" s="20">
        <v>0</v>
      </c>
      <c r="L73" s="20">
        <v>0</v>
      </c>
      <c r="M73" s="20">
        <v>0</v>
      </c>
      <c r="N73" s="20">
        <v>0</v>
      </c>
      <c r="O73" s="20">
        <v>0</v>
      </c>
      <c r="P73" s="20">
        <v>0</v>
      </c>
      <c r="Q73" s="20">
        <v>0</v>
      </c>
      <c r="R73" s="20">
        <v>0</v>
      </c>
      <c r="S73" s="27">
        <v>0</v>
      </c>
      <c r="T73" s="20">
        <f t="shared" si="2"/>
        <v>0</v>
      </c>
      <c r="U73" s="19"/>
      <c r="V73" s="19"/>
      <c r="W73" s="19"/>
    </row>
    <row r="74" spans="1:23" x14ac:dyDescent="0.2">
      <c r="A74" s="50"/>
      <c r="B74" s="65"/>
      <c r="C74" s="74"/>
      <c r="D74" s="75"/>
      <c r="E74" s="11" t="s">
        <v>128</v>
      </c>
      <c r="F74" s="6">
        <v>5</v>
      </c>
      <c r="G74" s="6">
        <v>7</v>
      </c>
      <c r="H74" s="20">
        <v>0</v>
      </c>
      <c r="I74" s="20">
        <v>0</v>
      </c>
      <c r="J74" s="20">
        <v>0</v>
      </c>
      <c r="K74" s="20">
        <v>0</v>
      </c>
      <c r="L74" s="20">
        <v>0</v>
      </c>
      <c r="M74" s="20">
        <v>0</v>
      </c>
      <c r="N74" s="20">
        <v>0</v>
      </c>
      <c r="O74" s="20">
        <v>0</v>
      </c>
      <c r="P74" s="20">
        <v>0</v>
      </c>
      <c r="Q74" s="20">
        <v>0</v>
      </c>
      <c r="R74" s="20">
        <v>0</v>
      </c>
      <c r="S74" s="27">
        <v>0</v>
      </c>
      <c r="T74" s="20">
        <f t="shared" si="2"/>
        <v>0</v>
      </c>
      <c r="U74" s="19"/>
      <c r="V74" s="19"/>
      <c r="W74" s="19"/>
    </row>
    <row r="75" spans="1:23" x14ac:dyDescent="0.2">
      <c r="A75" s="50"/>
      <c r="B75" s="65"/>
      <c r="C75" s="74"/>
      <c r="D75" s="75"/>
      <c r="E75" s="11" t="s">
        <v>129</v>
      </c>
      <c r="F75" s="6">
        <v>5</v>
      </c>
      <c r="G75" s="6">
        <v>8</v>
      </c>
      <c r="H75" s="20">
        <v>0</v>
      </c>
      <c r="I75" s="20">
        <v>0</v>
      </c>
      <c r="J75" s="20">
        <v>0</v>
      </c>
      <c r="K75" s="20">
        <v>0</v>
      </c>
      <c r="L75" s="20">
        <v>0</v>
      </c>
      <c r="M75" s="20">
        <v>0</v>
      </c>
      <c r="N75" s="20">
        <v>0</v>
      </c>
      <c r="O75" s="20">
        <v>0</v>
      </c>
      <c r="P75" s="20">
        <v>0</v>
      </c>
      <c r="Q75" s="20">
        <v>0</v>
      </c>
      <c r="R75" s="20">
        <v>0</v>
      </c>
      <c r="S75" s="27">
        <v>0</v>
      </c>
      <c r="T75" s="20">
        <f t="shared" si="2"/>
        <v>0</v>
      </c>
      <c r="U75" s="19"/>
      <c r="V75" s="19"/>
      <c r="W75" s="19"/>
    </row>
    <row r="76" spans="1:23" x14ac:dyDescent="0.2">
      <c r="A76" s="50"/>
      <c r="B76" s="65"/>
      <c r="C76" s="74"/>
      <c r="D76" s="75"/>
      <c r="E76" s="11" t="s">
        <v>130</v>
      </c>
      <c r="F76" s="6">
        <v>5</v>
      </c>
      <c r="G76" s="6">
        <v>9</v>
      </c>
      <c r="H76" s="20">
        <v>0</v>
      </c>
      <c r="I76" s="20">
        <v>0</v>
      </c>
      <c r="J76" s="20">
        <v>0</v>
      </c>
      <c r="K76" s="20">
        <v>0</v>
      </c>
      <c r="L76" s="20">
        <v>0</v>
      </c>
      <c r="M76" s="20">
        <v>0</v>
      </c>
      <c r="N76" s="20">
        <v>0</v>
      </c>
      <c r="O76" s="20">
        <v>0</v>
      </c>
      <c r="P76" s="20">
        <v>0</v>
      </c>
      <c r="Q76" s="20">
        <v>0</v>
      </c>
      <c r="R76" s="20">
        <v>0</v>
      </c>
      <c r="S76" s="27">
        <v>0</v>
      </c>
      <c r="T76" s="20">
        <f t="shared" si="2"/>
        <v>0</v>
      </c>
      <c r="U76" s="19"/>
      <c r="V76" s="19"/>
      <c r="W76" s="19"/>
    </row>
    <row r="77" spans="1:23" x14ac:dyDescent="0.2">
      <c r="A77" s="50"/>
      <c r="B77" s="65"/>
      <c r="C77" s="74"/>
      <c r="D77" s="75"/>
      <c r="E77" s="11" t="s">
        <v>179</v>
      </c>
      <c r="F77" s="6">
        <v>5</v>
      </c>
      <c r="G77" s="6">
        <v>10</v>
      </c>
      <c r="H77" s="20">
        <v>0</v>
      </c>
      <c r="I77" s="20">
        <v>0</v>
      </c>
      <c r="J77" s="20">
        <v>0</v>
      </c>
      <c r="K77" s="20">
        <v>0</v>
      </c>
      <c r="L77" s="20">
        <v>0</v>
      </c>
      <c r="M77" s="20">
        <v>0</v>
      </c>
      <c r="N77" s="20">
        <v>0</v>
      </c>
      <c r="O77" s="20">
        <v>0</v>
      </c>
      <c r="P77" s="20">
        <v>0</v>
      </c>
      <c r="Q77" s="20">
        <v>0</v>
      </c>
      <c r="R77" s="20">
        <v>0</v>
      </c>
      <c r="S77" s="27">
        <v>0</v>
      </c>
      <c r="T77" s="20">
        <f t="shared" si="2"/>
        <v>0</v>
      </c>
      <c r="U77" s="19"/>
      <c r="V77" s="19"/>
      <c r="W77" s="19"/>
    </row>
    <row r="78" spans="1:23" x14ac:dyDescent="0.2">
      <c r="A78" s="50"/>
      <c r="B78" s="65"/>
      <c r="C78" s="74"/>
      <c r="D78" s="75"/>
      <c r="E78" s="11" t="s">
        <v>132</v>
      </c>
      <c r="F78" s="6">
        <v>5</v>
      </c>
      <c r="G78" s="6">
        <v>11</v>
      </c>
      <c r="H78" s="20">
        <v>0</v>
      </c>
      <c r="I78" s="20">
        <v>0</v>
      </c>
      <c r="J78" s="20">
        <v>0</v>
      </c>
      <c r="K78" s="20">
        <v>0</v>
      </c>
      <c r="L78" s="20">
        <v>0</v>
      </c>
      <c r="M78" s="20">
        <v>0</v>
      </c>
      <c r="N78" s="20">
        <v>0</v>
      </c>
      <c r="O78" s="20">
        <v>0</v>
      </c>
      <c r="P78" s="20">
        <v>0</v>
      </c>
      <c r="Q78" s="20">
        <v>0</v>
      </c>
      <c r="R78" s="20">
        <v>0</v>
      </c>
      <c r="S78" s="27">
        <v>0</v>
      </c>
      <c r="T78" s="20">
        <f t="shared" si="2"/>
        <v>0</v>
      </c>
      <c r="U78" s="19"/>
      <c r="V78" s="19"/>
      <c r="W78" s="19"/>
    </row>
    <row r="79" spans="1:23" x14ac:dyDescent="0.2">
      <c r="A79" s="50"/>
      <c r="B79" s="65"/>
      <c r="C79" s="74"/>
      <c r="D79" s="75"/>
      <c r="E79" s="12" t="s">
        <v>69</v>
      </c>
      <c r="F79" s="6">
        <v>5</v>
      </c>
      <c r="G79" s="6">
        <v>12</v>
      </c>
      <c r="H79" s="20">
        <v>84536</v>
      </c>
      <c r="I79" s="20">
        <v>15760</v>
      </c>
      <c r="J79" s="20">
        <v>5714</v>
      </c>
      <c r="K79" s="20">
        <v>69516</v>
      </c>
      <c r="L79" s="20">
        <v>35526</v>
      </c>
      <c r="M79" s="20">
        <v>35412</v>
      </c>
      <c r="N79" s="20">
        <v>30798</v>
      </c>
      <c r="O79" s="20">
        <v>18184</v>
      </c>
      <c r="P79" s="20">
        <v>281439</v>
      </c>
      <c r="Q79" s="20">
        <v>6701</v>
      </c>
      <c r="R79" s="20">
        <v>62118</v>
      </c>
      <c r="S79" s="27">
        <v>14234</v>
      </c>
      <c r="T79" s="20">
        <f t="shared" si="2"/>
        <v>659938</v>
      </c>
      <c r="U79" s="19"/>
      <c r="V79" s="19"/>
      <c r="W79" s="19"/>
    </row>
    <row r="80" spans="1:23" ht="52" x14ac:dyDescent="0.2">
      <c r="A80" s="50"/>
      <c r="B80" s="65"/>
      <c r="C80" s="74"/>
      <c r="D80" s="75"/>
      <c r="E80" s="12" t="s">
        <v>73</v>
      </c>
      <c r="F80" s="6">
        <v>5</v>
      </c>
      <c r="G80" s="6">
        <v>13</v>
      </c>
      <c r="H80" s="20">
        <v>0</v>
      </c>
      <c r="I80" s="20">
        <v>0</v>
      </c>
      <c r="J80" s="20">
        <v>0</v>
      </c>
      <c r="K80" s="20">
        <v>0</v>
      </c>
      <c r="L80" s="20">
        <v>0</v>
      </c>
      <c r="M80" s="20">
        <v>0</v>
      </c>
      <c r="N80" s="20">
        <v>0</v>
      </c>
      <c r="O80" s="20">
        <v>0</v>
      </c>
      <c r="P80" s="20">
        <v>0</v>
      </c>
      <c r="Q80" s="20">
        <v>0</v>
      </c>
      <c r="R80" s="20">
        <v>0</v>
      </c>
      <c r="S80" s="27">
        <v>0</v>
      </c>
      <c r="T80" s="20">
        <f t="shared" si="2"/>
        <v>0</v>
      </c>
      <c r="U80" s="19"/>
      <c r="V80" s="19"/>
      <c r="W80" s="19"/>
    </row>
    <row r="81" spans="1:23" ht="19" x14ac:dyDescent="0.2">
      <c r="A81" s="50"/>
      <c r="B81" s="65"/>
      <c r="C81" s="74"/>
      <c r="D81" s="75"/>
      <c r="E81" s="13" t="s">
        <v>74</v>
      </c>
      <c r="F81" s="6">
        <v>5</v>
      </c>
      <c r="G81" s="6">
        <v>14</v>
      </c>
      <c r="H81" s="20">
        <v>84536</v>
      </c>
      <c r="I81" s="20">
        <v>15760</v>
      </c>
      <c r="J81" s="20">
        <v>5714</v>
      </c>
      <c r="K81" s="20">
        <v>69516</v>
      </c>
      <c r="L81" s="20">
        <v>35526</v>
      </c>
      <c r="M81" s="20">
        <v>35412</v>
      </c>
      <c r="N81" s="20">
        <v>30798</v>
      </c>
      <c r="O81" s="20">
        <v>18184</v>
      </c>
      <c r="P81" s="20">
        <v>281439</v>
      </c>
      <c r="Q81" s="20">
        <v>6701</v>
      </c>
      <c r="R81" s="20">
        <v>62118</v>
      </c>
      <c r="S81" s="27">
        <v>14234</v>
      </c>
      <c r="T81" s="20">
        <f t="shared" si="2"/>
        <v>659938</v>
      </c>
      <c r="U81" s="19"/>
      <c r="V81" s="19"/>
      <c r="W81" s="19"/>
    </row>
    <row r="82" spans="1:23" ht="19" x14ac:dyDescent="0.2">
      <c r="A82" s="50"/>
      <c r="B82" s="49"/>
      <c r="C82" s="76"/>
      <c r="D82" s="53"/>
      <c r="E82" s="13" t="s">
        <v>75</v>
      </c>
      <c r="F82" s="6">
        <v>5</v>
      </c>
      <c r="G82" s="6">
        <v>15</v>
      </c>
      <c r="H82" s="20">
        <v>0</v>
      </c>
      <c r="I82" s="20">
        <v>0</v>
      </c>
      <c r="J82" s="20">
        <v>0</v>
      </c>
      <c r="K82" s="20">
        <v>0</v>
      </c>
      <c r="L82" s="20">
        <v>0</v>
      </c>
      <c r="M82" s="20">
        <v>0</v>
      </c>
      <c r="N82" s="20">
        <v>0</v>
      </c>
      <c r="O82" s="20">
        <v>0</v>
      </c>
      <c r="P82" s="20">
        <v>0</v>
      </c>
      <c r="Q82" s="20">
        <v>0</v>
      </c>
      <c r="R82" s="20">
        <v>0</v>
      </c>
      <c r="S82" s="27">
        <v>0</v>
      </c>
      <c r="T82" s="20">
        <f t="shared" si="2"/>
        <v>0</v>
      </c>
      <c r="U82" s="19"/>
      <c r="V82" s="19"/>
      <c r="W82" s="19"/>
    </row>
    <row r="83" spans="1:23" x14ac:dyDescent="0.2">
      <c r="A83" s="50"/>
      <c r="B83" s="14"/>
      <c r="C83" s="22"/>
      <c r="D83" s="23"/>
      <c r="E83" s="28"/>
      <c r="F83" s="29"/>
      <c r="G83" s="29"/>
      <c r="H83" s="30">
        <v>0</v>
      </c>
      <c r="I83" s="30">
        <v>0</v>
      </c>
      <c r="J83" s="30">
        <v>0</v>
      </c>
      <c r="K83" s="30">
        <v>0</v>
      </c>
      <c r="L83" s="30">
        <v>0</v>
      </c>
      <c r="M83" s="30">
        <v>0</v>
      </c>
      <c r="N83" s="30">
        <v>0</v>
      </c>
      <c r="O83" s="30">
        <v>0</v>
      </c>
      <c r="P83" s="30">
        <v>0</v>
      </c>
      <c r="Q83" s="30">
        <v>0</v>
      </c>
      <c r="R83" s="30">
        <v>0</v>
      </c>
      <c r="S83" s="31">
        <v>0</v>
      </c>
      <c r="T83" s="30">
        <f t="shared" si="2"/>
        <v>0</v>
      </c>
      <c r="U83" s="19"/>
      <c r="V83" s="19"/>
      <c r="W83" s="19"/>
    </row>
    <row r="84" spans="1:23" x14ac:dyDescent="0.2">
      <c r="A84" s="50"/>
      <c r="B84" s="48" t="s">
        <v>110</v>
      </c>
      <c r="C84" s="54" t="s">
        <v>136</v>
      </c>
      <c r="D84" s="56"/>
      <c r="E84" s="11" t="s">
        <v>72</v>
      </c>
      <c r="F84" s="6">
        <v>6</v>
      </c>
      <c r="G84" s="6">
        <v>1</v>
      </c>
      <c r="H84" s="20">
        <v>0</v>
      </c>
      <c r="I84" s="20">
        <v>0</v>
      </c>
      <c r="J84" s="20">
        <v>0</v>
      </c>
      <c r="K84" s="20">
        <v>0</v>
      </c>
      <c r="L84" s="20">
        <v>0</v>
      </c>
      <c r="M84" s="20">
        <v>0</v>
      </c>
      <c r="N84" s="20">
        <v>0</v>
      </c>
      <c r="O84" s="20">
        <v>0</v>
      </c>
      <c r="P84" s="20">
        <v>0</v>
      </c>
      <c r="Q84" s="20">
        <v>0</v>
      </c>
      <c r="R84" s="20">
        <v>0</v>
      </c>
      <c r="S84" s="27">
        <v>0</v>
      </c>
      <c r="T84" s="20">
        <f t="shared" si="2"/>
        <v>0</v>
      </c>
      <c r="U84" s="19"/>
      <c r="V84" s="19"/>
      <c r="W84" s="19"/>
    </row>
    <row r="85" spans="1:23" ht="13.5" customHeight="1" x14ac:dyDescent="0.2">
      <c r="A85" s="50"/>
      <c r="B85" s="65"/>
      <c r="C85" s="59"/>
      <c r="D85" s="61"/>
      <c r="E85" s="11" t="s">
        <v>170</v>
      </c>
      <c r="F85" s="6">
        <v>6</v>
      </c>
      <c r="G85" s="6">
        <v>2</v>
      </c>
      <c r="H85" s="20">
        <v>103587</v>
      </c>
      <c r="I85" s="20">
        <v>45841</v>
      </c>
      <c r="J85" s="20">
        <v>0</v>
      </c>
      <c r="K85" s="20">
        <v>64256</v>
      </c>
      <c r="L85" s="20">
        <v>8399</v>
      </c>
      <c r="M85" s="20">
        <v>0</v>
      </c>
      <c r="N85" s="20">
        <v>0</v>
      </c>
      <c r="O85" s="20">
        <v>2416</v>
      </c>
      <c r="P85" s="20">
        <v>0</v>
      </c>
      <c r="Q85" s="20">
        <v>6059</v>
      </c>
      <c r="R85" s="20">
        <v>20300</v>
      </c>
      <c r="S85" s="27">
        <v>9220</v>
      </c>
      <c r="T85" s="20">
        <f t="shared" si="2"/>
        <v>260078</v>
      </c>
      <c r="U85" s="19"/>
      <c r="V85" s="19"/>
      <c r="W85" s="19"/>
    </row>
    <row r="86" spans="1:23" ht="13.5" customHeight="1" x14ac:dyDescent="0.2">
      <c r="A86" s="50"/>
      <c r="B86" s="65"/>
      <c r="C86" s="59"/>
      <c r="D86" s="61"/>
      <c r="E86" s="11" t="s">
        <v>124</v>
      </c>
      <c r="F86" s="6">
        <v>6</v>
      </c>
      <c r="G86" s="6">
        <v>3</v>
      </c>
      <c r="H86" s="20">
        <v>0</v>
      </c>
      <c r="I86" s="20">
        <v>0</v>
      </c>
      <c r="J86" s="20">
        <v>0</v>
      </c>
      <c r="K86" s="20">
        <v>1260</v>
      </c>
      <c r="L86" s="20">
        <v>0</v>
      </c>
      <c r="M86" s="20">
        <v>0</v>
      </c>
      <c r="N86" s="20">
        <v>544</v>
      </c>
      <c r="O86" s="20">
        <v>8215</v>
      </c>
      <c r="P86" s="20">
        <v>27152</v>
      </c>
      <c r="Q86" s="20">
        <v>24299</v>
      </c>
      <c r="R86" s="20">
        <v>0</v>
      </c>
      <c r="S86" s="27">
        <v>0</v>
      </c>
      <c r="T86" s="20">
        <f t="shared" si="2"/>
        <v>61470</v>
      </c>
      <c r="U86" s="19"/>
      <c r="V86" s="19"/>
      <c r="W86" s="19"/>
    </row>
    <row r="87" spans="1:23" x14ac:dyDescent="0.2">
      <c r="A87" s="50"/>
      <c r="B87" s="65"/>
      <c r="C87" s="59"/>
      <c r="D87" s="61"/>
      <c r="E87" s="11" t="s">
        <v>125</v>
      </c>
      <c r="F87" s="6">
        <v>6</v>
      </c>
      <c r="G87" s="6">
        <v>4</v>
      </c>
      <c r="H87" s="20">
        <v>0</v>
      </c>
      <c r="I87" s="20">
        <v>0</v>
      </c>
      <c r="J87" s="20">
        <v>0</v>
      </c>
      <c r="K87" s="20">
        <v>0</v>
      </c>
      <c r="L87" s="20">
        <v>0</v>
      </c>
      <c r="M87" s="20">
        <v>0</v>
      </c>
      <c r="N87" s="20">
        <v>0</v>
      </c>
      <c r="O87" s="20">
        <v>0</v>
      </c>
      <c r="P87" s="20">
        <v>0</v>
      </c>
      <c r="Q87" s="20">
        <v>0</v>
      </c>
      <c r="R87" s="20">
        <v>0</v>
      </c>
      <c r="S87" s="27">
        <v>0</v>
      </c>
      <c r="T87" s="20">
        <f t="shared" si="2"/>
        <v>0</v>
      </c>
      <c r="U87" s="19"/>
      <c r="V87" s="19"/>
      <c r="W87" s="19"/>
    </row>
    <row r="88" spans="1:23" x14ac:dyDescent="0.2">
      <c r="A88" s="50"/>
      <c r="B88" s="65"/>
      <c r="C88" s="59"/>
      <c r="D88" s="61"/>
      <c r="E88" s="11" t="s">
        <v>126</v>
      </c>
      <c r="F88" s="6">
        <v>6</v>
      </c>
      <c r="G88" s="6">
        <v>5</v>
      </c>
      <c r="H88" s="20">
        <v>0</v>
      </c>
      <c r="I88" s="20">
        <v>0</v>
      </c>
      <c r="J88" s="20">
        <v>0</v>
      </c>
      <c r="K88" s="20">
        <v>0</v>
      </c>
      <c r="L88" s="20">
        <v>0</v>
      </c>
      <c r="M88" s="20">
        <v>0</v>
      </c>
      <c r="N88" s="20">
        <v>0</v>
      </c>
      <c r="O88" s="20">
        <v>0</v>
      </c>
      <c r="P88" s="20">
        <v>0</v>
      </c>
      <c r="Q88" s="20">
        <v>0</v>
      </c>
      <c r="R88" s="20">
        <v>0</v>
      </c>
      <c r="S88" s="27">
        <v>0</v>
      </c>
      <c r="T88" s="20">
        <f t="shared" si="2"/>
        <v>0</v>
      </c>
      <c r="U88" s="19"/>
      <c r="V88" s="19"/>
      <c r="W88" s="19"/>
    </row>
    <row r="89" spans="1:23" x14ac:dyDescent="0.2">
      <c r="A89" s="50"/>
      <c r="B89" s="65"/>
      <c r="C89" s="59"/>
      <c r="D89" s="61"/>
      <c r="E89" s="11" t="s">
        <v>176</v>
      </c>
      <c r="F89" s="6">
        <v>6</v>
      </c>
      <c r="G89" s="6">
        <v>6</v>
      </c>
      <c r="H89" s="20">
        <v>0</v>
      </c>
      <c r="I89" s="20">
        <v>0</v>
      </c>
      <c r="J89" s="20">
        <v>0</v>
      </c>
      <c r="K89" s="20">
        <v>0</v>
      </c>
      <c r="L89" s="20">
        <v>0</v>
      </c>
      <c r="M89" s="20">
        <v>0</v>
      </c>
      <c r="N89" s="20">
        <v>0</v>
      </c>
      <c r="O89" s="20">
        <v>0</v>
      </c>
      <c r="P89" s="20">
        <v>0</v>
      </c>
      <c r="Q89" s="20">
        <v>0</v>
      </c>
      <c r="R89" s="20">
        <v>0</v>
      </c>
      <c r="S89" s="27">
        <v>0</v>
      </c>
      <c r="T89" s="20">
        <f t="shared" si="2"/>
        <v>0</v>
      </c>
      <c r="U89" s="19"/>
      <c r="V89" s="19"/>
      <c r="W89" s="19"/>
    </row>
    <row r="90" spans="1:23" x14ac:dyDescent="0.2">
      <c r="A90" s="50"/>
      <c r="B90" s="65"/>
      <c r="C90" s="59"/>
      <c r="D90" s="61"/>
      <c r="E90" s="11" t="s">
        <v>128</v>
      </c>
      <c r="F90" s="6">
        <v>6</v>
      </c>
      <c r="G90" s="6">
        <v>7</v>
      </c>
      <c r="H90" s="20">
        <v>0</v>
      </c>
      <c r="I90" s="20">
        <v>0</v>
      </c>
      <c r="J90" s="20">
        <v>0</v>
      </c>
      <c r="K90" s="20">
        <v>0</v>
      </c>
      <c r="L90" s="20">
        <v>0</v>
      </c>
      <c r="M90" s="20">
        <v>0</v>
      </c>
      <c r="N90" s="20">
        <v>0</v>
      </c>
      <c r="O90" s="20">
        <v>0</v>
      </c>
      <c r="P90" s="20">
        <v>0</v>
      </c>
      <c r="Q90" s="20">
        <v>0</v>
      </c>
      <c r="R90" s="20">
        <v>0</v>
      </c>
      <c r="S90" s="27">
        <v>0</v>
      </c>
      <c r="T90" s="20">
        <f t="shared" si="2"/>
        <v>0</v>
      </c>
      <c r="U90" s="19"/>
      <c r="V90" s="19"/>
      <c r="W90" s="19"/>
    </row>
    <row r="91" spans="1:23" x14ac:dyDescent="0.2">
      <c r="A91" s="50"/>
      <c r="B91" s="65"/>
      <c r="C91" s="59"/>
      <c r="D91" s="61"/>
      <c r="E91" s="11" t="s">
        <v>129</v>
      </c>
      <c r="F91" s="6">
        <v>6</v>
      </c>
      <c r="G91" s="6">
        <v>8</v>
      </c>
      <c r="H91" s="20">
        <v>0</v>
      </c>
      <c r="I91" s="20">
        <v>0</v>
      </c>
      <c r="J91" s="20">
        <v>0</v>
      </c>
      <c r="K91" s="20">
        <v>0</v>
      </c>
      <c r="L91" s="20">
        <v>0</v>
      </c>
      <c r="M91" s="20">
        <v>0</v>
      </c>
      <c r="N91" s="20">
        <v>0</v>
      </c>
      <c r="O91" s="20">
        <v>0</v>
      </c>
      <c r="P91" s="20">
        <v>0</v>
      </c>
      <c r="Q91" s="20">
        <v>0</v>
      </c>
      <c r="R91" s="20">
        <v>0</v>
      </c>
      <c r="S91" s="27">
        <v>0</v>
      </c>
      <c r="T91" s="20">
        <f t="shared" si="2"/>
        <v>0</v>
      </c>
      <c r="U91" s="19"/>
      <c r="V91" s="19"/>
      <c r="W91" s="19"/>
    </row>
    <row r="92" spans="1:23" x14ac:dyDescent="0.2">
      <c r="A92" s="50"/>
      <c r="B92" s="65"/>
      <c r="C92" s="59"/>
      <c r="D92" s="61"/>
      <c r="E92" s="11" t="s">
        <v>130</v>
      </c>
      <c r="F92" s="6">
        <v>6</v>
      </c>
      <c r="G92" s="6">
        <v>9</v>
      </c>
      <c r="H92" s="20">
        <v>0</v>
      </c>
      <c r="I92" s="20">
        <v>0</v>
      </c>
      <c r="J92" s="20">
        <v>0</v>
      </c>
      <c r="K92" s="20">
        <v>0</v>
      </c>
      <c r="L92" s="20">
        <v>0</v>
      </c>
      <c r="M92" s="20">
        <v>0</v>
      </c>
      <c r="N92" s="20">
        <v>0</v>
      </c>
      <c r="O92" s="20">
        <v>0</v>
      </c>
      <c r="P92" s="20">
        <v>0</v>
      </c>
      <c r="Q92" s="20">
        <v>0</v>
      </c>
      <c r="R92" s="20">
        <v>0</v>
      </c>
      <c r="S92" s="27">
        <v>0</v>
      </c>
      <c r="T92" s="20">
        <f t="shared" si="2"/>
        <v>0</v>
      </c>
      <c r="U92" s="19"/>
      <c r="V92" s="19"/>
      <c r="W92" s="19"/>
    </row>
    <row r="93" spans="1:23" x14ac:dyDescent="0.2">
      <c r="A93" s="50"/>
      <c r="B93" s="65"/>
      <c r="C93" s="59"/>
      <c r="D93" s="61"/>
      <c r="E93" s="11" t="s">
        <v>131</v>
      </c>
      <c r="F93" s="6">
        <v>6</v>
      </c>
      <c r="G93" s="6">
        <v>10</v>
      </c>
      <c r="H93" s="20">
        <v>0</v>
      </c>
      <c r="I93" s="20">
        <v>0</v>
      </c>
      <c r="J93" s="20">
        <v>0</v>
      </c>
      <c r="K93" s="20">
        <v>0</v>
      </c>
      <c r="L93" s="20">
        <v>0</v>
      </c>
      <c r="M93" s="20">
        <v>0</v>
      </c>
      <c r="N93" s="20">
        <v>0</v>
      </c>
      <c r="O93" s="20">
        <v>0</v>
      </c>
      <c r="P93" s="20">
        <v>0</v>
      </c>
      <c r="Q93" s="20">
        <v>0</v>
      </c>
      <c r="R93" s="20">
        <v>0</v>
      </c>
      <c r="S93" s="27">
        <v>0</v>
      </c>
      <c r="T93" s="20">
        <f t="shared" si="2"/>
        <v>0</v>
      </c>
      <c r="U93" s="19"/>
      <c r="V93" s="19"/>
      <c r="W93" s="19"/>
    </row>
    <row r="94" spans="1:23" x14ac:dyDescent="0.2">
      <c r="A94" s="50"/>
      <c r="B94" s="65"/>
      <c r="C94" s="59"/>
      <c r="D94" s="61"/>
      <c r="E94" s="11" t="s">
        <v>132</v>
      </c>
      <c r="F94" s="6">
        <v>6</v>
      </c>
      <c r="G94" s="6">
        <v>11</v>
      </c>
      <c r="H94" s="20">
        <v>0</v>
      </c>
      <c r="I94" s="20">
        <v>0</v>
      </c>
      <c r="J94" s="20">
        <v>0</v>
      </c>
      <c r="K94" s="20">
        <v>0</v>
      </c>
      <c r="L94" s="20">
        <v>0</v>
      </c>
      <c r="M94" s="20">
        <v>0</v>
      </c>
      <c r="N94" s="20">
        <v>0</v>
      </c>
      <c r="O94" s="20">
        <v>0</v>
      </c>
      <c r="P94" s="20">
        <v>0</v>
      </c>
      <c r="Q94" s="20">
        <v>0</v>
      </c>
      <c r="R94" s="20">
        <v>0</v>
      </c>
      <c r="S94" s="27">
        <v>0</v>
      </c>
      <c r="T94" s="20">
        <f t="shared" si="2"/>
        <v>0</v>
      </c>
      <c r="U94" s="19"/>
      <c r="V94" s="19"/>
      <c r="W94" s="19"/>
    </row>
    <row r="95" spans="1:23" x14ac:dyDescent="0.2">
      <c r="A95" s="50"/>
      <c r="B95" s="65"/>
      <c r="C95" s="59"/>
      <c r="D95" s="61"/>
      <c r="E95" s="12" t="s">
        <v>69</v>
      </c>
      <c r="F95" s="6">
        <v>6</v>
      </c>
      <c r="G95" s="6">
        <v>12</v>
      </c>
      <c r="H95" s="20">
        <v>103587</v>
      </c>
      <c r="I95" s="20">
        <v>45841</v>
      </c>
      <c r="J95" s="20">
        <v>0</v>
      </c>
      <c r="K95" s="20">
        <v>65516</v>
      </c>
      <c r="L95" s="20">
        <v>8399</v>
      </c>
      <c r="M95" s="20">
        <v>0</v>
      </c>
      <c r="N95" s="20">
        <v>544</v>
      </c>
      <c r="O95" s="20">
        <v>10631</v>
      </c>
      <c r="P95" s="20">
        <v>27152</v>
      </c>
      <c r="Q95" s="20">
        <v>30358</v>
      </c>
      <c r="R95" s="20">
        <v>20300</v>
      </c>
      <c r="S95" s="27">
        <v>9220</v>
      </c>
      <c r="T95" s="20">
        <f t="shared" si="2"/>
        <v>321548</v>
      </c>
      <c r="U95" s="19"/>
      <c r="V95" s="19"/>
      <c r="W95" s="19"/>
    </row>
    <row r="96" spans="1:23" ht="52" x14ac:dyDescent="0.2">
      <c r="A96" s="50"/>
      <c r="B96" s="65"/>
      <c r="C96" s="59"/>
      <c r="D96" s="61"/>
      <c r="E96" s="12" t="s">
        <v>73</v>
      </c>
      <c r="F96" s="6">
        <v>6</v>
      </c>
      <c r="G96" s="6">
        <v>13</v>
      </c>
      <c r="H96" s="20">
        <v>0</v>
      </c>
      <c r="I96" s="20">
        <v>0</v>
      </c>
      <c r="J96" s="20">
        <v>0</v>
      </c>
      <c r="K96" s="20">
        <v>0</v>
      </c>
      <c r="L96" s="20">
        <v>0</v>
      </c>
      <c r="M96" s="20">
        <v>0</v>
      </c>
      <c r="N96" s="20">
        <v>0</v>
      </c>
      <c r="O96" s="20">
        <v>0</v>
      </c>
      <c r="P96" s="20">
        <v>0</v>
      </c>
      <c r="Q96" s="20">
        <v>0</v>
      </c>
      <c r="R96" s="20">
        <v>0</v>
      </c>
      <c r="S96" s="27">
        <v>0</v>
      </c>
      <c r="T96" s="20">
        <f t="shared" si="2"/>
        <v>0</v>
      </c>
      <c r="U96" s="19"/>
      <c r="V96" s="19"/>
      <c r="W96" s="19"/>
    </row>
    <row r="97" spans="1:23" ht="19" x14ac:dyDescent="0.2">
      <c r="A97" s="50"/>
      <c r="B97" s="65"/>
      <c r="C97" s="59"/>
      <c r="D97" s="61"/>
      <c r="E97" s="13" t="s">
        <v>74</v>
      </c>
      <c r="F97" s="6">
        <v>6</v>
      </c>
      <c r="G97" s="6">
        <v>14</v>
      </c>
      <c r="H97" s="20">
        <v>103587</v>
      </c>
      <c r="I97" s="20">
        <v>45841</v>
      </c>
      <c r="J97" s="20">
        <v>0</v>
      </c>
      <c r="K97" s="20">
        <v>65516</v>
      </c>
      <c r="L97" s="20">
        <v>8399</v>
      </c>
      <c r="M97" s="20">
        <v>0</v>
      </c>
      <c r="N97" s="20">
        <v>544</v>
      </c>
      <c r="O97" s="20">
        <v>10631</v>
      </c>
      <c r="P97" s="20">
        <v>27152</v>
      </c>
      <c r="Q97" s="20">
        <v>30358</v>
      </c>
      <c r="R97" s="20">
        <v>20300</v>
      </c>
      <c r="S97" s="27">
        <v>9220</v>
      </c>
      <c r="T97" s="20">
        <f t="shared" si="2"/>
        <v>321548</v>
      </c>
      <c r="U97" s="19"/>
      <c r="V97" s="19"/>
      <c r="W97" s="19"/>
    </row>
    <row r="98" spans="1:23" ht="13.5" customHeight="1" x14ac:dyDescent="0.2">
      <c r="A98" s="50"/>
      <c r="B98" s="49"/>
      <c r="C98" s="62"/>
      <c r="D98" s="64"/>
      <c r="E98" s="13" t="s">
        <v>75</v>
      </c>
      <c r="F98" s="6">
        <v>6</v>
      </c>
      <c r="G98" s="6">
        <v>15</v>
      </c>
      <c r="H98" s="20">
        <v>0</v>
      </c>
      <c r="I98" s="20">
        <v>0</v>
      </c>
      <c r="J98" s="20">
        <v>0</v>
      </c>
      <c r="K98" s="20">
        <v>0</v>
      </c>
      <c r="L98" s="20">
        <v>0</v>
      </c>
      <c r="M98" s="20">
        <v>0</v>
      </c>
      <c r="N98" s="20">
        <v>0</v>
      </c>
      <c r="O98" s="20">
        <v>0</v>
      </c>
      <c r="P98" s="20">
        <v>0</v>
      </c>
      <c r="Q98" s="20">
        <v>0</v>
      </c>
      <c r="R98" s="20">
        <v>0</v>
      </c>
      <c r="S98" s="27">
        <v>0</v>
      </c>
      <c r="T98" s="20">
        <f t="shared" si="2"/>
        <v>0</v>
      </c>
      <c r="U98" s="19"/>
      <c r="V98" s="19"/>
      <c r="W98" s="19"/>
    </row>
    <row r="99" spans="1:23" ht="13.5" customHeight="1" x14ac:dyDescent="0.2">
      <c r="A99" s="50"/>
      <c r="B99" s="14"/>
      <c r="C99" s="24"/>
      <c r="D99" s="25"/>
      <c r="E99" s="28"/>
      <c r="F99" s="29"/>
      <c r="G99" s="29"/>
      <c r="H99" s="30">
        <v>0</v>
      </c>
      <c r="I99" s="30">
        <v>0</v>
      </c>
      <c r="J99" s="30">
        <v>0</v>
      </c>
      <c r="K99" s="30">
        <v>0</v>
      </c>
      <c r="L99" s="30">
        <v>0</v>
      </c>
      <c r="M99" s="30">
        <v>0</v>
      </c>
      <c r="N99" s="30">
        <v>0</v>
      </c>
      <c r="O99" s="30">
        <v>0</v>
      </c>
      <c r="P99" s="30">
        <v>0</v>
      </c>
      <c r="Q99" s="30">
        <v>0</v>
      </c>
      <c r="R99" s="30">
        <v>0</v>
      </c>
      <c r="S99" s="31">
        <v>0</v>
      </c>
      <c r="T99" s="30">
        <f t="shared" si="2"/>
        <v>0</v>
      </c>
      <c r="U99" s="19"/>
      <c r="V99" s="19"/>
      <c r="W99" s="19"/>
    </row>
    <row r="100" spans="1:23" ht="13.5" customHeight="1" x14ac:dyDescent="0.2">
      <c r="A100" s="50"/>
      <c r="B100" s="48" t="s">
        <v>111</v>
      </c>
      <c r="C100" s="73" t="s">
        <v>137</v>
      </c>
      <c r="D100" s="52"/>
      <c r="E100" s="11" t="s">
        <v>72</v>
      </c>
      <c r="F100" s="6">
        <v>7</v>
      </c>
      <c r="G100" s="6">
        <v>1</v>
      </c>
      <c r="H100" s="20">
        <v>0</v>
      </c>
      <c r="I100" s="20">
        <v>0</v>
      </c>
      <c r="J100" s="20">
        <v>0</v>
      </c>
      <c r="K100" s="20">
        <v>0</v>
      </c>
      <c r="L100" s="20">
        <v>0</v>
      </c>
      <c r="M100" s="20">
        <v>0</v>
      </c>
      <c r="N100" s="20">
        <v>0</v>
      </c>
      <c r="O100" s="20">
        <v>0</v>
      </c>
      <c r="P100" s="20">
        <v>0</v>
      </c>
      <c r="Q100" s="20">
        <v>0</v>
      </c>
      <c r="R100" s="20">
        <v>0</v>
      </c>
      <c r="S100" s="27">
        <v>0</v>
      </c>
      <c r="T100" s="20">
        <f t="shared" ref="T100:T131" si="3">SUM(H100:S100)</f>
        <v>0</v>
      </c>
      <c r="U100" s="19"/>
      <c r="V100" s="19"/>
      <c r="W100" s="19"/>
    </row>
    <row r="101" spans="1:23" x14ac:dyDescent="0.2">
      <c r="A101" s="50"/>
      <c r="B101" s="65"/>
      <c r="C101" s="74"/>
      <c r="D101" s="75"/>
      <c r="E101" s="11" t="s">
        <v>123</v>
      </c>
      <c r="F101" s="6">
        <v>7</v>
      </c>
      <c r="G101" s="6">
        <v>2</v>
      </c>
      <c r="H101" s="20">
        <v>0</v>
      </c>
      <c r="I101" s="20">
        <v>28515</v>
      </c>
      <c r="J101" s="20">
        <v>455</v>
      </c>
      <c r="K101" s="20">
        <v>125514</v>
      </c>
      <c r="L101" s="20">
        <v>6292</v>
      </c>
      <c r="M101" s="20">
        <v>32593</v>
      </c>
      <c r="N101" s="20">
        <v>2653</v>
      </c>
      <c r="O101" s="20">
        <v>0</v>
      </c>
      <c r="P101" s="20">
        <v>0</v>
      </c>
      <c r="Q101" s="20">
        <v>0</v>
      </c>
      <c r="R101" s="20">
        <v>20500</v>
      </c>
      <c r="S101" s="27">
        <v>0</v>
      </c>
      <c r="T101" s="20">
        <f t="shared" si="3"/>
        <v>216522</v>
      </c>
      <c r="U101" s="19"/>
      <c r="V101" s="19"/>
      <c r="W101" s="19"/>
    </row>
    <row r="102" spans="1:23" x14ac:dyDescent="0.2">
      <c r="A102" s="50"/>
      <c r="B102" s="65"/>
      <c r="C102" s="74"/>
      <c r="D102" s="75"/>
      <c r="E102" s="11" t="s">
        <v>124</v>
      </c>
      <c r="F102" s="6">
        <v>7</v>
      </c>
      <c r="G102" s="6">
        <v>3</v>
      </c>
      <c r="H102" s="20">
        <v>0</v>
      </c>
      <c r="I102" s="20">
        <v>0</v>
      </c>
      <c r="J102" s="20">
        <v>0</v>
      </c>
      <c r="K102" s="20">
        <v>44123</v>
      </c>
      <c r="L102" s="20">
        <v>0</v>
      </c>
      <c r="M102" s="20">
        <v>0</v>
      </c>
      <c r="N102" s="20">
        <v>1297</v>
      </c>
      <c r="O102" s="20">
        <v>0</v>
      </c>
      <c r="P102" s="20">
        <v>0</v>
      </c>
      <c r="Q102" s="20">
        <v>0</v>
      </c>
      <c r="R102" s="20">
        <v>0</v>
      </c>
      <c r="S102" s="27">
        <v>0</v>
      </c>
      <c r="T102" s="20">
        <f t="shared" si="3"/>
        <v>45420</v>
      </c>
      <c r="U102" s="19"/>
      <c r="V102" s="19"/>
      <c r="W102" s="19"/>
    </row>
    <row r="103" spans="1:23" x14ac:dyDescent="0.2">
      <c r="A103" s="50"/>
      <c r="B103" s="65"/>
      <c r="C103" s="74"/>
      <c r="D103" s="75"/>
      <c r="E103" s="11" t="s">
        <v>125</v>
      </c>
      <c r="F103" s="6">
        <v>7</v>
      </c>
      <c r="G103" s="6">
        <v>4</v>
      </c>
      <c r="H103" s="20">
        <v>0</v>
      </c>
      <c r="I103" s="20">
        <v>0</v>
      </c>
      <c r="J103" s="20">
        <v>819</v>
      </c>
      <c r="K103" s="20">
        <v>0</v>
      </c>
      <c r="L103" s="20">
        <v>0</v>
      </c>
      <c r="M103" s="20">
        <v>0</v>
      </c>
      <c r="N103" s="20">
        <v>0</v>
      </c>
      <c r="O103" s="20">
        <v>0</v>
      </c>
      <c r="P103" s="20">
        <v>0</v>
      </c>
      <c r="Q103" s="20">
        <v>0</v>
      </c>
      <c r="R103" s="20">
        <v>0</v>
      </c>
      <c r="S103" s="27">
        <v>0</v>
      </c>
      <c r="T103" s="20">
        <f t="shared" si="3"/>
        <v>819</v>
      </c>
      <c r="U103" s="19"/>
      <c r="V103" s="19"/>
      <c r="W103" s="19"/>
    </row>
    <row r="104" spans="1:23" x14ac:dyDescent="0.2">
      <c r="A104" s="50"/>
      <c r="B104" s="65"/>
      <c r="C104" s="74"/>
      <c r="D104" s="75"/>
      <c r="E104" s="11" t="s">
        <v>126</v>
      </c>
      <c r="F104" s="6">
        <v>7</v>
      </c>
      <c r="G104" s="6">
        <v>5</v>
      </c>
      <c r="H104" s="20">
        <v>0</v>
      </c>
      <c r="I104" s="20">
        <v>0</v>
      </c>
      <c r="J104" s="20">
        <v>1269</v>
      </c>
      <c r="K104" s="20">
        <v>0</v>
      </c>
      <c r="L104" s="20">
        <v>0</v>
      </c>
      <c r="M104" s="20">
        <v>0</v>
      </c>
      <c r="N104" s="20">
        <v>0</v>
      </c>
      <c r="O104" s="20">
        <v>0</v>
      </c>
      <c r="P104" s="20">
        <v>0</v>
      </c>
      <c r="Q104" s="20">
        <v>0</v>
      </c>
      <c r="R104" s="20">
        <v>0</v>
      </c>
      <c r="S104" s="27">
        <v>0</v>
      </c>
      <c r="T104" s="20">
        <f t="shared" si="3"/>
        <v>1269</v>
      </c>
      <c r="U104" s="19"/>
      <c r="V104" s="19"/>
      <c r="W104" s="19"/>
    </row>
    <row r="105" spans="1:23" x14ac:dyDescent="0.2">
      <c r="A105" s="50"/>
      <c r="B105" s="65"/>
      <c r="C105" s="74"/>
      <c r="D105" s="75"/>
      <c r="E105" s="11" t="s">
        <v>127</v>
      </c>
      <c r="F105" s="6">
        <v>7</v>
      </c>
      <c r="G105" s="6">
        <v>6</v>
      </c>
      <c r="H105" s="20">
        <v>0</v>
      </c>
      <c r="I105" s="20">
        <v>0</v>
      </c>
      <c r="J105" s="20">
        <v>0</v>
      </c>
      <c r="K105" s="20">
        <v>0</v>
      </c>
      <c r="L105" s="20">
        <v>0</v>
      </c>
      <c r="M105" s="20">
        <v>0</v>
      </c>
      <c r="N105" s="20">
        <v>0</v>
      </c>
      <c r="O105" s="20">
        <v>0</v>
      </c>
      <c r="P105" s="20">
        <v>0</v>
      </c>
      <c r="Q105" s="20">
        <v>0</v>
      </c>
      <c r="R105" s="20">
        <v>0</v>
      </c>
      <c r="S105" s="27">
        <v>0</v>
      </c>
      <c r="T105" s="20">
        <f t="shared" si="3"/>
        <v>0</v>
      </c>
      <c r="U105" s="19"/>
      <c r="V105" s="19"/>
      <c r="W105" s="19"/>
    </row>
    <row r="106" spans="1:23" x14ac:dyDescent="0.2">
      <c r="A106" s="50"/>
      <c r="B106" s="65"/>
      <c r="C106" s="74"/>
      <c r="D106" s="75"/>
      <c r="E106" s="11" t="s">
        <v>128</v>
      </c>
      <c r="F106" s="6">
        <v>7</v>
      </c>
      <c r="G106" s="6">
        <v>7</v>
      </c>
      <c r="H106" s="20">
        <v>0</v>
      </c>
      <c r="I106" s="20">
        <v>0</v>
      </c>
      <c r="J106" s="20">
        <v>0</v>
      </c>
      <c r="K106" s="20">
        <v>0</v>
      </c>
      <c r="L106" s="20">
        <v>0</v>
      </c>
      <c r="M106" s="20">
        <v>0</v>
      </c>
      <c r="N106" s="20">
        <v>0</v>
      </c>
      <c r="O106" s="20">
        <v>0</v>
      </c>
      <c r="P106" s="20">
        <v>0</v>
      </c>
      <c r="Q106" s="20">
        <v>0</v>
      </c>
      <c r="R106" s="20">
        <v>0</v>
      </c>
      <c r="S106" s="27">
        <v>0</v>
      </c>
      <c r="T106" s="20">
        <f t="shared" si="3"/>
        <v>0</v>
      </c>
      <c r="U106" s="19"/>
      <c r="V106" s="19"/>
      <c r="W106" s="19"/>
    </row>
    <row r="107" spans="1:23" x14ac:dyDescent="0.2">
      <c r="A107" s="50"/>
      <c r="B107" s="65"/>
      <c r="C107" s="74"/>
      <c r="D107" s="75"/>
      <c r="E107" s="11" t="s">
        <v>129</v>
      </c>
      <c r="F107" s="6">
        <v>7</v>
      </c>
      <c r="G107" s="6">
        <v>8</v>
      </c>
      <c r="H107" s="20">
        <v>0</v>
      </c>
      <c r="I107" s="20">
        <v>0</v>
      </c>
      <c r="J107" s="20">
        <v>0</v>
      </c>
      <c r="K107" s="20">
        <v>0</v>
      </c>
      <c r="L107" s="20">
        <v>0</v>
      </c>
      <c r="M107" s="20">
        <v>0</v>
      </c>
      <c r="N107" s="20">
        <v>0</v>
      </c>
      <c r="O107" s="20">
        <v>0</v>
      </c>
      <c r="P107" s="20">
        <v>0</v>
      </c>
      <c r="Q107" s="20">
        <v>0</v>
      </c>
      <c r="R107" s="20">
        <v>0</v>
      </c>
      <c r="S107" s="27">
        <v>0</v>
      </c>
      <c r="T107" s="20">
        <f t="shared" si="3"/>
        <v>0</v>
      </c>
      <c r="U107" s="19"/>
      <c r="V107" s="19"/>
      <c r="W107" s="19"/>
    </row>
    <row r="108" spans="1:23" x14ac:dyDescent="0.2">
      <c r="A108" s="50"/>
      <c r="B108" s="65"/>
      <c r="C108" s="74"/>
      <c r="D108" s="75"/>
      <c r="E108" s="11" t="s">
        <v>130</v>
      </c>
      <c r="F108" s="6">
        <v>7</v>
      </c>
      <c r="G108" s="6">
        <v>9</v>
      </c>
      <c r="H108" s="20">
        <v>0</v>
      </c>
      <c r="I108" s="20">
        <v>0</v>
      </c>
      <c r="J108" s="20">
        <v>0</v>
      </c>
      <c r="K108" s="20">
        <v>0</v>
      </c>
      <c r="L108" s="20">
        <v>0</v>
      </c>
      <c r="M108" s="20">
        <v>0</v>
      </c>
      <c r="N108" s="20">
        <v>0</v>
      </c>
      <c r="O108" s="20">
        <v>0</v>
      </c>
      <c r="P108" s="20">
        <v>0</v>
      </c>
      <c r="Q108" s="20">
        <v>0</v>
      </c>
      <c r="R108" s="20">
        <v>0</v>
      </c>
      <c r="S108" s="27">
        <v>0</v>
      </c>
      <c r="T108" s="20">
        <f t="shared" si="3"/>
        <v>0</v>
      </c>
      <c r="U108" s="19"/>
      <c r="V108" s="19"/>
      <c r="W108" s="19"/>
    </row>
    <row r="109" spans="1:23" x14ac:dyDescent="0.2">
      <c r="A109" s="50"/>
      <c r="B109" s="65"/>
      <c r="C109" s="74"/>
      <c r="D109" s="75"/>
      <c r="E109" s="11" t="s">
        <v>180</v>
      </c>
      <c r="F109" s="6">
        <v>7</v>
      </c>
      <c r="G109" s="6">
        <v>10</v>
      </c>
      <c r="H109" s="20">
        <v>0</v>
      </c>
      <c r="I109" s="20">
        <v>0</v>
      </c>
      <c r="J109" s="20">
        <v>0</v>
      </c>
      <c r="K109" s="20">
        <v>0</v>
      </c>
      <c r="L109" s="20">
        <v>0</v>
      </c>
      <c r="M109" s="20">
        <v>0</v>
      </c>
      <c r="N109" s="20">
        <v>0</v>
      </c>
      <c r="O109" s="20">
        <v>0</v>
      </c>
      <c r="P109" s="20">
        <v>0</v>
      </c>
      <c r="Q109" s="20">
        <v>0</v>
      </c>
      <c r="R109" s="20">
        <v>0</v>
      </c>
      <c r="S109" s="27">
        <v>0</v>
      </c>
      <c r="T109" s="20">
        <f t="shared" si="3"/>
        <v>0</v>
      </c>
      <c r="U109" s="19"/>
      <c r="V109" s="19"/>
      <c r="W109" s="19"/>
    </row>
    <row r="110" spans="1:23" x14ac:dyDescent="0.2">
      <c r="A110" s="50"/>
      <c r="B110" s="65"/>
      <c r="C110" s="74"/>
      <c r="D110" s="75"/>
      <c r="E110" s="11" t="s">
        <v>132</v>
      </c>
      <c r="F110" s="6">
        <v>7</v>
      </c>
      <c r="G110" s="6">
        <v>11</v>
      </c>
      <c r="H110" s="20">
        <v>0</v>
      </c>
      <c r="I110" s="20">
        <v>0</v>
      </c>
      <c r="J110" s="20">
        <v>0</v>
      </c>
      <c r="K110" s="20">
        <v>0</v>
      </c>
      <c r="L110" s="20">
        <v>0</v>
      </c>
      <c r="M110" s="20">
        <v>0</v>
      </c>
      <c r="N110" s="20">
        <v>0</v>
      </c>
      <c r="O110" s="20">
        <v>0</v>
      </c>
      <c r="P110" s="20">
        <v>0</v>
      </c>
      <c r="Q110" s="20">
        <v>0</v>
      </c>
      <c r="R110" s="20">
        <v>0</v>
      </c>
      <c r="S110" s="27">
        <v>0</v>
      </c>
      <c r="T110" s="20">
        <f t="shared" si="3"/>
        <v>0</v>
      </c>
      <c r="U110" s="19"/>
      <c r="V110" s="19"/>
      <c r="W110" s="19"/>
    </row>
    <row r="111" spans="1:23" x14ac:dyDescent="0.2">
      <c r="A111" s="50"/>
      <c r="B111" s="65"/>
      <c r="C111" s="74"/>
      <c r="D111" s="75"/>
      <c r="E111" s="12" t="s">
        <v>69</v>
      </c>
      <c r="F111" s="6">
        <v>7</v>
      </c>
      <c r="G111" s="6">
        <v>12</v>
      </c>
      <c r="H111" s="20">
        <v>0</v>
      </c>
      <c r="I111" s="20">
        <v>28515</v>
      </c>
      <c r="J111" s="20">
        <v>2543</v>
      </c>
      <c r="K111" s="20">
        <v>169637</v>
      </c>
      <c r="L111" s="20">
        <v>6292</v>
      </c>
      <c r="M111" s="20">
        <v>32593</v>
      </c>
      <c r="N111" s="20">
        <v>3950</v>
      </c>
      <c r="O111" s="20">
        <v>0</v>
      </c>
      <c r="P111" s="20">
        <v>0</v>
      </c>
      <c r="Q111" s="20">
        <v>0</v>
      </c>
      <c r="R111" s="20">
        <v>20500</v>
      </c>
      <c r="S111" s="27">
        <v>0</v>
      </c>
      <c r="T111" s="20">
        <f t="shared" si="3"/>
        <v>264030</v>
      </c>
      <c r="U111" s="19"/>
      <c r="V111" s="19"/>
      <c r="W111" s="19"/>
    </row>
    <row r="112" spans="1:23" ht="13.5" customHeight="1" x14ac:dyDescent="0.2">
      <c r="A112" s="50"/>
      <c r="B112" s="65"/>
      <c r="C112" s="74"/>
      <c r="D112" s="75"/>
      <c r="E112" s="12" t="s">
        <v>73</v>
      </c>
      <c r="F112" s="6">
        <v>7</v>
      </c>
      <c r="G112" s="6">
        <v>13</v>
      </c>
      <c r="H112" s="20">
        <v>0</v>
      </c>
      <c r="I112" s="20">
        <v>0</v>
      </c>
      <c r="J112" s="20">
        <v>0</v>
      </c>
      <c r="K112" s="20">
        <v>0</v>
      </c>
      <c r="L112" s="20">
        <v>0</v>
      </c>
      <c r="M112" s="20">
        <v>0</v>
      </c>
      <c r="N112" s="20">
        <v>0</v>
      </c>
      <c r="O112" s="20">
        <v>0</v>
      </c>
      <c r="P112" s="20">
        <v>0</v>
      </c>
      <c r="Q112" s="20">
        <v>0</v>
      </c>
      <c r="R112" s="20">
        <v>0</v>
      </c>
      <c r="S112" s="27">
        <v>0</v>
      </c>
      <c r="T112" s="20">
        <f t="shared" si="3"/>
        <v>0</v>
      </c>
      <c r="U112" s="19"/>
      <c r="V112" s="19"/>
      <c r="W112" s="19"/>
    </row>
    <row r="113" spans="1:23" ht="13.5" customHeight="1" x14ac:dyDescent="0.2">
      <c r="A113" s="50"/>
      <c r="B113" s="65"/>
      <c r="C113" s="74"/>
      <c r="D113" s="75"/>
      <c r="E113" s="13" t="s">
        <v>74</v>
      </c>
      <c r="F113" s="6">
        <v>7</v>
      </c>
      <c r="G113" s="6">
        <v>14</v>
      </c>
      <c r="H113" s="20">
        <v>0</v>
      </c>
      <c r="I113" s="20">
        <v>28515</v>
      </c>
      <c r="J113" s="20">
        <v>2543</v>
      </c>
      <c r="K113" s="20">
        <v>169637</v>
      </c>
      <c r="L113" s="20">
        <v>6292</v>
      </c>
      <c r="M113" s="20">
        <v>32593</v>
      </c>
      <c r="N113" s="20">
        <v>3950</v>
      </c>
      <c r="O113" s="20">
        <v>0</v>
      </c>
      <c r="P113" s="20">
        <v>0</v>
      </c>
      <c r="Q113" s="20">
        <v>0</v>
      </c>
      <c r="R113" s="20">
        <v>20500</v>
      </c>
      <c r="S113" s="27">
        <v>0</v>
      </c>
      <c r="T113" s="20">
        <f t="shared" si="3"/>
        <v>264030</v>
      </c>
      <c r="U113" s="19"/>
      <c r="V113" s="19"/>
      <c r="W113" s="19"/>
    </row>
    <row r="114" spans="1:23" ht="19" x14ac:dyDescent="0.2">
      <c r="A114" s="50"/>
      <c r="B114" s="49"/>
      <c r="C114" s="76"/>
      <c r="D114" s="53"/>
      <c r="E114" s="13" t="s">
        <v>75</v>
      </c>
      <c r="F114" s="6">
        <v>7</v>
      </c>
      <c r="G114" s="6">
        <v>15</v>
      </c>
      <c r="H114" s="20">
        <v>0</v>
      </c>
      <c r="I114" s="20">
        <v>0</v>
      </c>
      <c r="J114" s="20">
        <v>0</v>
      </c>
      <c r="K114" s="20">
        <v>0</v>
      </c>
      <c r="L114" s="20">
        <v>0</v>
      </c>
      <c r="M114" s="20">
        <v>0</v>
      </c>
      <c r="N114" s="20">
        <v>0</v>
      </c>
      <c r="O114" s="20">
        <v>0</v>
      </c>
      <c r="P114" s="20">
        <v>0</v>
      </c>
      <c r="Q114" s="20">
        <v>0</v>
      </c>
      <c r="R114" s="20">
        <v>0</v>
      </c>
      <c r="S114" s="27">
        <v>0</v>
      </c>
      <c r="T114" s="20">
        <f t="shared" si="3"/>
        <v>0</v>
      </c>
      <c r="U114" s="19"/>
      <c r="V114" s="19"/>
      <c r="W114" s="19"/>
    </row>
    <row r="115" spans="1:23" x14ac:dyDescent="0.2">
      <c r="A115" s="50"/>
      <c r="B115" s="14"/>
      <c r="C115" s="22"/>
      <c r="D115" s="23"/>
      <c r="E115" s="28"/>
      <c r="F115" s="29"/>
      <c r="G115" s="29"/>
      <c r="H115" s="30">
        <v>0</v>
      </c>
      <c r="I115" s="30">
        <v>0</v>
      </c>
      <c r="J115" s="30">
        <v>0</v>
      </c>
      <c r="K115" s="30">
        <v>0</v>
      </c>
      <c r="L115" s="30">
        <v>0</v>
      </c>
      <c r="M115" s="30">
        <v>0</v>
      </c>
      <c r="N115" s="30">
        <v>0</v>
      </c>
      <c r="O115" s="30">
        <v>0</v>
      </c>
      <c r="P115" s="30">
        <v>0</v>
      </c>
      <c r="Q115" s="30">
        <v>0</v>
      </c>
      <c r="R115" s="30">
        <v>0</v>
      </c>
      <c r="S115" s="31">
        <v>0</v>
      </c>
      <c r="T115" s="30">
        <f t="shared" si="3"/>
        <v>0</v>
      </c>
      <c r="U115" s="19"/>
      <c r="V115" s="19"/>
      <c r="W115" s="19"/>
    </row>
    <row r="116" spans="1:23" ht="13.5" customHeight="1" x14ac:dyDescent="0.2">
      <c r="A116" s="50"/>
      <c r="B116" s="48" t="s">
        <v>112</v>
      </c>
      <c r="C116" s="73" t="s">
        <v>181</v>
      </c>
      <c r="D116" s="52"/>
      <c r="E116" s="11" t="s">
        <v>72</v>
      </c>
      <c r="F116" s="6">
        <v>8</v>
      </c>
      <c r="G116" s="6">
        <v>1</v>
      </c>
      <c r="H116" s="20">
        <v>0</v>
      </c>
      <c r="I116" s="20">
        <v>0</v>
      </c>
      <c r="J116" s="20">
        <v>0</v>
      </c>
      <c r="K116" s="20">
        <v>0</v>
      </c>
      <c r="L116" s="20">
        <v>0</v>
      </c>
      <c r="M116" s="20">
        <v>0</v>
      </c>
      <c r="N116" s="20">
        <v>0</v>
      </c>
      <c r="O116" s="20">
        <v>0</v>
      </c>
      <c r="P116" s="20">
        <v>0</v>
      </c>
      <c r="Q116" s="20">
        <v>0</v>
      </c>
      <c r="R116" s="20">
        <v>0</v>
      </c>
      <c r="S116" s="27">
        <v>0</v>
      </c>
      <c r="T116" s="20">
        <f t="shared" si="3"/>
        <v>0</v>
      </c>
      <c r="U116" s="19"/>
      <c r="V116" s="19"/>
      <c r="W116" s="19"/>
    </row>
    <row r="117" spans="1:23" x14ac:dyDescent="0.2">
      <c r="A117" s="50"/>
      <c r="B117" s="65"/>
      <c r="C117" s="74"/>
      <c r="D117" s="75"/>
      <c r="E117" s="11" t="s">
        <v>123</v>
      </c>
      <c r="F117" s="6">
        <v>8</v>
      </c>
      <c r="G117" s="6">
        <v>2</v>
      </c>
      <c r="H117" s="20">
        <v>0</v>
      </c>
      <c r="I117" s="20">
        <v>0</v>
      </c>
      <c r="J117" s="20">
        <v>0</v>
      </c>
      <c r="K117" s="20">
        <v>0</v>
      </c>
      <c r="L117" s="20">
        <v>0</v>
      </c>
      <c r="M117" s="20">
        <v>0</v>
      </c>
      <c r="N117" s="20">
        <v>0</v>
      </c>
      <c r="O117" s="20">
        <v>0</v>
      </c>
      <c r="P117" s="20">
        <v>0</v>
      </c>
      <c r="Q117" s="20">
        <v>0</v>
      </c>
      <c r="R117" s="20">
        <v>0</v>
      </c>
      <c r="S117" s="27">
        <v>0</v>
      </c>
      <c r="T117" s="20">
        <f t="shared" si="3"/>
        <v>0</v>
      </c>
      <c r="U117" s="19"/>
      <c r="V117" s="19"/>
      <c r="W117" s="19"/>
    </row>
    <row r="118" spans="1:23" x14ac:dyDescent="0.2">
      <c r="A118" s="50"/>
      <c r="B118" s="65"/>
      <c r="C118" s="74"/>
      <c r="D118" s="75"/>
      <c r="E118" s="11" t="s">
        <v>124</v>
      </c>
      <c r="F118" s="6">
        <v>8</v>
      </c>
      <c r="G118" s="6">
        <v>3</v>
      </c>
      <c r="H118" s="20">
        <v>0</v>
      </c>
      <c r="I118" s="20">
        <v>0</v>
      </c>
      <c r="J118" s="20">
        <v>0</v>
      </c>
      <c r="K118" s="20">
        <v>0</v>
      </c>
      <c r="L118" s="20">
        <v>0</v>
      </c>
      <c r="M118" s="20">
        <v>0</v>
      </c>
      <c r="N118" s="20">
        <v>0</v>
      </c>
      <c r="O118" s="20">
        <v>0</v>
      </c>
      <c r="P118" s="20">
        <v>0</v>
      </c>
      <c r="Q118" s="20">
        <v>0</v>
      </c>
      <c r="R118" s="20">
        <v>0</v>
      </c>
      <c r="S118" s="27">
        <v>0</v>
      </c>
      <c r="T118" s="20">
        <f t="shared" si="3"/>
        <v>0</v>
      </c>
      <c r="U118" s="19"/>
      <c r="V118" s="19"/>
      <c r="W118" s="19"/>
    </row>
    <row r="119" spans="1:23" x14ac:dyDescent="0.2">
      <c r="A119" s="50"/>
      <c r="B119" s="65"/>
      <c r="C119" s="74"/>
      <c r="D119" s="75"/>
      <c r="E119" s="11" t="s">
        <v>171</v>
      </c>
      <c r="F119" s="6">
        <v>8</v>
      </c>
      <c r="G119" s="6">
        <v>4</v>
      </c>
      <c r="H119" s="20">
        <v>0</v>
      </c>
      <c r="I119" s="20">
        <v>0</v>
      </c>
      <c r="J119" s="20">
        <v>0</v>
      </c>
      <c r="K119" s="20">
        <v>0</v>
      </c>
      <c r="L119" s="20">
        <v>0</v>
      </c>
      <c r="M119" s="20">
        <v>0</v>
      </c>
      <c r="N119" s="20">
        <v>0</v>
      </c>
      <c r="O119" s="20">
        <v>0</v>
      </c>
      <c r="P119" s="20">
        <v>0</v>
      </c>
      <c r="Q119" s="20">
        <v>0</v>
      </c>
      <c r="R119" s="20">
        <v>0</v>
      </c>
      <c r="S119" s="27">
        <v>0</v>
      </c>
      <c r="T119" s="20">
        <f t="shared" si="3"/>
        <v>0</v>
      </c>
      <c r="U119" s="19"/>
      <c r="V119" s="19"/>
      <c r="W119" s="19"/>
    </row>
    <row r="120" spans="1:23" x14ac:dyDescent="0.2">
      <c r="A120" s="50"/>
      <c r="B120" s="65"/>
      <c r="C120" s="74"/>
      <c r="D120" s="75"/>
      <c r="E120" s="11" t="s">
        <v>126</v>
      </c>
      <c r="F120" s="6">
        <v>8</v>
      </c>
      <c r="G120" s="6">
        <v>5</v>
      </c>
      <c r="H120" s="20">
        <v>0</v>
      </c>
      <c r="I120" s="20">
        <v>0</v>
      </c>
      <c r="J120" s="20">
        <v>0</v>
      </c>
      <c r="K120" s="20">
        <v>0</v>
      </c>
      <c r="L120" s="20">
        <v>0</v>
      </c>
      <c r="M120" s="20">
        <v>0</v>
      </c>
      <c r="N120" s="20">
        <v>0</v>
      </c>
      <c r="O120" s="20">
        <v>0</v>
      </c>
      <c r="P120" s="20">
        <v>0</v>
      </c>
      <c r="Q120" s="20">
        <v>0</v>
      </c>
      <c r="R120" s="20">
        <v>0</v>
      </c>
      <c r="S120" s="27">
        <v>0</v>
      </c>
      <c r="T120" s="20">
        <f t="shared" si="3"/>
        <v>0</v>
      </c>
      <c r="U120" s="19"/>
      <c r="V120" s="19"/>
      <c r="W120" s="19"/>
    </row>
    <row r="121" spans="1:23" x14ac:dyDescent="0.2">
      <c r="A121" s="50"/>
      <c r="B121" s="65"/>
      <c r="C121" s="74"/>
      <c r="D121" s="75"/>
      <c r="E121" s="11" t="s">
        <v>127</v>
      </c>
      <c r="F121" s="6">
        <v>8</v>
      </c>
      <c r="G121" s="6">
        <v>6</v>
      </c>
      <c r="H121" s="20">
        <v>0</v>
      </c>
      <c r="I121" s="20">
        <v>0</v>
      </c>
      <c r="J121" s="20">
        <v>0</v>
      </c>
      <c r="K121" s="20">
        <v>0</v>
      </c>
      <c r="L121" s="20">
        <v>0</v>
      </c>
      <c r="M121" s="20">
        <v>0</v>
      </c>
      <c r="N121" s="20">
        <v>0</v>
      </c>
      <c r="O121" s="20">
        <v>0</v>
      </c>
      <c r="P121" s="20">
        <v>0</v>
      </c>
      <c r="Q121" s="20">
        <v>0</v>
      </c>
      <c r="R121" s="20">
        <v>0</v>
      </c>
      <c r="S121" s="27">
        <v>0</v>
      </c>
      <c r="T121" s="20">
        <f t="shared" si="3"/>
        <v>0</v>
      </c>
      <c r="U121" s="19"/>
      <c r="V121" s="19"/>
      <c r="W121" s="19"/>
    </row>
    <row r="122" spans="1:23" x14ac:dyDescent="0.2">
      <c r="A122" s="50"/>
      <c r="B122" s="65"/>
      <c r="C122" s="74"/>
      <c r="D122" s="75"/>
      <c r="E122" s="11" t="s">
        <v>172</v>
      </c>
      <c r="F122" s="6">
        <v>8</v>
      </c>
      <c r="G122" s="6">
        <v>7</v>
      </c>
      <c r="H122" s="20">
        <v>0</v>
      </c>
      <c r="I122" s="20">
        <v>0</v>
      </c>
      <c r="J122" s="20">
        <v>0</v>
      </c>
      <c r="K122" s="20">
        <v>0</v>
      </c>
      <c r="L122" s="20">
        <v>0</v>
      </c>
      <c r="M122" s="20">
        <v>0</v>
      </c>
      <c r="N122" s="20">
        <v>0</v>
      </c>
      <c r="O122" s="20">
        <v>0</v>
      </c>
      <c r="P122" s="20">
        <v>0</v>
      </c>
      <c r="Q122" s="20">
        <v>0</v>
      </c>
      <c r="R122" s="20">
        <v>0</v>
      </c>
      <c r="S122" s="27">
        <v>0</v>
      </c>
      <c r="T122" s="20">
        <f t="shared" si="3"/>
        <v>0</v>
      </c>
      <c r="U122" s="19"/>
      <c r="V122" s="19"/>
      <c r="W122" s="19"/>
    </row>
    <row r="123" spans="1:23" x14ac:dyDescent="0.2">
      <c r="A123" s="50"/>
      <c r="B123" s="65"/>
      <c r="C123" s="74"/>
      <c r="D123" s="75"/>
      <c r="E123" s="11" t="s">
        <v>182</v>
      </c>
      <c r="F123" s="6">
        <v>8</v>
      </c>
      <c r="G123" s="6">
        <v>8</v>
      </c>
      <c r="H123" s="20">
        <v>0</v>
      </c>
      <c r="I123" s="20">
        <v>0</v>
      </c>
      <c r="J123" s="20">
        <v>0</v>
      </c>
      <c r="K123" s="20">
        <v>0</v>
      </c>
      <c r="L123" s="20">
        <v>0</v>
      </c>
      <c r="M123" s="20">
        <v>0</v>
      </c>
      <c r="N123" s="20">
        <v>0</v>
      </c>
      <c r="O123" s="20">
        <v>0</v>
      </c>
      <c r="P123" s="20">
        <v>0</v>
      </c>
      <c r="Q123" s="20">
        <v>0</v>
      </c>
      <c r="R123" s="20">
        <v>0</v>
      </c>
      <c r="S123" s="27">
        <v>0</v>
      </c>
      <c r="T123" s="20">
        <f t="shared" si="3"/>
        <v>0</v>
      </c>
      <c r="U123" s="19"/>
      <c r="V123" s="19"/>
      <c r="W123" s="19"/>
    </row>
    <row r="124" spans="1:23" x14ac:dyDescent="0.2">
      <c r="A124" s="50"/>
      <c r="B124" s="65"/>
      <c r="C124" s="74"/>
      <c r="D124" s="75"/>
      <c r="E124" s="11" t="s">
        <v>130</v>
      </c>
      <c r="F124" s="6">
        <v>8</v>
      </c>
      <c r="G124" s="6">
        <v>9</v>
      </c>
      <c r="H124" s="20">
        <v>0</v>
      </c>
      <c r="I124" s="20">
        <v>0</v>
      </c>
      <c r="J124" s="20">
        <v>0</v>
      </c>
      <c r="K124" s="20">
        <v>0</v>
      </c>
      <c r="L124" s="20">
        <v>0</v>
      </c>
      <c r="M124" s="20">
        <v>0</v>
      </c>
      <c r="N124" s="20">
        <v>0</v>
      </c>
      <c r="O124" s="20">
        <v>0</v>
      </c>
      <c r="P124" s="20">
        <v>0</v>
      </c>
      <c r="Q124" s="20">
        <v>0</v>
      </c>
      <c r="R124" s="20">
        <v>0</v>
      </c>
      <c r="S124" s="27">
        <v>0</v>
      </c>
      <c r="T124" s="20">
        <f t="shared" si="3"/>
        <v>0</v>
      </c>
      <c r="U124" s="19"/>
      <c r="V124" s="19"/>
      <c r="W124" s="19"/>
    </row>
    <row r="125" spans="1:23" x14ac:dyDescent="0.2">
      <c r="A125" s="50"/>
      <c r="B125" s="65"/>
      <c r="C125" s="74"/>
      <c r="D125" s="75"/>
      <c r="E125" s="11" t="s">
        <v>131</v>
      </c>
      <c r="F125" s="6">
        <v>8</v>
      </c>
      <c r="G125" s="6">
        <v>10</v>
      </c>
      <c r="H125" s="20">
        <v>0</v>
      </c>
      <c r="I125" s="20">
        <v>0</v>
      </c>
      <c r="J125" s="20">
        <v>0</v>
      </c>
      <c r="K125" s="20">
        <v>0</v>
      </c>
      <c r="L125" s="20">
        <v>0</v>
      </c>
      <c r="M125" s="20">
        <v>0</v>
      </c>
      <c r="N125" s="20">
        <v>0</v>
      </c>
      <c r="O125" s="20">
        <v>0</v>
      </c>
      <c r="P125" s="20">
        <v>0</v>
      </c>
      <c r="Q125" s="20">
        <v>0</v>
      </c>
      <c r="R125" s="20">
        <v>0</v>
      </c>
      <c r="S125" s="27">
        <v>0</v>
      </c>
      <c r="T125" s="20">
        <f t="shared" si="3"/>
        <v>0</v>
      </c>
      <c r="U125" s="19"/>
      <c r="V125" s="19"/>
      <c r="W125" s="19"/>
    </row>
    <row r="126" spans="1:23" ht="13.5" customHeight="1" x14ac:dyDescent="0.2">
      <c r="A126" s="50"/>
      <c r="B126" s="65"/>
      <c r="C126" s="74"/>
      <c r="D126" s="75"/>
      <c r="E126" s="11" t="s">
        <v>132</v>
      </c>
      <c r="F126" s="6">
        <v>8</v>
      </c>
      <c r="G126" s="6">
        <v>11</v>
      </c>
      <c r="H126" s="20">
        <v>0</v>
      </c>
      <c r="I126" s="20">
        <v>0</v>
      </c>
      <c r="J126" s="20">
        <v>0</v>
      </c>
      <c r="K126" s="20">
        <v>0</v>
      </c>
      <c r="L126" s="20">
        <v>0</v>
      </c>
      <c r="M126" s="20">
        <v>0</v>
      </c>
      <c r="N126" s="20">
        <v>0</v>
      </c>
      <c r="O126" s="20">
        <v>0</v>
      </c>
      <c r="P126" s="20">
        <v>0</v>
      </c>
      <c r="Q126" s="20">
        <v>0</v>
      </c>
      <c r="R126" s="20">
        <v>0</v>
      </c>
      <c r="S126" s="27">
        <v>0</v>
      </c>
      <c r="T126" s="20">
        <f t="shared" si="3"/>
        <v>0</v>
      </c>
      <c r="U126" s="19"/>
      <c r="V126" s="19"/>
      <c r="W126" s="19"/>
    </row>
    <row r="127" spans="1:23" ht="13.5" customHeight="1" x14ac:dyDescent="0.2">
      <c r="A127" s="50"/>
      <c r="B127" s="65"/>
      <c r="C127" s="74"/>
      <c r="D127" s="75"/>
      <c r="E127" s="12" t="s">
        <v>69</v>
      </c>
      <c r="F127" s="6">
        <v>8</v>
      </c>
      <c r="G127" s="6">
        <v>12</v>
      </c>
      <c r="H127" s="20">
        <v>0</v>
      </c>
      <c r="I127" s="20">
        <v>0</v>
      </c>
      <c r="J127" s="20">
        <v>0</v>
      </c>
      <c r="K127" s="20">
        <v>0</v>
      </c>
      <c r="L127" s="20">
        <v>0</v>
      </c>
      <c r="M127" s="20">
        <v>0</v>
      </c>
      <c r="N127" s="20">
        <v>0</v>
      </c>
      <c r="O127" s="20">
        <v>0</v>
      </c>
      <c r="P127" s="20">
        <v>0</v>
      </c>
      <c r="Q127" s="20">
        <v>0</v>
      </c>
      <c r="R127" s="20">
        <v>0</v>
      </c>
      <c r="S127" s="27">
        <v>0</v>
      </c>
      <c r="T127" s="20">
        <f t="shared" si="3"/>
        <v>0</v>
      </c>
      <c r="U127" s="19"/>
      <c r="V127" s="19"/>
      <c r="W127" s="19"/>
    </row>
    <row r="128" spans="1:23" ht="52" x14ac:dyDescent="0.2">
      <c r="A128" s="50"/>
      <c r="B128" s="65"/>
      <c r="C128" s="74"/>
      <c r="D128" s="75"/>
      <c r="E128" s="12" t="s">
        <v>73</v>
      </c>
      <c r="F128" s="6">
        <v>8</v>
      </c>
      <c r="G128" s="6">
        <v>13</v>
      </c>
      <c r="H128" s="20">
        <v>0</v>
      </c>
      <c r="I128" s="20">
        <v>0</v>
      </c>
      <c r="J128" s="20">
        <v>0</v>
      </c>
      <c r="K128" s="20">
        <v>0</v>
      </c>
      <c r="L128" s="20">
        <v>0</v>
      </c>
      <c r="M128" s="20">
        <v>0</v>
      </c>
      <c r="N128" s="20">
        <v>0</v>
      </c>
      <c r="O128" s="20">
        <v>0</v>
      </c>
      <c r="P128" s="20">
        <v>0</v>
      </c>
      <c r="Q128" s="20">
        <v>0</v>
      </c>
      <c r="R128" s="20">
        <v>0</v>
      </c>
      <c r="S128" s="27">
        <v>0</v>
      </c>
      <c r="T128" s="20">
        <f t="shared" si="3"/>
        <v>0</v>
      </c>
      <c r="U128" s="19"/>
      <c r="V128" s="19"/>
      <c r="W128" s="19"/>
    </row>
    <row r="129" spans="1:23" ht="19" x14ac:dyDescent="0.2">
      <c r="A129" s="50"/>
      <c r="B129" s="65"/>
      <c r="C129" s="74"/>
      <c r="D129" s="75"/>
      <c r="E129" s="13" t="s">
        <v>74</v>
      </c>
      <c r="F129" s="6">
        <v>8</v>
      </c>
      <c r="G129" s="6">
        <v>14</v>
      </c>
      <c r="H129" s="20">
        <v>0</v>
      </c>
      <c r="I129" s="20">
        <v>0</v>
      </c>
      <c r="J129" s="20">
        <v>0</v>
      </c>
      <c r="K129" s="20">
        <v>0</v>
      </c>
      <c r="L129" s="20">
        <v>0</v>
      </c>
      <c r="M129" s="20">
        <v>0</v>
      </c>
      <c r="N129" s="20">
        <v>0</v>
      </c>
      <c r="O129" s="20">
        <v>0</v>
      </c>
      <c r="P129" s="20">
        <v>0</v>
      </c>
      <c r="Q129" s="20">
        <v>0</v>
      </c>
      <c r="R129" s="20">
        <v>0</v>
      </c>
      <c r="S129" s="27">
        <v>0</v>
      </c>
      <c r="T129" s="20">
        <f t="shared" si="3"/>
        <v>0</v>
      </c>
      <c r="U129" s="19"/>
      <c r="V129" s="19"/>
      <c r="W129" s="19"/>
    </row>
    <row r="130" spans="1:23" ht="19" x14ac:dyDescent="0.2">
      <c r="A130" s="50"/>
      <c r="B130" s="49"/>
      <c r="C130" s="76"/>
      <c r="D130" s="53"/>
      <c r="E130" s="13" t="s">
        <v>75</v>
      </c>
      <c r="F130" s="6">
        <v>8</v>
      </c>
      <c r="G130" s="6">
        <v>15</v>
      </c>
      <c r="H130" s="20">
        <v>0</v>
      </c>
      <c r="I130" s="20">
        <v>0</v>
      </c>
      <c r="J130" s="20">
        <v>0</v>
      </c>
      <c r="K130" s="20">
        <v>0</v>
      </c>
      <c r="L130" s="20">
        <v>0</v>
      </c>
      <c r="M130" s="20">
        <v>0</v>
      </c>
      <c r="N130" s="20">
        <v>0</v>
      </c>
      <c r="O130" s="20">
        <v>0</v>
      </c>
      <c r="P130" s="20">
        <v>0</v>
      </c>
      <c r="Q130" s="20">
        <v>0</v>
      </c>
      <c r="R130" s="20">
        <v>0</v>
      </c>
      <c r="S130" s="27">
        <v>0</v>
      </c>
      <c r="T130" s="20">
        <f t="shared" si="3"/>
        <v>0</v>
      </c>
      <c r="U130" s="19"/>
      <c r="V130" s="19"/>
      <c r="W130" s="19"/>
    </row>
    <row r="131" spans="1:23" x14ac:dyDescent="0.2">
      <c r="A131" s="50"/>
      <c r="B131" s="14"/>
      <c r="C131" s="22"/>
      <c r="D131" s="23"/>
      <c r="E131" s="28"/>
      <c r="F131" s="29"/>
      <c r="G131" s="29"/>
      <c r="H131" s="30">
        <v>0</v>
      </c>
      <c r="I131" s="30">
        <v>0</v>
      </c>
      <c r="J131" s="30">
        <v>0</v>
      </c>
      <c r="K131" s="30">
        <v>0</v>
      </c>
      <c r="L131" s="30">
        <v>0</v>
      </c>
      <c r="M131" s="30">
        <v>0</v>
      </c>
      <c r="N131" s="30">
        <v>0</v>
      </c>
      <c r="O131" s="30">
        <v>0</v>
      </c>
      <c r="P131" s="30">
        <v>0</v>
      </c>
      <c r="Q131" s="30">
        <v>0</v>
      </c>
      <c r="R131" s="30">
        <v>0</v>
      </c>
      <c r="S131" s="31">
        <v>0</v>
      </c>
      <c r="T131" s="30">
        <f t="shared" si="3"/>
        <v>0</v>
      </c>
      <c r="U131" s="19"/>
      <c r="V131" s="19"/>
      <c r="W131" s="19"/>
    </row>
    <row r="132" spans="1:23" x14ac:dyDescent="0.2">
      <c r="A132" s="50"/>
      <c r="B132" s="48" t="s">
        <v>113</v>
      </c>
      <c r="C132" s="54" t="s">
        <v>138</v>
      </c>
      <c r="D132" s="56"/>
      <c r="E132" s="11" t="s">
        <v>72</v>
      </c>
      <c r="F132" s="6">
        <v>9</v>
      </c>
      <c r="G132" s="6">
        <v>1</v>
      </c>
      <c r="H132" s="20">
        <v>0</v>
      </c>
      <c r="I132" s="20">
        <v>0</v>
      </c>
      <c r="J132" s="20">
        <v>0</v>
      </c>
      <c r="K132" s="20">
        <v>0</v>
      </c>
      <c r="L132" s="20">
        <v>0</v>
      </c>
      <c r="M132" s="20">
        <v>0</v>
      </c>
      <c r="N132" s="20">
        <v>0</v>
      </c>
      <c r="O132" s="20">
        <v>0</v>
      </c>
      <c r="P132" s="20">
        <v>0</v>
      </c>
      <c r="Q132" s="20">
        <v>0</v>
      </c>
      <c r="R132" s="20">
        <v>0</v>
      </c>
      <c r="S132" s="27">
        <v>0</v>
      </c>
      <c r="T132" s="20">
        <f t="shared" ref="T132:T163" si="4">SUM(H132:S132)</f>
        <v>0</v>
      </c>
      <c r="U132" s="19"/>
      <c r="V132" s="19"/>
      <c r="W132" s="19"/>
    </row>
    <row r="133" spans="1:23" x14ac:dyDescent="0.2">
      <c r="A133" s="50"/>
      <c r="B133" s="65"/>
      <c r="C133" s="59"/>
      <c r="D133" s="61"/>
      <c r="E133" s="11" t="s">
        <v>123</v>
      </c>
      <c r="F133" s="6">
        <v>9</v>
      </c>
      <c r="G133" s="6">
        <v>2</v>
      </c>
      <c r="H133" s="20">
        <v>0</v>
      </c>
      <c r="I133" s="20">
        <v>0</v>
      </c>
      <c r="J133" s="20">
        <v>0</v>
      </c>
      <c r="K133" s="20">
        <v>0</v>
      </c>
      <c r="L133" s="20">
        <v>0</v>
      </c>
      <c r="M133" s="20">
        <v>0</v>
      </c>
      <c r="N133" s="20">
        <v>0</v>
      </c>
      <c r="O133" s="20">
        <v>0</v>
      </c>
      <c r="P133" s="20">
        <v>0</v>
      </c>
      <c r="Q133" s="20">
        <v>0</v>
      </c>
      <c r="R133" s="20">
        <v>0</v>
      </c>
      <c r="S133" s="27">
        <v>0</v>
      </c>
      <c r="T133" s="20">
        <f t="shared" si="4"/>
        <v>0</v>
      </c>
      <c r="U133" s="19"/>
      <c r="V133" s="19"/>
      <c r="W133" s="19"/>
    </row>
    <row r="134" spans="1:23" x14ac:dyDescent="0.2">
      <c r="A134" s="50"/>
      <c r="B134" s="65"/>
      <c r="C134" s="59"/>
      <c r="D134" s="61"/>
      <c r="E134" s="11" t="s">
        <v>124</v>
      </c>
      <c r="F134" s="6">
        <v>9</v>
      </c>
      <c r="G134" s="6">
        <v>3</v>
      </c>
      <c r="H134" s="20">
        <v>0</v>
      </c>
      <c r="I134" s="20">
        <v>0</v>
      </c>
      <c r="J134" s="20">
        <v>0</v>
      </c>
      <c r="K134" s="20">
        <v>0</v>
      </c>
      <c r="L134" s="20">
        <v>0</v>
      </c>
      <c r="M134" s="20">
        <v>0</v>
      </c>
      <c r="N134" s="20">
        <v>0</v>
      </c>
      <c r="O134" s="20">
        <v>0</v>
      </c>
      <c r="P134" s="20">
        <v>0</v>
      </c>
      <c r="Q134" s="20">
        <v>0</v>
      </c>
      <c r="R134" s="20">
        <v>0</v>
      </c>
      <c r="S134" s="27">
        <v>0</v>
      </c>
      <c r="T134" s="20">
        <f t="shared" si="4"/>
        <v>0</v>
      </c>
      <c r="U134" s="19"/>
      <c r="V134" s="19"/>
      <c r="W134" s="19"/>
    </row>
    <row r="135" spans="1:23" x14ac:dyDescent="0.2">
      <c r="A135" s="50"/>
      <c r="B135" s="65"/>
      <c r="C135" s="59"/>
      <c r="D135" s="61"/>
      <c r="E135" s="11" t="s">
        <v>125</v>
      </c>
      <c r="F135" s="6">
        <v>9</v>
      </c>
      <c r="G135" s="6">
        <v>4</v>
      </c>
      <c r="H135" s="20">
        <v>0</v>
      </c>
      <c r="I135" s="20">
        <v>0</v>
      </c>
      <c r="J135" s="20">
        <v>0</v>
      </c>
      <c r="K135" s="20">
        <v>0</v>
      </c>
      <c r="L135" s="20">
        <v>0</v>
      </c>
      <c r="M135" s="20">
        <v>0</v>
      </c>
      <c r="N135" s="20">
        <v>0</v>
      </c>
      <c r="O135" s="20">
        <v>0</v>
      </c>
      <c r="P135" s="20">
        <v>0</v>
      </c>
      <c r="Q135" s="20">
        <v>0</v>
      </c>
      <c r="R135" s="20">
        <v>0</v>
      </c>
      <c r="S135" s="27">
        <v>0</v>
      </c>
      <c r="T135" s="20">
        <f t="shared" si="4"/>
        <v>0</v>
      </c>
      <c r="U135" s="19"/>
      <c r="V135" s="19"/>
      <c r="W135" s="19"/>
    </row>
    <row r="136" spans="1:23" x14ac:dyDescent="0.2">
      <c r="A136" s="50"/>
      <c r="B136" s="65"/>
      <c r="C136" s="59"/>
      <c r="D136" s="61"/>
      <c r="E136" s="11" t="s">
        <v>178</v>
      </c>
      <c r="F136" s="6">
        <v>9</v>
      </c>
      <c r="G136" s="6">
        <v>5</v>
      </c>
      <c r="H136" s="20">
        <v>0</v>
      </c>
      <c r="I136" s="20">
        <v>0</v>
      </c>
      <c r="J136" s="20">
        <v>0</v>
      </c>
      <c r="K136" s="20">
        <v>0</v>
      </c>
      <c r="L136" s="20">
        <v>0</v>
      </c>
      <c r="M136" s="20">
        <v>0</v>
      </c>
      <c r="N136" s="20">
        <v>0</v>
      </c>
      <c r="O136" s="20">
        <v>0</v>
      </c>
      <c r="P136" s="20">
        <v>0</v>
      </c>
      <c r="Q136" s="20">
        <v>0</v>
      </c>
      <c r="R136" s="20">
        <v>0</v>
      </c>
      <c r="S136" s="27">
        <v>0</v>
      </c>
      <c r="T136" s="20">
        <f t="shared" si="4"/>
        <v>0</v>
      </c>
      <c r="U136" s="19"/>
      <c r="V136" s="19"/>
      <c r="W136" s="19"/>
    </row>
    <row r="137" spans="1:23" x14ac:dyDescent="0.2">
      <c r="A137" s="50"/>
      <c r="B137" s="65"/>
      <c r="C137" s="59"/>
      <c r="D137" s="61"/>
      <c r="E137" s="11" t="s">
        <v>176</v>
      </c>
      <c r="F137" s="6">
        <v>9</v>
      </c>
      <c r="G137" s="6">
        <v>6</v>
      </c>
      <c r="H137" s="20">
        <v>0</v>
      </c>
      <c r="I137" s="20">
        <v>0</v>
      </c>
      <c r="J137" s="20">
        <v>0</v>
      </c>
      <c r="K137" s="20">
        <v>0</v>
      </c>
      <c r="L137" s="20">
        <v>0</v>
      </c>
      <c r="M137" s="20">
        <v>0</v>
      </c>
      <c r="N137" s="20">
        <v>0</v>
      </c>
      <c r="O137" s="20">
        <v>0</v>
      </c>
      <c r="P137" s="20">
        <v>0</v>
      </c>
      <c r="Q137" s="20">
        <v>0</v>
      </c>
      <c r="R137" s="20">
        <v>0</v>
      </c>
      <c r="S137" s="27">
        <v>0</v>
      </c>
      <c r="T137" s="20">
        <f t="shared" si="4"/>
        <v>0</v>
      </c>
      <c r="U137" s="19"/>
      <c r="V137" s="19"/>
      <c r="W137" s="19"/>
    </row>
    <row r="138" spans="1:23" x14ac:dyDescent="0.2">
      <c r="A138" s="50"/>
      <c r="B138" s="65"/>
      <c r="C138" s="59"/>
      <c r="D138" s="61"/>
      <c r="E138" s="11" t="s">
        <v>128</v>
      </c>
      <c r="F138" s="6">
        <v>9</v>
      </c>
      <c r="G138" s="6">
        <v>7</v>
      </c>
      <c r="H138" s="20">
        <v>0</v>
      </c>
      <c r="I138" s="20">
        <v>0</v>
      </c>
      <c r="J138" s="20">
        <v>0</v>
      </c>
      <c r="K138" s="20">
        <v>0</v>
      </c>
      <c r="L138" s="20">
        <v>0</v>
      </c>
      <c r="M138" s="20">
        <v>0</v>
      </c>
      <c r="N138" s="20">
        <v>0</v>
      </c>
      <c r="O138" s="20">
        <v>0</v>
      </c>
      <c r="P138" s="20">
        <v>0</v>
      </c>
      <c r="Q138" s="20">
        <v>0</v>
      </c>
      <c r="R138" s="20">
        <v>0</v>
      </c>
      <c r="S138" s="27">
        <v>0</v>
      </c>
      <c r="T138" s="20">
        <f t="shared" si="4"/>
        <v>0</v>
      </c>
      <c r="U138" s="19"/>
      <c r="V138" s="19"/>
      <c r="W138" s="19"/>
    </row>
    <row r="139" spans="1:23" x14ac:dyDescent="0.2">
      <c r="A139" s="50"/>
      <c r="B139" s="65"/>
      <c r="C139" s="59"/>
      <c r="D139" s="61"/>
      <c r="E139" s="11" t="s">
        <v>182</v>
      </c>
      <c r="F139" s="6">
        <v>9</v>
      </c>
      <c r="G139" s="6">
        <v>8</v>
      </c>
      <c r="H139" s="20">
        <v>0</v>
      </c>
      <c r="I139" s="20">
        <v>0</v>
      </c>
      <c r="J139" s="20">
        <v>0</v>
      </c>
      <c r="K139" s="20">
        <v>0</v>
      </c>
      <c r="L139" s="20">
        <v>0</v>
      </c>
      <c r="M139" s="20">
        <v>0</v>
      </c>
      <c r="N139" s="20">
        <v>0</v>
      </c>
      <c r="O139" s="20">
        <v>0</v>
      </c>
      <c r="P139" s="20">
        <v>0</v>
      </c>
      <c r="Q139" s="20">
        <v>0</v>
      </c>
      <c r="R139" s="20">
        <v>0</v>
      </c>
      <c r="S139" s="27">
        <v>0</v>
      </c>
      <c r="T139" s="20">
        <f t="shared" si="4"/>
        <v>0</v>
      </c>
      <c r="U139" s="19"/>
      <c r="V139" s="19"/>
      <c r="W139" s="19"/>
    </row>
    <row r="140" spans="1:23" ht="13.5" customHeight="1" x14ac:dyDescent="0.2">
      <c r="A140" s="50"/>
      <c r="B140" s="65"/>
      <c r="C140" s="59"/>
      <c r="D140" s="61"/>
      <c r="E140" s="11" t="s">
        <v>130</v>
      </c>
      <c r="F140" s="6">
        <v>9</v>
      </c>
      <c r="G140" s="6">
        <v>9</v>
      </c>
      <c r="H140" s="20">
        <v>0</v>
      </c>
      <c r="I140" s="20">
        <v>0</v>
      </c>
      <c r="J140" s="20">
        <v>0</v>
      </c>
      <c r="K140" s="20">
        <v>0</v>
      </c>
      <c r="L140" s="20">
        <v>0</v>
      </c>
      <c r="M140" s="20">
        <v>0</v>
      </c>
      <c r="N140" s="20">
        <v>0</v>
      </c>
      <c r="O140" s="20">
        <v>0</v>
      </c>
      <c r="P140" s="20">
        <v>0</v>
      </c>
      <c r="Q140" s="20">
        <v>0</v>
      </c>
      <c r="R140" s="20">
        <v>0</v>
      </c>
      <c r="S140" s="27">
        <v>0</v>
      </c>
      <c r="T140" s="20">
        <f t="shared" ref="T140:T195" si="5">SUM(H140:S140)</f>
        <v>0</v>
      </c>
      <c r="U140" s="19"/>
      <c r="V140" s="19"/>
      <c r="W140" s="19"/>
    </row>
    <row r="141" spans="1:23" ht="13.5" customHeight="1" x14ac:dyDescent="0.2">
      <c r="A141" s="50"/>
      <c r="B141" s="65"/>
      <c r="C141" s="59"/>
      <c r="D141" s="61"/>
      <c r="E141" s="11" t="s">
        <v>179</v>
      </c>
      <c r="F141" s="6">
        <v>9</v>
      </c>
      <c r="G141" s="6">
        <v>10</v>
      </c>
      <c r="H141" s="20">
        <v>0</v>
      </c>
      <c r="I141" s="20">
        <v>0</v>
      </c>
      <c r="J141" s="20">
        <v>0</v>
      </c>
      <c r="K141" s="20">
        <v>0</v>
      </c>
      <c r="L141" s="20">
        <v>0</v>
      </c>
      <c r="M141" s="20">
        <v>0</v>
      </c>
      <c r="N141" s="20">
        <v>0</v>
      </c>
      <c r="O141" s="20">
        <v>0</v>
      </c>
      <c r="P141" s="20">
        <v>0</v>
      </c>
      <c r="Q141" s="20">
        <v>0</v>
      </c>
      <c r="R141" s="20">
        <v>0</v>
      </c>
      <c r="S141" s="27">
        <v>0</v>
      </c>
      <c r="T141" s="20">
        <f t="shared" si="5"/>
        <v>0</v>
      </c>
      <c r="U141" s="19"/>
      <c r="V141" s="19"/>
      <c r="W141" s="19"/>
    </row>
    <row r="142" spans="1:23" x14ac:dyDescent="0.2">
      <c r="A142" s="50"/>
      <c r="B142" s="65"/>
      <c r="C142" s="59"/>
      <c r="D142" s="61"/>
      <c r="E142" s="11" t="s">
        <v>174</v>
      </c>
      <c r="F142" s="6">
        <v>9</v>
      </c>
      <c r="G142" s="6">
        <v>11</v>
      </c>
      <c r="H142" s="20">
        <v>0</v>
      </c>
      <c r="I142" s="20">
        <v>0</v>
      </c>
      <c r="J142" s="20">
        <v>0</v>
      </c>
      <c r="K142" s="20">
        <v>0</v>
      </c>
      <c r="L142" s="20">
        <v>0</v>
      </c>
      <c r="M142" s="20">
        <v>0</v>
      </c>
      <c r="N142" s="20">
        <v>0</v>
      </c>
      <c r="O142" s="20">
        <v>0</v>
      </c>
      <c r="P142" s="20">
        <v>0</v>
      </c>
      <c r="Q142" s="20">
        <v>0</v>
      </c>
      <c r="R142" s="20">
        <v>0</v>
      </c>
      <c r="S142" s="27">
        <v>0</v>
      </c>
      <c r="T142" s="20">
        <f t="shared" si="5"/>
        <v>0</v>
      </c>
      <c r="U142" s="19"/>
      <c r="V142" s="19"/>
      <c r="W142" s="19"/>
    </row>
    <row r="143" spans="1:23" x14ac:dyDescent="0.2">
      <c r="A143" s="50"/>
      <c r="B143" s="65"/>
      <c r="C143" s="59"/>
      <c r="D143" s="61"/>
      <c r="E143" s="12" t="s">
        <v>69</v>
      </c>
      <c r="F143" s="6">
        <v>9</v>
      </c>
      <c r="G143" s="6">
        <v>12</v>
      </c>
      <c r="H143" s="20">
        <v>0</v>
      </c>
      <c r="I143" s="20">
        <v>0</v>
      </c>
      <c r="J143" s="20">
        <v>0</v>
      </c>
      <c r="K143" s="20">
        <v>0</v>
      </c>
      <c r="L143" s="20">
        <v>0</v>
      </c>
      <c r="M143" s="20">
        <v>0</v>
      </c>
      <c r="N143" s="20">
        <v>0</v>
      </c>
      <c r="O143" s="20">
        <v>0</v>
      </c>
      <c r="P143" s="20">
        <v>0</v>
      </c>
      <c r="Q143" s="20">
        <v>0</v>
      </c>
      <c r="R143" s="20">
        <v>0</v>
      </c>
      <c r="S143" s="27">
        <v>0</v>
      </c>
      <c r="T143" s="20">
        <f t="shared" si="5"/>
        <v>0</v>
      </c>
      <c r="U143" s="19"/>
      <c r="V143" s="19"/>
      <c r="W143" s="19"/>
    </row>
    <row r="144" spans="1:23" ht="52" x14ac:dyDescent="0.2">
      <c r="A144" s="50"/>
      <c r="B144" s="65"/>
      <c r="C144" s="59"/>
      <c r="D144" s="61"/>
      <c r="E144" s="12" t="s">
        <v>73</v>
      </c>
      <c r="F144" s="6">
        <v>9</v>
      </c>
      <c r="G144" s="6">
        <v>13</v>
      </c>
      <c r="H144" s="20">
        <v>0</v>
      </c>
      <c r="I144" s="20">
        <v>0</v>
      </c>
      <c r="J144" s="20">
        <v>0</v>
      </c>
      <c r="K144" s="20">
        <v>0</v>
      </c>
      <c r="L144" s="20">
        <v>0</v>
      </c>
      <c r="M144" s="20">
        <v>0</v>
      </c>
      <c r="N144" s="20">
        <v>0</v>
      </c>
      <c r="O144" s="20">
        <v>0</v>
      </c>
      <c r="P144" s="20">
        <v>0</v>
      </c>
      <c r="Q144" s="20">
        <v>0</v>
      </c>
      <c r="R144" s="20">
        <v>0</v>
      </c>
      <c r="S144" s="27">
        <v>0</v>
      </c>
      <c r="T144" s="20">
        <f t="shared" si="5"/>
        <v>0</v>
      </c>
      <c r="U144" s="19"/>
      <c r="V144" s="19"/>
      <c r="W144" s="19"/>
    </row>
    <row r="145" spans="1:23" ht="19" x14ac:dyDescent="0.2">
      <c r="A145" s="50"/>
      <c r="B145" s="65"/>
      <c r="C145" s="59"/>
      <c r="D145" s="61"/>
      <c r="E145" s="13" t="s">
        <v>74</v>
      </c>
      <c r="F145" s="6">
        <v>9</v>
      </c>
      <c r="G145" s="6">
        <v>14</v>
      </c>
      <c r="H145" s="20">
        <v>0</v>
      </c>
      <c r="I145" s="20">
        <v>0</v>
      </c>
      <c r="J145" s="20">
        <v>0</v>
      </c>
      <c r="K145" s="20">
        <v>0</v>
      </c>
      <c r="L145" s="20">
        <v>0</v>
      </c>
      <c r="M145" s="20">
        <v>0</v>
      </c>
      <c r="N145" s="20">
        <v>0</v>
      </c>
      <c r="O145" s="20">
        <v>0</v>
      </c>
      <c r="P145" s="20">
        <v>0</v>
      </c>
      <c r="Q145" s="20">
        <v>0</v>
      </c>
      <c r="R145" s="20">
        <v>0</v>
      </c>
      <c r="S145" s="27">
        <v>0</v>
      </c>
      <c r="T145" s="20">
        <f t="shared" si="5"/>
        <v>0</v>
      </c>
      <c r="U145" s="19"/>
      <c r="V145" s="19"/>
      <c r="W145" s="19"/>
    </row>
    <row r="146" spans="1:23" ht="19" x14ac:dyDescent="0.2">
      <c r="A146" s="50"/>
      <c r="B146" s="49"/>
      <c r="C146" s="62"/>
      <c r="D146" s="64"/>
      <c r="E146" s="13" t="s">
        <v>75</v>
      </c>
      <c r="F146" s="6">
        <v>9</v>
      </c>
      <c r="G146" s="6">
        <v>15</v>
      </c>
      <c r="H146" s="20">
        <v>0</v>
      </c>
      <c r="I146" s="20">
        <v>0</v>
      </c>
      <c r="J146" s="20">
        <v>0</v>
      </c>
      <c r="K146" s="20">
        <v>0</v>
      </c>
      <c r="L146" s="20">
        <v>0</v>
      </c>
      <c r="M146" s="20">
        <v>0</v>
      </c>
      <c r="N146" s="20">
        <v>0</v>
      </c>
      <c r="O146" s="20">
        <v>0</v>
      </c>
      <c r="P146" s="20">
        <v>0</v>
      </c>
      <c r="Q146" s="20">
        <v>0</v>
      </c>
      <c r="R146" s="20">
        <v>0</v>
      </c>
      <c r="S146" s="27">
        <v>0</v>
      </c>
      <c r="T146" s="20">
        <f t="shared" si="5"/>
        <v>0</v>
      </c>
      <c r="U146" s="19"/>
      <c r="V146" s="19"/>
      <c r="W146" s="19"/>
    </row>
    <row r="147" spans="1:23" x14ac:dyDescent="0.2">
      <c r="A147" s="50"/>
      <c r="B147" s="14"/>
      <c r="C147" s="24"/>
      <c r="D147" s="25"/>
      <c r="E147" s="28"/>
      <c r="F147" s="29"/>
      <c r="G147" s="29"/>
      <c r="H147" s="30">
        <v>0</v>
      </c>
      <c r="I147" s="30">
        <v>0</v>
      </c>
      <c r="J147" s="30">
        <v>0</v>
      </c>
      <c r="K147" s="30">
        <v>0</v>
      </c>
      <c r="L147" s="30">
        <v>0</v>
      </c>
      <c r="M147" s="30">
        <v>0</v>
      </c>
      <c r="N147" s="30">
        <v>0</v>
      </c>
      <c r="O147" s="30">
        <v>0</v>
      </c>
      <c r="P147" s="30">
        <v>0</v>
      </c>
      <c r="Q147" s="30">
        <v>0</v>
      </c>
      <c r="R147" s="30">
        <v>0</v>
      </c>
      <c r="S147" s="31">
        <v>0</v>
      </c>
      <c r="T147" s="30">
        <f>SUM(H147:S147)</f>
        <v>0</v>
      </c>
      <c r="U147" s="19"/>
      <c r="V147" s="19"/>
      <c r="W147" s="19"/>
    </row>
    <row r="148" spans="1:23" ht="13.5" customHeight="1" x14ac:dyDescent="0.2">
      <c r="A148" s="50"/>
      <c r="B148" s="48" t="s">
        <v>114</v>
      </c>
      <c r="C148" s="73" t="s">
        <v>183</v>
      </c>
      <c r="D148" s="52"/>
      <c r="E148" s="11" t="s">
        <v>72</v>
      </c>
      <c r="F148" s="6">
        <v>10</v>
      </c>
      <c r="G148" s="6">
        <v>1</v>
      </c>
      <c r="H148" s="20">
        <v>0</v>
      </c>
      <c r="I148" s="20">
        <v>0</v>
      </c>
      <c r="J148" s="20">
        <v>0</v>
      </c>
      <c r="K148" s="20">
        <v>0</v>
      </c>
      <c r="L148" s="20">
        <v>0</v>
      </c>
      <c r="M148" s="20">
        <v>0</v>
      </c>
      <c r="N148" s="20">
        <v>0</v>
      </c>
      <c r="O148" s="20">
        <v>0</v>
      </c>
      <c r="P148" s="20">
        <v>0</v>
      </c>
      <c r="Q148" s="20">
        <v>0</v>
      </c>
      <c r="R148" s="20">
        <v>0</v>
      </c>
      <c r="S148" s="27">
        <v>0</v>
      </c>
      <c r="T148" s="20">
        <f t="shared" si="5"/>
        <v>0</v>
      </c>
      <c r="U148" s="19"/>
      <c r="V148" s="19"/>
      <c r="W148" s="19"/>
    </row>
    <row r="149" spans="1:23" x14ac:dyDescent="0.2">
      <c r="A149" s="50"/>
      <c r="B149" s="65"/>
      <c r="C149" s="74"/>
      <c r="D149" s="75"/>
      <c r="E149" s="11" t="s">
        <v>123</v>
      </c>
      <c r="F149" s="6">
        <v>10</v>
      </c>
      <c r="G149" s="6">
        <v>2</v>
      </c>
      <c r="H149" s="20">
        <v>0</v>
      </c>
      <c r="I149" s="20">
        <v>0</v>
      </c>
      <c r="J149" s="20">
        <v>0</v>
      </c>
      <c r="K149" s="20">
        <v>0</v>
      </c>
      <c r="L149" s="20">
        <v>0</v>
      </c>
      <c r="M149" s="20">
        <v>0</v>
      </c>
      <c r="N149" s="20">
        <v>0</v>
      </c>
      <c r="O149" s="20">
        <v>0</v>
      </c>
      <c r="P149" s="20">
        <v>0</v>
      </c>
      <c r="Q149" s="20">
        <v>0</v>
      </c>
      <c r="R149" s="20">
        <v>0</v>
      </c>
      <c r="S149" s="27">
        <v>0</v>
      </c>
      <c r="T149" s="20">
        <f t="shared" si="5"/>
        <v>0</v>
      </c>
      <c r="U149" s="19"/>
      <c r="V149" s="19"/>
      <c r="W149" s="19"/>
    </row>
    <row r="150" spans="1:23" x14ac:dyDescent="0.2">
      <c r="A150" s="50"/>
      <c r="B150" s="65"/>
      <c r="C150" s="74"/>
      <c r="D150" s="75"/>
      <c r="E150" s="11" t="s">
        <v>124</v>
      </c>
      <c r="F150" s="6">
        <v>10</v>
      </c>
      <c r="G150" s="6">
        <v>3</v>
      </c>
      <c r="H150" s="20">
        <v>0</v>
      </c>
      <c r="I150" s="20">
        <v>0</v>
      </c>
      <c r="J150" s="20">
        <v>0</v>
      </c>
      <c r="K150" s="20">
        <v>0</v>
      </c>
      <c r="L150" s="20">
        <v>0</v>
      </c>
      <c r="M150" s="20">
        <v>0</v>
      </c>
      <c r="N150" s="20">
        <v>0</v>
      </c>
      <c r="O150" s="20">
        <v>0</v>
      </c>
      <c r="P150" s="20">
        <v>0</v>
      </c>
      <c r="Q150" s="20">
        <v>0</v>
      </c>
      <c r="R150" s="20">
        <v>0</v>
      </c>
      <c r="S150" s="27">
        <v>0</v>
      </c>
      <c r="T150" s="20">
        <f t="shared" si="5"/>
        <v>0</v>
      </c>
      <c r="U150" s="19"/>
      <c r="V150" s="19"/>
      <c r="W150" s="19"/>
    </row>
    <row r="151" spans="1:23" x14ac:dyDescent="0.2">
      <c r="A151" s="50"/>
      <c r="B151" s="65"/>
      <c r="C151" s="74"/>
      <c r="D151" s="75"/>
      <c r="E151" s="11" t="s">
        <v>125</v>
      </c>
      <c r="F151" s="6">
        <v>10</v>
      </c>
      <c r="G151" s="6">
        <v>4</v>
      </c>
      <c r="H151" s="20">
        <v>0</v>
      </c>
      <c r="I151" s="20">
        <v>0</v>
      </c>
      <c r="J151" s="20">
        <v>0</v>
      </c>
      <c r="K151" s="20">
        <v>0</v>
      </c>
      <c r="L151" s="20">
        <v>0</v>
      </c>
      <c r="M151" s="20">
        <v>0</v>
      </c>
      <c r="N151" s="20">
        <v>0</v>
      </c>
      <c r="O151" s="20">
        <v>0</v>
      </c>
      <c r="P151" s="20">
        <v>0</v>
      </c>
      <c r="Q151" s="20">
        <v>0</v>
      </c>
      <c r="R151" s="20">
        <v>0</v>
      </c>
      <c r="S151" s="27">
        <v>0</v>
      </c>
      <c r="T151" s="20">
        <f t="shared" si="5"/>
        <v>0</v>
      </c>
      <c r="U151" s="19"/>
      <c r="V151" s="19"/>
      <c r="W151" s="19"/>
    </row>
    <row r="152" spans="1:23" x14ac:dyDescent="0.2">
      <c r="A152" s="50"/>
      <c r="B152" s="65"/>
      <c r="C152" s="74"/>
      <c r="D152" s="75"/>
      <c r="E152" s="11" t="s">
        <v>126</v>
      </c>
      <c r="F152" s="6">
        <v>10</v>
      </c>
      <c r="G152" s="6">
        <v>5</v>
      </c>
      <c r="H152" s="20">
        <v>0</v>
      </c>
      <c r="I152" s="20">
        <v>0</v>
      </c>
      <c r="J152" s="20">
        <v>0</v>
      </c>
      <c r="K152" s="20">
        <v>0</v>
      </c>
      <c r="L152" s="20">
        <v>0</v>
      </c>
      <c r="M152" s="20">
        <v>0</v>
      </c>
      <c r="N152" s="20">
        <v>0</v>
      </c>
      <c r="O152" s="20">
        <v>0</v>
      </c>
      <c r="P152" s="20">
        <v>0</v>
      </c>
      <c r="Q152" s="20">
        <v>0</v>
      </c>
      <c r="R152" s="20">
        <v>0</v>
      </c>
      <c r="S152" s="27">
        <v>0</v>
      </c>
      <c r="T152" s="20">
        <f t="shared" si="5"/>
        <v>0</v>
      </c>
      <c r="U152" s="19"/>
      <c r="V152" s="19"/>
      <c r="W152" s="19"/>
    </row>
    <row r="153" spans="1:23" x14ac:dyDescent="0.2">
      <c r="A153" s="50"/>
      <c r="B153" s="65"/>
      <c r="C153" s="74"/>
      <c r="D153" s="75"/>
      <c r="E153" s="11" t="s">
        <v>127</v>
      </c>
      <c r="F153" s="6">
        <v>10</v>
      </c>
      <c r="G153" s="6">
        <v>6</v>
      </c>
      <c r="H153" s="20">
        <v>0</v>
      </c>
      <c r="I153" s="20">
        <v>0</v>
      </c>
      <c r="J153" s="20">
        <v>0</v>
      </c>
      <c r="K153" s="20">
        <v>0</v>
      </c>
      <c r="L153" s="20">
        <v>0</v>
      </c>
      <c r="M153" s="20">
        <v>0</v>
      </c>
      <c r="N153" s="20">
        <v>0</v>
      </c>
      <c r="O153" s="20">
        <v>0</v>
      </c>
      <c r="P153" s="20">
        <v>0</v>
      </c>
      <c r="Q153" s="20">
        <v>0</v>
      </c>
      <c r="R153" s="20">
        <v>0</v>
      </c>
      <c r="S153" s="27">
        <v>0</v>
      </c>
      <c r="T153" s="20">
        <f t="shared" si="5"/>
        <v>0</v>
      </c>
      <c r="U153" s="19"/>
      <c r="V153" s="19"/>
      <c r="W153" s="19"/>
    </row>
    <row r="154" spans="1:23" ht="13.5" customHeight="1" x14ac:dyDescent="0.2">
      <c r="A154" s="50"/>
      <c r="B154" s="65"/>
      <c r="C154" s="74"/>
      <c r="D154" s="75"/>
      <c r="E154" s="11" t="s">
        <v>184</v>
      </c>
      <c r="F154" s="6">
        <v>10</v>
      </c>
      <c r="G154" s="6">
        <v>7</v>
      </c>
      <c r="H154" s="20">
        <v>0</v>
      </c>
      <c r="I154" s="20">
        <v>0</v>
      </c>
      <c r="J154" s="20">
        <v>0</v>
      </c>
      <c r="K154" s="20">
        <v>0</v>
      </c>
      <c r="L154" s="20">
        <v>0</v>
      </c>
      <c r="M154" s="20">
        <v>0</v>
      </c>
      <c r="N154" s="20">
        <v>0</v>
      </c>
      <c r="O154" s="20">
        <v>0</v>
      </c>
      <c r="P154" s="20">
        <v>0</v>
      </c>
      <c r="Q154" s="20">
        <v>0</v>
      </c>
      <c r="R154" s="20">
        <v>0</v>
      </c>
      <c r="S154" s="27">
        <v>0</v>
      </c>
      <c r="T154" s="20">
        <f t="shared" si="5"/>
        <v>0</v>
      </c>
      <c r="U154" s="19"/>
      <c r="V154" s="19"/>
      <c r="W154" s="19"/>
    </row>
    <row r="155" spans="1:23" ht="13.5" customHeight="1" x14ac:dyDescent="0.2">
      <c r="A155" s="50"/>
      <c r="B155" s="65"/>
      <c r="C155" s="74"/>
      <c r="D155" s="75"/>
      <c r="E155" s="11" t="s">
        <v>129</v>
      </c>
      <c r="F155" s="6">
        <v>10</v>
      </c>
      <c r="G155" s="6">
        <v>8</v>
      </c>
      <c r="H155" s="20">
        <v>0</v>
      </c>
      <c r="I155" s="20">
        <v>0</v>
      </c>
      <c r="J155" s="20">
        <v>0</v>
      </c>
      <c r="K155" s="20">
        <v>0</v>
      </c>
      <c r="L155" s="20">
        <v>0</v>
      </c>
      <c r="M155" s="20">
        <v>0</v>
      </c>
      <c r="N155" s="20">
        <v>0</v>
      </c>
      <c r="O155" s="20">
        <v>0</v>
      </c>
      <c r="P155" s="20">
        <v>0</v>
      </c>
      <c r="Q155" s="20">
        <v>0</v>
      </c>
      <c r="R155" s="20">
        <v>0</v>
      </c>
      <c r="S155" s="27">
        <v>0</v>
      </c>
      <c r="T155" s="20">
        <f t="shared" si="5"/>
        <v>0</v>
      </c>
      <c r="U155" s="19"/>
      <c r="V155" s="19"/>
      <c r="W155" s="19"/>
    </row>
    <row r="156" spans="1:23" x14ac:dyDescent="0.2">
      <c r="A156" s="50"/>
      <c r="B156" s="65"/>
      <c r="C156" s="74"/>
      <c r="D156" s="75"/>
      <c r="E156" s="11" t="s">
        <v>185</v>
      </c>
      <c r="F156" s="6">
        <v>10</v>
      </c>
      <c r="G156" s="6">
        <v>9</v>
      </c>
      <c r="H156" s="20">
        <v>0</v>
      </c>
      <c r="I156" s="20">
        <v>0</v>
      </c>
      <c r="J156" s="20">
        <v>0</v>
      </c>
      <c r="K156" s="20">
        <v>0</v>
      </c>
      <c r="L156" s="20">
        <v>0</v>
      </c>
      <c r="M156" s="20">
        <v>0</v>
      </c>
      <c r="N156" s="20">
        <v>0</v>
      </c>
      <c r="O156" s="20">
        <v>0</v>
      </c>
      <c r="P156" s="20">
        <v>0</v>
      </c>
      <c r="Q156" s="20">
        <v>0</v>
      </c>
      <c r="R156" s="20">
        <v>0</v>
      </c>
      <c r="S156" s="27">
        <v>0</v>
      </c>
      <c r="T156" s="20">
        <f t="shared" si="5"/>
        <v>0</v>
      </c>
      <c r="U156" s="19"/>
      <c r="V156" s="19"/>
      <c r="W156" s="19"/>
    </row>
    <row r="157" spans="1:23" x14ac:dyDescent="0.2">
      <c r="A157" s="50"/>
      <c r="B157" s="65"/>
      <c r="C157" s="74"/>
      <c r="D157" s="75"/>
      <c r="E157" s="11" t="s">
        <v>180</v>
      </c>
      <c r="F157" s="6">
        <v>10</v>
      </c>
      <c r="G157" s="6">
        <v>10</v>
      </c>
      <c r="H157" s="20">
        <v>0</v>
      </c>
      <c r="I157" s="20">
        <v>0</v>
      </c>
      <c r="J157" s="20">
        <v>0</v>
      </c>
      <c r="K157" s="20">
        <v>0</v>
      </c>
      <c r="L157" s="20">
        <v>0</v>
      </c>
      <c r="M157" s="20">
        <v>0</v>
      </c>
      <c r="N157" s="20">
        <v>0</v>
      </c>
      <c r="O157" s="20">
        <v>0</v>
      </c>
      <c r="P157" s="20">
        <v>0</v>
      </c>
      <c r="Q157" s="20">
        <v>0</v>
      </c>
      <c r="R157" s="20">
        <v>0</v>
      </c>
      <c r="S157" s="27">
        <v>0</v>
      </c>
      <c r="T157" s="20">
        <f t="shared" si="5"/>
        <v>0</v>
      </c>
      <c r="U157" s="19"/>
      <c r="V157" s="19"/>
      <c r="W157" s="19"/>
    </row>
    <row r="158" spans="1:23" x14ac:dyDescent="0.2">
      <c r="A158" s="50"/>
      <c r="B158" s="65"/>
      <c r="C158" s="74"/>
      <c r="D158" s="75"/>
      <c r="E158" s="11" t="s">
        <v>132</v>
      </c>
      <c r="F158" s="6">
        <v>10</v>
      </c>
      <c r="G158" s="6">
        <v>11</v>
      </c>
      <c r="H158" s="20">
        <v>0</v>
      </c>
      <c r="I158" s="20">
        <v>0</v>
      </c>
      <c r="J158" s="20">
        <v>0</v>
      </c>
      <c r="K158" s="20">
        <v>0</v>
      </c>
      <c r="L158" s="20">
        <v>0</v>
      </c>
      <c r="M158" s="20">
        <v>0</v>
      </c>
      <c r="N158" s="20">
        <v>0</v>
      </c>
      <c r="O158" s="20">
        <v>0</v>
      </c>
      <c r="P158" s="20">
        <v>0</v>
      </c>
      <c r="Q158" s="20">
        <v>0</v>
      </c>
      <c r="R158" s="20">
        <v>0</v>
      </c>
      <c r="S158" s="27">
        <v>0</v>
      </c>
      <c r="T158" s="20">
        <f t="shared" si="5"/>
        <v>0</v>
      </c>
      <c r="U158" s="19"/>
      <c r="V158" s="19"/>
      <c r="W158" s="19"/>
    </row>
    <row r="159" spans="1:23" x14ac:dyDescent="0.2">
      <c r="A159" s="50"/>
      <c r="B159" s="65"/>
      <c r="C159" s="74"/>
      <c r="D159" s="75"/>
      <c r="E159" s="12" t="s">
        <v>69</v>
      </c>
      <c r="F159" s="6">
        <v>10</v>
      </c>
      <c r="G159" s="6">
        <v>12</v>
      </c>
      <c r="H159" s="20">
        <v>0</v>
      </c>
      <c r="I159" s="20">
        <v>0</v>
      </c>
      <c r="J159" s="20">
        <v>0</v>
      </c>
      <c r="K159" s="20">
        <v>0</v>
      </c>
      <c r="L159" s="20">
        <v>0</v>
      </c>
      <c r="M159" s="20">
        <v>0</v>
      </c>
      <c r="N159" s="20">
        <v>0</v>
      </c>
      <c r="O159" s="20">
        <v>0</v>
      </c>
      <c r="P159" s="20">
        <v>0</v>
      </c>
      <c r="Q159" s="20">
        <v>0</v>
      </c>
      <c r="R159" s="20">
        <v>0</v>
      </c>
      <c r="S159" s="27">
        <v>0</v>
      </c>
      <c r="T159" s="20">
        <f t="shared" si="5"/>
        <v>0</v>
      </c>
      <c r="U159" s="19"/>
      <c r="V159" s="19"/>
      <c r="W159" s="19"/>
    </row>
    <row r="160" spans="1:23" ht="52" x14ac:dyDescent="0.2">
      <c r="A160" s="50"/>
      <c r="B160" s="65"/>
      <c r="C160" s="74"/>
      <c r="D160" s="75"/>
      <c r="E160" s="12" t="s">
        <v>73</v>
      </c>
      <c r="F160" s="6">
        <v>10</v>
      </c>
      <c r="G160" s="6">
        <v>13</v>
      </c>
      <c r="H160" s="20">
        <v>0</v>
      </c>
      <c r="I160" s="20">
        <v>0</v>
      </c>
      <c r="J160" s="20">
        <v>0</v>
      </c>
      <c r="K160" s="20">
        <v>0</v>
      </c>
      <c r="L160" s="20">
        <v>0</v>
      </c>
      <c r="M160" s="20">
        <v>0</v>
      </c>
      <c r="N160" s="20">
        <v>0</v>
      </c>
      <c r="O160" s="20">
        <v>0</v>
      </c>
      <c r="P160" s="20">
        <v>0</v>
      </c>
      <c r="Q160" s="20">
        <v>0</v>
      </c>
      <c r="R160" s="20">
        <v>0</v>
      </c>
      <c r="S160" s="27">
        <v>0</v>
      </c>
      <c r="T160" s="20">
        <f t="shared" si="5"/>
        <v>0</v>
      </c>
      <c r="U160" s="19"/>
      <c r="V160" s="19"/>
      <c r="W160" s="19"/>
    </row>
    <row r="161" spans="1:23" ht="19" x14ac:dyDescent="0.2">
      <c r="A161" s="50"/>
      <c r="B161" s="65"/>
      <c r="C161" s="74"/>
      <c r="D161" s="75"/>
      <c r="E161" s="13" t="s">
        <v>74</v>
      </c>
      <c r="F161" s="6">
        <v>10</v>
      </c>
      <c r="G161" s="6">
        <v>14</v>
      </c>
      <c r="H161" s="20">
        <v>0</v>
      </c>
      <c r="I161" s="20">
        <v>0</v>
      </c>
      <c r="J161" s="20">
        <v>0</v>
      </c>
      <c r="K161" s="20">
        <v>0</v>
      </c>
      <c r="L161" s="20">
        <v>0</v>
      </c>
      <c r="M161" s="20">
        <v>0</v>
      </c>
      <c r="N161" s="20">
        <v>0</v>
      </c>
      <c r="O161" s="20">
        <v>0</v>
      </c>
      <c r="P161" s="20">
        <v>0</v>
      </c>
      <c r="Q161" s="20">
        <v>0</v>
      </c>
      <c r="R161" s="20">
        <v>0</v>
      </c>
      <c r="S161" s="27">
        <v>0</v>
      </c>
      <c r="T161" s="20">
        <f t="shared" si="5"/>
        <v>0</v>
      </c>
      <c r="U161" s="19"/>
      <c r="V161" s="19"/>
      <c r="W161" s="19"/>
    </row>
    <row r="162" spans="1:23" ht="19" x14ac:dyDescent="0.2">
      <c r="A162" s="50"/>
      <c r="B162" s="49"/>
      <c r="C162" s="76"/>
      <c r="D162" s="53"/>
      <c r="E162" s="13" t="s">
        <v>75</v>
      </c>
      <c r="F162" s="6">
        <v>10</v>
      </c>
      <c r="G162" s="6">
        <v>15</v>
      </c>
      <c r="H162" s="20">
        <v>0</v>
      </c>
      <c r="I162" s="20">
        <v>0</v>
      </c>
      <c r="J162" s="20">
        <v>0</v>
      </c>
      <c r="K162" s="20">
        <v>0</v>
      </c>
      <c r="L162" s="20">
        <v>0</v>
      </c>
      <c r="M162" s="20">
        <v>0</v>
      </c>
      <c r="N162" s="20">
        <v>0</v>
      </c>
      <c r="O162" s="20">
        <v>0</v>
      </c>
      <c r="P162" s="20">
        <v>0</v>
      </c>
      <c r="Q162" s="20">
        <v>0</v>
      </c>
      <c r="R162" s="20">
        <v>0</v>
      </c>
      <c r="S162" s="27">
        <v>0</v>
      </c>
      <c r="T162" s="20">
        <f t="shared" si="5"/>
        <v>0</v>
      </c>
      <c r="U162" s="19"/>
      <c r="V162" s="19"/>
      <c r="W162" s="19"/>
    </row>
    <row r="163" spans="1:23" x14ac:dyDescent="0.2">
      <c r="A163" s="50"/>
      <c r="B163" s="14"/>
      <c r="C163" s="22"/>
      <c r="D163" s="23"/>
      <c r="E163" s="28"/>
      <c r="F163" s="29"/>
      <c r="G163" s="29"/>
      <c r="H163" s="30">
        <v>0</v>
      </c>
      <c r="I163" s="30">
        <v>0</v>
      </c>
      <c r="J163" s="30">
        <v>0</v>
      </c>
      <c r="K163" s="30">
        <v>0</v>
      </c>
      <c r="L163" s="30">
        <v>0</v>
      </c>
      <c r="M163" s="30">
        <v>0</v>
      </c>
      <c r="N163" s="30">
        <v>0</v>
      </c>
      <c r="O163" s="30">
        <v>0</v>
      </c>
      <c r="P163" s="30">
        <v>0</v>
      </c>
      <c r="Q163" s="30">
        <v>0</v>
      </c>
      <c r="R163" s="30">
        <v>0</v>
      </c>
      <c r="S163" s="31">
        <v>0</v>
      </c>
      <c r="T163" s="30">
        <f>SUM(H163:S163)</f>
        <v>0</v>
      </c>
      <c r="U163" s="19"/>
      <c r="V163" s="19"/>
      <c r="W163" s="19"/>
    </row>
    <row r="164" spans="1:23" x14ac:dyDescent="0.2">
      <c r="A164" s="50"/>
      <c r="B164" s="48" t="s">
        <v>115</v>
      </c>
      <c r="C164" s="54" t="s">
        <v>186</v>
      </c>
      <c r="D164" s="56"/>
      <c r="E164" s="11" t="s">
        <v>72</v>
      </c>
      <c r="F164" s="6">
        <v>11</v>
      </c>
      <c r="G164" s="6">
        <v>1</v>
      </c>
      <c r="H164" s="20">
        <v>0</v>
      </c>
      <c r="I164" s="20">
        <v>0</v>
      </c>
      <c r="J164" s="20">
        <v>0</v>
      </c>
      <c r="K164" s="20">
        <v>0</v>
      </c>
      <c r="L164" s="20">
        <v>0</v>
      </c>
      <c r="M164" s="20">
        <v>0</v>
      </c>
      <c r="N164" s="20">
        <v>0</v>
      </c>
      <c r="O164" s="20">
        <v>0</v>
      </c>
      <c r="P164" s="20">
        <v>0</v>
      </c>
      <c r="Q164" s="20">
        <v>0</v>
      </c>
      <c r="R164" s="20">
        <v>0</v>
      </c>
      <c r="S164" s="27">
        <v>0</v>
      </c>
      <c r="T164" s="20">
        <f t="shared" si="5"/>
        <v>0</v>
      </c>
      <c r="U164" s="19"/>
      <c r="V164" s="19"/>
      <c r="W164" s="19"/>
    </row>
    <row r="165" spans="1:23" x14ac:dyDescent="0.2">
      <c r="A165" s="50"/>
      <c r="B165" s="65"/>
      <c r="C165" s="59"/>
      <c r="D165" s="61"/>
      <c r="E165" s="11" t="s">
        <v>123</v>
      </c>
      <c r="F165" s="6">
        <v>11</v>
      </c>
      <c r="G165" s="6">
        <v>2</v>
      </c>
      <c r="H165" s="20">
        <v>0</v>
      </c>
      <c r="I165" s="20">
        <v>0</v>
      </c>
      <c r="J165" s="20">
        <v>0</v>
      </c>
      <c r="K165" s="20">
        <v>0</v>
      </c>
      <c r="L165" s="20">
        <v>0</v>
      </c>
      <c r="M165" s="20">
        <v>0</v>
      </c>
      <c r="N165" s="20">
        <v>0</v>
      </c>
      <c r="O165" s="20">
        <v>0</v>
      </c>
      <c r="P165" s="20">
        <v>0</v>
      </c>
      <c r="Q165" s="20">
        <v>0</v>
      </c>
      <c r="R165" s="20">
        <v>0</v>
      </c>
      <c r="S165" s="27">
        <v>0</v>
      </c>
      <c r="T165" s="20">
        <f t="shared" si="5"/>
        <v>0</v>
      </c>
      <c r="U165" s="19"/>
      <c r="V165" s="19"/>
      <c r="W165" s="19"/>
    </row>
    <row r="166" spans="1:23" x14ac:dyDescent="0.2">
      <c r="A166" s="50"/>
      <c r="B166" s="65"/>
      <c r="C166" s="59"/>
      <c r="D166" s="61"/>
      <c r="E166" s="11" t="s">
        <v>124</v>
      </c>
      <c r="F166" s="6">
        <v>11</v>
      </c>
      <c r="G166" s="6">
        <v>3</v>
      </c>
      <c r="H166" s="20">
        <v>0</v>
      </c>
      <c r="I166" s="20">
        <v>0</v>
      </c>
      <c r="J166" s="20">
        <v>0</v>
      </c>
      <c r="K166" s="20">
        <v>0</v>
      </c>
      <c r="L166" s="20">
        <v>0</v>
      </c>
      <c r="M166" s="20">
        <v>0</v>
      </c>
      <c r="N166" s="20">
        <v>0</v>
      </c>
      <c r="O166" s="20">
        <v>0</v>
      </c>
      <c r="P166" s="20">
        <v>0</v>
      </c>
      <c r="Q166" s="20">
        <v>0</v>
      </c>
      <c r="R166" s="20">
        <v>0</v>
      </c>
      <c r="S166" s="27">
        <v>0</v>
      </c>
      <c r="T166" s="20">
        <f t="shared" si="5"/>
        <v>0</v>
      </c>
      <c r="U166" s="19"/>
      <c r="V166" s="19"/>
      <c r="W166" s="19"/>
    </row>
    <row r="167" spans="1:23" x14ac:dyDescent="0.2">
      <c r="A167" s="50"/>
      <c r="B167" s="65"/>
      <c r="C167" s="59"/>
      <c r="D167" s="61"/>
      <c r="E167" s="11" t="s">
        <v>125</v>
      </c>
      <c r="F167" s="6">
        <v>11</v>
      </c>
      <c r="G167" s="6">
        <v>4</v>
      </c>
      <c r="H167" s="20">
        <v>0</v>
      </c>
      <c r="I167" s="20">
        <v>0</v>
      </c>
      <c r="J167" s="20">
        <v>0</v>
      </c>
      <c r="K167" s="20">
        <v>0</v>
      </c>
      <c r="L167" s="20">
        <v>0</v>
      </c>
      <c r="M167" s="20">
        <v>0</v>
      </c>
      <c r="N167" s="20">
        <v>0</v>
      </c>
      <c r="O167" s="20">
        <v>0</v>
      </c>
      <c r="P167" s="20">
        <v>0</v>
      </c>
      <c r="Q167" s="20">
        <v>0</v>
      </c>
      <c r="R167" s="20">
        <v>0</v>
      </c>
      <c r="S167" s="27">
        <v>0</v>
      </c>
      <c r="T167" s="20">
        <f t="shared" si="5"/>
        <v>0</v>
      </c>
      <c r="U167" s="19"/>
      <c r="V167" s="19"/>
      <c r="W167" s="19"/>
    </row>
    <row r="168" spans="1:23" ht="13.5" customHeight="1" x14ac:dyDescent="0.2">
      <c r="A168" s="50"/>
      <c r="B168" s="65"/>
      <c r="C168" s="59"/>
      <c r="D168" s="61"/>
      <c r="E168" s="11" t="s">
        <v>178</v>
      </c>
      <c r="F168" s="6">
        <v>11</v>
      </c>
      <c r="G168" s="6">
        <v>5</v>
      </c>
      <c r="H168" s="20">
        <v>0</v>
      </c>
      <c r="I168" s="20">
        <v>0</v>
      </c>
      <c r="J168" s="20">
        <v>0</v>
      </c>
      <c r="K168" s="20">
        <v>0</v>
      </c>
      <c r="L168" s="20">
        <v>0</v>
      </c>
      <c r="M168" s="20">
        <v>0</v>
      </c>
      <c r="N168" s="20">
        <v>0</v>
      </c>
      <c r="O168" s="20">
        <v>0</v>
      </c>
      <c r="P168" s="20">
        <v>0</v>
      </c>
      <c r="Q168" s="20">
        <v>0</v>
      </c>
      <c r="R168" s="20">
        <v>0</v>
      </c>
      <c r="S168" s="27">
        <v>0</v>
      </c>
      <c r="T168" s="20">
        <f t="shared" si="5"/>
        <v>0</v>
      </c>
      <c r="U168" s="19"/>
      <c r="V168" s="19"/>
      <c r="W168" s="19"/>
    </row>
    <row r="169" spans="1:23" x14ac:dyDescent="0.2">
      <c r="A169" s="50"/>
      <c r="B169" s="65"/>
      <c r="C169" s="59"/>
      <c r="D169" s="61"/>
      <c r="E169" s="11" t="s">
        <v>127</v>
      </c>
      <c r="F169" s="6">
        <v>11</v>
      </c>
      <c r="G169" s="6">
        <v>6</v>
      </c>
      <c r="H169" s="20">
        <v>0</v>
      </c>
      <c r="I169" s="20">
        <v>0</v>
      </c>
      <c r="J169" s="20">
        <v>0</v>
      </c>
      <c r="K169" s="20">
        <v>0</v>
      </c>
      <c r="L169" s="20">
        <v>0</v>
      </c>
      <c r="M169" s="20">
        <v>0</v>
      </c>
      <c r="N169" s="20">
        <v>0</v>
      </c>
      <c r="O169" s="20">
        <v>0</v>
      </c>
      <c r="P169" s="20">
        <v>0</v>
      </c>
      <c r="Q169" s="20">
        <v>0</v>
      </c>
      <c r="R169" s="20">
        <v>0</v>
      </c>
      <c r="S169" s="27">
        <v>0</v>
      </c>
      <c r="T169" s="20">
        <f t="shared" si="5"/>
        <v>0</v>
      </c>
      <c r="U169" s="19"/>
      <c r="V169" s="19"/>
      <c r="W169" s="19"/>
    </row>
    <row r="170" spans="1:23" x14ac:dyDescent="0.2">
      <c r="A170" s="50"/>
      <c r="B170" s="65"/>
      <c r="C170" s="59"/>
      <c r="D170" s="61"/>
      <c r="E170" s="11" t="s">
        <v>184</v>
      </c>
      <c r="F170" s="6">
        <v>11</v>
      </c>
      <c r="G170" s="6">
        <v>7</v>
      </c>
      <c r="H170" s="20">
        <v>0</v>
      </c>
      <c r="I170" s="20">
        <v>0</v>
      </c>
      <c r="J170" s="20">
        <v>0</v>
      </c>
      <c r="K170" s="20">
        <v>0</v>
      </c>
      <c r="L170" s="20">
        <v>0</v>
      </c>
      <c r="M170" s="20">
        <v>0</v>
      </c>
      <c r="N170" s="20">
        <v>0</v>
      </c>
      <c r="O170" s="20">
        <v>0</v>
      </c>
      <c r="P170" s="20">
        <v>0</v>
      </c>
      <c r="Q170" s="20">
        <v>0</v>
      </c>
      <c r="R170" s="20">
        <v>0</v>
      </c>
      <c r="S170" s="27">
        <v>0</v>
      </c>
      <c r="T170" s="20">
        <f t="shared" si="5"/>
        <v>0</v>
      </c>
      <c r="U170" s="19"/>
      <c r="V170" s="19"/>
      <c r="W170" s="19"/>
    </row>
    <row r="171" spans="1:23" x14ac:dyDescent="0.2">
      <c r="A171" s="50"/>
      <c r="B171" s="65"/>
      <c r="C171" s="59"/>
      <c r="D171" s="61"/>
      <c r="E171" s="11" t="s">
        <v>129</v>
      </c>
      <c r="F171" s="6">
        <v>11</v>
      </c>
      <c r="G171" s="6">
        <v>8</v>
      </c>
      <c r="H171" s="20">
        <v>0</v>
      </c>
      <c r="I171" s="20">
        <v>0</v>
      </c>
      <c r="J171" s="20">
        <v>0</v>
      </c>
      <c r="K171" s="20">
        <v>0</v>
      </c>
      <c r="L171" s="20">
        <v>0</v>
      </c>
      <c r="M171" s="20">
        <v>0</v>
      </c>
      <c r="N171" s="20">
        <v>0</v>
      </c>
      <c r="O171" s="20">
        <v>0</v>
      </c>
      <c r="P171" s="20">
        <v>0</v>
      </c>
      <c r="Q171" s="20">
        <v>0</v>
      </c>
      <c r="R171" s="20">
        <v>0</v>
      </c>
      <c r="S171" s="27">
        <v>0</v>
      </c>
      <c r="T171" s="20">
        <f t="shared" si="5"/>
        <v>0</v>
      </c>
      <c r="U171" s="19"/>
      <c r="V171" s="19"/>
      <c r="W171" s="19"/>
    </row>
    <row r="172" spans="1:23" x14ac:dyDescent="0.2">
      <c r="A172" s="50"/>
      <c r="B172" s="65"/>
      <c r="C172" s="59"/>
      <c r="D172" s="61"/>
      <c r="E172" s="11" t="s">
        <v>130</v>
      </c>
      <c r="F172" s="6">
        <v>11</v>
      </c>
      <c r="G172" s="6">
        <v>9</v>
      </c>
      <c r="H172" s="20">
        <v>0</v>
      </c>
      <c r="I172" s="20">
        <v>0</v>
      </c>
      <c r="J172" s="20">
        <v>0</v>
      </c>
      <c r="K172" s="20">
        <v>0</v>
      </c>
      <c r="L172" s="20">
        <v>0</v>
      </c>
      <c r="M172" s="20">
        <v>0</v>
      </c>
      <c r="N172" s="20">
        <v>0</v>
      </c>
      <c r="O172" s="20">
        <v>0</v>
      </c>
      <c r="P172" s="20">
        <v>0</v>
      </c>
      <c r="Q172" s="20">
        <v>0</v>
      </c>
      <c r="R172" s="20">
        <v>0</v>
      </c>
      <c r="S172" s="27">
        <v>0</v>
      </c>
      <c r="T172" s="20">
        <f t="shared" si="5"/>
        <v>0</v>
      </c>
      <c r="U172" s="19"/>
      <c r="V172" s="19"/>
      <c r="W172" s="19"/>
    </row>
    <row r="173" spans="1:23" x14ac:dyDescent="0.2">
      <c r="A173" s="50"/>
      <c r="B173" s="65"/>
      <c r="C173" s="59"/>
      <c r="D173" s="61"/>
      <c r="E173" s="11" t="s">
        <v>131</v>
      </c>
      <c r="F173" s="6">
        <v>11</v>
      </c>
      <c r="G173" s="6">
        <v>10</v>
      </c>
      <c r="H173" s="20">
        <v>0</v>
      </c>
      <c r="I173" s="20">
        <v>0</v>
      </c>
      <c r="J173" s="20">
        <v>0</v>
      </c>
      <c r="K173" s="20">
        <v>0</v>
      </c>
      <c r="L173" s="20">
        <v>0</v>
      </c>
      <c r="M173" s="20">
        <v>0</v>
      </c>
      <c r="N173" s="20">
        <v>0</v>
      </c>
      <c r="O173" s="20">
        <v>0</v>
      </c>
      <c r="P173" s="20">
        <v>0</v>
      </c>
      <c r="Q173" s="20">
        <v>0</v>
      </c>
      <c r="R173" s="20">
        <v>0</v>
      </c>
      <c r="S173" s="27">
        <v>0</v>
      </c>
      <c r="T173" s="20">
        <f t="shared" si="5"/>
        <v>0</v>
      </c>
      <c r="U173" s="19"/>
      <c r="V173" s="19"/>
      <c r="W173" s="19"/>
    </row>
    <row r="174" spans="1:23" x14ac:dyDescent="0.2">
      <c r="A174" s="50"/>
      <c r="B174" s="65"/>
      <c r="C174" s="59"/>
      <c r="D174" s="61"/>
      <c r="E174" s="11" t="s">
        <v>174</v>
      </c>
      <c r="F174" s="6">
        <v>11</v>
      </c>
      <c r="G174" s="6">
        <v>11</v>
      </c>
      <c r="H174" s="20">
        <v>0</v>
      </c>
      <c r="I174" s="20">
        <v>0</v>
      </c>
      <c r="J174" s="20">
        <v>0</v>
      </c>
      <c r="K174" s="20">
        <v>0</v>
      </c>
      <c r="L174" s="20">
        <v>0</v>
      </c>
      <c r="M174" s="20">
        <v>0</v>
      </c>
      <c r="N174" s="20">
        <v>0</v>
      </c>
      <c r="O174" s="20">
        <v>0</v>
      </c>
      <c r="P174" s="20">
        <v>0</v>
      </c>
      <c r="Q174" s="20">
        <v>0</v>
      </c>
      <c r="R174" s="20">
        <v>0</v>
      </c>
      <c r="S174" s="27">
        <v>0</v>
      </c>
      <c r="T174" s="20">
        <f t="shared" si="5"/>
        <v>0</v>
      </c>
      <c r="U174" s="19"/>
      <c r="V174" s="19"/>
      <c r="W174" s="19"/>
    </row>
    <row r="175" spans="1:23" x14ac:dyDescent="0.2">
      <c r="A175" s="50"/>
      <c r="B175" s="65"/>
      <c r="C175" s="59"/>
      <c r="D175" s="61"/>
      <c r="E175" s="12" t="s">
        <v>69</v>
      </c>
      <c r="F175" s="6">
        <v>11</v>
      </c>
      <c r="G175" s="6">
        <v>12</v>
      </c>
      <c r="H175" s="20">
        <v>0</v>
      </c>
      <c r="I175" s="20">
        <v>0</v>
      </c>
      <c r="J175" s="20">
        <v>0</v>
      </c>
      <c r="K175" s="20">
        <v>0</v>
      </c>
      <c r="L175" s="20">
        <v>0</v>
      </c>
      <c r="M175" s="20">
        <v>0</v>
      </c>
      <c r="N175" s="20">
        <v>0</v>
      </c>
      <c r="O175" s="20">
        <v>0</v>
      </c>
      <c r="P175" s="20">
        <v>0</v>
      </c>
      <c r="Q175" s="20">
        <v>0</v>
      </c>
      <c r="R175" s="20">
        <v>0</v>
      </c>
      <c r="S175" s="27">
        <v>0</v>
      </c>
      <c r="T175" s="20">
        <f t="shared" si="5"/>
        <v>0</v>
      </c>
      <c r="U175" s="19"/>
      <c r="V175" s="19"/>
      <c r="W175" s="19"/>
    </row>
    <row r="176" spans="1:23" ht="52" x14ac:dyDescent="0.2">
      <c r="A176" s="50"/>
      <c r="B176" s="65"/>
      <c r="C176" s="59"/>
      <c r="D176" s="61"/>
      <c r="E176" s="12" t="s">
        <v>73</v>
      </c>
      <c r="F176" s="6">
        <v>11</v>
      </c>
      <c r="G176" s="6">
        <v>13</v>
      </c>
      <c r="H176" s="20">
        <v>0</v>
      </c>
      <c r="I176" s="20">
        <v>0</v>
      </c>
      <c r="J176" s="20">
        <v>0</v>
      </c>
      <c r="K176" s="20">
        <v>0</v>
      </c>
      <c r="L176" s="20">
        <v>0</v>
      </c>
      <c r="M176" s="20">
        <v>0</v>
      </c>
      <c r="N176" s="20">
        <v>0</v>
      </c>
      <c r="O176" s="20">
        <v>0</v>
      </c>
      <c r="P176" s="20">
        <v>0</v>
      </c>
      <c r="Q176" s="20">
        <v>0</v>
      </c>
      <c r="R176" s="20">
        <v>0</v>
      </c>
      <c r="S176" s="27">
        <v>0</v>
      </c>
      <c r="T176" s="20">
        <f t="shared" si="5"/>
        <v>0</v>
      </c>
      <c r="U176" s="19"/>
      <c r="V176" s="19"/>
      <c r="W176" s="19"/>
    </row>
    <row r="177" spans="1:23" ht="19" x14ac:dyDescent="0.2">
      <c r="A177" s="50"/>
      <c r="B177" s="65"/>
      <c r="C177" s="59"/>
      <c r="D177" s="61"/>
      <c r="E177" s="13" t="s">
        <v>74</v>
      </c>
      <c r="F177" s="6">
        <v>11</v>
      </c>
      <c r="G177" s="6">
        <v>14</v>
      </c>
      <c r="H177" s="20">
        <v>0</v>
      </c>
      <c r="I177" s="20">
        <v>0</v>
      </c>
      <c r="J177" s="20">
        <v>0</v>
      </c>
      <c r="K177" s="20">
        <v>0</v>
      </c>
      <c r="L177" s="20">
        <v>0</v>
      </c>
      <c r="M177" s="20">
        <v>0</v>
      </c>
      <c r="N177" s="20">
        <v>0</v>
      </c>
      <c r="O177" s="20">
        <v>0</v>
      </c>
      <c r="P177" s="20">
        <v>0</v>
      </c>
      <c r="Q177" s="20">
        <v>0</v>
      </c>
      <c r="R177" s="20">
        <v>0</v>
      </c>
      <c r="S177" s="27">
        <v>0</v>
      </c>
      <c r="T177" s="20">
        <f t="shared" si="5"/>
        <v>0</v>
      </c>
      <c r="U177" s="19"/>
      <c r="V177" s="19"/>
      <c r="W177" s="19"/>
    </row>
    <row r="178" spans="1:23" ht="19" x14ac:dyDescent="0.2">
      <c r="A178" s="50"/>
      <c r="B178" s="49"/>
      <c r="C178" s="62"/>
      <c r="D178" s="64"/>
      <c r="E178" s="13" t="s">
        <v>75</v>
      </c>
      <c r="F178" s="6">
        <v>11</v>
      </c>
      <c r="G178" s="6">
        <v>15</v>
      </c>
      <c r="H178" s="20">
        <v>0</v>
      </c>
      <c r="I178" s="20">
        <v>0</v>
      </c>
      <c r="J178" s="20">
        <v>0</v>
      </c>
      <c r="K178" s="20">
        <v>0</v>
      </c>
      <c r="L178" s="20">
        <v>0</v>
      </c>
      <c r="M178" s="20">
        <v>0</v>
      </c>
      <c r="N178" s="20">
        <v>0</v>
      </c>
      <c r="O178" s="20">
        <v>0</v>
      </c>
      <c r="P178" s="20">
        <v>0</v>
      </c>
      <c r="Q178" s="20">
        <v>0</v>
      </c>
      <c r="R178" s="20">
        <v>0</v>
      </c>
      <c r="S178" s="27">
        <v>0</v>
      </c>
      <c r="T178" s="20">
        <f t="shared" si="5"/>
        <v>0</v>
      </c>
      <c r="U178" s="19"/>
      <c r="V178" s="19"/>
      <c r="W178" s="19"/>
    </row>
    <row r="179" spans="1:23" x14ac:dyDescent="0.2">
      <c r="A179" s="50"/>
      <c r="B179" s="21"/>
      <c r="C179" s="15"/>
      <c r="D179" s="26"/>
      <c r="E179" s="28"/>
      <c r="F179" s="29"/>
      <c r="G179" s="29"/>
      <c r="H179" s="30">
        <v>0</v>
      </c>
      <c r="I179" s="30">
        <v>0</v>
      </c>
      <c r="J179" s="30">
        <v>0</v>
      </c>
      <c r="K179" s="30">
        <v>0</v>
      </c>
      <c r="L179" s="30">
        <v>0</v>
      </c>
      <c r="M179" s="30">
        <v>0</v>
      </c>
      <c r="N179" s="30">
        <v>0</v>
      </c>
      <c r="O179" s="30">
        <v>0</v>
      </c>
      <c r="P179" s="30">
        <v>0</v>
      </c>
      <c r="Q179" s="30">
        <v>0</v>
      </c>
      <c r="R179" s="30">
        <v>0</v>
      </c>
      <c r="S179" s="31">
        <v>0</v>
      </c>
      <c r="T179" s="30">
        <f>SUM(H179:S179)</f>
        <v>0</v>
      </c>
      <c r="U179" s="19"/>
      <c r="V179" s="19"/>
      <c r="W179" s="19"/>
    </row>
    <row r="180" spans="1:23" x14ac:dyDescent="0.2">
      <c r="A180" s="50"/>
      <c r="B180" s="57" t="s">
        <v>116</v>
      </c>
      <c r="C180" s="57" t="s">
        <v>122</v>
      </c>
      <c r="D180" s="57"/>
      <c r="E180" s="11" t="s">
        <v>72</v>
      </c>
      <c r="F180" s="6">
        <v>12</v>
      </c>
      <c r="G180" s="6">
        <v>1</v>
      </c>
      <c r="H180" s="20">
        <v>0</v>
      </c>
      <c r="I180" s="20">
        <v>0</v>
      </c>
      <c r="J180" s="20">
        <v>0</v>
      </c>
      <c r="K180" s="20">
        <v>0</v>
      </c>
      <c r="L180" s="20">
        <v>0</v>
      </c>
      <c r="M180" s="20">
        <v>0</v>
      </c>
      <c r="N180" s="20">
        <v>0</v>
      </c>
      <c r="O180" s="20">
        <v>0</v>
      </c>
      <c r="P180" s="20">
        <v>0</v>
      </c>
      <c r="Q180" s="20">
        <v>0</v>
      </c>
      <c r="R180" s="20">
        <v>0</v>
      </c>
      <c r="S180" s="27">
        <v>0</v>
      </c>
      <c r="T180" s="20">
        <f t="shared" si="5"/>
        <v>0</v>
      </c>
      <c r="U180" s="19"/>
      <c r="V180" s="19"/>
      <c r="W180" s="19"/>
    </row>
    <row r="181" spans="1:23" x14ac:dyDescent="0.2">
      <c r="A181" s="50"/>
      <c r="B181" s="57"/>
      <c r="C181" s="57"/>
      <c r="D181" s="57"/>
      <c r="E181" s="11" t="s">
        <v>123</v>
      </c>
      <c r="F181" s="6">
        <v>12</v>
      </c>
      <c r="G181" s="6">
        <v>2</v>
      </c>
      <c r="H181" s="20">
        <v>0</v>
      </c>
      <c r="I181" s="20">
        <v>0</v>
      </c>
      <c r="J181" s="20">
        <v>0</v>
      </c>
      <c r="K181" s="20">
        <v>0</v>
      </c>
      <c r="L181" s="20">
        <v>0</v>
      </c>
      <c r="M181" s="20">
        <v>0</v>
      </c>
      <c r="N181" s="20">
        <v>0</v>
      </c>
      <c r="O181" s="20">
        <v>0</v>
      </c>
      <c r="P181" s="20">
        <v>0</v>
      </c>
      <c r="Q181" s="20">
        <v>0</v>
      </c>
      <c r="R181" s="20">
        <v>0</v>
      </c>
      <c r="S181" s="27">
        <v>0</v>
      </c>
      <c r="T181" s="20">
        <f t="shared" si="5"/>
        <v>0</v>
      </c>
      <c r="U181" s="19"/>
      <c r="V181" s="19"/>
      <c r="W181" s="19"/>
    </row>
    <row r="182" spans="1:23" x14ac:dyDescent="0.2">
      <c r="A182" s="50"/>
      <c r="B182" s="57"/>
      <c r="C182" s="57"/>
      <c r="D182" s="57"/>
      <c r="E182" s="11" t="s">
        <v>124</v>
      </c>
      <c r="F182" s="6">
        <v>12</v>
      </c>
      <c r="G182" s="6">
        <v>3</v>
      </c>
      <c r="H182" s="20">
        <v>0</v>
      </c>
      <c r="I182" s="20">
        <v>0</v>
      </c>
      <c r="J182" s="20">
        <v>0</v>
      </c>
      <c r="K182" s="20">
        <v>0</v>
      </c>
      <c r="L182" s="20">
        <v>0</v>
      </c>
      <c r="M182" s="20">
        <v>0</v>
      </c>
      <c r="N182" s="20">
        <v>0</v>
      </c>
      <c r="O182" s="20">
        <v>0</v>
      </c>
      <c r="P182" s="20">
        <v>0</v>
      </c>
      <c r="Q182" s="20">
        <v>0</v>
      </c>
      <c r="R182" s="20">
        <v>0</v>
      </c>
      <c r="S182" s="27">
        <v>0</v>
      </c>
      <c r="T182" s="20">
        <f t="shared" si="5"/>
        <v>0</v>
      </c>
      <c r="U182" s="19"/>
      <c r="V182" s="19"/>
      <c r="W182" s="19"/>
    </row>
    <row r="183" spans="1:23" x14ac:dyDescent="0.2">
      <c r="A183" s="50"/>
      <c r="B183" s="57"/>
      <c r="C183" s="57"/>
      <c r="D183" s="57"/>
      <c r="E183" s="11" t="s">
        <v>171</v>
      </c>
      <c r="F183" s="6">
        <v>12</v>
      </c>
      <c r="G183" s="6">
        <v>4</v>
      </c>
      <c r="H183" s="20">
        <v>0</v>
      </c>
      <c r="I183" s="20">
        <v>0</v>
      </c>
      <c r="J183" s="20">
        <v>0</v>
      </c>
      <c r="K183" s="20">
        <v>0</v>
      </c>
      <c r="L183" s="20">
        <v>0</v>
      </c>
      <c r="M183" s="20">
        <v>0</v>
      </c>
      <c r="N183" s="20">
        <v>0</v>
      </c>
      <c r="O183" s="20">
        <v>0</v>
      </c>
      <c r="P183" s="20">
        <v>0</v>
      </c>
      <c r="Q183" s="20">
        <v>0</v>
      </c>
      <c r="R183" s="20">
        <v>0</v>
      </c>
      <c r="S183" s="27">
        <v>0</v>
      </c>
      <c r="T183" s="20">
        <f t="shared" si="5"/>
        <v>0</v>
      </c>
      <c r="U183" s="19"/>
      <c r="V183" s="19"/>
      <c r="W183" s="19"/>
    </row>
    <row r="184" spans="1:23" x14ac:dyDescent="0.2">
      <c r="A184" s="50"/>
      <c r="B184" s="57"/>
      <c r="C184" s="57"/>
      <c r="D184" s="57"/>
      <c r="E184" s="11" t="s">
        <v>187</v>
      </c>
      <c r="F184" s="6">
        <v>12</v>
      </c>
      <c r="G184" s="6">
        <v>5</v>
      </c>
      <c r="H184" s="20">
        <v>0</v>
      </c>
      <c r="I184" s="20">
        <v>0</v>
      </c>
      <c r="J184" s="20">
        <v>0</v>
      </c>
      <c r="K184" s="20">
        <v>0</v>
      </c>
      <c r="L184" s="20">
        <v>0</v>
      </c>
      <c r="M184" s="20">
        <v>0</v>
      </c>
      <c r="N184" s="20">
        <v>0</v>
      </c>
      <c r="O184" s="20">
        <v>0</v>
      </c>
      <c r="P184" s="20">
        <v>0</v>
      </c>
      <c r="Q184" s="20">
        <v>0</v>
      </c>
      <c r="R184" s="20">
        <v>0</v>
      </c>
      <c r="S184" s="27">
        <v>0</v>
      </c>
      <c r="T184" s="20">
        <f t="shared" si="5"/>
        <v>0</v>
      </c>
      <c r="U184" s="19"/>
      <c r="V184" s="19"/>
      <c r="W184" s="19"/>
    </row>
    <row r="185" spans="1:23" x14ac:dyDescent="0.2">
      <c r="A185" s="50"/>
      <c r="B185" s="57"/>
      <c r="C185" s="57"/>
      <c r="D185" s="57"/>
      <c r="E185" s="11" t="s">
        <v>127</v>
      </c>
      <c r="F185" s="6">
        <v>12</v>
      </c>
      <c r="G185" s="6">
        <v>6</v>
      </c>
      <c r="H185" s="20">
        <v>0</v>
      </c>
      <c r="I185" s="20">
        <v>0</v>
      </c>
      <c r="J185" s="20">
        <v>0</v>
      </c>
      <c r="K185" s="20">
        <v>0</v>
      </c>
      <c r="L185" s="20">
        <v>0</v>
      </c>
      <c r="M185" s="20">
        <v>0</v>
      </c>
      <c r="N185" s="20">
        <v>0</v>
      </c>
      <c r="O185" s="20">
        <v>0</v>
      </c>
      <c r="P185" s="20">
        <v>0</v>
      </c>
      <c r="Q185" s="20">
        <v>0</v>
      </c>
      <c r="R185" s="20">
        <v>0</v>
      </c>
      <c r="S185" s="27">
        <v>0</v>
      </c>
      <c r="T185" s="20">
        <f t="shared" si="5"/>
        <v>0</v>
      </c>
      <c r="U185" s="19"/>
      <c r="V185" s="19"/>
      <c r="W185" s="19"/>
    </row>
    <row r="186" spans="1:23" x14ac:dyDescent="0.2">
      <c r="A186" s="50"/>
      <c r="B186" s="57"/>
      <c r="C186" s="57"/>
      <c r="D186" s="57"/>
      <c r="E186" s="11" t="s">
        <v>128</v>
      </c>
      <c r="F186" s="6">
        <v>12</v>
      </c>
      <c r="G186" s="6">
        <v>7</v>
      </c>
      <c r="H186" s="20">
        <v>0</v>
      </c>
      <c r="I186" s="20">
        <v>0</v>
      </c>
      <c r="J186" s="20">
        <v>0</v>
      </c>
      <c r="K186" s="20">
        <v>0</v>
      </c>
      <c r="L186" s="20">
        <v>0</v>
      </c>
      <c r="M186" s="20">
        <v>0</v>
      </c>
      <c r="N186" s="20">
        <v>0</v>
      </c>
      <c r="O186" s="20">
        <v>0</v>
      </c>
      <c r="P186" s="20">
        <v>0</v>
      </c>
      <c r="Q186" s="20">
        <v>0</v>
      </c>
      <c r="R186" s="20">
        <v>0</v>
      </c>
      <c r="S186" s="27">
        <v>0</v>
      </c>
      <c r="T186" s="20">
        <f t="shared" si="5"/>
        <v>0</v>
      </c>
      <c r="U186" s="19"/>
      <c r="V186" s="19"/>
      <c r="W186" s="19"/>
    </row>
    <row r="187" spans="1:23" x14ac:dyDescent="0.2">
      <c r="A187" s="50"/>
      <c r="B187" s="57"/>
      <c r="C187" s="57"/>
      <c r="D187" s="57"/>
      <c r="E187" s="11" t="s">
        <v>173</v>
      </c>
      <c r="F187" s="6">
        <v>12</v>
      </c>
      <c r="G187" s="6">
        <v>8</v>
      </c>
      <c r="H187" s="20">
        <v>0</v>
      </c>
      <c r="I187" s="20">
        <v>0</v>
      </c>
      <c r="J187" s="20">
        <v>0</v>
      </c>
      <c r="K187" s="20">
        <v>0</v>
      </c>
      <c r="L187" s="20">
        <v>0</v>
      </c>
      <c r="M187" s="20">
        <v>0</v>
      </c>
      <c r="N187" s="20">
        <v>0</v>
      </c>
      <c r="O187" s="20">
        <v>0</v>
      </c>
      <c r="P187" s="20">
        <v>0</v>
      </c>
      <c r="Q187" s="20">
        <v>0</v>
      </c>
      <c r="R187" s="20">
        <v>0</v>
      </c>
      <c r="S187" s="27">
        <v>0</v>
      </c>
      <c r="T187" s="20">
        <f t="shared" si="5"/>
        <v>0</v>
      </c>
      <c r="U187" s="19"/>
      <c r="V187" s="19"/>
      <c r="W187" s="19"/>
    </row>
    <row r="188" spans="1:23" x14ac:dyDescent="0.2">
      <c r="A188" s="50"/>
      <c r="B188" s="57"/>
      <c r="C188" s="57"/>
      <c r="D188" s="57"/>
      <c r="E188" s="11" t="s">
        <v>188</v>
      </c>
      <c r="F188" s="6">
        <v>12</v>
      </c>
      <c r="G188" s="6">
        <v>9</v>
      </c>
      <c r="H188" s="20">
        <v>0</v>
      </c>
      <c r="I188" s="20">
        <v>0</v>
      </c>
      <c r="J188" s="20">
        <v>0</v>
      </c>
      <c r="K188" s="20">
        <v>0</v>
      </c>
      <c r="L188" s="20">
        <v>0</v>
      </c>
      <c r="M188" s="20">
        <v>0</v>
      </c>
      <c r="N188" s="20">
        <v>0</v>
      </c>
      <c r="O188" s="20">
        <v>0</v>
      </c>
      <c r="P188" s="20">
        <v>0</v>
      </c>
      <c r="Q188" s="20">
        <v>0</v>
      </c>
      <c r="R188" s="20">
        <v>0</v>
      </c>
      <c r="S188" s="27">
        <v>0</v>
      </c>
      <c r="T188" s="20">
        <f t="shared" si="5"/>
        <v>0</v>
      </c>
      <c r="U188" s="19"/>
      <c r="V188" s="19"/>
      <c r="W188" s="19"/>
    </row>
    <row r="189" spans="1:23" x14ac:dyDescent="0.2">
      <c r="A189" s="50"/>
      <c r="B189" s="57"/>
      <c r="C189" s="57"/>
      <c r="D189" s="57"/>
      <c r="E189" s="11" t="s">
        <v>180</v>
      </c>
      <c r="F189" s="6">
        <v>12</v>
      </c>
      <c r="G189" s="6">
        <v>10</v>
      </c>
      <c r="H189" s="20">
        <v>0</v>
      </c>
      <c r="I189" s="20">
        <v>0</v>
      </c>
      <c r="J189" s="20">
        <v>0</v>
      </c>
      <c r="K189" s="20">
        <v>0</v>
      </c>
      <c r="L189" s="20">
        <v>0</v>
      </c>
      <c r="M189" s="20">
        <v>0</v>
      </c>
      <c r="N189" s="20">
        <v>0</v>
      </c>
      <c r="O189" s="20">
        <v>0</v>
      </c>
      <c r="P189" s="20">
        <v>0</v>
      </c>
      <c r="Q189" s="20">
        <v>0</v>
      </c>
      <c r="R189" s="20">
        <v>0</v>
      </c>
      <c r="S189" s="27">
        <v>0</v>
      </c>
      <c r="T189" s="20">
        <f t="shared" si="5"/>
        <v>0</v>
      </c>
      <c r="U189" s="19"/>
      <c r="V189" s="19"/>
      <c r="W189" s="19"/>
    </row>
    <row r="190" spans="1:23" x14ac:dyDescent="0.2">
      <c r="A190" s="50"/>
      <c r="B190" s="57"/>
      <c r="C190" s="57"/>
      <c r="D190" s="57"/>
      <c r="E190" s="11" t="s">
        <v>132</v>
      </c>
      <c r="F190" s="6">
        <v>12</v>
      </c>
      <c r="G190" s="6">
        <v>11</v>
      </c>
      <c r="H190" s="20">
        <v>0</v>
      </c>
      <c r="I190" s="20">
        <v>0</v>
      </c>
      <c r="J190" s="20">
        <v>0</v>
      </c>
      <c r="K190" s="20">
        <v>0</v>
      </c>
      <c r="L190" s="20">
        <v>0</v>
      </c>
      <c r="M190" s="20">
        <v>0</v>
      </c>
      <c r="N190" s="20">
        <v>0</v>
      </c>
      <c r="O190" s="20">
        <v>0</v>
      </c>
      <c r="P190" s="20">
        <v>0</v>
      </c>
      <c r="Q190" s="20">
        <v>0</v>
      </c>
      <c r="R190" s="20">
        <v>0</v>
      </c>
      <c r="S190" s="27">
        <v>0</v>
      </c>
      <c r="T190" s="20">
        <f t="shared" si="5"/>
        <v>0</v>
      </c>
      <c r="U190" s="19"/>
      <c r="V190" s="19"/>
      <c r="W190" s="19"/>
    </row>
    <row r="191" spans="1:23" x14ac:dyDescent="0.2">
      <c r="A191" s="50"/>
      <c r="B191" s="57"/>
      <c r="C191" s="57"/>
      <c r="D191" s="57"/>
      <c r="E191" s="12" t="s">
        <v>69</v>
      </c>
      <c r="F191" s="6">
        <v>12</v>
      </c>
      <c r="G191" s="6">
        <v>12</v>
      </c>
      <c r="H191" s="20">
        <v>0</v>
      </c>
      <c r="I191" s="20">
        <v>0</v>
      </c>
      <c r="J191" s="20">
        <v>0</v>
      </c>
      <c r="K191" s="20">
        <v>0</v>
      </c>
      <c r="L191" s="20">
        <v>0</v>
      </c>
      <c r="M191" s="20">
        <v>0</v>
      </c>
      <c r="N191" s="20">
        <v>0</v>
      </c>
      <c r="O191" s="20">
        <v>0</v>
      </c>
      <c r="P191" s="20">
        <v>0</v>
      </c>
      <c r="Q191" s="20">
        <v>0</v>
      </c>
      <c r="R191" s="20">
        <v>0</v>
      </c>
      <c r="S191" s="27">
        <v>0</v>
      </c>
      <c r="T191" s="20">
        <f t="shared" si="5"/>
        <v>0</v>
      </c>
      <c r="U191" s="19"/>
      <c r="V191" s="19"/>
      <c r="W191" s="19"/>
    </row>
    <row r="192" spans="1:23" ht="52" x14ac:dyDescent="0.2">
      <c r="A192" s="50"/>
      <c r="B192" s="57"/>
      <c r="C192" s="57"/>
      <c r="D192" s="57"/>
      <c r="E192" s="12" t="s">
        <v>73</v>
      </c>
      <c r="F192" s="6">
        <v>12</v>
      </c>
      <c r="G192" s="6">
        <v>13</v>
      </c>
      <c r="H192" s="20">
        <v>0</v>
      </c>
      <c r="I192" s="20">
        <v>0</v>
      </c>
      <c r="J192" s="20">
        <v>0</v>
      </c>
      <c r="K192" s="20">
        <v>0</v>
      </c>
      <c r="L192" s="20">
        <v>0</v>
      </c>
      <c r="M192" s="20">
        <v>0</v>
      </c>
      <c r="N192" s="20">
        <v>0</v>
      </c>
      <c r="O192" s="20">
        <v>0</v>
      </c>
      <c r="P192" s="20">
        <v>0</v>
      </c>
      <c r="Q192" s="20">
        <v>0</v>
      </c>
      <c r="R192" s="20">
        <v>0</v>
      </c>
      <c r="S192" s="27">
        <v>0</v>
      </c>
      <c r="T192" s="20">
        <f t="shared" si="5"/>
        <v>0</v>
      </c>
      <c r="U192" s="19"/>
      <c r="V192" s="19"/>
      <c r="W192" s="19"/>
    </row>
    <row r="193" spans="1:23" ht="19" x14ac:dyDescent="0.2">
      <c r="A193" s="50"/>
      <c r="B193" s="57"/>
      <c r="C193" s="57"/>
      <c r="D193" s="57"/>
      <c r="E193" s="13" t="s">
        <v>74</v>
      </c>
      <c r="F193" s="6">
        <v>12</v>
      </c>
      <c r="G193" s="6">
        <v>14</v>
      </c>
      <c r="H193" s="20">
        <v>0</v>
      </c>
      <c r="I193" s="20">
        <v>0</v>
      </c>
      <c r="J193" s="20">
        <v>0</v>
      </c>
      <c r="K193" s="20">
        <v>0</v>
      </c>
      <c r="L193" s="20">
        <v>0</v>
      </c>
      <c r="M193" s="20">
        <v>0</v>
      </c>
      <c r="N193" s="20">
        <v>0</v>
      </c>
      <c r="O193" s="20">
        <v>0</v>
      </c>
      <c r="P193" s="20">
        <v>0</v>
      </c>
      <c r="Q193" s="20">
        <v>0</v>
      </c>
      <c r="R193" s="20">
        <v>0</v>
      </c>
      <c r="S193" s="27">
        <v>0</v>
      </c>
      <c r="T193" s="20">
        <f t="shared" si="5"/>
        <v>0</v>
      </c>
      <c r="U193" s="19"/>
      <c r="V193" s="19"/>
      <c r="W193" s="19"/>
    </row>
    <row r="194" spans="1:23" ht="19" x14ac:dyDescent="0.2">
      <c r="A194" s="50"/>
      <c r="B194" s="57"/>
      <c r="C194" s="57"/>
      <c r="D194" s="57"/>
      <c r="E194" s="13" t="s">
        <v>75</v>
      </c>
      <c r="F194" s="6">
        <v>12</v>
      </c>
      <c r="G194" s="6">
        <v>15</v>
      </c>
      <c r="H194" s="20">
        <v>0</v>
      </c>
      <c r="I194" s="20">
        <v>0</v>
      </c>
      <c r="J194" s="20">
        <v>0</v>
      </c>
      <c r="K194" s="20">
        <v>0</v>
      </c>
      <c r="L194" s="20">
        <v>0</v>
      </c>
      <c r="M194" s="20">
        <v>0</v>
      </c>
      <c r="N194" s="20">
        <v>0</v>
      </c>
      <c r="O194" s="20">
        <v>0</v>
      </c>
      <c r="P194" s="20">
        <v>0</v>
      </c>
      <c r="Q194" s="20">
        <v>0</v>
      </c>
      <c r="R194" s="20">
        <v>0</v>
      </c>
      <c r="S194" s="27">
        <v>0</v>
      </c>
      <c r="T194" s="20">
        <f t="shared" si="5"/>
        <v>0</v>
      </c>
      <c r="U194" s="19"/>
      <c r="V194" s="19"/>
      <c r="W194" s="19"/>
    </row>
    <row r="195" spans="1:23" x14ac:dyDescent="0.2">
      <c r="A195" s="32"/>
      <c r="E195" s="28"/>
      <c r="F195" s="29"/>
      <c r="G195" s="29"/>
      <c r="H195" s="30">
        <v>0</v>
      </c>
      <c r="I195" s="30">
        <v>0</v>
      </c>
      <c r="J195" s="30">
        <v>0</v>
      </c>
      <c r="K195" s="30">
        <v>0</v>
      </c>
      <c r="L195" s="30">
        <v>0</v>
      </c>
      <c r="M195" s="30">
        <v>0</v>
      </c>
      <c r="N195" s="30">
        <v>0</v>
      </c>
      <c r="O195" s="30">
        <v>0</v>
      </c>
      <c r="P195" s="30">
        <v>0</v>
      </c>
      <c r="Q195" s="30">
        <v>0</v>
      </c>
      <c r="R195" s="30">
        <v>0</v>
      </c>
      <c r="S195" s="31">
        <v>0</v>
      </c>
      <c r="T195" s="30">
        <f t="shared" si="5"/>
        <v>0</v>
      </c>
      <c r="U195" s="19"/>
      <c r="V195" s="19"/>
      <c r="W195" s="19"/>
    </row>
    <row r="196" spans="1:23" x14ac:dyDescent="0.2">
      <c r="H196" s="19"/>
      <c r="I196" s="19"/>
      <c r="J196" s="19"/>
      <c r="K196" s="19"/>
      <c r="L196" s="19"/>
      <c r="M196" s="19"/>
      <c r="N196" s="19"/>
      <c r="O196" s="19"/>
      <c r="P196" s="19"/>
      <c r="Q196" s="19"/>
      <c r="R196" s="19"/>
      <c r="S196" s="19"/>
      <c r="T196" s="19"/>
      <c r="U196" s="19"/>
      <c r="V196" s="19"/>
      <c r="W196" s="19"/>
    </row>
    <row r="197" spans="1:23" x14ac:dyDescent="0.2">
      <c r="H197" s="19"/>
      <c r="I197" s="19"/>
      <c r="J197" s="19"/>
      <c r="K197" s="19"/>
      <c r="L197" s="19"/>
      <c r="M197" s="19"/>
      <c r="N197" s="19"/>
      <c r="O197" s="19"/>
      <c r="P197" s="19"/>
      <c r="Q197" s="19"/>
      <c r="R197" s="19"/>
      <c r="S197" s="19"/>
      <c r="T197" s="19"/>
      <c r="U197" s="19"/>
      <c r="V197" s="19"/>
      <c r="W197" s="19"/>
    </row>
    <row r="198" spans="1:23" x14ac:dyDescent="0.2">
      <c r="H198" s="19"/>
      <c r="I198" s="19"/>
      <c r="J198" s="19"/>
      <c r="K198" s="19"/>
      <c r="L198" s="19"/>
      <c r="M198" s="19"/>
      <c r="N198" s="19"/>
      <c r="O198" s="19"/>
      <c r="P198" s="19"/>
      <c r="Q198" s="19"/>
      <c r="R198" s="19"/>
      <c r="S198" s="19"/>
      <c r="T198" s="19"/>
      <c r="U198" s="19"/>
      <c r="V198" s="19"/>
      <c r="W198" s="19"/>
    </row>
    <row r="199" spans="1:23" x14ac:dyDescent="0.2">
      <c r="H199" s="19"/>
      <c r="I199" s="19"/>
      <c r="J199" s="19"/>
      <c r="K199" s="19"/>
      <c r="L199" s="19"/>
      <c r="M199" s="19"/>
      <c r="N199" s="19"/>
      <c r="O199" s="19"/>
      <c r="P199" s="19"/>
      <c r="Q199" s="19"/>
      <c r="R199" s="19"/>
      <c r="S199" s="19"/>
      <c r="T199" s="19"/>
      <c r="U199" s="19"/>
      <c r="V199" s="19"/>
      <c r="W199" s="19"/>
    </row>
    <row r="200" spans="1:23" x14ac:dyDescent="0.2">
      <c r="H200" s="19"/>
      <c r="I200" s="19"/>
      <c r="J200" s="19"/>
      <c r="K200" s="19"/>
      <c r="L200" s="19"/>
      <c r="M200" s="19"/>
      <c r="N200" s="19"/>
      <c r="O200" s="19"/>
      <c r="P200" s="19"/>
      <c r="Q200" s="19"/>
      <c r="R200" s="19"/>
      <c r="S200" s="19"/>
      <c r="T200" s="19"/>
      <c r="U200" s="19"/>
      <c r="V200" s="19"/>
      <c r="W200" s="19"/>
    </row>
    <row r="201" spans="1:23" x14ac:dyDescent="0.2">
      <c r="H201" s="19"/>
      <c r="I201" s="19"/>
      <c r="J201" s="19"/>
      <c r="K201" s="19"/>
      <c r="L201" s="19"/>
      <c r="M201" s="19"/>
      <c r="N201" s="19"/>
      <c r="O201" s="19"/>
      <c r="P201" s="19"/>
      <c r="Q201" s="19"/>
      <c r="R201" s="19"/>
      <c r="S201" s="19"/>
      <c r="T201" s="19"/>
      <c r="U201" s="19"/>
      <c r="V201" s="19"/>
      <c r="W201" s="19"/>
    </row>
    <row r="202" spans="1:23" x14ac:dyDescent="0.2">
      <c r="H202" s="19"/>
      <c r="I202" s="19"/>
      <c r="J202" s="19"/>
      <c r="K202" s="19"/>
      <c r="L202" s="19"/>
      <c r="M202" s="19"/>
      <c r="N202" s="19"/>
      <c r="O202" s="19"/>
      <c r="P202" s="19"/>
      <c r="Q202" s="19"/>
      <c r="R202" s="19"/>
      <c r="S202" s="19"/>
      <c r="T202" s="19"/>
      <c r="U202" s="19"/>
      <c r="V202" s="19"/>
      <c r="W202" s="19"/>
    </row>
    <row r="203" spans="1:23" x14ac:dyDescent="0.2">
      <c r="H203" s="19"/>
      <c r="I203" s="19"/>
      <c r="J203" s="19"/>
      <c r="K203" s="19"/>
      <c r="L203" s="19"/>
      <c r="M203" s="19"/>
      <c r="N203" s="19"/>
      <c r="O203" s="19"/>
      <c r="P203" s="19"/>
      <c r="Q203" s="19"/>
      <c r="R203" s="19"/>
      <c r="S203" s="19"/>
      <c r="T203" s="19"/>
      <c r="U203" s="19"/>
      <c r="V203" s="19"/>
      <c r="W203" s="19"/>
    </row>
    <row r="204" spans="1:23" x14ac:dyDescent="0.2">
      <c r="H204" s="19"/>
      <c r="I204" s="19"/>
      <c r="J204" s="19"/>
      <c r="K204" s="19"/>
      <c r="L204" s="19"/>
      <c r="M204" s="19"/>
      <c r="N204" s="19"/>
      <c r="O204" s="19"/>
      <c r="P204" s="19"/>
      <c r="Q204" s="19"/>
      <c r="R204" s="19"/>
      <c r="S204" s="19"/>
      <c r="T204" s="19"/>
      <c r="U204" s="19"/>
      <c r="V204" s="19"/>
      <c r="W204" s="19"/>
    </row>
    <row r="205" spans="1:23" x14ac:dyDescent="0.2">
      <c r="H205" s="19"/>
      <c r="I205" s="19"/>
      <c r="J205" s="19"/>
      <c r="K205" s="19"/>
      <c r="L205" s="19"/>
      <c r="M205" s="19"/>
      <c r="N205" s="19"/>
      <c r="O205" s="19"/>
      <c r="P205" s="19"/>
      <c r="Q205" s="19"/>
      <c r="R205" s="19"/>
      <c r="S205" s="19"/>
      <c r="T205" s="19"/>
      <c r="U205" s="19"/>
      <c r="V205" s="19"/>
      <c r="W205" s="19"/>
    </row>
  </sheetData>
  <mergeCells count="26">
    <mergeCell ref="B116:B130"/>
    <mergeCell ref="C116:D130"/>
    <mergeCell ref="B180:B194"/>
    <mergeCell ref="C180:D194"/>
    <mergeCell ref="B132:B146"/>
    <mergeCell ref="C132:D146"/>
    <mergeCell ref="B148:B162"/>
    <mergeCell ref="C148:D162"/>
    <mergeCell ref="B164:B178"/>
    <mergeCell ref="C164:D178"/>
    <mergeCell ref="A4:D19"/>
    <mergeCell ref="A20:A194"/>
    <mergeCell ref="B20:B66"/>
    <mergeCell ref="F2:F3"/>
    <mergeCell ref="G2:G3"/>
    <mergeCell ref="A2:E3"/>
    <mergeCell ref="C20:C66"/>
    <mergeCell ref="D20:D34"/>
    <mergeCell ref="D36:D50"/>
    <mergeCell ref="D52:D66"/>
    <mergeCell ref="B68:B82"/>
    <mergeCell ref="C68:D82"/>
    <mergeCell ref="B84:B98"/>
    <mergeCell ref="C84:D98"/>
    <mergeCell ref="B100:B114"/>
    <mergeCell ref="C100:D114"/>
  </mergeCells>
  <phoneticPr fontId="3"/>
  <pageMargins left="0.61" right="0.57999999999999996" top="0.61" bottom="0.41" header="0.38" footer="0.18"/>
  <pageSetup paperSize="9" scale="46" orientation="landscape" r:id="rId1"/>
  <headerFooter alignWithMargins="0">
    <oddHeader>&amp;L&amp;F　&amp;A</oddHeader>
  </headerFooter>
  <ignoredErrors>
    <ignoredError sqref="T180:T193 T4:T34 T36:T50 T52:T66 T68:T82 T84:T98 T100:T114 T116:T130 T132:T146 T148:T162 T164:T178" formulaRange="1"/>
  </ignoredError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V153"/>
  <sheetViews>
    <sheetView showGridLines="0" view="pageBreakPreview" zoomScale="80" zoomScaleNormal="80" zoomScaleSheetLayoutView="80" workbookViewId="0">
      <pane xSplit="9" ySplit="3" topLeftCell="J4" activePane="bottomRight" state="frozen"/>
      <selection activeCell="J4" sqref="J4:X68"/>
      <selection pane="topRight" activeCell="J4" sqref="J4:X68"/>
      <selection pane="bottomLeft" activeCell="J4" sqref="J4:X68"/>
      <selection pane="bottomRight"/>
    </sheetView>
  </sheetViews>
  <sheetFormatPr defaultColWidth="9" defaultRowHeight="13" x14ac:dyDescent="0.2"/>
  <cols>
    <col min="1" max="1" width="3.453125" style="34" customWidth="1"/>
    <col min="2" max="3" width="3" style="47" customWidth="1"/>
    <col min="4" max="4" width="3.90625" style="47" customWidth="1"/>
    <col min="5" max="5" width="3" style="47" customWidth="1"/>
    <col min="6" max="6" width="9.26953125" style="47" customWidth="1"/>
    <col min="7" max="7" width="8.6328125" style="47" customWidth="1"/>
    <col min="8" max="8" width="3.7265625" style="34" customWidth="1"/>
    <col min="9" max="9" width="4" style="34" bestFit="1" customWidth="1"/>
    <col min="10" max="22" width="11.7265625" style="2" customWidth="1"/>
    <col min="23" max="16384" width="9" style="2"/>
  </cols>
  <sheetData>
    <row r="1" spans="1:22" x14ac:dyDescent="0.2">
      <c r="A1" s="34" t="s">
        <v>10</v>
      </c>
    </row>
    <row r="2" spans="1:22" s="4" customFormat="1" ht="13.5" customHeight="1" x14ac:dyDescent="0.2">
      <c r="A2" s="87" t="s">
        <v>108</v>
      </c>
      <c r="B2" s="87"/>
      <c r="C2" s="87"/>
      <c r="D2" s="87"/>
      <c r="E2" s="87"/>
      <c r="F2" s="87"/>
      <c r="G2" s="87"/>
      <c r="H2" s="89" t="s">
        <v>105</v>
      </c>
      <c r="I2" s="89" t="s">
        <v>106</v>
      </c>
      <c r="J2" s="3" t="s">
        <v>117</v>
      </c>
      <c r="K2" s="3" t="s">
        <v>118</v>
      </c>
      <c r="L2" s="3" t="s">
        <v>96</v>
      </c>
      <c r="M2" s="3" t="s">
        <v>97</v>
      </c>
      <c r="N2" s="3" t="s">
        <v>119</v>
      </c>
      <c r="O2" s="3" t="s">
        <v>98</v>
      </c>
      <c r="P2" s="3" t="s">
        <v>120</v>
      </c>
      <c r="Q2" s="3" t="s">
        <v>99</v>
      </c>
      <c r="R2" s="3" t="s">
        <v>100</v>
      </c>
      <c r="S2" s="3" t="s">
        <v>101</v>
      </c>
      <c r="T2" s="3" t="s">
        <v>102</v>
      </c>
      <c r="U2" s="3" t="s">
        <v>103</v>
      </c>
      <c r="V2" s="1" t="s">
        <v>272</v>
      </c>
    </row>
    <row r="3" spans="1:22" s="4" customFormat="1" x14ac:dyDescent="0.2">
      <c r="A3" s="88"/>
      <c r="B3" s="88"/>
      <c r="C3" s="88"/>
      <c r="D3" s="88"/>
      <c r="E3" s="88"/>
      <c r="F3" s="88"/>
      <c r="G3" s="88"/>
      <c r="H3" s="90"/>
      <c r="I3" s="90"/>
      <c r="J3" s="5" t="s">
        <v>93</v>
      </c>
      <c r="K3" s="5" t="s">
        <v>0</v>
      </c>
      <c r="L3" s="5" t="s">
        <v>1</v>
      </c>
      <c r="M3" s="5" t="s">
        <v>2</v>
      </c>
      <c r="N3" s="5" t="s">
        <v>3</v>
      </c>
      <c r="O3" s="5" t="s">
        <v>4</v>
      </c>
      <c r="P3" s="5" t="s">
        <v>59</v>
      </c>
      <c r="Q3" s="5" t="s">
        <v>5</v>
      </c>
      <c r="R3" s="5" t="s">
        <v>6</v>
      </c>
      <c r="S3" s="5" t="s">
        <v>7</v>
      </c>
      <c r="T3" s="5" t="s">
        <v>8</v>
      </c>
      <c r="U3" s="5" t="s">
        <v>9</v>
      </c>
      <c r="V3" s="5" t="s">
        <v>104</v>
      </c>
    </row>
    <row r="4" spans="1:22" ht="13.5" customHeight="1" x14ac:dyDescent="0.2">
      <c r="A4" s="91" t="s">
        <v>11</v>
      </c>
      <c r="B4" s="41" t="s">
        <v>226</v>
      </c>
      <c r="C4" s="81" t="s">
        <v>12</v>
      </c>
      <c r="D4" s="81"/>
      <c r="E4" s="81"/>
      <c r="F4" s="81"/>
      <c r="G4" s="81"/>
      <c r="H4" s="35">
        <v>1</v>
      </c>
      <c r="I4" s="35">
        <v>1</v>
      </c>
      <c r="J4" s="7">
        <v>357257</v>
      </c>
      <c r="K4" s="7">
        <v>76946</v>
      </c>
      <c r="L4" s="7">
        <v>19755</v>
      </c>
      <c r="M4" s="7">
        <v>100768</v>
      </c>
      <c r="N4" s="7">
        <v>32439</v>
      </c>
      <c r="O4" s="7">
        <v>152167</v>
      </c>
      <c r="P4" s="7">
        <v>4737</v>
      </c>
      <c r="Q4" s="7">
        <v>56552</v>
      </c>
      <c r="R4" s="7">
        <v>164604</v>
      </c>
      <c r="S4" s="7">
        <v>8749</v>
      </c>
      <c r="T4" s="7">
        <v>96786</v>
      </c>
      <c r="U4" s="7">
        <v>17217</v>
      </c>
      <c r="V4" s="7">
        <f t="shared" ref="V4:V35" si="0">SUM(J4:U4)</f>
        <v>1087977</v>
      </c>
    </row>
    <row r="5" spans="1:22" ht="13.5" customHeight="1" x14ac:dyDescent="0.2">
      <c r="A5" s="91"/>
      <c r="B5" s="45"/>
      <c r="C5" s="45" t="s">
        <v>199</v>
      </c>
      <c r="D5" s="81" t="s">
        <v>189</v>
      </c>
      <c r="E5" s="81"/>
      <c r="F5" s="81"/>
      <c r="G5" s="81"/>
      <c r="H5" s="35">
        <v>1</v>
      </c>
      <c r="I5" s="35">
        <v>2</v>
      </c>
      <c r="J5" s="7">
        <v>32682</v>
      </c>
      <c r="K5" s="7">
        <v>35357</v>
      </c>
      <c r="L5" s="7">
        <v>6400</v>
      </c>
      <c r="M5" s="7">
        <v>22631</v>
      </c>
      <c r="N5" s="7">
        <v>12548</v>
      </c>
      <c r="O5" s="7">
        <v>59842</v>
      </c>
      <c r="P5" s="7">
        <v>898</v>
      </c>
      <c r="Q5" s="7">
        <v>8396</v>
      </c>
      <c r="R5" s="7">
        <v>45570</v>
      </c>
      <c r="S5" s="7">
        <v>2857</v>
      </c>
      <c r="T5" s="7">
        <v>35617</v>
      </c>
      <c r="U5" s="7">
        <v>2700</v>
      </c>
      <c r="V5" s="7">
        <f t="shared" si="0"/>
        <v>265498</v>
      </c>
    </row>
    <row r="6" spans="1:22" ht="13.5" customHeight="1" x14ac:dyDescent="0.2">
      <c r="A6" s="91"/>
      <c r="B6" s="45"/>
      <c r="C6" s="45"/>
      <c r="D6" s="45" t="s">
        <v>227</v>
      </c>
      <c r="E6" s="81" t="s">
        <v>191</v>
      </c>
      <c r="F6" s="81"/>
      <c r="G6" s="81"/>
      <c r="H6" s="35">
        <v>1</v>
      </c>
      <c r="I6" s="35">
        <v>3</v>
      </c>
      <c r="J6" s="7">
        <v>32616</v>
      </c>
      <c r="K6" s="7">
        <v>34683</v>
      </c>
      <c r="L6" s="7">
        <v>6395</v>
      </c>
      <c r="M6" s="7">
        <v>22569</v>
      </c>
      <c r="N6" s="7">
        <v>12530</v>
      </c>
      <c r="O6" s="7">
        <v>59105</v>
      </c>
      <c r="P6" s="7">
        <v>897</v>
      </c>
      <c r="Q6" s="7">
        <v>8388</v>
      </c>
      <c r="R6" s="7">
        <v>41629</v>
      </c>
      <c r="S6" s="7">
        <v>2857</v>
      </c>
      <c r="T6" s="7">
        <v>34749</v>
      </c>
      <c r="U6" s="7">
        <v>2700</v>
      </c>
      <c r="V6" s="7">
        <f t="shared" si="0"/>
        <v>259118</v>
      </c>
    </row>
    <row r="7" spans="1:22" ht="13.5" customHeight="1" x14ac:dyDescent="0.2">
      <c r="A7" s="91"/>
      <c r="B7" s="45"/>
      <c r="C7" s="45"/>
      <c r="D7" s="45" t="s">
        <v>197</v>
      </c>
      <c r="E7" s="81" t="s">
        <v>107</v>
      </c>
      <c r="F7" s="81"/>
      <c r="G7" s="81"/>
      <c r="H7" s="35">
        <v>1</v>
      </c>
      <c r="I7" s="35">
        <v>4</v>
      </c>
      <c r="J7" s="7">
        <v>0</v>
      </c>
      <c r="K7" s="7">
        <v>0</v>
      </c>
      <c r="L7" s="7">
        <v>0</v>
      </c>
      <c r="M7" s="7">
        <v>0</v>
      </c>
      <c r="N7" s="7">
        <v>0</v>
      </c>
      <c r="O7" s="7">
        <v>0</v>
      </c>
      <c r="P7" s="7">
        <v>0</v>
      </c>
      <c r="Q7" s="7">
        <v>0</v>
      </c>
      <c r="R7" s="7">
        <v>0</v>
      </c>
      <c r="S7" s="7">
        <v>0</v>
      </c>
      <c r="T7" s="7">
        <v>0</v>
      </c>
      <c r="U7" s="7">
        <v>0</v>
      </c>
      <c r="V7" s="7">
        <f t="shared" si="0"/>
        <v>0</v>
      </c>
    </row>
    <row r="8" spans="1:22" ht="13.5" customHeight="1" x14ac:dyDescent="0.2">
      <c r="A8" s="91"/>
      <c r="B8" s="45"/>
      <c r="C8" s="45"/>
      <c r="D8" s="45" t="s">
        <v>228</v>
      </c>
      <c r="E8" s="81" t="s">
        <v>229</v>
      </c>
      <c r="F8" s="81"/>
      <c r="G8" s="81"/>
      <c r="H8" s="35">
        <v>1</v>
      </c>
      <c r="I8" s="35">
        <v>5</v>
      </c>
      <c r="J8" s="7">
        <v>0</v>
      </c>
      <c r="K8" s="7">
        <v>0</v>
      </c>
      <c r="L8" s="7">
        <v>0</v>
      </c>
      <c r="M8" s="7">
        <v>0</v>
      </c>
      <c r="N8" s="7">
        <v>0</v>
      </c>
      <c r="O8" s="7">
        <v>0</v>
      </c>
      <c r="P8" s="7">
        <v>0</v>
      </c>
      <c r="Q8" s="7">
        <v>0</v>
      </c>
      <c r="R8" s="7">
        <v>2000</v>
      </c>
      <c r="S8" s="7">
        <v>0</v>
      </c>
      <c r="T8" s="7">
        <v>0</v>
      </c>
      <c r="U8" s="7">
        <v>0</v>
      </c>
      <c r="V8" s="7">
        <f t="shared" si="0"/>
        <v>2000</v>
      </c>
    </row>
    <row r="9" spans="1:22" ht="13.5" customHeight="1" x14ac:dyDescent="0.2">
      <c r="A9" s="91"/>
      <c r="B9" s="45"/>
      <c r="C9" s="45"/>
      <c r="D9" s="45" t="s">
        <v>192</v>
      </c>
      <c r="E9" s="81" t="s">
        <v>230</v>
      </c>
      <c r="F9" s="81"/>
      <c r="G9" s="81"/>
      <c r="H9" s="35">
        <v>1</v>
      </c>
      <c r="I9" s="35">
        <v>6</v>
      </c>
      <c r="J9" s="7">
        <v>66</v>
      </c>
      <c r="K9" s="7">
        <v>674</v>
      </c>
      <c r="L9" s="7">
        <v>5</v>
      </c>
      <c r="M9" s="7">
        <v>62</v>
      </c>
      <c r="N9" s="7">
        <v>18</v>
      </c>
      <c r="O9" s="7">
        <v>737</v>
      </c>
      <c r="P9" s="7">
        <v>1</v>
      </c>
      <c r="Q9" s="7">
        <v>8</v>
      </c>
      <c r="R9" s="7">
        <v>1941</v>
      </c>
      <c r="S9" s="7">
        <v>0</v>
      </c>
      <c r="T9" s="7">
        <v>868</v>
      </c>
      <c r="U9" s="7">
        <v>0</v>
      </c>
      <c r="V9" s="7">
        <f t="shared" si="0"/>
        <v>4380</v>
      </c>
    </row>
    <row r="10" spans="1:22" ht="13.5" customHeight="1" x14ac:dyDescent="0.2">
      <c r="A10" s="91"/>
      <c r="B10" s="45"/>
      <c r="C10" s="45" t="s">
        <v>194</v>
      </c>
      <c r="D10" s="81" t="s">
        <v>195</v>
      </c>
      <c r="E10" s="81"/>
      <c r="F10" s="81"/>
      <c r="G10" s="81"/>
      <c r="H10" s="35">
        <v>1</v>
      </c>
      <c r="I10" s="35">
        <v>7</v>
      </c>
      <c r="J10" s="7">
        <v>324575</v>
      </c>
      <c r="K10" s="7">
        <v>41589</v>
      </c>
      <c r="L10" s="7">
        <v>13355</v>
      </c>
      <c r="M10" s="7">
        <v>78137</v>
      </c>
      <c r="N10" s="7">
        <v>19891</v>
      </c>
      <c r="O10" s="7">
        <v>92325</v>
      </c>
      <c r="P10" s="7">
        <v>3839</v>
      </c>
      <c r="Q10" s="7">
        <v>48156</v>
      </c>
      <c r="R10" s="7">
        <v>119034</v>
      </c>
      <c r="S10" s="7">
        <v>5892</v>
      </c>
      <c r="T10" s="7">
        <v>61169</v>
      </c>
      <c r="U10" s="7">
        <v>14517</v>
      </c>
      <c r="V10" s="7">
        <f t="shared" si="0"/>
        <v>822479</v>
      </c>
    </row>
    <row r="11" spans="1:22" ht="13.5" customHeight="1" x14ac:dyDescent="0.2">
      <c r="A11" s="91"/>
      <c r="B11" s="45"/>
      <c r="C11" s="45"/>
      <c r="D11" s="45" t="s">
        <v>190</v>
      </c>
      <c r="E11" s="81" t="s">
        <v>196</v>
      </c>
      <c r="F11" s="81"/>
      <c r="G11" s="81"/>
      <c r="H11" s="35">
        <v>1</v>
      </c>
      <c r="I11" s="35">
        <v>8</v>
      </c>
      <c r="J11" s="7">
        <v>9174</v>
      </c>
      <c r="K11" s="7">
        <v>0</v>
      </c>
      <c r="L11" s="7">
        <v>0</v>
      </c>
      <c r="M11" s="7">
        <v>0</v>
      </c>
      <c r="N11" s="7">
        <v>0</v>
      </c>
      <c r="O11" s="7">
        <v>0</v>
      </c>
      <c r="P11" s="7">
        <v>0</v>
      </c>
      <c r="Q11" s="7">
        <v>0</v>
      </c>
      <c r="R11" s="7">
        <v>0</v>
      </c>
      <c r="S11" s="7">
        <v>0</v>
      </c>
      <c r="T11" s="7">
        <v>0</v>
      </c>
      <c r="U11" s="7">
        <v>209</v>
      </c>
      <c r="V11" s="7">
        <f t="shared" si="0"/>
        <v>9383</v>
      </c>
    </row>
    <row r="12" spans="1:22" ht="13.5" customHeight="1" x14ac:dyDescent="0.2">
      <c r="A12" s="91"/>
      <c r="B12" s="45"/>
      <c r="C12" s="45"/>
      <c r="D12" s="45" t="s">
        <v>197</v>
      </c>
      <c r="E12" s="81" t="s">
        <v>231</v>
      </c>
      <c r="F12" s="81"/>
      <c r="G12" s="81"/>
      <c r="H12" s="35">
        <v>1</v>
      </c>
      <c r="I12" s="35">
        <v>9</v>
      </c>
      <c r="J12" s="7">
        <v>0</v>
      </c>
      <c r="K12" s="7">
        <v>0</v>
      </c>
      <c r="L12" s="7">
        <v>0</v>
      </c>
      <c r="M12" s="7">
        <v>0</v>
      </c>
      <c r="N12" s="7">
        <v>4681</v>
      </c>
      <c r="O12" s="7">
        <v>0</v>
      </c>
      <c r="P12" s="7">
        <v>0</v>
      </c>
      <c r="Q12" s="7">
        <v>0</v>
      </c>
      <c r="R12" s="7">
        <v>175</v>
      </c>
      <c r="S12" s="7">
        <v>0</v>
      </c>
      <c r="T12" s="7">
        <v>0</v>
      </c>
      <c r="U12" s="7">
        <v>0</v>
      </c>
      <c r="V12" s="7">
        <f t="shared" si="0"/>
        <v>4856</v>
      </c>
    </row>
    <row r="13" spans="1:22" ht="13.5" customHeight="1" x14ac:dyDescent="0.2">
      <c r="A13" s="91"/>
      <c r="B13" s="45"/>
      <c r="C13" s="45"/>
      <c r="D13" s="45" t="s">
        <v>228</v>
      </c>
      <c r="E13" s="81" t="s">
        <v>232</v>
      </c>
      <c r="F13" s="81"/>
      <c r="G13" s="81"/>
      <c r="H13" s="35">
        <v>1</v>
      </c>
      <c r="I13" s="35">
        <v>10</v>
      </c>
      <c r="J13" s="7">
        <v>279557</v>
      </c>
      <c r="K13" s="7">
        <v>41588</v>
      </c>
      <c r="L13" s="7">
        <v>13355</v>
      </c>
      <c r="M13" s="7">
        <v>77465</v>
      </c>
      <c r="N13" s="7">
        <v>15000</v>
      </c>
      <c r="O13" s="7">
        <v>85876</v>
      </c>
      <c r="P13" s="7">
        <v>3839</v>
      </c>
      <c r="Q13" s="7">
        <v>48156</v>
      </c>
      <c r="R13" s="7">
        <v>118859</v>
      </c>
      <c r="S13" s="7">
        <v>5892</v>
      </c>
      <c r="T13" s="7">
        <v>61169</v>
      </c>
      <c r="U13" s="7">
        <v>14308</v>
      </c>
      <c r="V13" s="7">
        <f t="shared" si="0"/>
        <v>765064</v>
      </c>
    </row>
    <row r="14" spans="1:22" ht="13.5" customHeight="1" x14ac:dyDescent="0.2">
      <c r="A14" s="91"/>
      <c r="B14" s="45"/>
      <c r="C14" s="45"/>
      <c r="D14" s="45" t="s">
        <v>233</v>
      </c>
      <c r="E14" s="81" t="s">
        <v>193</v>
      </c>
      <c r="F14" s="81"/>
      <c r="G14" s="81"/>
      <c r="H14" s="35">
        <v>1</v>
      </c>
      <c r="I14" s="35">
        <v>11</v>
      </c>
      <c r="J14" s="7">
        <v>35844</v>
      </c>
      <c r="K14" s="7">
        <v>1</v>
      </c>
      <c r="L14" s="7">
        <v>0</v>
      </c>
      <c r="M14" s="7">
        <v>672</v>
      </c>
      <c r="N14" s="7">
        <v>210</v>
      </c>
      <c r="O14" s="7">
        <v>6449</v>
      </c>
      <c r="P14" s="7">
        <v>0</v>
      </c>
      <c r="Q14" s="7">
        <v>0</v>
      </c>
      <c r="R14" s="7">
        <v>0</v>
      </c>
      <c r="S14" s="7">
        <v>0</v>
      </c>
      <c r="T14" s="7">
        <v>0</v>
      </c>
      <c r="U14" s="7">
        <v>0</v>
      </c>
      <c r="V14" s="7">
        <f t="shared" si="0"/>
        <v>43176</v>
      </c>
    </row>
    <row r="15" spans="1:22" s="182" customFormat="1" ht="13.5" customHeight="1" x14ac:dyDescent="0.2">
      <c r="A15" s="91"/>
      <c r="B15" s="178" t="s">
        <v>234</v>
      </c>
      <c r="C15" s="179" t="s">
        <v>13</v>
      </c>
      <c r="D15" s="179"/>
      <c r="E15" s="179"/>
      <c r="F15" s="179"/>
      <c r="G15" s="179"/>
      <c r="H15" s="180">
        <v>1</v>
      </c>
      <c r="I15" s="180">
        <v>12</v>
      </c>
      <c r="J15" s="181">
        <v>234072</v>
      </c>
      <c r="K15" s="181">
        <v>36818</v>
      </c>
      <c r="L15" s="181">
        <v>9099</v>
      </c>
      <c r="M15" s="181">
        <v>39979</v>
      </c>
      <c r="N15" s="181">
        <v>33611</v>
      </c>
      <c r="O15" s="181">
        <v>92797</v>
      </c>
      <c r="P15" s="181">
        <v>2954</v>
      </c>
      <c r="Q15" s="181">
        <v>20185</v>
      </c>
      <c r="R15" s="181">
        <v>103267</v>
      </c>
      <c r="S15" s="181">
        <v>8097</v>
      </c>
      <c r="T15" s="181">
        <v>64878</v>
      </c>
      <c r="U15" s="181">
        <v>10732</v>
      </c>
      <c r="V15" s="181">
        <f t="shared" si="0"/>
        <v>656489</v>
      </c>
    </row>
    <row r="16" spans="1:22" ht="13.5" customHeight="1" x14ac:dyDescent="0.2">
      <c r="A16" s="91"/>
      <c r="B16" s="45"/>
      <c r="C16" s="45" t="s">
        <v>199</v>
      </c>
      <c r="D16" s="81" t="s">
        <v>200</v>
      </c>
      <c r="E16" s="81"/>
      <c r="F16" s="81"/>
      <c r="G16" s="81"/>
      <c r="H16" s="35">
        <v>1</v>
      </c>
      <c r="I16" s="35">
        <v>13</v>
      </c>
      <c r="J16" s="7">
        <v>224919</v>
      </c>
      <c r="K16" s="7">
        <v>33799</v>
      </c>
      <c r="L16" s="7">
        <v>7756</v>
      </c>
      <c r="M16" s="7">
        <v>32849</v>
      </c>
      <c r="N16" s="7">
        <v>32774</v>
      </c>
      <c r="O16" s="7">
        <v>85714</v>
      </c>
      <c r="P16" s="7">
        <v>1941</v>
      </c>
      <c r="Q16" s="7">
        <v>17086</v>
      </c>
      <c r="R16" s="7">
        <v>86655</v>
      </c>
      <c r="S16" s="7">
        <v>7429</v>
      </c>
      <c r="T16" s="7">
        <v>59429</v>
      </c>
      <c r="U16" s="7">
        <v>9347</v>
      </c>
      <c r="V16" s="7">
        <f t="shared" si="0"/>
        <v>599698</v>
      </c>
    </row>
    <row r="17" spans="1:22" ht="13.5" customHeight="1" x14ac:dyDescent="0.2">
      <c r="A17" s="91"/>
      <c r="B17" s="45"/>
      <c r="C17" s="45"/>
      <c r="D17" s="45" t="s">
        <v>190</v>
      </c>
      <c r="E17" s="81" t="s">
        <v>235</v>
      </c>
      <c r="F17" s="81"/>
      <c r="G17" s="81"/>
      <c r="H17" s="35">
        <v>1</v>
      </c>
      <c r="I17" s="35">
        <v>14</v>
      </c>
      <c r="J17" s="7">
        <v>13001</v>
      </c>
      <c r="K17" s="7">
        <v>8458</v>
      </c>
      <c r="L17" s="7">
        <v>4059</v>
      </c>
      <c r="M17" s="7">
        <v>8837</v>
      </c>
      <c r="N17" s="7">
        <v>0</v>
      </c>
      <c r="O17" s="7">
        <v>7133</v>
      </c>
      <c r="P17" s="7">
        <v>0</v>
      </c>
      <c r="Q17" s="7">
        <v>0</v>
      </c>
      <c r="R17" s="7">
        <v>3896</v>
      </c>
      <c r="S17" s="7">
        <v>0</v>
      </c>
      <c r="T17" s="7">
        <v>6447</v>
      </c>
      <c r="U17" s="7">
        <v>0</v>
      </c>
      <c r="V17" s="7">
        <f t="shared" si="0"/>
        <v>51831</v>
      </c>
    </row>
    <row r="18" spans="1:22" ht="13.5" customHeight="1" x14ac:dyDescent="0.2">
      <c r="A18" s="91"/>
      <c r="B18" s="45"/>
      <c r="C18" s="45"/>
      <c r="D18" s="45" t="s">
        <v>236</v>
      </c>
      <c r="E18" s="81" t="s">
        <v>169</v>
      </c>
      <c r="F18" s="81"/>
      <c r="G18" s="81"/>
      <c r="H18" s="35">
        <v>1</v>
      </c>
      <c r="I18" s="35">
        <v>15</v>
      </c>
      <c r="J18" s="7">
        <v>0</v>
      </c>
      <c r="K18" s="7">
        <v>0</v>
      </c>
      <c r="L18" s="7">
        <v>0</v>
      </c>
      <c r="M18" s="7">
        <v>0</v>
      </c>
      <c r="N18" s="7">
        <v>0</v>
      </c>
      <c r="O18" s="7">
        <v>0</v>
      </c>
      <c r="P18" s="7">
        <v>0</v>
      </c>
      <c r="Q18" s="7">
        <v>0</v>
      </c>
      <c r="R18" s="7">
        <v>12596</v>
      </c>
      <c r="S18" s="7">
        <v>0</v>
      </c>
      <c r="T18" s="7">
        <v>0</v>
      </c>
      <c r="U18" s="7">
        <v>0</v>
      </c>
      <c r="V18" s="7">
        <f t="shared" si="0"/>
        <v>12596</v>
      </c>
    </row>
    <row r="19" spans="1:22" ht="13.5" customHeight="1" x14ac:dyDescent="0.2">
      <c r="A19" s="91"/>
      <c r="B19" s="45"/>
      <c r="C19" s="45"/>
      <c r="D19" s="45" t="s">
        <v>237</v>
      </c>
      <c r="E19" s="81" t="s">
        <v>193</v>
      </c>
      <c r="F19" s="81"/>
      <c r="G19" s="81"/>
      <c r="H19" s="35">
        <v>1</v>
      </c>
      <c r="I19" s="35">
        <v>16</v>
      </c>
      <c r="J19" s="7">
        <v>211918</v>
      </c>
      <c r="K19" s="7">
        <v>25341</v>
      </c>
      <c r="L19" s="7">
        <v>3697</v>
      </c>
      <c r="M19" s="7">
        <v>24012</v>
      </c>
      <c r="N19" s="7">
        <v>32774</v>
      </c>
      <c r="O19" s="7">
        <v>78581</v>
      </c>
      <c r="P19" s="7">
        <v>1941</v>
      </c>
      <c r="Q19" s="7">
        <v>17086</v>
      </c>
      <c r="R19" s="7">
        <v>70163</v>
      </c>
      <c r="S19" s="7">
        <v>7429</v>
      </c>
      <c r="T19" s="7">
        <v>52982</v>
      </c>
      <c r="U19" s="7">
        <v>9347</v>
      </c>
      <c r="V19" s="7">
        <f t="shared" si="0"/>
        <v>535271</v>
      </c>
    </row>
    <row r="20" spans="1:22" ht="13.5" customHeight="1" x14ac:dyDescent="0.2">
      <c r="A20" s="91"/>
      <c r="B20" s="45"/>
      <c r="C20" s="45" t="s">
        <v>194</v>
      </c>
      <c r="D20" s="81" t="s">
        <v>238</v>
      </c>
      <c r="E20" s="81"/>
      <c r="F20" s="81"/>
      <c r="G20" s="81"/>
      <c r="H20" s="35">
        <v>1</v>
      </c>
      <c r="I20" s="35">
        <v>17</v>
      </c>
      <c r="J20" s="7">
        <v>9153</v>
      </c>
      <c r="K20" s="7">
        <v>3019</v>
      </c>
      <c r="L20" s="7">
        <v>1343</v>
      </c>
      <c r="M20" s="7">
        <v>7130</v>
      </c>
      <c r="N20" s="7">
        <v>837</v>
      </c>
      <c r="O20" s="7">
        <v>7083</v>
      </c>
      <c r="P20" s="7">
        <v>1013</v>
      </c>
      <c r="Q20" s="7">
        <v>3099</v>
      </c>
      <c r="R20" s="7">
        <v>16612</v>
      </c>
      <c r="S20" s="7">
        <v>668</v>
      </c>
      <c r="T20" s="7">
        <v>5449</v>
      </c>
      <c r="U20" s="7">
        <v>1385</v>
      </c>
      <c r="V20" s="7">
        <f t="shared" si="0"/>
        <v>56791</v>
      </c>
    </row>
    <row r="21" spans="1:22" ht="13.5" customHeight="1" x14ac:dyDescent="0.2">
      <c r="A21" s="91"/>
      <c r="B21" s="45"/>
      <c r="C21" s="45"/>
      <c r="D21" s="45" t="s">
        <v>239</v>
      </c>
      <c r="E21" s="81" t="s">
        <v>168</v>
      </c>
      <c r="F21" s="81"/>
      <c r="G21" s="81"/>
      <c r="H21" s="35">
        <v>1</v>
      </c>
      <c r="I21" s="35">
        <v>18</v>
      </c>
      <c r="J21" s="7">
        <v>9153</v>
      </c>
      <c r="K21" s="7">
        <v>3019</v>
      </c>
      <c r="L21" s="7">
        <v>1343</v>
      </c>
      <c r="M21" s="7">
        <v>7130</v>
      </c>
      <c r="N21" s="7">
        <v>837</v>
      </c>
      <c r="O21" s="7">
        <v>7083</v>
      </c>
      <c r="P21" s="7">
        <v>1013</v>
      </c>
      <c r="Q21" s="7">
        <v>3099</v>
      </c>
      <c r="R21" s="7">
        <v>14412</v>
      </c>
      <c r="S21" s="7">
        <v>668</v>
      </c>
      <c r="T21" s="7">
        <v>5449</v>
      </c>
      <c r="U21" s="7">
        <v>1385</v>
      </c>
      <c r="V21" s="7">
        <f t="shared" si="0"/>
        <v>54591</v>
      </c>
    </row>
    <row r="22" spans="1:22" ht="13.5" customHeight="1" x14ac:dyDescent="0.2">
      <c r="A22" s="91"/>
      <c r="B22" s="45"/>
      <c r="C22" s="45"/>
      <c r="D22" s="36" t="s">
        <v>201</v>
      </c>
      <c r="E22" s="81" t="s">
        <v>202</v>
      </c>
      <c r="F22" s="81"/>
      <c r="G22" s="81"/>
      <c r="H22" s="35">
        <v>1</v>
      </c>
      <c r="I22" s="35">
        <v>19</v>
      </c>
      <c r="J22" s="7">
        <v>9153</v>
      </c>
      <c r="K22" s="7">
        <v>3019</v>
      </c>
      <c r="L22" s="7">
        <v>1343</v>
      </c>
      <c r="M22" s="7">
        <v>7130</v>
      </c>
      <c r="N22" s="7">
        <v>837</v>
      </c>
      <c r="O22" s="7">
        <v>7083</v>
      </c>
      <c r="P22" s="7">
        <v>1013</v>
      </c>
      <c r="Q22" s="7">
        <v>3099</v>
      </c>
      <c r="R22" s="7">
        <v>14412</v>
      </c>
      <c r="S22" s="7">
        <v>668</v>
      </c>
      <c r="T22" s="7">
        <v>5449</v>
      </c>
      <c r="U22" s="7">
        <v>1385</v>
      </c>
      <c r="V22" s="7">
        <f t="shared" si="0"/>
        <v>54591</v>
      </c>
    </row>
    <row r="23" spans="1:22" ht="13.5" customHeight="1" x14ac:dyDescent="0.2">
      <c r="A23" s="91"/>
      <c r="B23" s="45"/>
      <c r="C23" s="45"/>
      <c r="D23" s="36" t="s">
        <v>203</v>
      </c>
      <c r="E23" s="81" t="s">
        <v>77</v>
      </c>
      <c r="F23" s="81"/>
      <c r="G23" s="81"/>
      <c r="H23" s="35">
        <v>1</v>
      </c>
      <c r="I23" s="35">
        <v>20</v>
      </c>
      <c r="J23" s="7">
        <v>0</v>
      </c>
      <c r="K23" s="7">
        <v>0</v>
      </c>
      <c r="L23" s="7">
        <v>0</v>
      </c>
      <c r="M23" s="7">
        <v>0</v>
      </c>
      <c r="N23" s="7">
        <v>0</v>
      </c>
      <c r="O23" s="7">
        <v>0</v>
      </c>
      <c r="P23" s="7">
        <v>0</v>
      </c>
      <c r="Q23" s="7">
        <v>0</v>
      </c>
      <c r="R23" s="7">
        <v>0</v>
      </c>
      <c r="S23" s="7">
        <v>0</v>
      </c>
      <c r="T23" s="7">
        <v>0</v>
      </c>
      <c r="U23" s="7">
        <v>0</v>
      </c>
      <c r="V23" s="7">
        <f t="shared" si="0"/>
        <v>0</v>
      </c>
    </row>
    <row r="24" spans="1:22" ht="13.5" customHeight="1" x14ac:dyDescent="0.2">
      <c r="A24" s="91"/>
      <c r="B24" s="45"/>
      <c r="C24" s="45"/>
      <c r="D24" s="45" t="s">
        <v>197</v>
      </c>
      <c r="E24" s="81" t="s">
        <v>230</v>
      </c>
      <c r="F24" s="81"/>
      <c r="G24" s="81"/>
      <c r="H24" s="35">
        <v>1</v>
      </c>
      <c r="I24" s="35">
        <v>21</v>
      </c>
      <c r="J24" s="7">
        <v>0</v>
      </c>
      <c r="K24" s="7">
        <v>0</v>
      </c>
      <c r="L24" s="7">
        <v>0</v>
      </c>
      <c r="M24" s="7">
        <v>0</v>
      </c>
      <c r="N24" s="7">
        <v>0</v>
      </c>
      <c r="O24" s="7">
        <v>0</v>
      </c>
      <c r="P24" s="7">
        <v>0</v>
      </c>
      <c r="Q24" s="7">
        <v>0</v>
      </c>
      <c r="R24" s="7">
        <v>2200</v>
      </c>
      <c r="S24" s="7">
        <v>0</v>
      </c>
      <c r="T24" s="7">
        <v>0</v>
      </c>
      <c r="U24" s="7">
        <v>0</v>
      </c>
      <c r="V24" s="7">
        <f t="shared" si="0"/>
        <v>2200</v>
      </c>
    </row>
    <row r="25" spans="1:22" ht="13.5" customHeight="1" x14ac:dyDescent="0.2">
      <c r="A25" s="91"/>
      <c r="B25" s="41" t="s">
        <v>240</v>
      </c>
      <c r="C25" s="81" t="s">
        <v>14</v>
      </c>
      <c r="D25" s="81"/>
      <c r="E25" s="81"/>
      <c r="F25" s="81"/>
      <c r="G25" s="81"/>
      <c r="H25" s="35">
        <v>1</v>
      </c>
      <c r="I25" s="35">
        <v>22</v>
      </c>
      <c r="J25" s="7">
        <v>123185</v>
      </c>
      <c r="K25" s="7">
        <v>40128</v>
      </c>
      <c r="L25" s="7">
        <v>10656</v>
      </c>
      <c r="M25" s="7">
        <v>60789</v>
      </c>
      <c r="N25" s="7">
        <v>-1172</v>
      </c>
      <c r="O25" s="7">
        <v>59370</v>
      </c>
      <c r="P25" s="7">
        <v>1783</v>
      </c>
      <c r="Q25" s="7">
        <v>36367</v>
      </c>
      <c r="R25" s="7">
        <v>61337</v>
      </c>
      <c r="S25" s="7">
        <v>652</v>
      </c>
      <c r="T25" s="7">
        <v>31908</v>
      </c>
      <c r="U25" s="7">
        <v>6485</v>
      </c>
      <c r="V25" s="7">
        <f t="shared" si="0"/>
        <v>431488</v>
      </c>
    </row>
    <row r="26" spans="1:22" ht="13.5" customHeight="1" x14ac:dyDescent="0.2">
      <c r="A26" s="91" t="s">
        <v>15</v>
      </c>
      <c r="B26" s="41" t="s">
        <v>241</v>
      </c>
      <c r="C26" s="81" t="s">
        <v>16</v>
      </c>
      <c r="D26" s="81"/>
      <c r="E26" s="81"/>
      <c r="F26" s="81"/>
      <c r="G26" s="81"/>
      <c r="H26" s="35">
        <v>1</v>
      </c>
      <c r="I26" s="35">
        <v>23</v>
      </c>
      <c r="J26" s="7">
        <v>0</v>
      </c>
      <c r="K26" s="7">
        <v>9640</v>
      </c>
      <c r="L26" s="7">
        <v>10642</v>
      </c>
      <c r="M26" s="7">
        <v>112707</v>
      </c>
      <c r="N26" s="7">
        <v>111918</v>
      </c>
      <c r="O26" s="7">
        <v>223014</v>
      </c>
      <c r="P26" s="7">
        <v>2781</v>
      </c>
      <c r="Q26" s="7">
        <v>13067</v>
      </c>
      <c r="R26" s="7">
        <v>25031</v>
      </c>
      <c r="S26" s="7">
        <v>29177</v>
      </c>
      <c r="T26" s="7">
        <v>69031</v>
      </c>
      <c r="U26" s="7">
        <v>5785</v>
      </c>
      <c r="V26" s="7">
        <f t="shared" si="0"/>
        <v>612793</v>
      </c>
    </row>
    <row r="27" spans="1:22" ht="13.5" customHeight="1" x14ac:dyDescent="0.2">
      <c r="A27" s="91"/>
      <c r="B27" s="45"/>
      <c r="C27" s="45" t="s">
        <v>199</v>
      </c>
      <c r="D27" s="81" t="s">
        <v>204</v>
      </c>
      <c r="E27" s="81"/>
      <c r="F27" s="81"/>
      <c r="G27" s="81"/>
      <c r="H27" s="35">
        <v>1</v>
      </c>
      <c r="I27" s="35">
        <v>24</v>
      </c>
      <c r="J27" s="7">
        <v>0</v>
      </c>
      <c r="K27" s="7">
        <v>8800</v>
      </c>
      <c r="L27" s="7">
        <v>7100</v>
      </c>
      <c r="M27" s="7">
        <v>73000</v>
      </c>
      <c r="N27" s="7">
        <v>59292</v>
      </c>
      <c r="O27" s="7">
        <v>91800</v>
      </c>
      <c r="P27" s="7">
        <v>1700</v>
      </c>
      <c r="Q27" s="7">
        <v>9100</v>
      </c>
      <c r="R27" s="7">
        <v>10500</v>
      </c>
      <c r="S27" s="7">
        <v>24300</v>
      </c>
      <c r="T27" s="7">
        <v>34200</v>
      </c>
      <c r="U27" s="7">
        <v>5700</v>
      </c>
      <c r="V27" s="7">
        <f t="shared" si="0"/>
        <v>325492</v>
      </c>
    </row>
    <row r="28" spans="1:22" ht="13.5" customHeight="1" x14ac:dyDescent="0.2">
      <c r="A28" s="91"/>
      <c r="B28" s="44"/>
      <c r="C28" s="44" t="s">
        <v>242</v>
      </c>
      <c r="D28" s="92" t="s">
        <v>243</v>
      </c>
      <c r="E28" s="92"/>
      <c r="F28" s="92"/>
      <c r="G28" s="92"/>
      <c r="H28" s="35">
        <v>1</v>
      </c>
      <c r="I28" s="35">
        <v>25</v>
      </c>
      <c r="J28" s="7">
        <v>0</v>
      </c>
      <c r="K28" s="7">
        <v>0</v>
      </c>
      <c r="L28" s="7">
        <v>0</v>
      </c>
      <c r="M28" s="7">
        <v>0</v>
      </c>
      <c r="N28" s="7">
        <v>0</v>
      </c>
      <c r="O28" s="7">
        <v>0</v>
      </c>
      <c r="P28" s="7">
        <v>0</v>
      </c>
      <c r="Q28" s="7">
        <v>0</v>
      </c>
      <c r="R28" s="7">
        <v>0</v>
      </c>
      <c r="S28" s="7">
        <v>0</v>
      </c>
      <c r="T28" s="7">
        <v>0</v>
      </c>
      <c r="U28" s="7">
        <v>0</v>
      </c>
      <c r="V28" s="7">
        <f t="shared" si="0"/>
        <v>0</v>
      </c>
    </row>
    <row r="29" spans="1:22" ht="13.5" customHeight="1" x14ac:dyDescent="0.2">
      <c r="A29" s="91"/>
      <c r="B29" s="45"/>
      <c r="C29" s="45" t="s">
        <v>205</v>
      </c>
      <c r="D29" s="81" t="s">
        <v>206</v>
      </c>
      <c r="E29" s="81"/>
      <c r="F29" s="81"/>
      <c r="G29" s="81"/>
      <c r="H29" s="35">
        <v>1</v>
      </c>
      <c r="I29" s="35">
        <v>26</v>
      </c>
      <c r="J29" s="7">
        <v>0</v>
      </c>
      <c r="K29" s="7">
        <v>640</v>
      </c>
      <c r="L29" s="7">
        <v>3442</v>
      </c>
      <c r="M29" s="7">
        <v>1147</v>
      </c>
      <c r="N29" s="7">
        <v>14510</v>
      </c>
      <c r="O29" s="7">
        <v>33712</v>
      </c>
      <c r="P29" s="7">
        <v>1042</v>
      </c>
      <c r="Q29" s="7">
        <v>285</v>
      </c>
      <c r="R29" s="7">
        <v>8714</v>
      </c>
      <c r="S29" s="7">
        <v>4877</v>
      </c>
      <c r="T29" s="7">
        <v>34831</v>
      </c>
      <c r="U29" s="7">
        <v>85</v>
      </c>
      <c r="V29" s="7">
        <f t="shared" si="0"/>
        <v>103285</v>
      </c>
    </row>
    <row r="30" spans="1:22" ht="13.5" customHeight="1" x14ac:dyDescent="0.2">
      <c r="A30" s="91"/>
      <c r="B30" s="45"/>
      <c r="C30" s="45" t="s">
        <v>244</v>
      </c>
      <c r="D30" s="81" t="s">
        <v>207</v>
      </c>
      <c r="E30" s="81"/>
      <c r="F30" s="81"/>
      <c r="G30" s="81"/>
      <c r="H30" s="35">
        <v>1</v>
      </c>
      <c r="I30" s="35">
        <v>27</v>
      </c>
      <c r="J30" s="7">
        <v>0</v>
      </c>
      <c r="K30" s="7">
        <v>0</v>
      </c>
      <c r="L30" s="7">
        <v>0</v>
      </c>
      <c r="M30" s="7">
        <v>0</v>
      </c>
      <c r="N30" s="7">
        <v>0</v>
      </c>
      <c r="O30" s="7">
        <v>0</v>
      </c>
      <c r="P30" s="7">
        <v>0</v>
      </c>
      <c r="Q30" s="7">
        <v>0</v>
      </c>
      <c r="R30" s="7">
        <v>0</v>
      </c>
      <c r="S30" s="7">
        <v>0</v>
      </c>
      <c r="T30" s="7">
        <v>0</v>
      </c>
      <c r="U30" s="7">
        <v>0</v>
      </c>
      <c r="V30" s="7">
        <f t="shared" si="0"/>
        <v>0</v>
      </c>
    </row>
    <row r="31" spans="1:22" ht="13.5" customHeight="1" x14ac:dyDescent="0.2">
      <c r="A31" s="91"/>
      <c r="B31" s="45"/>
      <c r="C31" s="45" t="s">
        <v>245</v>
      </c>
      <c r="D31" s="81" t="s">
        <v>246</v>
      </c>
      <c r="E31" s="81"/>
      <c r="F31" s="81"/>
      <c r="G31" s="81"/>
      <c r="H31" s="35">
        <v>1</v>
      </c>
      <c r="I31" s="35">
        <v>28</v>
      </c>
      <c r="J31" s="7">
        <v>0</v>
      </c>
      <c r="K31" s="7">
        <v>0</v>
      </c>
      <c r="L31" s="7">
        <v>0</v>
      </c>
      <c r="M31" s="7">
        <v>0</v>
      </c>
      <c r="N31" s="7">
        <v>0</v>
      </c>
      <c r="O31" s="7">
        <v>0</v>
      </c>
      <c r="P31" s="7">
        <v>0</v>
      </c>
      <c r="Q31" s="7">
        <v>0</v>
      </c>
      <c r="R31" s="7">
        <v>0</v>
      </c>
      <c r="S31" s="7">
        <v>0</v>
      </c>
      <c r="T31" s="7">
        <v>0</v>
      </c>
      <c r="U31" s="7">
        <v>0</v>
      </c>
      <c r="V31" s="7">
        <f t="shared" si="0"/>
        <v>0</v>
      </c>
    </row>
    <row r="32" spans="1:22" ht="13.5" customHeight="1" x14ac:dyDescent="0.2">
      <c r="A32" s="91"/>
      <c r="B32" s="45"/>
      <c r="C32" s="45" t="s">
        <v>247</v>
      </c>
      <c r="D32" s="81" t="s">
        <v>196</v>
      </c>
      <c r="E32" s="81"/>
      <c r="F32" s="81"/>
      <c r="G32" s="81"/>
      <c r="H32" s="35">
        <v>1</v>
      </c>
      <c r="I32" s="35">
        <v>29</v>
      </c>
      <c r="J32" s="7">
        <v>0</v>
      </c>
      <c r="K32" s="7">
        <v>0</v>
      </c>
      <c r="L32" s="7">
        <v>0</v>
      </c>
      <c r="M32" s="7">
        <v>33680</v>
      </c>
      <c r="N32" s="7">
        <v>30366</v>
      </c>
      <c r="O32" s="7">
        <v>79690</v>
      </c>
      <c r="P32" s="7">
        <v>0</v>
      </c>
      <c r="Q32" s="7">
        <v>3602</v>
      </c>
      <c r="R32" s="7">
        <v>3613</v>
      </c>
      <c r="S32" s="7">
        <v>0</v>
      </c>
      <c r="T32" s="7">
        <v>0</v>
      </c>
      <c r="U32" s="7">
        <v>0</v>
      </c>
      <c r="V32" s="7">
        <f t="shared" si="0"/>
        <v>150951</v>
      </c>
    </row>
    <row r="33" spans="1:22" ht="13.5" customHeight="1" x14ac:dyDescent="0.2">
      <c r="A33" s="91"/>
      <c r="B33" s="45"/>
      <c r="C33" s="45" t="s">
        <v>248</v>
      </c>
      <c r="D33" s="81" t="s">
        <v>198</v>
      </c>
      <c r="E33" s="81"/>
      <c r="F33" s="81"/>
      <c r="G33" s="81"/>
      <c r="H33" s="35">
        <v>1</v>
      </c>
      <c r="I33" s="35">
        <v>30</v>
      </c>
      <c r="J33" s="7">
        <v>0</v>
      </c>
      <c r="K33" s="7">
        <v>0</v>
      </c>
      <c r="L33" s="7">
        <v>0</v>
      </c>
      <c r="M33" s="7">
        <v>4500</v>
      </c>
      <c r="N33" s="7">
        <v>0</v>
      </c>
      <c r="O33" s="7">
        <v>17812</v>
      </c>
      <c r="P33" s="7">
        <v>0</v>
      </c>
      <c r="Q33" s="7">
        <v>0</v>
      </c>
      <c r="R33" s="7">
        <v>0</v>
      </c>
      <c r="S33" s="7">
        <v>0</v>
      </c>
      <c r="T33" s="7">
        <v>0</v>
      </c>
      <c r="U33" s="7">
        <v>0</v>
      </c>
      <c r="V33" s="7">
        <f t="shared" si="0"/>
        <v>22312</v>
      </c>
    </row>
    <row r="34" spans="1:22" ht="13.5" customHeight="1" x14ac:dyDescent="0.2">
      <c r="A34" s="91"/>
      <c r="B34" s="45"/>
      <c r="C34" s="45" t="s">
        <v>209</v>
      </c>
      <c r="D34" s="81" t="s">
        <v>139</v>
      </c>
      <c r="E34" s="81"/>
      <c r="F34" s="81"/>
      <c r="G34" s="81"/>
      <c r="H34" s="35">
        <v>1</v>
      </c>
      <c r="I34" s="35">
        <v>31</v>
      </c>
      <c r="J34" s="7">
        <v>0</v>
      </c>
      <c r="K34" s="7">
        <v>200</v>
      </c>
      <c r="L34" s="7">
        <v>0</v>
      </c>
      <c r="M34" s="7">
        <v>380</v>
      </c>
      <c r="N34" s="7">
        <v>150</v>
      </c>
      <c r="O34" s="7">
        <v>0</v>
      </c>
      <c r="P34" s="7">
        <v>39</v>
      </c>
      <c r="Q34" s="7">
        <v>80</v>
      </c>
      <c r="R34" s="7">
        <v>20</v>
      </c>
      <c r="S34" s="7">
        <v>0</v>
      </c>
      <c r="T34" s="7">
        <v>0</v>
      </c>
      <c r="U34" s="7">
        <v>0</v>
      </c>
      <c r="V34" s="7">
        <f t="shared" si="0"/>
        <v>869</v>
      </c>
    </row>
    <row r="35" spans="1:22" ht="13.5" customHeight="1" x14ac:dyDescent="0.2">
      <c r="A35" s="91"/>
      <c r="B35" s="45"/>
      <c r="C35" s="45" t="s">
        <v>210</v>
      </c>
      <c r="D35" s="81" t="s">
        <v>193</v>
      </c>
      <c r="E35" s="81"/>
      <c r="F35" s="81"/>
      <c r="G35" s="81"/>
      <c r="H35" s="35">
        <v>1</v>
      </c>
      <c r="I35" s="35">
        <v>32</v>
      </c>
      <c r="J35" s="7">
        <v>0</v>
      </c>
      <c r="K35" s="7">
        <v>0</v>
      </c>
      <c r="L35" s="7">
        <v>100</v>
      </c>
      <c r="M35" s="7">
        <v>0</v>
      </c>
      <c r="N35" s="7">
        <v>7600</v>
      </c>
      <c r="O35" s="7">
        <v>0</v>
      </c>
      <c r="P35" s="7">
        <v>0</v>
      </c>
      <c r="Q35" s="7">
        <v>0</v>
      </c>
      <c r="R35" s="7">
        <v>2184</v>
      </c>
      <c r="S35" s="7">
        <v>0</v>
      </c>
      <c r="T35" s="7">
        <v>0</v>
      </c>
      <c r="U35" s="7">
        <v>0</v>
      </c>
      <c r="V35" s="7">
        <f t="shared" si="0"/>
        <v>9884</v>
      </c>
    </row>
    <row r="36" spans="1:22" ht="13.5" customHeight="1" x14ac:dyDescent="0.2">
      <c r="A36" s="91"/>
      <c r="B36" s="45" t="s">
        <v>249</v>
      </c>
      <c r="C36" s="81" t="s">
        <v>17</v>
      </c>
      <c r="D36" s="81"/>
      <c r="E36" s="81"/>
      <c r="F36" s="81"/>
      <c r="G36" s="81"/>
      <c r="H36" s="35">
        <v>1</v>
      </c>
      <c r="I36" s="35">
        <v>33</v>
      </c>
      <c r="J36" s="7">
        <v>93229</v>
      </c>
      <c r="K36" s="7">
        <v>43489</v>
      </c>
      <c r="L36" s="7">
        <v>17751</v>
      </c>
      <c r="M36" s="7">
        <v>160600</v>
      </c>
      <c r="N36" s="7">
        <v>106646</v>
      </c>
      <c r="O36" s="7">
        <v>248521</v>
      </c>
      <c r="P36" s="7">
        <v>4564</v>
      </c>
      <c r="Q36" s="7">
        <v>40709</v>
      </c>
      <c r="R36" s="7">
        <v>92416</v>
      </c>
      <c r="S36" s="7">
        <v>29177</v>
      </c>
      <c r="T36" s="7">
        <v>66909</v>
      </c>
      <c r="U36" s="7">
        <v>11642</v>
      </c>
      <c r="V36" s="7">
        <f t="shared" ref="V36:V67" si="1">SUM(J36:U36)</f>
        <v>915653</v>
      </c>
    </row>
    <row r="37" spans="1:22" ht="13.5" customHeight="1" x14ac:dyDescent="0.2">
      <c r="A37" s="91"/>
      <c r="B37" s="45"/>
      <c r="C37" s="45" t="s">
        <v>199</v>
      </c>
      <c r="D37" s="81" t="s">
        <v>140</v>
      </c>
      <c r="E37" s="81"/>
      <c r="F37" s="81"/>
      <c r="G37" s="81"/>
      <c r="H37" s="35">
        <v>1</v>
      </c>
      <c r="I37" s="35">
        <v>34</v>
      </c>
      <c r="J37" s="7">
        <v>0</v>
      </c>
      <c r="K37" s="7">
        <v>220</v>
      </c>
      <c r="L37" s="7">
        <v>0</v>
      </c>
      <c r="M37" s="7">
        <v>81484</v>
      </c>
      <c r="N37" s="7">
        <v>92136</v>
      </c>
      <c r="O37" s="7">
        <v>167948</v>
      </c>
      <c r="P37" s="7">
        <v>0</v>
      </c>
      <c r="Q37" s="7">
        <v>7205</v>
      </c>
      <c r="R37" s="7">
        <v>7227</v>
      </c>
      <c r="S37" s="7">
        <v>24310</v>
      </c>
      <c r="T37" s="7">
        <v>16065</v>
      </c>
      <c r="U37" s="7">
        <v>0</v>
      </c>
      <c r="V37" s="7">
        <f t="shared" si="1"/>
        <v>396595</v>
      </c>
    </row>
    <row r="38" spans="1:22" ht="13.5" customHeight="1" x14ac:dyDescent="0.2">
      <c r="A38" s="91"/>
      <c r="B38" s="93" t="s">
        <v>250</v>
      </c>
      <c r="C38" s="94"/>
      <c r="D38" s="81" t="s">
        <v>18</v>
      </c>
      <c r="E38" s="81"/>
      <c r="F38" s="81"/>
      <c r="G38" s="81"/>
      <c r="H38" s="35">
        <v>1</v>
      </c>
      <c r="I38" s="35">
        <v>35</v>
      </c>
      <c r="J38" s="7">
        <v>0</v>
      </c>
      <c r="K38" s="7">
        <v>0</v>
      </c>
      <c r="L38" s="7">
        <v>0</v>
      </c>
      <c r="M38" s="7">
        <v>0</v>
      </c>
      <c r="N38" s="7">
        <v>0</v>
      </c>
      <c r="O38" s="7">
        <v>0</v>
      </c>
      <c r="P38" s="7">
        <v>0</v>
      </c>
      <c r="Q38" s="7">
        <v>0</v>
      </c>
      <c r="R38" s="7">
        <v>0</v>
      </c>
      <c r="S38" s="7">
        <v>0</v>
      </c>
      <c r="T38" s="7">
        <v>0</v>
      </c>
      <c r="U38" s="7">
        <v>0</v>
      </c>
      <c r="V38" s="7">
        <f t="shared" si="1"/>
        <v>0</v>
      </c>
    </row>
    <row r="39" spans="1:22" ht="13.5" customHeight="1" x14ac:dyDescent="0.2">
      <c r="A39" s="91"/>
      <c r="B39" s="95"/>
      <c r="C39" s="96"/>
      <c r="D39" s="81" t="s">
        <v>19</v>
      </c>
      <c r="E39" s="81"/>
      <c r="F39" s="81"/>
      <c r="G39" s="81"/>
      <c r="H39" s="35">
        <v>1</v>
      </c>
      <c r="I39" s="35">
        <v>36</v>
      </c>
      <c r="J39" s="7">
        <v>0</v>
      </c>
      <c r="K39" s="7">
        <v>0</v>
      </c>
      <c r="L39" s="7">
        <v>0</v>
      </c>
      <c r="M39" s="7">
        <v>0</v>
      </c>
      <c r="N39" s="7">
        <v>0</v>
      </c>
      <c r="O39" s="7">
        <v>0</v>
      </c>
      <c r="P39" s="7">
        <v>0</v>
      </c>
      <c r="Q39" s="7">
        <v>0</v>
      </c>
      <c r="R39" s="7">
        <v>0</v>
      </c>
      <c r="S39" s="7">
        <v>0</v>
      </c>
      <c r="T39" s="7">
        <v>0</v>
      </c>
      <c r="U39" s="7">
        <v>0</v>
      </c>
      <c r="V39" s="7">
        <f t="shared" si="1"/>
        <v>0</v>
      </c>
    </row>
    <row r="40" spans="1:22" ht="13.5" customHeight="1" x14ac:dyDescent="0.2">
      <c r="A40" s="91"/>
      <c r="B40" s="97" t="s">
        <v>251</v>
      </c>
      <c r="C40" s="81" t="s">
        <v>20</v>
      </c>
      <c r="D40" s="81"/>
      <c r="E40" s="81"/>
      <c r="F40" s="81"/>
      <c r="G40" s="81"/>
      <c r="H40" s="35">
        <v>1</v>
      </c>
      <c r="I40" s="35">
        <v>37</v>
      </c>
      <c r="J40" s="7">
        <v>0</v>
      </c>
      <c r="K40" s="7">
        <v>0</v>
      </c>
      <c r="L40" s="7">
        <v>0</v>
      </c>
      <c r="M40" s="7">
        <v>67360</v>
      </c>
      <c r="N40" s="7">
        <v>30366</v>
      </c>
      <c r="O40" s="7">
        <v>167948</v>
      </c>
      <c r="P40" s="7">
        <v>0</v>
      </c>
      <c r="Q40" s="7">
        <v>7205</v>
      </c>
      <c r="R40" s="7">
        <v>3613</v>
      </c>
      <c r="S40" s="7">
        <v>0</v>
      </c>
      <c r="T40" s="7">
        <v>0</v>
      </c>
      <c r="U40" s="7">
        <v>0</v>
      </c>
      <c r="V40" s="7">
        <f t="shared" si="1"/>
        <v>276492</v>
      </c>
    </row>
    <row r="41" spans="1:22" x14ac:dyDescent="0.2">
      <c r="A41" s="91"/>
      <c r="B41" s="97"/>
      <c r="C41" s="98" t="s">
        <v>252</v>
      </c>
      <c r="D41" s="98"/>
      <c r="E41" s="98"/>
      <c r="F41" s="98"/>
      <c r="G41" s="98"/>
      <c r="H41" s="35">
        <v>1</v>
      </c>
      <c r="I41" s="35">
        <v>38</v>
      </c>
      <c r="J41" s="7">
        <v>0</v>
      </c>
      <c r="K41" s="7">
        <v>0</v>
      </c>
      <c r="L41" s="7">
        <v>0</v>
      </c>
      <c r="M41" s="7">
        <v>33600</v>
      </c>
      <c r="N41" s="7">
        <v>30366</v>
      </c>
      <c r="O41" s="7">
        <v>79600</v>
      </c>
      <c r="P41" s="7">
        <v>0</v>
      </c>
      <c r="Q41" s="7">
        <v>3600</v>
      </c>
      <c r="R41" s="7">
        <v>0</v>
      </c>
      <c r="S41" s="7">
        <v>0</v>
      </c>
      <c r="T41" s="7">
        <v>0</v>
      </c>
      <c r="U41" s="7">
        <v>0</v>
      </c>
      <c r="V41" s="7">
        <f t="shared" si="1"/>
        <v>147166</v>
      </c>
    </row>
    <row r="42" spans="1:22" ht="13.5" customHeight="1" x14ac:dyDescent="0.2">
      <c r="A42" s="91"/>
      <c r="B42" s="97"/>
      <c r="C42" s="81" t="s">
        <v>21</v>
      </c>
      <c r="D42" s="81"/>
      <c r="E42" s="81"/>
      <c r="F42" s="81"/>
      <c r="G42" s="81"/>
      <c r="H42" s="35">
        <v>1</v>
      </c>
      <c r="I42" s="35">
        <v>39</v>
      </c>
      <c r="J42" s="7">
        <v>0</v>
      </c>
      <c r="K42" s="7">
        <v>220</v>
      </c>
      <c r="L42" s="7">
        <v>0</v>
      </c>
      <c r="M42" s="7">
        <v>14124</v>
      </c>
      <c r="N42" s="7">
        <v>61770</v>
      </c>
      <c r="O42" s="7">
        <v>0</v>
      </c>
      <c r="P42" s="7">
        <v>0</v>
      </c>
      <c r="Q42" s="7">
        <v>0</v>
      </c>
      <c r="R42" s="7">
        <v>3614</v>
      </c>
      <c r="S42" s="7">
        <v>24310</v>
      </c>
      <c r="T42" s="7">
        <v>16065</v>
      </c>
      <c r="U42" s="7">
        <v>0</v>
      </c>
      <c r="V42" s="7">
        <f t="shared" si="1"/>
        <v>120103</v>
      </c>
    </row>
    <row r="43" spans="1:22" ht="21" customHeight="1" x14ac:dyDescent="0.2">
      <c r="A43" s="91"/>
      <c r="B43" s="97"/>
      <c r="C43" s="98" t="s">
        <v>253</v>
      </c>
      <c r="D43" s="98"/>
      <c r="E43" s="98"/>
      <c r="F43" s="98"/>
      <c r="G43" s="98"/>
      <c r="H43" s="35">
        <v>1</v>
      </c>
      <c r="I43" s="35">
        <v>40</v>
      </c>
      <c r="J43" s="7">
        <v>0</v>
      </c>
      <c r="K43" s="7">
        <v>0</v>
      </c>
      <c r="L43" s="7">
        <v>0</v>
      </c>
      <c r="M43" s="7">
        <v>14100</v>
      </c>
      <c r="N43" s="7">
        <v>28926</v>
      </c>
      <c r="O43" s="7">
        <v>0</v>
      </c>
      <c r="P43" s="7">
        <v>0</v>
      </c>
      <c r="Q43" s="7">
        <v>0</v>
      </c>
      <c r="R43" s="7">
        <v>0</v>
      </c>
      <c r="S43" s="7">
        <v>24300</v>
      </c>
      <c r="T43" s="7">
        <v>13700</v>
      </c>
      <c r="U43" s="7">
        <v>0</v>
      </c>
      <c r="V43" s="7">
        <f t="shared" si="1"/>
        <v>81026</v>
      </c>
    </row>
    <row r="44" spans="1:22" ht="13.5" customHeight="1" x14ac:dyDescent="0.2">
      <c r="A44" s="91"/>
      <c r="B44" s="97" t="s">
        <v>141</v>
      </c>
      <c r="C44" s="81" t="s">
        <v>254</v>
      </c>
      <c r="D44" s="81"/>
      <c r="E44" s="99" t="s">
        <v>255</v>
      </c>
      <c r="F44" s="81" t="s">
        <v>22</v>
      </c>
      <c r="G44" s="81"/>
      <c r="H44" s="35">
        <v>1</v>
      </c>
      <c r="I44" s="35">
        <v>41</v>
      </c>
      <c r="J44" s="7">
        <v>0</v>
      </c>
      <c r="K44" s="7">
        <v>0</v>
      </c>
      <c r="L44" s="7">
        <v>0</v>
      </c>
      <c r="M44" s="7">
        <v>47700</v>
      </c>
      <c r="N44" s="7">
        <v>53000</v>
      </c>
      <c r="O44" s="7">
        <v>79600</v>
      </c>
      <c r="P44" s="7">
        <v>0</v>
      </c>
      <c r="Q44" s="7">
        <v>3600</v>
      </c>
      <c r="R44" s="7">
        <v>0</v>
      </c>
      <c r="S44" s="7">
        <v>0</v>
      </c>
      <c r="T44" s="7">
        <v>13700</v>
      </c>
      <c r="U44" s="7">
        <v>0</v>
      </c>
      <c r="V44" s="7">
        <f t="shared" si="1"/>
        <v>197600</v>
      </c>
    </row>
    <row r="45" spans="1:22" ht="26.25" customHeight="1" x14ac:dyDescent="0.2">
      <c r="A45" s="91"/>
      <c r="B45" s="97"/>
      <c r="C45" s="81"/>
      <c r="D45" s="81"/>
      <c r="E45" s="99"/>
      <c r="F45" s="81" t="s">
        <v>78</v>
      </c>
      <c r="G45" s="81"/>
      <c r="H45" s="35">
        <v>1</v>
      </c>
      <c r="I45" s="35">
        <v>42</v>
      </c>
      <c r="J45" s="7">
        <v>0</v>
      </c>
      <c r="K45" s="7">
        <v>0</v>
      </c>
      <c r="L45" s="7">
        <v>0</v>
      </c>
      <c r="M45" s="7">
        <v>0</v>
      </c>
      <c r="N45" s="7">
        <v>0</v>
      </c>
      <c r="O45" s="7">
        <v>0</v>
      </c>
      <c r="P45" s="7">
        <v>0</v>
      </c>
      <c r="Q45" s="7">
        <v>0</v>
      </c>
      <c r="R45" s="7">
        <v>0</v>
      </c>
      <c r="S45" s="7">
        <v>0</v>
      </c>
      <c r="T45" s="7">
        <v>0</v>
      </c>
      <c r="U45" s="7">
        <v>0</v>
      </c>
      <c r="V45" s="7">
        <f t="shared" si="1"/>
        <v>0</v>
      </c>
    </row>
    <row r="46" spans="1:22" x14ac:dyDescent="0.2">
      <c r="A46" s="91"/>
      <c r="B46" s="97"/>
      <c r="C46" s="81"/>
      <c r="D46" s="81"/>
      <c r="E46" s="99"/>
      <c r="F46" s="81" t="s">
        <v>23</v>
      </c>
      <c r="G46" s="81"/>
      <c r="H46" s="35">
        <v>1</v>
      </c>
      <c r="I46" s="35">
        <v>43</v>
      </c>
      <c r="J46" s="7">
        <v>0</v>
      </c>
      <c r="K46" s="7">
        <v>0</v>
      </c>
      <c r="L46" s="7">
        <v>0</v>
      </c>
      <c r="M46" s="7">
        <v>0</v>
      </c>
      <c r="N46" s="7">
        <v>6292</v>
      </c>
      <c r="O46" s="7">
        <v>0</v>
      </c>
      <c r="P46" s="7">
        <v>0</v>
      </c>
      <c r="Q46" s="7">
        <v>0</v>
      </c>
      <c r="R46" s="7">
        <v>0</v>
      </c>
      <c r="S46" s="7">
        <v>24300</v>
      </c>
      <c r="T46" s="7">
        <v>0</v>
      </c>
      <c r="U46" s="7">
        <v>0</v>
      </c>
      <c r="V46" s="7">
        <f t="shared" si="1"/>
        <v>30592</v>
      </c>
    </row>
    <row r="47" spans="1:22" ht="13.5" customHeight="1" x14ac:dyDescent="0.2">
      <c r="A47" s="91"/>
      <c r="B47" s="97"/>
      <c r="C47" s="81" t="s">
        <v>24</v>
      </c>
      <c r="D47" s="81"/>
      <c r="E47" s="81"/>
      <c r="F47" s="81"/>
      <c r="G47" s="81"/>
      <c r="H47" s="35">
        <v>1</v>
      </c>
      <c r="I47" s="35">
        <v>44</v>
      </c>
      <c r="J47" s="7">
        <v>0</v>
      </c>
      <c r="K47" s="7">
        <v>0</v>
      </c>
      <c r="L47" s="7">
        <v>0</v>
      </c>
      <c r="M47" s="7">
        <v>33680</v>
      </c>
      <c r="N47" s="7">
        <v>30366</v>
      </c>
      <c r="O47" s="7">
        <v>83969</v>
      </c>
      <c r="P47" s="7">
        <v>0</v>
      </c>
      <c r="Q47" s="7">
        <v>3602</v>
      </c>
      <c r="R47" s="7">
        <v>3613</v>
      </c>
      <c r="S47" s="7">
        <v>0</v>
      </c>
      <c r="T47" s="7">
        <v>0</v>
      </c>
      <c r="U47" s="7">
        <v>0</v>
      </c>
      <c r="V47" s="7">
        <f t="shared" si="1"/>
        <v>155230</v>
      </c>
    </row>
    <row r="48" spans="1:22" ht="13.5" customHeight="1" x14ac:dyDescent="0.2">
      <c r="A48" s="91"/>
      <c r="B48" s="97"/>
      <c r="C48" s="81" t="s">
        <v>25</v>
      </c>
      <c r="D48" s="81"/>
      <c r="E48" s="81"/>
      <c r="F48" s="81"/>
      <c r="G48" s="81"/>
      <c r="H48" s="35">
        <v>1</v>
      </c>
      <c r="I48" s="35">
        <v>45</v>
      </c>
      <c r="J48" s="7">
        <v>0</v>
      </c>
      <c r="K48" s="7">
        <v>0</v>
      </c>
      <c r="L48" s="7">
        <v>0</v>
      </c>
      <c r="M48" s="7">
        <v>0</v>
      </c>
      <c r="N48" s="7">
        <v>0</v>
      </c>
      <c r="O48" s="7">
        <v>0</v>
      </c>
      <c r="P48" s="7">
        <v>0</v>
      </c>
      <c r="Q48" s="7">
        <v>0</v>
      </c>
      <c r="R48" s="7">
        <v>0</v>
      </c>
      <c r="S48" s="7">
        <v>0</v>
      </c>
      <c r="T48" s="7">
        <v>0</v>
      </c>
      <c r="U48" s="7">
        <v>0</v>
      </c>
      <c r="V48" s="7">
        <f t="shared" si="1"/>
        <v>0</v>
      </c>
    </row>
    <row r="49" spans="1:22" ht="13.5" customHeight="1" x14ac:dyDescent="0.2">
      <c r="A49" s="91"/>
      <c r="B49" s="97"/>
      <c r="C49" s="81" t="s">
        <v>26</v>
      </c>
      <c r="D49" s="81"/>
      <c r="E49" s="81"/>
      <c r="F49" s="81"/>
      <c r="G49" s="81"/>
      <c r="H49" s="35">
        <v>1</v>
      </c>
      <c r="I49" s="35">
        <v>46</v>
      </c>
      <c r="J49" s="7">
        <v>0</v>
      </c>
      <c r="K49" s="7">
        <v>200</v>
      </c>
      <c r="L49" s="7">
        <v>0</v>
      </c>
      <c r="M49" s="7">
        <v>0</v>
      </c>
      <c r="N49" s="7">
        <v>150</v>
      </c>
      <c r="O49" s="7">
        <v>0</v>
      </c>
      <c r="P49" s="7">
        <v>0</v>
      </c>
      <c r="Q49" s="7">
        <v>0</v>
      </c>
      <c r="R49" s="7">
        <v>0</v>
      </c>
      <c r="S49" s="7">
        <v>0</v>
      </c>
      <c r="T49" s="7">
        <v>0</v>
      </c>
      <c r="U49" s="7">
        <v>0</v>
      </c>
      <c r="V49" s="7">
        <f t="shared" si="1"/>
        <v>350</v>
      </c>
    </row>
    <row r="50" spans="1:22" ht="13.5" customHeight="1" x14ac:dyDescent="0.2">
      <c r="A50" s="91"/>
      <c r="B50" s="97"/>
      <c r="C50" s="81" t="s">
        <v>27</v>
      </c>
      <c r="D50" s="81"/>
      <c r="E50" s="81"/>
      <c r="F50" s="81"/>
      <c r="G50" s="81"/>
      <c r="H50" s="35">
        <v>1</v>
      </c>
      <c r="I50" s="35">
        <v>47</v>
      </c>
      <c r="J50" s="7">
        <v>0</v>
      </c>
      <c r="K50" s="7">
        <v>20</v>
      </c>
      <c r="L50" s="7">
        <v>0</v>
      </c>
      <c r="M50" s="7">
        <v>0</v>
      </c>
      <c r="N50" s="7">
        <v>2328</v>
      </c>
      <c r="O50" s="7">
        <v>4379</v>
      </c>
      <c r="P50" s="7">
        <v>0</v>
      </c>
      <c r="Q50" s="7">
        <v>0</v>
      </c>
      <c r="R50" s="7">
        <v>3614</v>
      </c>
      <c r="S50" s="7">
        <v>10</v>
      </c>
      <c r="T50" s="7">
        <v>2365</v>
      </c>
      <c r="U50" s="7">
        <v>0</v>
      </c>
      <c r="V50" s="7">
        <f t="shared" si="1"/>
        <v>12716</v>
      </c>
    </row>
    <row r="51" spans="1:22" ht="13.5" customHeight="1" x14ac:dyDescent="0.2">
      <c r="A51" s="91"/>
      <c r="B51" s="97"/>
      <c r="C51" s="81" t="s">
        <v>23</v>
      </c>
      <c r="D51" s="81"/>
      <c r="E51" s="81"/>
      <c r="F51" s="81"/>
      <c r="G51" s="81"/>
      <c r="H51" s="35">
        <v>1</v>
      </c>
      <c r="I51" s="35">
        <v>48</v>
      </c>
      <c r="J51" s="7">
        <v>0</v>
      </c>
      <c r="K51" s="7">
        <v>0</v>
      </c>
      <c r="L51" s="7">
        <v>0</v>
      </c>
      <c r="M51" s="7">
        <v>104</v>
      </c>
      <c r="N51" s="7">
        <v>0</v>
      </c>
      <c r="O51" s="7">
        <v>0</v>
      </c>
      <c r="P51" s="7">
        <v>0</v>
      </c>
      <c r="Q51" s="7">
        <v>3</v>
      </c>
      <c r="R51" s="7">
        <v>0</v>
      </c>
      <c r="S51" s="7">
        <v>0</v>
      </c>
      <c r="T51" s="7">
        <v>0</v>
      </c>
      <c r="U51" s="7">
        <v>0</v>
      </c>
      <c r="V51" s="7">
        <f t="shared" si="1"/>
        <v>107</v>
      </c>
    </row>
    <row r="52" spans="1:22" ht="13.5" customHeight="1" x14ac:dyDescent="0.2">
      <c r="A52" s="91"/>
      <c r="B52" s="45"/>
      <c r="C52" s="45" t="s">
        <v>256</v>
      </c>
      <c r="D52" s="81" t="s">
        <v>257</v>
      </c>
      <c r="E52" s="81"/>
      <c r="F52" s="81"/>
      <c r="G52" s="81"/>
      <c r="H52" s="35">
        <v>1</v>
      </c>
      <c r="I52" s="35">
        <v>49</v>
      </c>
      <c r="J52" s="7">
        <v>93229</v>
      </c>
      <c r="K52" s="7">
        <v>43269</v>
      </c>
      <c r="L52" s="7">
        <v>17751</v>
      </c>
      <c r="M52" s="7">
        <v>79116</v>
      </c>
      <c r="N52" s="7">
        <v>14510</v>
      </c>
      <c r="O52" s="7">
        <v>80573</v>
      </c>
      <c r="P52" s="7">
        <v>4564</v>
      </c>
      <c r="Q52" s="7">
        <v>33504</v>
      </c>
      <c r="R52" s="7">
        <v>74629</v>
      </c>
      <c r="S52" s="7">
        <v>4867</v>
      </c>
      <c r="T52" s="7">
        <v>50844</v>
      </c>
      <c r="U52" s="7">
        <v>11642</v>
      </c>
      <c r="V52" s="7">
        <f t="shared" si="1"/>
        <v>508498</v>
      </c>
    </row>
    <row r="53" spans="1:22" ht="13.5" customHeight="1" x14ac:dyDescent="0.2">
      <c r="A53" s="91"/>
      <c r="B53" s="99" t="s">
        <v>167</v>
      </c>
      <c r="C53" s="81" t="s">
        <v>258</v>
      </c>
      <c r="D53" s="81"/>
      <c r="E53" s="81"/>
      <c r="F53" s="81"/>
      <c r="G53" s="81"/>
      <c r="H53" s="35">
        <v>1</v>
      </c>
      <c r="I53" s="35">
        <v>50</v>
      </c>
      <c r="J53" s="7">
        <v>0</v>
      </c>
      <c r="K53" s="7">
        <v>0</v>
      </c>
      <c r="L53" s="7">
        <v>0</v>
      </c>
      <c r="M53" s="7">
        <v>0</v>
      </c>
      <c r="N53" s="7">
        <v>14510</v>
      </c>
      <c r="O53" s="7">
        <v>0</v>
      </c>
      <c r="P53" s="7">
        <v>0</v>
      </c>
      <c r="Q53" s="7">
        <v>0</v>
      </c>
      <c r="R53" s="7">
        <v>0</v>
      </c>
      <c r="S53" s="7">
        <v>2853</v>
      </c>
      <c r="T53" s="7">
        <v>0</v>
      </c>
      <c r="U53" s="7">
        <v>0</v>
      </c>
      <c r="V53" s="7">
        <f t="shared" si="1"/>
        <v>17363</v>
      </c>
    </row>
    <row r="54" spans="1:22" ht="26.25" customHeight="1" x14ac:dyDescent="0.2">
      <c r="A54" s="91"/>
      <c r="B54" s="99"/>
      <c r="C54" s="81" t="s">
        <v>79</v>
      </c>
      <c r="D54" s="81"/>
      <c r="E54" s="81"/>
      <c r="F54" s="81"/>
      <c r="G54" s="81"/>
      <c r="H54" s="35">
        <v>1</v>
      </c>
      <c r="I54" s="35">
        <v>51</v>
      </c>
      <c r="J54" s="7">
        <v>0</v>
      </c>
      <c r="K54" s="7">
        <v>0</v>
      </c>
      <c r="L54" s="7">
        <v>0</v>
      </c>
      <c r="M54" s="7">
        <v>0</v>
      </c>
      <c r="N54" s="7">
        <v>0</v>
      </c>
      <c r="O54" s="7">
        <v>0</v>
      </c>
      <c r="P54" s="7">
        <v>0</v>
      </c>
      <c r="Q54" s="7">
        <v>0</v>
      </c>
      <c r="R54" s="7">
        <v>0</v>
      </c>
      <c r="S54" s="7">
        <v>1374</v>
      </c>
      <c r="T54" s="7">
        <v>0</v>
      </c>
      <c r="U54" s="7">
        <v>0</v>
      </c>
      <c r="V54" s="7">
        <f t="shared" si="1"/>
        <v>1374</v>
      </c>
    </row>
    <row r="55" spans="1:22" ht="13.5" customHeight="1" x14ac:dyDescent="0.2">
      <c r="A55" s="91"/>
      <c r="B55" s="99"/>
      <c r="C55" s="81" t="s">
        <v>259</v>
      </c>
      <c r="D55" s="81"/>
      <c r="E55" s="81"/>
      <c r="F55" s="81"/>
      <c r="G55" s="81"/>
      <c r="H55" s="35">
        <v>1</v>
      </c>
      <c r="I55" s="35">
        <v>52</v>
      </c>
      <c r="J55" s="7">
        <v>0</v>
      </c>
      <c r="K55" s="7">
        <v>0</v>
      </c>
      <c r="L55" s="7">
        <v>0</v>
      </c>
      <c r="M55" s="7">
        <v>0</v>
      </c>
      <c r="N55" s="7">
        <v>0</v>
      </c>
      <c r="O55" s="7">
        <v>0</v>
      </c>
      <c r="P55" s="7">
        <v>0</v>
      </c>
      <c r="Q55" s="7">
        <v>0</v>
      </c>
      <c r="R55" s="7">
        <v>0</v>
      </c>
      <c r="S55" s="7">
        <v>640</v>
      </c>
      <c r="T55" s="7">
        <v>0</v>
      </c>
      <c r="U55" s="7">
        <v>0</v>
      </c>
      <c r="V55" s="7">
        <f t="shared" si="1"/>
        <v>640</v>
      </c>
    </row>
    <row r="56" spans="1:22" ht="13.5" customHeight="1" x14ac:dyDescent="0.2">
      <c r="A56" s="91"/>
      <c r="B56" s="45"/>
      <c r="C56" s="45" t="s">
        <v>205</v>
      </c>
      <c r="D56" s="81" t="s">
        <v>143</v>
      </c>
      <c r="E56" s="81"/>
      <c r="F56" s="81"/>
      <c r="G56" s="81"/>
      <c r="H56" s="35">
        <v>1</v>
      </c>
      <c r="I56" s="35">
        <v>53</v>
      </c>
      <c r="J56" s="7">
        <v>0</v>
      </c>
      <c r="K56" s="7">
        <v>0</v>
      </c>
      <c r="L56" s="7">
        <v>0</v>
      </c>
      <c r="M56" s="7">
        <v>0</v>
      </c>
      <c r="N56" s="7">
        <v>0</v>
      </c>
      <c r="O56" s="7">
        <v>0</v>
      </c>
      <c r="P56" s="7">
        <v>0</v>
      </c>
      <c r="Q56" s="7">
        <v>0</v>
      </c>
      <c r="R56" s="7">
        <v>0</v>
      </c>
      <c r="S56" s="7">
        <v>0</v>
      </c>
      <c r="T56" s="7">
        <v>0</v>
      </c>
      <c r="U56" s="7">
        <v>0</v>
      </c>
      <c r="V56" s="7">
        <f t="shared" si="1"/>
        <v>0</v>
      </c>
    </row>
    <row r="57" spans="1:22" ht="13.5" customHeight="1" x14ac:dyDescent="0.2">
      <c r="A57" s="91"/>
      <c r="B57" s="45"/>
      <c r="C57" s="45" t="s">
        <v>211</v>
      </c>
      <c r="D57" s="81" t="s">
        <v>260</v>
      </c>
      <c r="E57" s="81"/>
      <c r="F57" s="81"/>
      <c r="G57" s="81"/>
      <c r="H57" s="35">
        <v>1</v>
      </c>
      <c r="I57" s="35">
        <v>54</v>
      </c>
      <c r="J57" s="7">
        <v>0</v>
      </c>
      <c r="K57" s="7">
        <v>0</v>
      </c>
      <c r="L57" s="7">
        <v>0</v>
      </c>
      <c r="M57" s="7">
        <v>0</v>
      </c>
      <c r="N57" s="7">
        <v>0</v>
      </c>
      <c r="O57" s="7">
        <v>0</v>
      </c>
      <c r="P57" s="7">
        <v>0</v>
      </c>
      <c r="Q57" s="7">
        <v>0</v>
      </c>
      <c r="R57" s="7">
        <v>0</v>
      </c>
      <c r="S57" s="7">
        <v>0</v>
      </c>
      <c r="T57" s="7">
        <v>0</v>
      </c>
      <c r="U57" s="7">
        <v>0</v>
      </c>
      <c r="V57" s="7">
        <f t="shared" si="1"/>
        <v>0</v>
      </c>
    </row>
    <row r="58" spans="1:22" ht="13.5" customHeight="1" x14ac:dyDescent="0.2">
      <c r="A58" s="91"/>
      <c r="B58" s="45"/>
      <c r="C58" s="45" t="s">
        <v>208</v>
      </c>
      <c r="D58" s="81" t="s">
        <v>193</v>
      </c>
      <c r="E58" s="81"/>
      <c r="F58" s="81"/>
      <c r="G58" s="81"/>
      <c r="H58" s="35">
        <v>1</v>
      </c>
      <c r="I58" s="35">
        <v>55</v>
      </c>
      <c r="J58" s="7">
        <v>0</v>
      </c>
      <c r="K58" s="7">
        <v>0</v>
      </c>
      <c r="L58" s="7">
        <v>0</v>
      </c>
      <c r="M58" s="7">
        <v>0</v>
      </c>
      <c r="N58" s="7">
        <v>0</v>
      </c>
      <c r="O58" s="7">
        <v>0</v>
      </c>
      <c r="P58" s="7">
        <v>0</v>
      </c>
      <c r="Q58" s="7">
        <v>0</v>
      </c>
      <c r="R58" s="7">
        <v>10560</v>
      </c>
      <c r="S58" s="7">
        <v>0</v>
      </c>
      <c r="T58" s="7">
        <v>0</v>
      </c>
      <c r="U58" s="7">
        <v>0</v>
      </c>
      <c r="V58" s="7">
        <f t="shared" si="1"/>
        <v>10560</v>
      </c>
    </row>
    <row r="59" spans="1:22" ht="13.5" customHeight="1" x14ac:dyDescent="0.2">
      <c r="A59" s="91"/>
      <c r="B59" s="41" t="s">
        <v>110</v>
      </c>
      <c r="C59" s="81" t="s">
        <v>28</v>
      </c>
      <c r="D59" s="81"/>
      <c r="E59" s="81"/>
      <c r="F59" s="81"/>
      <c r="G59" s="81"/>
      <c r="H59" s="35">
        <v>1</v>
      </c>
      <c r="I59" s="35">
        <v>56</v>
      </c>
      <c r="J59" s="7">
        <v>-93229</v>
      </c>
      <c r="K59" s="7">
        <v>-33849</v>
      </c>
      <c r="L59" s="7">
        <v>-7109</v>
      </c>
      <c r="M59" s="7">
        <v>-47893</v>
      </c>
      <c r="N59" s="7">
        <v>5272</v>
      </c>
      <c r="O59" s="7">
        <v>-25507</v>
      </c>
      <c r="P59" s="7">
        <v>-1783</v>
      </c>
      <c r="Q59" s="7">
        <v>-27642</v>
      </c>
      <c r="R59" s="7">
        <v>-67385</v>
      </c>
      <c r="S59" s="7">
        <v>0</v>
      </c>
      <c r="T59" s="7">
        <v>2122</v>
      </c>
      <c r="U59" s="7">
        <v>-5857</v>
      </c>
      <c r="V59" s="7">
        <f t="shared" si="1"/>
        <v>-302860</v>
      </c>
    </row>
    <row r="60" spans="1:22" ht="13.5" customHeight="1" x14ac:dyDescent="0.2">
      <c r="A60" s="42" t="s">
        <v>212</v>
      </c>
      <c r="B60" s="81" t="s">
        <v>29</v>
      </c>
      <c r="C60" s="81"/>
      <c r="D60" s="81"/>
      <c r="E60" s="81"/>
      <c r="F60" s="81"/>
      <c r="G60" s="81"/>
      <c r="H60" s="35">
        <v>1</v>
      </c>
      <c r="I60" s="35">
        <v>57</v>
      </c>
      <c r="J60" s="7">
        <v>29956</v>
      </c>
      <c r="K60" s="7">
        <v>6279</v>
      </c>
      <c r="L60" s="7">
        <v>3547</v>
      </c>
      <c r="M60" s="7">
        <v>12896</v>
      </c>
      <c r="N60" s="7">
        <v>4100</v>
      </c>
      <c r="O60" s="7">
        <v>33863</v>
      </c>
      <c r="P60" s="7">
        <v>0</v>
      </c>
      <c r="Q60" s="7">
        <v>8725</v>
      </c>
      <c r="R60" s="7">
        <v>-6048</v>
      </c>
      <c r="S60" s="7">
        <v>652</v>
      </c>
      <c r="T60" s="7">
        <v>34030</v>
      </c>
      <c r="U60" s="7">
        <v>628</v>
      </c>
      <c r="V60" s="7">
        <f t="shared" si="1"/>
        <v>128628</v>
      </c>
    </row>
    <row r="61" spans="1:22" ht="13.5" customHeight="1" x14ac:dyDescent="0.2">
      <c r="A61" s="42" t="s">
        <v>213</v>
      </c>
      <c r="B61" s="81" t="s">
        <v>30</v>
      </c>
      <c r="C61" s="81"/>
      <c r="D61" s="81"/>
      <c r="E61" s="81"/>
      <c r="F61" s="81"/>
      <c r="G61" s="81"/>
      <c r="H61" s="35">
        <v>1</v>
      </c>
      <c r="I61" s="35">
        <v>58</v>
      </c>
      <c r="J61" s="7">
        <v>0</v>
      </c>
      <c r="K61" s="7">
        <v>0</v>
      </c>
      <c r="L61" s="7">
        <v>718</v>
      </c>
      <c r="M61" s="7">
        <v>4880</v>
      </c>
      <c r="N61" s="7">
        <v>0</v>
      </c>
      <c r="O61" s="7">
        <v>0</v>
      </c>
      <c r="P61" s="7">
        <v>0</v>
      </c>
      <c r="Q61" s="7">
        <v>0</v>
      </c>
      <c r="R61" s="7">
        <v>0</v>
      </c>
      <c r="S61" s="7">
        <v>0</v>
      </c>
      <c r="T61" s="7">
        <v>0</v>
      </c>
      <c r="U61" s="7">
        <v>0</v>
      </c>
      <c r="V61" s="7">
        <f t="shared" si="1"/>
        <v>5598</v>
      </c>
    </row>
    <row r="62" spans="1:22" ht="13.5" customHeight="1" x14ac:dyDescent="0.2">
      <c r="A62" s="100" t="s">
        <v>261</v>
      </c>
      <c r="B62" s="80" t="s">
        <v>31</v>
      </c>
      <c r="C62" s="81"/>
      <c r="D62" s="81"/>
      <c r="E62" s="81"/>
      <c r="F62" s="81"/>
      <c r="G62" s="81"/>
      <c r="H62" s="35">
        <v>1</v>
      </c>
      <c r="I62" s="35">
        <v>59</v>
      </c>
      <c r="J62" s="7">
        <v>30482</v>
      </c>
      <c r="K62" s="7">
        <v>0</v>
      </c>
      <c r="L62" s="7">
        <v>1434</v>
      </c>
      <c r="M62" s="7">
        <v>10556</v>
      </c>
      <c r="N62" s="7">
        <v>1601</v>
      </c>
      <c r="O62" s="7">
        <v>158</v>
      </c>
      <c r="P62" s="7">
        <v>0</v>
      </c>
      <c r="Q62" s="7">
        <v>4240</v>
      </c>
      <c r="R62" s="7">
        <v>9049</v>
      </c>
      <c r="S62" s="7">
        <v>353</v>
      </c>
      <c r="T62" s="7">
        <v>5141</v>
      </c>
      <c r="U62" s="7">
        <v>1</v>
      </c>
      <c r="V62" s="7">
        <f t="shared" si="1"/>
        <v>63015</v>
      </c>
    </row>
    <row r="63" spans="1:22" ht="13.5" customHeight="1" x14ac:dyDescent="0.2">
      <c r="A63" s="100"/>
      <c r="B63" s="80" t="s">
        <v>32</v>
      </c>
      <c r="C63" s="81"/>
      <c r="D63" s="81"/>
      <c r="E63" s="81"/>
      <c r="F63" s="81"/>
      <c r="G63" s="81"/>
      <c r="H63" s="35">
        <v>1</v>
      </c>
      <c r="I63" s="35">
        <v>60</v>
      </c>
      <c r="J63" s="7">
        <v>0</v>
      </c>
      <c r="K63" s="7">
        <v>0</v>
      </c>
      <c r="L63" s="7">
        <v>0</v>
      </c>
      <c r="M63" s="7">
        <v>0</v>
      </c>
      <c r="N63" s="7">
        <v>0</v>
      </c>
      <c r="O63" s="7">
        <v>0</v>
      </c>
      <c r="P63" s="7">
        <v>0</v>
      </c>
      <c r="Q63" s="7">
        <v>0</v>
      </c>
      <c r="R63" s="7">
        <v>0</v>
      </c>
      <c r="S63" s="7">
        <v>0</v>
      </c>
      <c r="T63" s="7">
        <v>0</v>
      </c>
      <c r="U63" s="7">
        <v>0</v>
      </c>
      <c r="V63" s="7">
        <f t="shared" si="1"/>
        <v>0</v>
      </c>
    </row>
    <row r="64" spans="1:22" ht="13.5" customHeight="1" x14ac:dyDescent="0.2">
      <c r="A64" s="42" t="s">
        <v>33</v>
      </c>
      <c r="B64" s="81" t="s">
        <v>34</v>
      </c>
      <c r="C64" s="81"/>
      <c r="D64" s="81"/>
      <c r="E64" s="81"/>
      <c r="F64" s="81"/>
      <c r="G64" s="81"/>
      <c r="H64" s="35">
        <v>2</v>
      </c>
      <c r="I64" s="35">
        <v>1</v>
      </c>
      <c r="J64" s="7">
        <v>0</v>
      </c>
      <c r="K64" s="7">
        <v>0</v>
      </c>
      <c r="L64" s="7">
        <v>0</v>
      </c>
      <c r="M64" s="7">
        <v>0</v>
      </c>
      <c r="N64" s="7">
        <v>0</v>
      </c>
      <c r="O64" s="7">
        <v>0</v>
      </c>
      <c r="P64" s="7">
        <v>0</v>
      </c>
      <c r="Q64" s="7">
        <v>0</v>
      </c>
      <c r="R64" s="7">
        <v>0</v>
      </c>
      <c r="S64" s="7">
        <v>0</v>
      </c>
      <c r="T64" s="7">
        <v>0</v>
      </c>
      <c r="U64" s="7">
        <v>0</v>
      </c>
      <c r="V64" s="7">
        <f t="shared" si="1"/>
        <v>0</v>
      </c>
    </row>
    <row r="65" spans="1:22" x14ac:dyDescent="0.2">
      <c r="A65" s="42" t="s">
        <v>35</v>
      </c>
      <c r="B65" s="98" t="s">
        <v>144</v>
      </c>
      <c r="C65" s="98"/>
      <c r="D65" s="98"/>
      <c r="E65" s="98"/>
      <c r="F65" s="98"/>
      <c r="G65" s="98"/>
      <c r="H65" s="35">
        <v>2</v>
      </c>
      <c r="I65" s="35">
        <v>2</v>
      </c>
      <c r="J65" s="7">
        <v>60438</v>
      </c>
      <c r="K65" s="7">
        <v>6279</v>
      </c>
      <c r="L65" s="7">
        <v>4263</v>
      </c>
      <c r="M65" s="7">
        <v>30372</v>
      </c>
      <c r="N65" s="7">
        <v>5701</v>
      </c>
      <c r="O65" s="7">
        <v>34021</v>
      </c>
      <c r="P65" s="7">
        <v>0</v>
      </c>
      <c r="Q65" s="7">
        <v>12965</v>
      </c>
      <c r="R65" s="7">
        <v>3001</v>
      </c>
      <c r="S65" s="7">
        <v>1005</v>
      </c>
      <c r="T65" s="7">
        <v>39171</v>
      </c>
      <c r="U65" s="7">
        <v>629</v>
      </c>
      <c r="V65" s="7">
        <f t="shared" si="1"/>
        <v>197845</v>
      </c>
    </row>
    <row r="66" spans="1:22" ht="13.5" customHeight="1" x14ac:dyDescent="0.2">
      <c r="A66" s="42" t="s">
        <v>36</v>
      </c>
      <c r="B66" s="81" t="s">
        <v>37</v>
      </c>
      <c r="C66" s="81"/>
      <c r="D66" s="81"/>
      <c r="E66" s="81"/>
      <c r="F66" s="81"/>
      <c r="G66" s="81"/>
      <c r="H66" s="35">
        <v>2</v>
      </c>
      <c r="I66" s="35">
        <v>3</v>
      </c>
      <c r="J66" s="7">
        <v>0</v>
      </c>
      <c r="K66" s="7">
        <v>0</v>
      </c>
      <c r="L66" s="7">
        <v>0</v>
      </c>
      <c r="M66" s="7">
        <v>67296</v>
      </c>
      <c r="N66" s="7">
        <v>0</v>
      </c>
      <c r="O66" s="7">
        <v>0</v>
      </c>
      <c r="P66" s="7">
        <v>0</v>
      </c>
      <c r="Q66" s="7">
        <v>0</v>
      </c>
      <c r="R66" s="7">
        <v>0</v>
      </c>
      <c r="S66" s="7">
        <v>0</v>
      </c>
      <c r="T66" s="7">
        <v>0</v>
      </c>
      <c r="U66" s="7">
        <v>0</v>
      </c>
      <c r="V66" s="7">
        <f t="shared" si="1"/>
        <v>67296</v>
      </c>
    </row>
    <row r="67" spans="1:22" ht="13.5" customHeight="1" x14ac:dyDescent="0.2">
      <c r="A67" s="101" t="s">
        <v>142</v>
      </c>
      <c r="B67" s="81" t="s">
        <v>38</v>
      </c>
      <c r="C67" s="81"/>
      <c r="D67" s="81"/>
      <c r="E67" s="81"/>
      <c r="F67" s="81"/>
      <c r="G67" s="81"/>
      <c r="H67" s="35">
        <v>2</v>
      </c>
      <c r="I67" s="35">
        <v>4</v>
      </c>
      <c r="J67" s="7">
        <v>0</v>
      </c>
      <c r="K67" s="7">
        <v>0</v>
      </c>
      <c r="L67" s="7">
        <v>0</v>
      </c>
      <c r="M67" s="7">
        <v>26737</v>
      </c>
      <c r="N67" s="7">
        <v>0</v>
      </c>
      <c r="O67" s="7">
        <v>0</v>
      </c>
      <c r="P67" s="7">
        <v>0</v>
      </c>
      <c r="Q67" s="7">
        <v>0</v>
      </c>
      <c r="R67" s="7">
        <v>0</v>
      </c>
      <c r="S67" s="7">
        <v>0</v>
      </c>
      <c r="T67" s="7">
        <v>0</v>
      </c>
      <c r="U67" s="7">
        <v>0</v>
      </c>
      <c r="V67" s="7">
        <f t="shared" si="1"/>
        <v>26737</v>
      </c>
    </row>
    <row r="68" spans="1:22" ht="13.5" customHeight="1" x14ac:dyDescent="0.2">
      <c r="A68" s="101"/>
      <c r="B68" s="81" t="s">
        <v>39</v>
      </c>
      <c r="C68" s="81"/>
      <c r="D68" s="81"/>
      <c r="E68" s="81"/>
      <c r="F68" s="81"/>
      <c r="G68" s="81"/>
      <c r="H68" s="35">
        <v>2</v>
      </c>
      <c r="I68" s="35">
        <v>5</v>
      </c>
      <c r="J68" s="7">
        <v>0</v>
      </c>
      <c r="K68" s="7">
        <v>0</v>
      </c>
      <c r="L68" s="7">
        <v>0</v>
      </c>
      <c r="M68" s="7">
        <v>40400</v>
      </c>
      <c r="N68" s="7">
        <v>0</v>
      </c>
      <c r="O68" s="7">
        <v>0</v>
      </c>
      <c r="P68" s="7">
        <v>0</v>
      </c>
      <c r="Q68" s="7">
        <v>0</v>
      </c>
      <c r="R68" s="7">
        <v>0</v>
      </c>
      <c r="S68" s="7">
        <v>0</v>
      </c>
      <c r="T68" s="7">
        <v>0</v>
      </c>
      <c r="U68" s="7">
        <v>0</v>
      </c>
      <c r="V68" s="7">
        <f t="shared" ref="V68:V99" si="2">SUM(J68:U68)</f>
        <v>40400</v>
      </c>
    </row>
    <row r="69" spans="1:22" ht="13.5" customHeight="1" x14ac:dyDescent="0.2">
      <c r="A69" s="101"/>
      <c r="B69" s="81" t="s">
        <v>23</v>
      </c>
      <c r="C69" s="81"/>
      <c r="D69" s="81"/>
      <c r="E69" s="81"/>
      <c r="F69" s="81"/>
      <c r="G69" s="81"/>
      <c r="H69" s="35">
        <v>2</v>
      </c>
      <c r="I69" s="35">
        <v>6</v>
      </c>
      <c r="J69" s="7">
        <v>0</v>
      </c>
      <c r="K69" s="7">
        <v>0</v>
      </c>
      <c r="L69" s="7">
        <v>0</v>
      </c>
      <c r="M69" s="7">
        <v>159</v>
      </c>
      <c r="N69" s="7">
        <v>0</v>
      </c>
      <c r="O69" s="7">
        <v>0</v>
      </c>
      <c r="P69" s="7">
        <v>0</v>
      </c>
      <c r="Q69" s="7">
        <v>0</v>
      </c>
      <c r="R69" s="7">
        <v>0</v>
      </c>
      <c r="S69" s="7">
        <v>0</v>
      </c>
      <c r="T69" s="7">
        <v>0</v>
      </c>
      <c r="U69" s="7">
        <v>0</v>
      </c>
      <c r="V69" s="7">
        <f t="shared" si="2"/>
        <v>159</v>
      </c>
    </row>
    <row r="70" spans="1:22" ht="13.5" customHeight="1" x14ac:dyDescent="0.2">
      <c r="A70" s="43" t="s">
        <v>40</v>
      </c>
      <c r="B70" s="81" t="s">
        <v>41</v>
      </c>
      <c r="C70" s="81"/>
      <c r="D70" s="81"/>
      <c r="E70" s="81"/>
      <c r="F70" s="81"/>
      <c r="G70" s="81"/>
      <c r="H70" s="35">
        <v>2</v>
      </c>
      <c r="I70" s="35">
        <v>7</v>
      </c>
      <c r="J70" s="7">
        <v>38669</v>
      </c>
      <c r="K70" s="7">
        <v>6279</v>
      </c>
      <c r="L70" s="7">
        <v>0</v>
      </c>
      <c r="M70" s="7">
        <v>0</v>
      </c>
      <c r="N70" s="7">
        <v>0</v>
      </c>
      <c r="O70" s="7">
        <v>0</v>
      </c>
      <c r="P70" s="7">
        <v>0</v>
      </c>
      <c r="Q70" s="7">
        <v>0</v>
      </c>
      <c r="R70" s="7">
        <v>0</v>
      </c>
      <c r="S70" s="7">
        <v>0</v>
      </c>
      <c r="T70" s="7">
        <v>0</v>
      </c>
      <c r="U70" s="7">
        <v>0</v>
      </c>
      <c r="V70" s="7">
        <f t="shared" si="2"/>
        <v>44948</v>
      </c>
    </row>
    <row r="71" spans="1:22" ht="13.5" customHeight="1" x14ac:dyDescent="0.2">
      <c r="A71" s="102" t="s">
        <v>42</v>
      </c>
      <c r="B71" s="103" t="s">
        <v>145</v>
      </c>
      <c r="C71" s="103"/>
      <c r="D71" s="103"/>
      <c r="E71" s="80" t="s">
        <v>146</v>
      </c>
      <c r="F71" s="81"/>
      <c r="G71" s="81"/>
      <c r="H71" s="35">
        <v>2</v>
      </c>
      <c r="I71" s="35">
        <v>8</v>
      </c>
      <c r="J71" s="7">
        <v>21769</v>
      </c>
      <c r="K71" s="7">
        <v>0</v>
      </c>
      <c r="L71" s="7">
        <v>4263</v>
      </c>
      <c r="M71" s="7">
        <v>30372</v>
      </c>
      <c r="N71" s="7">
        <v>5701</v>
      </c>
      <c r="O71" s="7">
        <v>34021</v>
      </c>
      <c r="P71" s="7">
        <v>0</v>
      </c>
      <c r="Q71" s="7">
        <v>12965</v>
      </c>
      <c r="R71" s="7">
        <v>3001</v>
      </c>
      <c r="S71" s="7">
        <v>1005</v>
      </c>
      <c r="T71" s="7">
        <v>39171</v>
      </c>
      <c r="U71" s="7">
        <v>629</v>
      </c>
      <c r="V71" s="7">
        <f t="shared" si="2"/>
        <v>152897</v>
      </c>
    </row>
    <row r="72" spans="1:22" ht="13.5" customHeight="1" x14ac:dyDescent="0.2">
      <c r="A72" s="102"/>
      <c r="B72" s="103"/>
      <c r="C72" s="103"/>
      <c r="D72" s="103"/>
      <c r="E72" s="80" t="s">
        <v>147</v>
      </c>
      <c r="F72" s="81"/>
      <c r="G72" s="81"/>
      <c r="H72" s="35">
        <v>2</v>
      </c>
      <c r="I72" s="35">
        <v>9</v>
      </c>
      <c r="J72" s="7">
        <v>0</v>
      </c>
      <c r="K72" s="7">
        <v>0</v>
      </c>
      <c r="L72" s="7">
        <v>0</v>
      </c>
      <c r="M72" s="7">
        <v>0</v>
      </c>
      <c r="N72" s="7">
        <v>0</v>
      </c>
      <c r="O72" s="7">
        <v>0</v>
      </c>
      <c r="P72" s="7">
        <v>0</v>
      </c>
      <c r="Q72" s="7">
        <v>0</v>
      </c>
      <c r="R72" s="7">
        <v>0</v>
      </c>
      <c r="S72" s="7">
        <v>0</v>
      </c>
      <c r="T72" s="7">
        <v>0</v>
      </c>
      <c r="U72" s="7">
        <v>0</v>
      </c>
      <c r="V72" s="7">
        <f t="shared" si="2"/>
        <v>0</v>
      </c>
    </row>
    <row r="73" spans="1:22" ht="13.5" customHeight="1" x14ac:dyDescent="0.2">
      <c r="A73" s="104" t="s">
        <v>148</v>
      </c>
      <c r="B73" s="81" t="s">
        <v>43</v>
      </c>
      <c r="C73" s="81"/>
      <c r="D73" s="81"/>
      <c r="E73" s="81"/>
      <c r="F73" s="81"/>
      <c r="G73" s="81"/>
      <c r="H73" s="35">
        <v>2</v>
      </c>
      <c r="I73" s="35">
        <v>10</v>
      </c>
      <c r="J73" s="7">
        <v>30062</v>
      </c>
      <c r="K73" s="7">
        <v>4177</v>
      </c>
      <c r="L73" s="7">
        <v>1135</v>
      </c>
      <c r="M73" s="7">
        <v>82873</v>
      </c>
      <c r="N73" s="7">
        <v>0</v>
      </c>
      <c r="O73" s="7">
        <v>189072</v>
      </c>
      <c r="P73" s="7">
        <v>0</v>
      </c>
      <c r="Q73" s="7">
        <v>3103</v>
      </c>
      <c r="R73" s="7">
        <v>10971</v>
      </c>
      <c r="S73" s="7">
        <v>1725</v>
      </c>
      <c r="T73" s="7">
        <v>23398</v>
      </c>
      <c r="U73" s="7">
        <v>0</v>
      </c>
      <c r="V73" s="7">
        <f t="shared" si="2"/>
        <v>346516</v>
      </c>
    </row>
    <row r="74" spans="1:22" ht="13.5" customHeight="1" x14ac:dyDescent="0.2">
      <c r="A74" s="105"/>
      <c r="B74" s="107" t="s">
        <v>149</v>
      </c>
      <c r="C74" s="81" t="s">
        <v>44</v>
      </c>
      <c r="D74" s="81"/>
      <c r="E74" s="81"/>
      <c r="F74" s="81"/>
      <c r="G74" s="81"/>
      <c r="H74" s="35">
        <v>2</v>
      </c>
      <c r="I74" s="35">
        <v>11</v>
      </c>
      <c r="J74" s="7">
        <v>0</v>
      </c>
      <c r="K74" s="7">
        <v>0</v>
      </c>
      <c r="L74" s="7">
        <v>0</v>
      </c>
      <c r="M74" s="7">
        <v>33680</v>
      </c>
      <c r="N74" s="7">
        <v>0</v>
      </c>
      <c r="O74" s="7">
        <v>83969</v>
      </c>
      <c r="P74" s="7">
        <v>0</v>
      </c>
      <c r="Q74" s="7">
        <v>0</v>
      </c>
      <c r="R74" s="7">
        <v>0</v>
      </c>
      <c r="S74" s="7">
        <v>0</v>
      </c>
      <c r="T74" s="7">
        <v>0</v>
      </c>
      <c r="U74" s="7">
        <v>0</v>
      </c>
      <c r="V74" s="7">
        <f t="shared" si="2"/>
        <v>117649</v>
      </c>
    </row>
    <row r="75" spans="1:22" ht="13.5" customHeight="1" x14ac:dyDescent="0.2">
      <c r="A75" s="105"/>
      <c r="B75" s="107"/>
      <c r="C75" s="81" t="s">
        <v>45</v>
      </c>
      <c r="D75" s="81"/>
      <c r="E75" s="81"/>
      <c r="F75" s="81"/>
      <c r="G75" s="81"/>
      <c r="H75" s="35">
        <v>2</v>
      </c>
      <c r="I75" s="35">
        <v>12</v>
      </c>
      <c r="J75" s="7">
        <v>0</v>
      </c>
      <c r="K75" s="7">
        <v>0</v>
      </c>
      <c r="L75" s="7">
        <v>0</v>
      </c>
      <c r="M75" s="7">
        <v>0</v>
      </c>
      <c r="N75" s="7">
        <v>0</v>
      </c>
      <c r="O75" s="7">
        <v>0</v>
      </c>
      <c r="P75" s="7">
        <v>0</v>
      </c>
      <c r="Q75" s="7">
        <v>0</v>
      </c>
      <c r="R75" s="7">
        <v>0</v>
      </c>
      <c r="S75" s="7">
        <v>0</v>
      </c>
      <c r="T75" s="7">
        <v>0</v>
      </c>
      <c r="U75" s="7">
        <v>0</v>
      </c>
      <c r="V75" s="7">
        <f t="shared" si="2"/>
        <v>0</v>
      </c>
    </row>
    <row r="76" spans="1:22" ht="13.5" customHeight="1" x14ac:dyDescent="0.2">
      <c r="A76" s="106"/>
      <c r="B76" s="107"/>
      <c r="C76" s="81" t="s">
        <v>46</v>
      </c>
      <c r="D76" s="81"/>
      <c r="E76" s="81"/>
      <c r="F76" s="81"/>
      <c r="G76" s="81"/>
      <c r="H76" s="35">
        <v>2</v>
      </c>
      <c r="I76" s="35">
        <v>13</v>
      </c>
      <c r="J76" s="7">
        <v>30062</v>
      </c>
      <c r="K76" s="7">
        <v>4177</v>
      </c>
      <c r="L76" s="7">
        <v>1135</v>
      </c>
      <c r="M76" s="7">
        <v>49193</v>
      </c>
      <c r="N76" s="7">
        <v>0</v>
      </c>
      <c r="O76" s="7">
        <v>105103</v>
      </c>
      <c r="P76" s="7">
        <v>0</v>
      </c>
      <c r="Q76" s="7">
        <v>3103</v>
      </c>
      <c r="R76" s="7">
        <v>10971</v>
      </c>
      <c r="S76" s="7">
        <v>1725</v>
      </c>
      <c r="T76" s="7">
        <v>23398</v>
      </c>
      <c r="U76" s="7">
        <v>0</v>
      </c>
      <c r="V76" s="7">
        <f t="shared" si="2"/>
        <v>228867</v>
      </c>
    </row>
    <row r="77" spans="1:22" ht="13.5" customHeight="1" x14ac:dyDescent="0.2">
      <c r="A77" s="108" t="s">
        <v>262</v>
      </c>
      <c r="B77" s="81" t="s">
        <v>47</v>
      </c>
      <c r="C77" s="81"/>
      <c r="D77" s="81"/>
      <c r="E77" s="81"/>
      <c r="F77" s="81"/>
      <c r="G77" s="81"/>
      <c r="H77" s="35">
        <v>2</v>
      </c>
      <c r="I77" s="35">
        <v>14</v>
      </c>
      <c r="J77" s="7">
        <v>0</v>
      </c>
      <c r="K77" s="7">
        <v>0</v>
      </c>
      <c r="L77" s="7">
        <v>0</v>
      </c>
      <c r="M77" s="7">
        <v>0</v>
      </c>
      <c r="N77" s="7">
        <v>0</v>
      </c>
      <c r="O77" s="7">
        <v>0</v>
      </c>
      <c r="P77" s="7">
        <v>0</v>
      </c>
      <c r="Q77" s="7">
        <v>0</v>
      </c>
      <c r="R77" s="7">
        <v>0</v>
      </c>
      <c r="S77" s="7">
        <v>0</v>
      </c>
      <c r="T77" s="7">
        <v>0</v>
      </c>
      <c r="U77" s="7">
        <v>0</v>
      </c>
      <c r="V77" s="7">
        <f t="shared" si="2"/>
        <v>0</v>
      </c>
    </row>
    <row r="78" spans="1:22" ht="13.5" customHeight="1" x14ac:dyDescent="0.2">
      <c r="A78" s="109"/>
      <c r="B78" s="111" t="s">
        <v>142</v>
      </c>
      <c r="C78" s="81" t="s">
        <v>48</v>
      </c>
      <c r="D78" s="81"/>
      <c r="E78" s="81"/>
      <c r="F78" s="81"/>
      <c r="G78" s="81"/>
      <c r="H78" s="35">
        <v>2</v>
      </c>
      <c r="I78" s="35">
        <v>15</v>
      </c>
      <c r="J78" s="7">
        <v>0</v>
      </c>
      <c r="K78" s="7">
        <v>0</v>
      </c>
      <c r="L78" s="7">
        <v>0</v>
      </c>
      <c r="M78" s="7">
        <v>0</v>
      </c>
      <c r="N78" s="7">
        <v>0</v>
      </c>
      <c r="O78" s="7">
        <v>0</v>
      </c>
      <c r="P78" s="7">
        <v>0</v>
      </c>
      <c r="Q78" s="7">
        <v>0</v>
      </c>
      <c r="R78" s="7">
        <v>0</v>
      </c>
      <c r="S78" s="7">
        <v>0</v>
      </c>
      <c r="T78" s="7">
        <v>0</v>
      </c>
      <c r="U78" s="7">
        <v>0</v>
      </c>
      <c r="V78" s="7">
        <f t="shared" si="2"/>
        <v>0</v>
      </c>
    </row>
    <row r="79" spans="1:22" ht="13.5" customHeight="1" x14ac:dyDescent="0.2">
      <c r="A79" s="109"/>
      <c r="B79" s="111"/>
      <c r="C79" s="81" t="s">
        <v>49</v>
      </c>
      <c r="D79" s="81"/>
      <c r="E79" s="81"/>
      <c r="F79" s="81"/>
      <c r="G79" s="81"/>
      <c r="H79" s="35">
        <v>2</v>
      </c>
      <c r="I79" s="35">
        <v>16</v>
      </c>
      <c r="J79" s="7">
        <v>0</v>
      </c>
      <c r="K79" s="7">
        <v>0</v>
      </c>
      <c r="L79" s="7">
        <v>0</v>
      </c>
      <c r="M79" s="7">
        <v>0</v>
      </c>
      <c r="N79" s="7">
        <v>0</v>
      </c>
      <c r="O79" s="7">
        <v>0</v>
      </c>
      <c r="P79" s="7">
        <v>0</v>
      </c>
      <c r="Q79" s="7">
        <v>0</v>
      </c>
      <c r="R79" s="7">
        <v>0</v>
      </c>
      <c r="S79" s="7">
        <v>0</v>
      </c>
      <c r="T79" s="7">
        <v>0</v>
      </c>
      <c r="U79" s="7">
        <v>0</v>
      </c>
      <c r="V79" s="7">
        <f t="shared" si="2"/>
        <v>0</v>
      </c>
    </row>
    <row r="80" spans="1:22" ht="13.5" customHeight="1" x14ac:dyDescent="0.2">
      <c r="A80" s="109"/>
      <c r="B80" s="81" t="s">
        <v>50</v>
      </c>
      <c r="C80" s="81"/>
      <c r="D80" s="81"/>
      <c r="E80" s="81"/>
      <c r="F80" s="81"/>
      <c r="G80" s="81"/>
      <c r="H80" s="35">
        <v>2</v>
      </c>
      <c r="I80" s="35">
        <v>17</v>
      </c>
      <c r="J80" s="7">
        <v>0</v>
      </c>
      <c r="K80" s="7">
        <v>0</v>
      </c>
      <c r="L80" s="7">
        <v>0</v>
      </c>
      <c r="M80" s="7">
        <v>0</v>
      </c>
      <c r="N80" s="7">
        <v>0</v>
      </c>
      <c r="O80" s="7">
        <v>0</v>
      </c>
      <c r="P80" s="7">
        <v>0</v>
      </c>
      <c r="Q80" s="7">
        <v>0</v>
      </c>
      <c r="R80" s="7">
        <v>0</v>
      </c>
      <c r="S80" s="7">
        <v>0</v>
      </c>
      <c r="T80" s="7">
        <v>0</v>
      </c>
      <c r="U80" s="7">
        <v>0</v>
      </c>
      <c r="V80" s="7">
        <f t="shared" si="2"/>
        <v>0</v>
      </c>
    </row>
    <row r="81" spans="1:22" ht="13.5" customHeight="1" x14ac:dyDescent="0.2">
      <c r="A81" s="109"/>
      <c r="B81" s="81" t="s">
        <v>80</v>
      </c>
      <c r="C81" s="81"/>
      <c r="D81" s="81"/>
      <c r="E81" s="81"/>
      <c r="F81" s="81"/>
      <c r="G81" s="81"/>
      <c r="H81" s="35">
        <v>2</v>
      </c>
      <c r="I81" s="35">
        <v>18</v>
      </c>
      <c r="J81" s="7">
        <v>0</v>
      </c>
      <c r="K81" s="7">
        <v>0</v>
      </c>
      <c r="L81" s="7">
        <v>0</v>
      </c>
      <c r="M81" s="7">
        <v>0</v>
      </c>
      <c r="N81" s="7">
        <v>0</v>
      </c>
      <c r="O81" s="7">
        <v>0</v>
      </c>
      <c r="P81" s="7">
        <v>0</v>
      </c>
      <c r="Q81" s="7">
        <v>0</v>
      </c>
      <c r="R81" s="7">
        <v>0</v>
      </c>
      <c r="S81" s="7">
        <v>0</v>
      </c>
      <c r="T81" s="7">
        <v>0</v>
      </c>
      <c r="U81" s="7">
        <v>0</v>
      </c>
      <c r="V81" s="7">
        <f t="shared" si="2"/>
        <v>0</v>
      </c>
    </row>
    <row r="82" spans="1:22" ht="15.75" customHeight="1" x14ac:dyDescent="0.2">
      <c r="A82" s="110"/>
      <c r="B82" s="81" t="s">
        <v>51</v>
      </c>
      <c r="C82" s="81"/>
      <c r="D82" s="81"/>
      <c r="E82" s="81"/>
      <c r="F82" s="81"/>
      <c r="G82" s="81"/>
      <c r="H82" s="35">
        <v>2</v>
      </c>
      <c r="I82" s="35">
        <v>19</v>
      </c>
      <c r="J82" s="7">
        <v>0</v>
      </c>
      <c r="K82" s="7">
        <v>0</v>
      </c>
      <c r="L82" s="7">
        <v>0</v>
      </c>
      <c r="M82" s="7">
        <v>0</v>
      </c>
      <c r="N82" s="7">
        <v>0</v>
      </c>
      <c r="O82" s="7">
        <v>0</v>
      </c>
      <c r="P82" s="7">
        <v>0</v>
      </c>
      <c r="Q82" s="7">
        <v>0</v>
      </c>
      <c r="R82" s="7">
        <v>0</v>
      </c>
      <c r="S82" s="7">
        <v>0</v>
      </c>
      <c r="T82" s="7">
        <v>0</v>
      </c>
      <c r="U82" s="7">
        <v>0</v>
      </c>
      <c r="V82" s="7">
        <f t="shared" si="2"/>
        <v>0</v>
      </c>
    </row>
    <row r="83" spans="1:22" ht="13.5" customHeight="1" x14ac:dyDescent="0.2">
      <c r="A83" s="43" t="s">
        <v>150</v>
      </c>
      <c r="B83" s="81" t="s">
        <v>52</v>
      </c>
      <c r="C83" s="81"/>
      <c r="D83" s="81"/>
      <c r="E83" s="81"/>
      <c r="F83" s="81"/>
      <c r="G83" s="81"/>
      <c r="H83" s="35">
        <v>2</v>
      </c>
      <c r="I83" s="35">
        <v>20</v>
      </c>
      <c r="J83" s="7">
        <v>13001</v>
      </c>
      <c r="K83" s="7">
        <v>4311</v>
      </c>
      <c r="L83" s="7">
        <v>2184</v>
      </c>
      <c r="M83" s="7">
        <v>8837</v>
      </c>
      <c r="N83" s="7">
        <v>0</v>
      </c>
      <c r="O83" s="7">
        <v>3676</v>
      </c>
      <c r="P83" s="7">
        <v>0</v>
      </c>
      <c r="Q83" s="7">
        <v>0</v>
      </c>
      <c r="R83" s="7">
        <v>2349</v>
      </c>
      <c r="S83" s="7">
        <v>0</v>
      </c>
      <c r="T83" s="7">
        <v>6447</v>
      </c>
      <c r="U83" s="7">
        <v>0</v>
      </c>
      <c r="V83" s="7">
        <f t="shared" si="2"/>
        <v>40805</v>
      </c>
    </row>
    <row r="84" spans="1:22" ht="13.5" customHeight="1" x14ac:dyDescent="0.2">
      <c r="A84" s="80" t="s">
        <v>214</v>
      </c>
      <c r="B84" s="81"/>
      <c r="C84" s="81"/>
      <c r="D84" s="81"/>
      <c r="E84" s="81"/>
      <c r="F84" s="81"/>
      <c r="G84" s="81"/>
      <c r="H84" s="35">
        <v>2</v>
      </c>
      <c r="I84" s="35">
        <v>21</v>
      </c>
      <c r="J84" s="7">
        <v>0</v>
      </c>
      <c r="K84" s="7">
        <v>0</v>
      </c>
      <c r="L84" s="7">
        <v>0</v>
      </c>
      <c r="M84" s="7">
        <v>11800</v>
      </c>
      <c r="N84" s="7">
        <v>0</v>
      </c>
      <c r="O84" s="7">
        <v>0</v>
      </c>
      <c r="P84" s="7">
        <v>0</v>
      </c>
      <c r="Q84" s="7">
        <v>0</v>
      </c>
      <c r="R84" s="7">
        <v>0</v>
      </c>
      <c r="S84" s="7">
        <v>0</v>
      </c>
      <c r="T84" s="7">
        <v>0</v>
      </c>
      <c r="U84" s="7">
        <v>0</v>
      </c>
      <c r="V84" s="7">
        <f t="shared" si="2"/>
        <v>11800</v>
      </c>
    </row>
    <row r="85" spans="1:22" ht="13.5" customHeight="1" x14ac:dyDescent="0.2">
      <c r="A85" s="80" t="s">
        <v>215</v>
      </c>
      <c r="B85" s="81"/>
      <c r="C85" s="81"/>
      <c r="D85" s="81"/>
      <c r="E85" s="81"/>
      <c r="F85" s="81"/>
      <c r="G85" s="81"/>
      <c r="H85" s="35">
        <v>2</v>
      </c>
      <c r="I85" s="35">
        <v>22</v>
      </c>
      <c r="J85" s="7">
        <v>0</v>
      </c>
      <c r="K85" s="7">
        <v>0</v>
      </c>
      <c r="L85" s="7">
        <v>0</v>
      </c>
      <c r="M85" s="7">
        <v>0</v>
      </c>
      <c r="N85" s="7">
        <v>0</v>
      </c>
      <c r="O85" s="7">
        <v>0</v>
      </c>
      <c r="P85" s="7">
        <v>0</v>
      </c>
      <c r="Q85" s="7">
        <v>0</v>
      </c>
      <c r="R85" s="7">
        <v>0</v>
      </c>
      <c r="S85" s="7">
        <v>0</v>
      </c>
      <c r="T85" s="7">
        <v>0</v>
      </c>
      <c r="U85" s="7">
        <v>0</v>
      </c>
      <c r="V85" s="7">
        <f t="shared" si="2"/>
        <v>0</v>
      </c>
    </row>
    <row r="86" spans="1:22" ht="13.5" customHeight="1" x14ac:dyDescent="0.2">
      <c r="A86" s="112" t="s">
        <v>216</v>
      </c>
      <c r="B86" s="80" t="s">
        <v>53</v>
      </c>
      <c r="C86" s="81"/>
      <c r="D86" s="81"/>
      <c r="E86" s="81"/>
      <c r="F86" s="81"/>
      <c r="G86" s="82"/>
      <c r="H86" s="35">
        <v>2</v>
      </c>
      <c r="I86" s="35">
        <v>23</v>
      </c>
      <c r="J86" s="7">
        <v>0</v>
      </c>
      <c r="K86" s="7">
        <v>220</v>
      </c>
      <c r="L86" s="7">
        <v>0</v>
      </c>
      <c r="M86" s="7">
        <v>0</v>
      </c>
      <c r="N86" s="7">
        <v>0</v>
      </c>
      <c r="O86" s="7">
        <v>0</v>
      </c>
      <c r="P86" s="7">
        <v>0</v>
      </c>
      <c r="Q86" s="7">
        <v>0</v>
      </c>
      <c r="R86" s="7">
        <v>0</v>
      </c>
      <c r="S86" s="7">
        <v>0</v>
      </c>
      <c r="T86" s="7">
        <v>16065</v>
      </c>
      <c r="U86" s="7">
        <v>0</v>
      </c>
      <c r="V86" s="7">
        <f t="shared" si="2"/>
        <v>16285</v>
      </c>
    </row>
    <row r="87" spans="1:22" ht="13.5" customHeight="1" x14ac:dyDescent="0.2">
      <c r="A87" s="113"/>
      <c r="B87" s="80" t="s">
        <v>54</v>
      </c>
      <c r="C87" s="81"/>
      <c r="D87" s="81"/>
      <c r="E87" s="81"/>
      <c r="F87" s="81"/>
      <c r="G87" s="82"/>
      <c r="H87" s="35">
        <v>2</v>
      </c>
      <c r="I87" s="35">
        <v>24</v>
      </c>
      <c r="J87" s="7">
        <v>0</v>
      </c>
      <c r="K87" s="7">
        <v>0</v>
      </c>
      <c r="L87" s="7">
        <v>0</v>
      </c>
      <c r="M87" s="7">
        <v>41826</v>
      </c>
      <c r="N87" s="7">
        <v>29810</v>
      </c>
      <c r="O87" s="7">
        <v>0</v>
      </c>
      <c r="P87" s="7">
        <v>0</v>
      </c>
      <c r="Q87" s="7">
        <v>0</v>
      </c>
      <c r="R87" s="7">
        <v>0</v>
      </c>
      <c r="S87" s="7">
        <v>0</v>
      </c>
      <c r="T87" s="7">
        <v>0</v>
      </c>
      <c r="U87" s="7">
        <v>0</v>
      </c>
      <c r="V87" s="7">
        <f t="shared" si="2"/>
        <v>71636</v>
      </c>
    </row>
    <row r="88" spans="1:22" ht="13.5" customHeight="1" x14ac:dyDescent="0.2">
      <c r="A88" s="113"/>
      <c r="B88" s="80" t="s">
        <v>55</v>
      </c>
      <c r="C88" s="81"/>
      <c r="D88" s="81"/>
      <c r="E88" s="81"/>
      <c r="F88" s="81"/>
      <c r="G88" s="82"/>
      <c r="H88" s="35">
        <v>2</v>
      </c>
      <c r="I88" s="35">
        <v>25</v>
      </c>
      <c r="J88" s="7">
        <v>0</v>
      </c>
      <c r="K88" s="7">
        <v>0</v>
      </c>
      <c r="L88" s="7">
        <v>0</v>
      </c>
      <c r="M88" s="7">
        <v>25611</v>
      </c>
      <c r="N88" s="7">
        <v>59999</v>
      </c>
      <c r="O88" s="7">
        <v>159379</v>
      </c>
      <c r="P88" s="7">
        <v>0</v>
      </c>
      <c r="Q88" s="7">
        <v>0</v>
      </c>
      <c r="R88" s="7">
        <v>7227</v>
      </c>
      <c r="S88" s="7">
        <v>0</v>
      </c>
      <c r="T88" s="7">
        <v>0</v>
      </c>
      <c r="U88" s="7">
        <v>0</v>
      </c>
      <c r="V88" s="7">
        <f t="shared" si="2"/>
        <v>252216</v>
      </c>
    </row>
    <row r="89" spans="1:22" ht="13.5" customHeight="1" x14ac:dyDescent="0.2">
      <c r="A89" s="113"/>
      <c r="B89" s="80" t="s">
        <v>151</v>
      </c>
      <c r="C89" s="81"/>
      <c r="D89" s="81"/>
      <c r="E89" s="81"/>
      <c r="F89" s="81"/>
      <c r="G89" s="82"/>
      <c r="H89" s="35">
        <v>2</v>
      </c>
      <c r="I89" s="35">
        <v>26</v>
      </c>
      <c r="J89" s="7">
        <v>0</v>
      </c>
      <c r="K89" s="7">
        <v>0</v>
      </c>
      <c r="L89" s="7">
        <v>0</v>
      </c>
      <c r="M89" s="7">
        <v>0</v>
      </c>
      <c r="N89" s="7">
        <v>0</v>
      </c>
      <c r="O89" s="7">
        <v>0</v>
      </c>
      <c r="P89" s="7">
        <v>0</v>
      </c>
      <c r="Q89" s="7">
        <v>0</v>
      </c>
      <c r="R89" s="7">
        <v>0</v>
      </c>
      <c r="S89" s="7">
        <v>0</v>
      </c>
      <c r="T89" s="7">
        <v>0</v>
      </c>
      <c r="U89" s="7">
        <v>0</v>
      </c>
      <c r="V89" s="7">
        <f t="shared" si="2"/>
        <v>0</v>
      </c>
    </row>
    <row r="90" spans="1:22" ht="13.5" customHeight="1" x14ac:dyDescent="0.2">
      <c r="A90" s="113"/>
      <c r="B90" s="80" t="s">
        <v>19</v>
      </c>
      <c r="C90" s="81"/>
      <c r="D90" s="81"/>
      <c r="E90" s="81"/>
      <c r="F90" s="81"/>
      <c r="G90" s="82"/>
      <c r="H90" s="35">
        <v>2</v>
      </c>
      <c r="I90" s="35">
        <v>27</v>
      </c>
      <c r="J90" s="7">
        <v>0</v>
      </c>
      <c r="K90" s="7">
        <v>0</v>
      </c>
      <c r="L90" s="7">
        <v>0</v>
      </c>
      <c r="M90" s="7">
        <v>0</v>
      </c>
      <c r="N90" s="7">
        <v>0</v>
      </c>
      <c r="O90" s="7">
        <v>0</v>
      </c>
      <c r="P90" s="7">
        <v>0</v>
      </c>
      <c r="Q90" s="7">
        <v>0</v>
      </c>
      <c r="R90" s="7">
        <v>0</v>
      </c>
      <c r="S90" s="7">
        <v>0</v>
      </c>
      <c r="T90" s="7">
        <v>0</v>
      </c>
      <c r="U90" s="7">
        <v>0</v>
      </c>
      <c r="V90" s="7">
        <f t="shared" si="2"/>
        <v>0</v>
      </c>
    </row>
    <row r="91" spans="1:22" ht="13.5" customHeight="1" x14ac:dyDescent="0.2">
      <c r="A91" s="114"/>
      <c r="B91" s="80" t="s">
        <v>23</v>
      </c>
      <c r="C91" s="81"/>
      <c r="D91" s="81"/>
      <c r="E91" s="81"/>
      <c r="F91" s="81"/>
      <c r="G91" s="82"/>
      <c r="H91" s="35">
        <v>2</v>
      </c>
      <c r="I91" s="35">
        <v>28</v>
      </c>
      <c r="J91" s="7">
        <v>0</v>
      </c>
      <c r="K91" s="7">
        <v>0</v>
      </c>
      <c r="L91" s="7">
        <v>0</v>
      </c>
      <c r="M91" s="7">
        <v>14047</v>
      </c>
      <c r="N91" s="7">
        <v>2327</v>
      </c>
      <c r="O91" s="7">
        <v>8569</v>
      </c>
      <c r="P91" s="7">
        <v>0</v>
      </c>
      <c r="Q91" s="7">
        <v>7205</v>
      </c>
      <c r="R91" s="7">
        <v>0</v>
      </c>
      <c r="S91" s="7">
        <v>24310</v>
      </c>
      <c r="T91" s="7">
        <v>0</v>
      </c>
      <c r="U91" s="7">
        <v>0</v>
      </c>
      <c r="V91" s="7">
        <f t="shared" si="2"/>
        <v>56458</v>
      </c>
    </row>
    <row r="92" spans="1:22" ht="13.5" customHeight="1" x14ac:dyDescent="0.2">
      <c r="A92" s="37"/>
      <c r="B92" s="81" t="s">
        <v>217</v>
      </c>
      <c r="C92" s="81"/>
      <c r="D92" s="81"/>
      <c r="E92" s="81"/>
      <c r="F92" s="81"/>
      <c r="G92" s="81"/>
      <c r="H92" s="35">
        <v>2</v>
      </c>
      <c r="I92" s="35">
        <v>29</v>
      </c>
      <c r="J92" s="7">
        <v>0</v>
      </c>
      <c r="K92" s="7">
        <v>0</v>
      </c>
      <c r="L92" s="7">
        <v>0</v>
      </c>
      <c r="M92" s="7">
        <v>0</v>
      </c>
      <c r="N92" s="7">
        <v>0</v>
      </c>
      <c r="O92" s="7">
        <v>0</v>
      </c>
      <c r="P92" s="7">
        <v>0</v>
      </c>
      <c r="Q92" s="7">
        <v>0</v>
      </c>
      <c r="R92" s="7">
        <v>0</v>
      </c>
      <c r="S92" s="7">
        <v>0</v>
      </c>
      <c r="T92" s="7">
        <v>0</v>
      </c>
      <c r="U92" s="7">
        <v>0</v>
      </c>
      <c r="V92" s="7">
        <f t="shared" si="2"/>
        <v>0</v>
      </c>
    </row>
    <row r="93" spans="1:22" ht="13.5" customHeight="1" x14ac:dyDescent="0.2">
      <c r="A93" s="115" t="s">
        <v>263</v>
      </c>
      <c r="B93" s="116"/>
      <c r="C93" s="81" t="s">
        <v>56</v>
      </c>
      <c r="D93" s="81"/>
      <c r="E93" s="81"/>
      <c r="F93" s="81"/>
      <c r="G93" s="81"/>
      <c r="H93" s="35">
        <v>2</v>
      </c>
      <c r="I93" s="35">
        <v>30</v>
      </c>
      <c r="J93" s="7">
        <v>0</v>
      </c>
      <c r="K93" s="7">
        <v>0</v>
      </c>
      <c r="L93" s="7">
        <v>0</v>
      </c>
      <c r="M93" s="7">
        <v>0</v>
      </c>
      <c r="N93" s="7">
        <v>0</v>
      </c>
      <c r="O93" s="7">
        <v>0</v>
      </c>
      <c r="P93" s="7">
        <v>0</v>
      </c>
      <c r="Q93" s="7">
        <v>0</v>
      </c>
      <c r="R93" s="7">
        <v>0</v>
      </c>
      <c r="S93" s="7">
        <v>0</v>
      </c>
      <c r="T93" s="7">
        <v>0</v>
      </c>
      <c r="U93" s="7">
        <v>0</v>
      </c>
      <c r="V93" s="7">
        <f t="shared" si="2"/>
        <v>0</v>
      </c>
    </row>
    <row r="94" spans="1:22" ht="13.5" customHeight="1" x14ac:dyDescent="0.2">
      <c r="A94" s="117"/>
      <c r="B94" s="118"/>
      <c r="C94" s="81" t="s">
        <v>57</v>
      </c>
      <c r="D94" s="81"/>
      <c r="E94" s="81"/>
      <c r="F94" s="81"/>
      <c r="G94" s="81"/>
      <c r="H94" s="35">
        <v>2</v>
      </c>
      <c r="I94" s="35">
        <v>31</v>
      </c>
      <c r="J94" s="7">
        <v>0</v>
      </c>
      <c r="K94" s="7">
        <v>0</v>
      </c>
      <c r="L94" s="7">
        <v>0</v>
      </c>
      <c r="M94" s="7">
        <v>0</v>
      </c>
      <c r="N94" s="7">
        <v>0</v>
      </c>
      <c r="O94" s="7">
        <v>0</v>
      </c>
      <c r="P94" s="7">
        <v>0</v>
      </c>
      <c r="Q94" s="7">
        <v>0</v>
      </c>
      <c r="R94" s="7">
        <v>0</v>
      </c>
      <c r="S94" s="7">
        <v>0</v>
      </c>
      <c r="T94" s="7">
        <v>0</v>
      </c>
      <c r="U94" s="7">
        <v>0</v>
      </c>
      <c r="V94" s="7">
        <f t="shared" si="2"/>
        <v>0</v>
      </c>
    </row>
    <row r="95" spans="1:22" ht="13.5" customHeight="1" x14ac:dyDescent="0.2">
      <c r="A95" s="37"/>
      <c r="B95" s="81" t="s">
        <v>58</v>
      </c>
      <c r="C95" s="81"/>
      <c r="D95" s="81"/>
      <c r="E95" s="81"/>
      <c r="F95" s="81"/>
      <c r="G95" s="81"/>
      <c r="H95" s="35">
        <v>2</v>
      </c>
      <c r="I95" s="35">
        <v>32</v>
      </c>
      <c r="J95" s="7">
        <v>0</v>
      </c>
      <c r="K95" s="7">
        <v>0</v>
      </c>
      <c r="L95" s="7">
        <v>0</v>
      </c>
      <c r="M95" s="7">
        <v>0</v>
      </c>
      <c r="N95" s="7">
        <v>0</v>
      </c>
      <c r="O95" s="7">
        <v>0</v>
      </c>
      <c r="P95" s="7">
        <v>0</v>
      </c>
      <c r="Q95" s="7">
        <v>0</v>
      </c>
      <c r="R95" s="7">
        <v>0</v>
      </c>
      <c r="S95" s="7">
        <v>0</v>
      </c>
      <c r="T95" s="7">
        <v>0</v>
      </c>
      <c r="U95" s="7">
        <v>0</v>
      </c>
      <c r="V95" s="7">
        <f t="shared" si="2"/>
        <v>0</v>
      </c>
    </row>
    <row r="96" spans="1:22" x14ac:dyDescent="0.2">
      <c r="A96" s="102" t="s">
        <v>219</v>
      </c>
      <c r="B96" s="119"/>
      <c r="C96" s="119"/>
      <c r="D96" s="119"/>
      <c r="E96" s="119"/>
      <c r="F96" s="119"/>
      <c r="G96" s="119"/>
      <c r="H96" s="35">
        <v>2</v>
      </c>
      <c r="I96" s="35">
        <v>33</v>
      </c>
      <c r="J96" s="7">
        <v>0</v>
      </c>
      <c r="K96" s="7">
        <v>0</v>
      </c>
      <c r="L96" s="7">
        <v>0</v>
      </c>
      <c r="M96" s="7">
        <v>0</v>
      </c>
      <c r="N96" s="7">
        <v>0</v>
      </c>
      <c r="O96" s="7">
        <v>0</v>
      </c>
      <c r="P96" s="7">
        <v>0</v>
      </c>
      <c r="Q96" s="7">
        <v>0</v>
      </c>
      <c r="R96" s="7">
        <v>0</v>
      </c>
      <c r="S96" s="7">
        <v>0</v>
      </c>
      <c r="T96" s="7">
        <v>0</v>
      </c>
      <c r="U96" s="7">
        <v>0</v>
      </c>
      <c r="V96" s="7">
        <f t="shared" si="2"/>
        <v>0</v>
      </c>
    </row>
    <row r="97" spans="1:22" ht="13.5" customHeight="1" x14ac:dyDescent="0.2">
      <c r="A97" s="115" t="s">
        <v>218</v>
      </c>
      <c r="B97" s="116"/>
      <c r="C97" s="119" t="s">
        <v>264</v>
      </c>
      <c r="D97" s="119"/>
      <c r="E97" s="119"/>
      <c r="F97" s="119"/>
      <c r="G97" s="119"/>
      <c r="H97" s="35">
        <v>2</v>
      </c>
      <c r="I97" s="35">
        <v>34</v>
      </c>
      <c r="J97" s="7">
        <v>0</v>
      </c>
      <c r="K97" s="7">
        <v>0</v>
      </c>
      <c r="L97" s="7">
        <v>0</v>
      </c>
      <c r="M97" s="7">
        <v>0</v>
      </c>
      <c r="N97" s="7">
        <v>0</v>
      </c>
      <c r="O97" s="7">
        <v>0</v>
      </c>
      <c r="P97" s="7">
        <v>0</v>
      </c>
      <c r="Q97" s="7">
        <v>0</v>
      </c>
      <c r="R97" s="7">
        <v>0</v>
      </c>
      <c r="S97" s="7">
        <v>0</v>
      </c>
      <c r="T97" s="7">
        <v>0</v>
      </c>
      <c r="U97" s="7">
        <v>0</v>
      </c>
      <c r="V97" s="7">
        <f t="shared" si="2"/>
        <v>0</v>
      </c>
    </row>
    <row r="98" spans="1:22" x14ac:dyDescent="0.2">
      <c r="A98" s="117"/>
      <c r="B98" s="118"/>
      <c r="C98" s="119" t="s">
        <v>152</v>
      </c>
      <c r="D98" s="119"/>
      <c r="E98" s="119"/>
      <c r="F98" s="119"/>
      <c r="G98" s="119"/>
      <c r="H98" s="35">
        <v>2</v>
      </c>
      <c r="I98" s="35">
        <v>35</v>
      </c>
      <c r="J98" s="7">
        <v>0</v>
      </c>
      <c r="K98" s="7">
        <v>0</v>
      </c>
      <c r="L98" s="7">
        <v>0</v>
      </c>
      <c r="M98" s="7">
        <v>0</v>
      </c>
      <c r="N98" s="7">
        <v>0</v>
      </c>
      <c r="O98" s="7">
        <v>0</v>
      </c>
      <c r="P98" s="7">
        <v>0</v>
      </c>
      <c r="Q98" s="7">
        <v>0</v>
      </c>
      <c r="R98" s="7">
        <v>0</v>
      </c>
      <c r="S98" s="7">
        <v>0</v>
      </c>
      <c r="T98" s="7">
        <v>0</v>
      </c>
      <c r="U98" s="7">
        <v>0</v>
      </c>
      <c r="V98" s="7">
        <f t="shared" si="2"/>
        <v>0</v>
      </c>
    </row>
    <row r="99" spans="1:22" ht="13.5" customHeight="1" x14ac:dyDescent="0.2">
      <c r="A99" s="37"/>
      <c r="B99" s="81" t="s">
        <v>220</v>
      </c>
      <c r="C99" s="81"/>
      <c r="D99" s="81"/>
      <c r="E99" s="81"/>
      <c r="F99" s="81"/>
      <c r="G99" s="81"/>
      <c r="H99" s="35">
        <v>2</v>
      </c>
      <c r="I99" s="35">
        <v>36</v>
      </c>
      <c r="J99" s="7">
        <v>0</v>
      </c>
      <c r="K99" s="7">
        <v>0</v>
      </c>
      <c r="L99" s="7">
        <v>0</v>
      </c>
      <c r="M99" s="7">
        <v>0</v>
      </c>
      <c r="N99" s="7">
        <v>0</v>
      </c>
      <c r="O99" s="7">
        <v>0</v>
      </c>
      <c r="P99" s="7">
        <v>0</v>
      </c>
      <c r="Q99" s="7">
        <v>0</v>
      </c>
      <c r="R99" s="7">
        <v>0</v>
      </c>
      <c r="S99" s="7">
        <v>0</v>
      </c>
      <c r="T99" s="7">
        <v>0</v>
      </c>
      <c r="U99" s="7">
        <v>0</v>
      </c>
      <c r="V99" s="7">
        <f t="shared" si="2"/>
        <v>0</v>
      </c>
    </row>
    <row r="100" spans="1:22" ht="13.5" customHeight="1" x14ac:dyDescent="0.2">
      <c r="A100" s="80" t="s">
        <v>60</v>
      </c>
      <c r="B100" s="81"/>
      <c r="C100" s="81"/>
      <c r="D100" s="81"/>
      <c r="E100" s="81"/>
      <c r="F100" s="81"/>
      <c r="G100" s="81"/>
      <c r="H100" s="35">
        <v>2</v>
      </c>
      <c r="I100" s="35">
        <v>37</v>
      </c>
      <c r="J100" s="7">
        <v>0</v>
      </c>
      <c r="K100" s="7">
        <v>0</v>
      </c>
      <c r="L100" s="7">
        <v>0</v>
      </c>
      <c r="M100" s="7">
        <v>67296</v>
      </c>
      <c r="N100" s="7">
        <v>0</v>
      </c>
      <c r="O100" s="7">
        <v>0</v>
      </c>
      <c r="P100" s="7">
        <v>0</v>
      </c>
      <c r="Q100" s="7">
        <v>0</v>
      </c>
      <c r="R100" s="7">
        <v>0</v>
      </c>
      <c r="S100" s="7">
        <v>0</v>
      </c>
      <c r="T100" s="7">
        <v>0</v>
      </c>
      <c r="U100" s="7">
        <v>0</v>
      </c>
      <c r="V100" s="7">
        <f t="shared" ref="V100:V131" si="3">SUM(J100:U100)</f>
        <v>67296</v>
      </c>
    </row>
    <row r="101" spans="1:22" ht="13.5" customHeight="1" x14ac:dyDescent="0.2">
      <c r="A101" s="115" t="s">
        <v>218</v>
      </c>
      <c r="B101" s="116"/>
      <c r="C101" s="81" t="s">
        <v>56</v>
      </c>
      <c r="D101" s="81"/>
      <c r="E101" s="81"/>
      <c r="F101" s="81"/>
      <c r="G101" s="81"/>
      <c r="H101" s="35">
        <v>2</v>
      </c>
      <c r="I101" s="35">
        <v>38</v>
      </c>
      <c r="J101" s="7">
        <v>0</v>
      </c>
      <c r="K101" s="7">
        <v>0</v>
      </c>
      <c r="L101" s="7">
        <v>0</v>
      </c>
      <c r="M101" s="7">
        <v>26737</v>
      </c>
      <c r="N101" s="7">
        <v>0</v>
      </c>
      <c r="O101" s="7">
        <v>0</v>
      </c>
      <c r="P101" s="7">
        <v>0</v>
      </c>
      <c r="Q101" s="7">
        <v>0</v>
      </c>
      <c r="R101" s="7">
        <v>0</v>
      </c>
      <c r="S101" s="7">
        <v>0</v>
      </c>
      <c r="T101" s="7">
        <v>0</v>
      </c>
      <c r="U101" s="7">
        <v>0</v>
      </c>
      <c r="V101" s="7">
        <f t="shared" si="3"/>
        <v>26737</v>
      </c>
    </row>
    <row r="102" spans="1:22" ht="13.5" customHeight="1" x14ac:dyDescent="0.2">
      <c r="A102" s="117"/>
      <c r="B102" s="118"/>
      <c r="C102" s="81" t="s">
        <v>57</v>
      </c>
      <c r="D102" s="81"/>
      <c r="E102" s="81"/>
      <c r="F102" s="81"/>
      <c r="G102" s="81"/>
      <c r="H102" s="35">
        <v>2</v>
      </c>
      <c r="I102" s="35">
        <v>39</v>
      </c>
      <c r="J102" s="7">
        <v>0</v>
      </c>
      <c r="K102" s="7">
        <v>0</v>
      </c>
      <c r="L102" s="7">
        <v>0</v>
      </c>
      <c r="M102" s="7">
        <v>40559</v>
      </c>
      <c r="N102" s="7">
        <v>0</v>
      </c>
      <c r="O102" s="7">
        <v>0</v>
      </c>
      <c r="P102" s="7">
        <v>0</v>
      </c>
      <c r="Q102" s="7">
        <v>0</v>
      </c>
      <c r="R102" s="7">
        <v>0</v>
      </c>
      <c r="S102" s="7">
        <v>0</v>
      </c>
      <c r="T102" s="7">
        <v>0</v>
      </c>
      <c r="U102" s="7">
        <v>0</v>
      </c>
      <c r="V102" s="7">
        <f t="shared" si="3"/>
        <v>40559</v>
      </c>
    </row>
    <row r="103" spans="1:22" ht="13.5" customHeight="1" x14ac:dyDescent="0.2">
      <c r="A103" s="120" t="s">
        <v>221</v>
      </c>
      <c r="B103" s="121"/>
      <c r="C103" s="81" t="s">
        <v>61</v>
      </c>
      <c r="D103" s="81"/>
      <c r="E103" s="81"/>
      <c r="F103" s="81"/>
      <c r="G103" s="82"/>
      <c r="H103" s="35">
        <v>2</v>
      </c>
      <c r="I103" s="35">
        <v>40</v>
      </c>
      <c r="J103" s="7">
        <v>0</v>
      </c>
      <c r="K103" s="7">
        <v>0</v>
      </c>
      <c r="L103" s="7">
        <v>0</v>
      </c>
      <c r="M103" s="7">
        <v>0</v>
      </c>
      <c r="N103" s="7">
        <v>0</v>
      </c>
      <c r="O103" s="7">
        <v>0</v>
      </c>
      <c r="P103" s="7">
        <v>0</v>
      </c>
      <c r="Q103" s="7">
        <v>0</v>
      </c>
      <c r="R103" s="7">
        <v>0</v>
      </c>
      <c r="S103" s="7">
        <v>0</v>
      </c>
      <c r="T103" s="7">
        <v>0</v>
      </c>
      <c r="U103" s="7">
        <v>0</v>
      </c>
      <c r="V103" s="7">
        <f t="shared" si="3"/>
        <v>0</v>
      </c>
    </row>
    <row r="104" spans="1:22" ht="13.5" customHeight="1" x14ac:dyDescent="0.2">
      <c r="A104" s="122"/>
      <c r="B104" s="123"/>
      <c r="C104" s="81" t="s">
        <v>62</v>
      </c>
      <c r="D104" s="81"/>
      <c r="E104" s="81"/>
      <c r="F104" s="81"/>
      <c r="G104" s="82"/>
      <c r="H104" s="35">
        <v>2</v>
      </c>
      <c r="I104" s="35">
        <v>41</v>
      </c>
      <c r="J104" s="7">
        <v>0</v>
      </c>
      <c r="K104" s="7">
        <v>0</v>
      </c>
      <c r="L104" s="7">
        <v>0</v>
      </c>
      <c r="M104" s="7">
        <v>67296</v>
      </c>
      <c r="N104" s="7">
        <v>0</v>
      </c>
      <c r="O104" s="7">
        <v>0</v>
      </c>
      <c r="P104" s="7">
        <v>0</v>
      </c>
      <c r="Q104" s="7">
        <v>0</v>
      </c>
      <c r="R104" s="7">
        <v>0</v>
      </c>
      <c r="S104" s="7">
        <v>0</v>
      </c>
      <c r="T104" s="7">
        <v>0</v>
      </c>
      <c r="U104" s="7">
        <v>0</v>
      </c>
      <c r="V104" s="7">
        <f t="shared" si="3"/>
        <v>67296</v>
      </c>
    </row>
    <row r="105" spans="1:22" ht="13.5" customHeight="1" x14ac:dyDescent="0.2">
      <c r="A105" s="122"/>
      <c r="B105" s="123"/>
      <c r="C105" s="81" t="s">
        <v>63</v>
      </c>
      <c r="D105" s="81"/>
      <c r="E105" s="81"/>
      <c r="F105" s="81"/>
      <c r="G105" s="82"/>
      <c r="H105" s="35">
        <v>2</v>
      </c>
      <c r="I105" s="35">
        <v>42</v>
      </c>
      <c r="J105" s="7">
        <v>0</v>
      </c>
      <c r="K105" s="7">
        <v>0</v>
      </c>
      <c r="L105" s="7">
        <v>0</v>
      </c>
      <c r="M105" s="7">
        <v>0</v>
      </c>
      <c r="N105" s="7">
        <v>0</v>
      </c>
      <c r="O105" s="7">
        <v>0</v>
      </c>
      <c r="P105" s="7">
        <v>0</v>
      </c>
      <c r="Q105" s="7">
        <v>0</v>
      </c>
      <c r="R105" s="7">
        <v>0</v>
      </c>
      <c r="S105" s="7">
        <v>0</v>
      </c>
      <c r="T105" s="7">
        <v>0</v>
      </c>
      <c r="U105" s="7">
        <v>0</v>
      </c>
      <c r="V105" s="7">
        <f t="shared" si="3"/>
        <v>0</v>
      </c>
    </row>
    <row r="106" spans="1:22" ht="13.5" customHeight="1" x14ac:dyDescent="0.2">
      <c r="A106" s="122"/>
      <c r="B106" s="123"/>
      <c r="C106" s="81" t="s">
        <v>64</v>
      </c>
      <c r="D106" s="81"/>
      <c r="E106" s="81"/>
      <c r="F106" s="81"/>
      <c r="G106" s="82"/>
      <c r="H106" s="35">
        <v>2</v>
      </c>
      <c r="I106" s="35">
        <v>43</v>
      </c>
      <c r="J106" s="7">
        <v>0</v>
      </c>
      <c r="K106" s="7">
        <v>0</v>
      </c>
      <c r="L106" s="7">
        <v>0</v>
      </c>
      <c r="M106" s="7">
        <v>0</v>
      </c>
      <c r="N106" s="7">
        <v>0</v>
      </c>
      <c r="O106" s="7">
        <v>0</v>
      </c>
      <c r="P106" s="7">
        <v>0</v>
      </c>
      <c r="Q106" s="7">
        <v>0</v>
      </c>
      <c r="R106" s="7">
        <v>0</v>
      </c>
      <c r="S106" s="7">
        <v>0</v>
      </c>
      <c r="T106" s="7">
        <v>0</v>
      </c>
      <c r="U106" s="7">
        <v>0</v>
      </c>
      <c r="V106" s="7">
        <f t="shared" si="3"/>
        <v>0</v>
      </c>
    </row>
    <row r="107" spans="1:22" ht="13.5" customHeight="1" x14ac:dyDescent="0.2">
      <c r="A107" s="124"/>
      <c r="B107" s="125"/>
      <c r="C107" s="81" t="s">
        <v>65</v>
      </c>
      <c r="D107" s="81"/>
      <c r="E107" s="81"/>
      <c r="F107" s="81"/>
      <c r="G107" s="82"/>
      <c r="H107" s="35">
        <v>2</v>
      </c>
      <c r="I107" s="35">
        <v>44</v>
      </c>
      <c r="J107" s="7">
        <v>0</v>
      </c>
      <c r="K107" s="7">
        <v>0</v>
      </c>
      <c r="L107" s="7">
        <v>0</v>
      </c>
      <c r="M107" s="7">
        <v>0</v>
      </c>
      <c r="N107" s="7">
        <v>0</v>
      </c>
      <c r="O107" s="7">
        <v>0</v>
      </c>
      <c r="P107" s="7">
        <v>0</v>
      </c>
      <c r="Q107" s="7">
        <v>0</v>
      </c>
      <c r="R107" s="7">
        <v>0</v>
      </c>
      <c r="S107" s="7">
        <v>0</v>
      </c>
      <c r="T107" s="7">
        <v>0</v>
      </c>
      <c r="U107" s="7">
        <v>0</v>
      </c>
      <c r="V107" s="7">
        <f t="shared" si="3"/>
        <v>0</v>
      </c>
    </row>
    <row r="108" spans="1:22" x14ac:dyDescent="0.2">
      <c r="A108" s="128" t="s">
        <v>153</v>
      </c>
      <c r="B108" s="129"/>
      <c r="C108" s="129"/>
      <c r="D108" s="129"/>
      <c r="E108" s="129"/>
      <c r="F108" s="129"/>
      <c r="G108" s="129"/>
      <c r="H108" s="35">
        <v>2</v>
      </c>
      <c r="I108" s="35">
        <v>45</v>
      </c>
      <c r="J108" s="7">
        <v>0</v>
      </c>
      <c r="K108" s="7">
        <v>8800</v>
      </c>
      <c r="L108" s="7">
        <v>7100</v>
      </c>
      <c r="M108" s="7">
        <v>25300</v>
      </c>
      <c r="N108" s="7">
        <v>0</v>
      </c>
      <c r="O108" s="7">
        <v>0</v>
      </c>
      <c r="P108" s="7">
        <v>1700</v>
      </c>
      <c r="Q108" s="7">
        <v>0</v>
      </c>
      <c r="R108" s="7">
        <v>0</v>
      </c>
      <c r="S108" s="7">
        <v>0</v>
      </c>
      <c r="T108" s="7">
        <v>0</v>
      </c>
      <c r="U108" s="7">
        <v>0</v>
      </c>
      <c r="V108" s="7">
        <f t="shared" si="3"/>
        <v>42900</v>
      </c>
    </row>
    <row r="109" spans="1:22" x14ac:dyDescent="0.2">
      <c r="A109" s="130" t="s">
        <v>154</v>
      </c>
      <c r="B109" s="131"/>
      <c r="C109" s="131"/>
      <c r="D109" s="131"/>
      <c r="E109" s="131"/>
      <c r="F109" s="131"/>
      <c r="G109" s="132"/>
      <c r="H109" s="35">
        <v>2</v>
      </c>
      <c r="I109" s="35">
        <v>46</v>
      </c>
      <c r="J109" s="7">
        <v>93229</v>
      </c>
      <c r="K109" s="7">
        <v>32648</v>
      </c>
      <c r="L109" s="7">
        <v>14795</v>
      </c>
      <c r="M109" s="7">
        <v>78176</v>
      </c>
      <c r="N109" s="7">
        <v>14510</v>
      </c>
      <c r="O109" s="7">
        <v>80573</v>
      </c>
      <c r="P109" s="7">
        <v>0</v>
      </c>
      <c r="Q109" s="7">
        <v>33504</v>
      </c>
      <c r="R109" s="7">
        <v>74629</v>
      </c>
      <c r="S109" s="7">
        <v>4867</v>
      </c>
      <c r="T109" s="7">
        <v>50844</v>
      </c>
      <c r="U109" s="7">
        <v>0</v>
      </c>
      <c r="V109" s="7">
        <f t="shared" si="3"/>
        <v>477775</v>
      </c>
    </row>
    <row r="110" spans="1:22" x14ac:dyDescent="0.2">
      <c r="A110" s="128" t="s">
        <v>155</v>
      </c>
      <c r="B110" s="129"/>
      <c r="C110" s="129"/>
      <c r="D110" s="129"/>
      <c r="E110" s="129"/>
      <c r="F110" s="129"/>
      <c r="G110" s="129"/>
      <c r="H110" s="35">
        <v>2</v>
      </c>
      <c r="I110" s="35">
        <v>47</v>
      </c>
      <c r="J110" s="7">
        <v>0</v>
      </c>
      <c r="K110" s="7">
        <v>10621</v>
      </c>
      <c r="L110" s="7">
        <v>2956</v>
      </c>
      <c r="M110" s="7">
        <v>33218</v>
      </c>
      <c r="N110" s="7">
        <v>0</v>
      </c>
      <c r="O110" s="7">
        <v>0</v>
      </c>
      <c r="P110" s="7">
        <v>831</v>
      </c>
      <c r="Q110" s="7">
        <v>0</v>
      </c>
      <c r="R110" s="7">
        <v>0</v>
      </c>
      <c r="S110" s="7">
        <v>0</v>
      </c>
      <c r="T110" s="7">
        <v>0</v>
      </c>
      <c r="U110" s="7">
        <v>0</v>
      </c>
      <c r="V110" s="7">
        <f t="shared" si="3"/>
        <v>47626</v>
      </c>
    </row>
    <row r="111" spans="1:22" x14ac:dyDescent="0.2">
      <c r="A111" s="133"/>
      <c r="B111" s="134"/>
      <c r="C111" s="134"/>
      <c r="D111" s="134"/>
      <c r="E111" s="134"/>
      <c r="F111" s="134"/>
      <c r="G111" s="135"/>
      <c r="H111" s="35">
        <v>2</v>
      </c>
      <c r="I111" s="35">
        <v>48</v>
      </c>
      <c r="J111" s="7">
        <v>0</v>
      </c>
      <c r="K111" s="7">
        <v>0</v>
      </c>
      <c r="L111" s="7">
        <v>0</v>
      </c>
      <c r="M111" s="7">
        <v>0</v>
      </c>
      <c r="N111" s="7">
        <v>0</v>
      </c>
      <c r="O111" s="7">
        <v>0</v>
      </c>
      <c r="P111" s="7">
        <v>0</v>
      </c>
      <c r="Q111" s="7">
        <v>0</v>
      </c>
      <c r="R111" s="7">
        <v>0</v>
      </c>
      <c r="S111" s="7">
        <v>0</v>
      </c>
      <c r="T111" s="7">
        <v>0</v>
      </c>
      <c r="U111" s="7">
        <v>0</v>
      </c>
      <c r="V111" s="7">
        <f t="shared" si="3"/>
        <v>0</v>
      </c>
    </row>
    <row r="112" spans="1:22" ht="13.5" customHeight="1" x14ac:dyDescent="0.2">
      <c r="A112" s="126" t="s">
        <v>156</v>
      </c>
      <c r="B112" s="126"/>
      <c r="C112" s="127" t="s">
        <v>66</v>
      </c>
      <c r="D112" s="127"/>
      <c r="E112" s="127"/>
      <c r="F112" s="127"/>
      <c r="G112" s="127"/>
      <c r="H112" s="35">
        <v>2</v>
      </c>
      <c r="I112" s="35">
        <v>49</v>
      </c>
      <c r="J112" s="7">
        <v>0</v>
      </c>
      <c r="K112" s="7">
        <v>220</v>
      </c>
      <c r="L112" s="7">
        <v>0</v>
      </c>
      <c r="M112" s="7">
        <v>0</v>
      </c>
      <c r="N112" s="7">
        <v>0</v>
      </c>
      <c r="O112" s="7">
        <v>0</v>
      </c>
      <c r="P112" s="7">
        <v>0</v>
      </c>
      <c r="Q112" s="7">
        <v>0</v>
      </c>
      <c r="R112" s="7">
        <v>0</v>
      </c>
      <c r="S112" s="7">
        <v>0</v>
      </c>
      <c r="T112" s="7">
        <v>13722</v>
      </c>
      <c r="U112" s="7">
        <v>0</v>
      </c>
      <c r="V112" s="7">
        <f t="shared" si="3"/>
        <v>13942</v>
      </c>
    </row>
    <row r="113" spans="1:22" ht="13.5" customHeight="1" x14ac:dyDescent="0.2">
      <c r="A113" s="126"/>
      <c r="B113" s="126"/>
      <c r="C113" s="127" t="s">
        <v>67</v>
      </c>
      <c r="D113" s="127"/>
      <c r="E113" s="127"/>
      <c r="F113" s="127"/>
      <c r="G113" s="127"/>
      <c r="H113" s="35">
        <v>2</v>
      </c>
      <c r="I113" s="35">
        <v>50</v>
      </c>
      <c r="J113" s="7">
        <v>0</v>
      </c>
      <c r="K113" s="7">
        <v>0</v>
      </c>
      <c r="L113" s="7">
        <v>0</v>
      </c>
      <c r="M113" s="7">
        <v>81484</v>
      </c>
      <c r="N113" s="7">
        <v>92136</v>
      </c>
      <c r="O113" s="7">
        <v>167948</v>
      </c>
      <c r="P113" s="7">
        <v>0</v>
      </c>
      <c r="Q113" s="7">
        <v>7205</v>
      </c>
      <c r="R113" s="7">
        <v>7227</v>
      </c>
      <c r="S113" s="7">
        <v>24310</v>
      </c>
      <c r="T113" s="7">
        <v>2343</v>
      </c>
      <c r="U113" s="7">
        <v>0</v>
      </c>
      <c r="V113" s="7">
        <f t="shared" si="3"/>
        <v>382653</v>
      </c>
    </row>
    <row r="114" spans="1:22" ht="13.5" customHeight="1" x14ac:dyDescent="0.2">
      <c r="A114" s="136" t="s">
        <v>81</v>
      </c>
      <c r="B114" s="136"/>
      <c r="C114" s="136"/>
      <c r="D114" s="136"/>
      <c r="E114" s="137" t="s">
        <v>82</v>
      </c>
      <c r="F114" s="137"/>
      <c r="G114" s="137"/>
      <c r="H114" s="35">
        <v>2</v>
      </c>
      <c r="I114" s="35">
        <v>51</v>
      </c>
      <c r="J114" s="7">
        <v>279557</v>
      </c>
      <c r="K114" s="7">
        <v>31568</v>
      </c>
      <c r="L114" s="7">
        <v>11994</v>
      </c>
      <c r="M114" s="7">
        <v>60039</v>
      </c>
      <c r="N114" s="7">
        <v>0</v>
      </c>
      <c r="O114" s="7">
        <v>60189</v>
      </c>
      <c r="P114" s="7">
        <v>3839</v>
      </c>
      <c r="Q114" s="7">
        <v>36318</v>
      </c>
      <c r="R114" s="7">
        <v>95325</v>
      </c>
      <c r="S114" s="7">
        <v>5892</v>
      </c>
      <c r="T114" s="7">
        <v>54722</v>
      </c>
      <c r="U114" s="7">
        <v>12942</v>
      </c>
      <c r="V114" s="7">
        <f t="shared" si="3"/>
        <v>652385</v>
      </c>
    </row>
    <row r="115" spans="1:22" ht="13.5" customHeight="1" x14ac:dyDescent="0.2">
      <c r="A115" s="136"/>
      <c r="B115" s="136"/>
      <c r="C115" s="136"/>
      <c r="D115" s="136"/>
      <c r="E115" s="137" t="s">
        <v>83</v>
      </c>
      <c r="F115" s="137"/>
      <c r="G115" s="137"/>
      <c r="H115" s="35">
        <v>2</v>
      </c>
      <c r="I115" s="35">
        <v>52</v>
      </c>
      <c r="J115" s="7">
        <v>0</v>
      </c>
      <c r="K115" s="7">
        <v>10020</v>
      </c>
      <c r="L115" s="7">
        <v>1361</v>
      </c>
      <c r="M115" s="7">
        <v>17426</v>
      </c>
      <c r="N115" s="7">
        <v>15000</v>
      </c>
      <c r="O115" s="7">
        <v>25687</v>
      </c>
      <c r="P115" s="7">
        <v>0</v>
      </c>
      <c r="Q115" s="7">
        <v>11838</v>
      </c>
      <c r="R115" s="7">
        <v>23534</v>
      </c>
      <c r="S115" s="7">
        <v>0</v>
      </c>
      <c r="T115" s="7">
        <v>6447</v>
      </c>
      <c r="U115" s="7">
        <v>1366</v>
      </c>
      <c r="V115" s="7">
        <f t="shared" si="3"/>
        <v>112679</v>
      </c>
    </row>
    <row r="116" spans="1:22" ht="13.5" customHeight="1" x14ac:dyDescent="0.2">
      <c r="A116" s="136" t="s">
        <v>84</v>
      </c>
      <c r="B116" s="136"/>
      <c r="C116" s="136"/>
      <c r="D116" s="136"/>
      <c r="E116" s="137" t="s">
        <v>82</v>
      </c>
      <c r="F116" s="137"/>
      <c r="G116" s="137"/>
      <c r="H116" s="35">
        <v>2</v>
      </c>
      <c r="I116" s="35">
        <v>53</v>
      </c>
      <c r="J116" s="7">
        <v>0</v>
      </c>
      <c r="K116" s="7">
        <v>0</v>
      </c>
      <c r="L116" s="7">
        <v>0</v>
      </c>
      <c r="M116" s="7">
        <v>1147</v>
      </c>
      <c r="N116" s="7">
        <v>0</v>
      </c>
      <c r="O116" s="7">
        <v>10533</v>
      </c>
      <c r="P116" s="7">
        <v>38</v>
      </c>
      <c r="Q116" s="7">
        <v>285</v>
      </c>
      <c r="R116" s="7">
        <v>8714</v>
      </c>
      <c r="S116" s="7">
        <v>4867</v>
      </c>
      <c r="T116" s="7">
        <v>1571</v>
      </c>
      <c r="U116" s="7">
        <v>85</v>
      </c>
      <c r="V116" s="7">
        <f t="shared" si="3"/>
        <v>27240</v>
      </c>
    </row>
    <row r="117" spans="1:22" x14ac:dyDescent="0.2">
      <c r="A117" s="136"/>
      <c r="B117" s="136"/>
      <c r="C117" s="136"/>
      <c r="D117" s="136"/>
      <c r="E117" s="137" t="s">
        <v>83</v>
      </c>
      <c r="F117" s="137"/>
      <c r="G117" s="137"/>
      <c r="H117" s="35">
        <v>2</v>
      </c>
      <c r="I117" s="35">
        <v>54</v>
      </c>
      <c r="J117" s="7">
        <v>0</v>
      </c>
      <c r="K117" s="7">
        <v>640</v>
      </c>
      <c r="L117" s="7">
        <v>3442</v>
      </c>
      <c r="M117" s="7">
        <v>0</v>
      </c>
      <c r="N117" s="7">
        <v>14510</v>
      </c>
      <c r="O117" s="7">
        <v>23179</v>
      </c>
      <c r="P117" s="7">
        <v>1004</v>
      </c>
      <c r="Q117" s="7">
        <v>0</v>
      </c>
      <c r="R117" s="7">
        <v>0</v>
      </c>
      <c r="S117" s="7">
        <v>10</v>
      </c>
      <c r="T117" s="7">
        <v>33260</v>
      </c>
      <c r="U117" s="7">
        <v>0</v>
      </c>
      <c r="V117" s="7">
        <f t="shared" si="3"/>
        <v>76045</v>
      </c>
    </row>
    <row r="118" spans="1:22" x14ac:dyDescent="0.2">
      <c r="A118" s="137" t="s">
        <v>85</v>
      </c>
      <c r="B118" s="137"/>
      <c r="C118" s="137"/>
      <c r="D118" s="137"/>
      <c r="E118" s="137"/>
      <c r="F118" s="137"/>
      <c r="G118" s="38" t="s">
        <v>86</v>
      </c>
      <c r="H118" s="35">
        <v>2</v>
      </c>
      <c r="I118" s="35">
        <v>55</v>
      </c>
      <c r="J118" s="7">
        <v>93229</v>
      </c>
      <c r="K118" s="7">
        <v>29335</v>
      </c>
      <c r="L118" s="7">
        <v>10651</v>
      </c>
      <c r="M118" s="7">
        <v>53816</v>
      </c>
      <c r="N118" s="7">
        <v>14510</v>
      </c>
      <c r="O118" s="7">
        <v>64646</v>
      </c>
      <c r="P118" s="7">
        <v>1821</v>
      </c>
      <c r="Q118" s="7">
        <v>33504</v>
      </c>
      <c r="R118" s="7">
        <v>74629</v>
      </c>
      <c r="S118" s="7">
        <v>4867</v>
      </c>
      <c r="T118" s="7">
        <v>50844</v>
      </c>
      <c r="U118" s="7">
        <v>11642</v>
      </c>
      <c r="V118" s="7">
        <f t="shared" si="3"/>
        <v>443494</v>
      </c>
    </row>
    <row r="119" spans="1:22" ht="13.5" customHeight="1" x14ac:dyDescent="0.2">
      <c r="A119" s="137"/>
      <c r="B119" s="137"/>
      <c r="C119" s="137"/>
      <c r="D119" s="137"/>
      <c r="E119" s="137"/>
      <c r="F119" s="137"/>
      <c r="G119" s="39" t="s">
        <v>87</v>
      </c>
      <c r="H119" s="35">
        <v>2</v>
      </c>
      <c r="I119" s="35">
        <v>56</v>
      </c>
      <c r="J119" s="7">
        <v>93229</v>
      </c>
      <c r="K119" s="7">
        <v>29955</v>
      </c>
      <c r="L119" s="7">
        <v>10651</v>
      </c>
      <c r="M119" s="7">
        <v>53816</v>
      </c>
      <c r="N119" s="7">
        <v>14510</v>
      </c>
      <c r="O119" s="7">
        <v>67040</v>
      </c>
      <c r="P119" s="7">
        <v>2825</v>
      </c>
      <c r="Q119" s="7">
        <v>33504</v>
      </c>
      <c r="R119" s="7">
        <v>74629</v>
      </c>
      <c r="S119" s="7">
        <v>4867</v>
      </c>
      <c r="T119" s="7">
        <v>50844</v>
      </c>
      <c r="U119" s="7">
        <v>11642</v>
      </c>
      <c r="V119" s="7">
        <f t="shared" si="3"/>
        <v>447512</v>
      </c>
    </row>
    <row r="120" spans="1:22" ht="13.5" customHeight="1" x14ac:dyDescent="0.2">
      <c r="A120" s="137" t="s">
        <v>88</v>
      </c>
      <c r="B120" s="137"/>
      <c r="C120" s="137"/>
      <c r="D120" s="137"/>
      <c r="E120" s="137"/>
      <c r="F120" s="137"/>
      <c r="G120" s="38" t="s">
        <v>86</v>
      </c>
      <c r="H120" s="35">
        <v>2</v>
      </c>
      <c r="I120" s="35">
        <v>57</v>
      </c>
      <c r="J120" s="7">
        <v>9153</v>
      </c>
      <c r="K120" s="7">
        <v>2233</v>
      </c>
      <c r="L120" s="7">
        <v>1343</v>
      </c>
      <c r="M120" s="7">
        <v>7130</v>
      </c>
      <c r="N120" s="7">
        <v>837</v>
      </c>
      <c r="O120" s="7">
        <v>6076</v>
      </c>
      <c r="P120" s="7">
        <v>1013</v>
      </c>
      <c r="Q120" s="7">
        <v>3099</v>
      </c>
      <c r="R120" s="7">
        <v>14412</v>
      </c>
      <c r="S120" s="7">
        <v>668</v>
      </c>
      <c r="T120" s="7">
        <v>5449</v>
      </c>
      <c r="U120" s="7">
        <v>1385</v>
      </c>
      <c r="V120" s="7">
        <f t="shared" si="3"/>
        <v>52798</v>
      </c>
    </row>
    <row r="121" spans="1:22" ht="13.5" customHeight="1" x14ac:dyDescent="0.2">
      <c r="A121" s="137"/>
      <c r="B121" s="137"/>
      <c r="C121" s="137"/>
      <c r="D121" s="137"/>
      <c r="E121" s="137"/>
      <c r="F121" s="137"/>
      <c r="G121" s="39" t="s">
        <v>87</v>
      </c>
      <c r="H121" s="35">
        <v>2</v>
      </c>
      <c r="I121" s="35">
        <v>58</v>
      </c>
      <c r="J121" s="7">
        <v>9153</v>
      </c>
      <c r="K121" s="7">
        <v>2233</v>
      </c>
      <c r="L121" s="7">
        <v>1343</v>
      </c>
      <c r="M121" s="7">
        <v>7130</v>
      </c>
      <c r="N121" s="7">
        <v>837</v>
      </c>
      <c r="O121" s="7">
        <v>7083</v>
      </c>
      <c r="P121" s="7">
        <v>1013</v>
      </c>
      <c r="Q121" s="7">
        <v>3099</v>
      </c>
      <c r="R121" s="7">
        <v>47537</v>
      </c>
      <c r="S121" s="7">
        <v>668</v>
      </c>
      <c r="T121" s="7">
        <v>5449</v>
      </c>
      <c r="U121" s="7">
        <v>1385</v>
      </c>
      <c r="V121" s="7">
        <f t="shared" si="3"/>
        <v>86930</v>
      </c>
    </row>
    <row r="122" spans="1:22" ht="13.5" customHeight="1" x14ac:dyDescent="0.2">
      <c r="A122" s="138" t="s">
        <v>89</v>
      </c>
      <c r="B122" s="138"/>
      <c r="C122" s="139" t="s">
        <v>222</v>
      </c>
      <c r="D122" s="140"/>
      <c r="E122" s="140"/>
      <c r="F122" s="141"/>
      <c r="G122" s="38" t="s">
        <v>86</v>
      </c>
      <c r="H122" s="35">
        <v>2</v>
      </c>
      <c r="I122" s="35">
        <v>59</v>
      </c>
      <c r="J122" s="7">
        <v>102382</v>
      </c>
      <c r="K122" s="7">
        <v>31568</v>
      </c>
      <c r="L122" s="7">
        <v>11994</v>
      </c>
      <c r="M122" s="7">
        <v>60946</v>
      </c>
      <c r="N122" s="7">
        <v>15347</v>
      </c>
      <c r="O122" s="7">
        <v>70722</v>
      </c>
      <c r="P122" s="7">
        <v>2834</v>
      </c>
      <c r="Q122" s="7">
        <v>36603</v>
      </c>
      <c r="R122" s="7">
        <v>89041</v>
      </c>
      <c r="S122" s="7">
        <v>5535</v>
      </c>
      <c r="T122" s="7">
        <v>56293</v>
      </c>
      <c r="U122" s="7">
        <v>13027</v>
      </c>
      <c r="V122" s="7">
        <f t="shared" si="3"/>
        <v>496292</v>
      </c>
    </row>
    <row r="123" spans="1:22" x14ac:dyDescent="0.2">
      <c r="A123" s="138"/>
      <c r="B123" s="138"/>
      <c r="C123" s="142"/>
      <c r="D123" s="143"/>
      <c r="E123" s="143"/>
      <c r="F123" s="144"/>
      <c r="G123" s="39" t="s">
        <v>87</v>
      </c>
      <c r="H123" s="35">
        <v>2</v>
      </c>
      <c r="I123" s="35">
        <v>60</v>
      </c>
      <c r="J123" s="7">
        <v>102382</v>
      </c>
      <c r="K123" s="7">
        <v>32188</v>
      </c>
      <c r="L123" s="7">
        <v>11994</v>
      </c>
      <c r="M123" s="7">
        <v>60946</v>
      </c>
      <c r="N123" s="7">
        <v>15347</v>
      </c>
      <c r="O123" s="7">
        <v>74123</v>
      </c>
      <c r="P123" s="7">
        <v>3838</v>
      </c>
      <c r="Q123" s="7">
        <v>36603</v>
      </c>
      <c r="R123" s="7">
        <v>122166</v>
      </c>
      <c r="S123" s="7">
        <v>5535</v>
      </c>
      <c r="T123" s="7">
        <v>56293</v>
      </c>
      <c r="U123" s="7">
        <v>13027</v>
      </c>
      <c r="V123" s="7">
        <f t="shared" si="3"/>
        <v>534442</v>
      </c>
    </row>
    <row r="124" spans="1:22" ht="13.5" customHeight="1" x14ac:dyDescent="0.2">
      <c r="A124" s="40" t="s">
        <v>157</v>
      </c>
      <c r="B124" s="51" t="s">
        <v>265</v>
      </c>
      <c r="C124" s="145"/>
      <c r="D124" s="145"/>
      <c r="E124" s="145"/>
      <c r="F124" s="145"/>
      <c r="G124" s="146"/>
      <c r="H124" s="35">
        <v>2</v>
      </c>
      <c r="I124" s="35">
        <v>61</v>
      </c>
      <c r="J124" s="7">
        <v>0</v>
      </c>
      <c r="K124" s="7">
        <v>0</v>
      </c>
      <c r="L124" s="7">
        <v>0</v>
      </c>
      <c r="M124" s="7">
        <v>0</v>
      </c>
      <c r="N124" s="7">
        <v>0</v>
      </c>
      <c r="O124" s="7">
        <v>0</v>
      </c>
      <c r="P124" s="7">
        <v>0</v>
      </c>
      <c r="Q124" s="7">
        <v>0</v>
      </c>
      <c r="R124" s="7">
        <v>0</v>
      </c>
      <c r="S124" s="7">
        <v>0</v>
      </c>
      <c r="T124" s="7">
        <v>0</v>
      </c>
      <c r="U124" s="7">
        <v>0</v>
      </c>
      <c r="V124" s="7">
        <f t="shared" si="3"/>
        <v>0</v>
      </c>
    </row>
    <row r="125" spans="1:22" ht="13.5" customHeight="1" x14ac:dyDescent="0.2">
      <c r="A125" s="148" t="s">
        <v>158</v>
      </c>
      <c r="B125" s="149"/>
      <c r="C125" s="149"/>
      <c r="D125" s="149"/>
      <c r="E125" s="149"/>
      <c r="F125" s="149"/>
      <c r="G125" s="150"/>
      <c r="H125" s="35">
        <v>2</v>
      </c>
      <c r="I125" s="35">
        <v>62</v>
      </c>
      <c r="J125" s="7">
        <v>0</v>
      </c>
      <c r="K125" s="7">
        <v>0</v>
      </c>
      <c r="L125" s="7">
        <v>0</v>
      </c>
      <c r="M125" s="7">
        <v>0</v>
      </c>
      <c r="N125" s="7">
        <v>0</v>
      </c>
      <c r="O125" s="7">
        <v>0</v>
      </c>
      <c r="P125" s="7">
        <v>0</v>
      </c>
      <c r="Q125" s="7">
        <v>0</v>
      </c>
      <c r="R125" s="7">
        <v>0</v>
      </c>
      <c r="S125" s="7">
        <v>0</v>
      </c>
      <c r="T125" s="7">
        <v>0</v>
      </c>
      <c r="U125" s="7">
        <v>0</v>
      </c>
      <c r="V125" s="7">
        <f t="shared" si="3"/>
        <v>0</v>
      </c>
    </row>
    <row r="126" spans="1:22" ht="13.5" customHeight="1" x14ac:dyDescent="0.2">
      <c r="A126" s="115" t="s">
        <v>90</v>
      </c>
      <c r="B126" s="116"/>
      <c r="C126" s="153"/>
      <c r="D126" s="154"/>
      <c r="E126" s="154"/>
      <c r="F126" s="154"/>
      <c r="G126" s="155"/>
      <c r="H126" s="35">
        <v>2</v>
      </c>
      <c r="I126" s="35">
        <v>63</v>
      </c>
      <c r="J126" s="7">
        <v>0</v>
      </c>
      <c r="K126" s="7">
        <v>0</v>
      </c>
      <c r="L126" s="7">
        <v>0</v>
      </c>
      <c r="M126" s="7">
        <v>0</v>
      </c>
      <c r="N126" s="7">
        <v>0</v>
      </c>
      <c r="O126" s="7">
        <v>0</v>
      </c>
      <c r="P126" s="7">
        <v>0</v>
      </c>
      <c r="Q126" s="7">
        <v>0</v>
      </c>
      <c r="R126" s="7">
        <v>0</v>
      </c>
      <c r="S126" s="7">
        <v>0</v>
      </c>
      <c r="T126" s="7">
        <v>0</v>
      </c>
      <c r="U126" s="7">
        <v>0</v>
      </c>
      <c r="V126" s="7">
        <f t="shared" si="3"/>
        <v>0</v>
      </c>
    </row>
    <row r="127" spans="1:22" ht="13.5" customHeight="1" x14ac:dyDescent="0.2">
      <c r="A127" s="151"/>
      <c r="B127" s="152"/>
      <c r="C127" s="156" t="s">
        <v>91</v>
      </c>
      <c r="D127" s="157"/>
      <c r="E127" s="157"/>
      <c r="F127" s="157"/>
      <c r="G127" s="158"/>
      <c r="H127" s="35">
        <v>2</v>
      </c>
      <c r="I127" s="35">
        <v>64</v>
      </c>
      <c r="J127" s="7">
        <v>0</v>
      </c>
      <c r="K127" s="7">
        <v>0</v>
      </c>
      <c r="L127" s="7">
        <v>0</v>
      </c>
      <c r="M127" s="7">
        <v>0</v>
      </c>
      <c r="N127" s="7">
        <v>0</v>
      </c>
      <c r="O127" s="7">
        <v>0</v>
      </c>
      <c r="P127" s="7">
        <v>0</v>
      </c>
      <c r="Q127" s="7">
        <v>0</v>
      </c>
      <c r="R127" s="7">
        <v>0</v>
      </c>
      <c r="S127" s="7">
        <v>0</v>
      </c>
      <c r="T127" s="7">
        <v>0</v>
      </c>
      <c r="U127" s="7">
        <v>0</v>
      </c>
      <c r="V127" s="7">
        <f t="shared" si="3"/>
        <v>0</v>
      </c>
    </row>
    <row r="128" spans="1:22" ht="13.5" customHeight="1" x14ac:dyDescent="0.2">
      <c r="A128" s="151"/>
      <c r="B128" s="152"/>
      <c r="C128" s="168" t="s">
        <v>167</v>
      </c>
      <c r="D128" s="156" t="s">
        <v>94</v>
      </c>
      <c r="E128" s="157"/>
      <c r="F128" s="157"/>
      <c r="G128" s="158"/>
      <c r="H128" s="35">
        <v>2</v>
      </c>
      <c r="I128" s="35">
        <v>65</v>
      </c>
      <c r="J128" s="7">
        <v>0</v>
      </c>
      <c r="K128" s="7">
        <v>0</v>
      </c>
      <c r="L128" s="7">
        <v>0</v>
      </c>
      <c r="M128" s="7">
        <v>0</v>
      </c>
      <c r="N128" s="7">
        <v>0</v>
      </c>
      <c r="O128" s="7">
        <v>0</v>
      </c>
      <c r="P128" s="7">
        <v>0</v>
      </c>
      <c r="Q128" s="7">
        <v>0</v>
      </c>
      <c r="R128" s="7">
        <v>0</v>
      </c>
      <c r="S128" s="7">
        <v>0</v>
      </c>
      <c r="T128" s="7">
        <v>0</v>
      </c>
      <c r="U128" s="7">
        <v>0</v>
      </c>
      <c r="V128" s="7">
        <f t="shared" si="3"/>
        <v>0</v>
      </c>
    </row>
    <row r="129" spans="1:22" ht="13.5" customHeight="1" x14ac:dyDescent="0.2">
      <c r="A129" s="151"/>
      <c r="B129" s="152"/>
      <c r="C129" s="169"/>
      <c r="D129" s="156" t="s">
        <v>95</v>
      </c>
      <c r="E129" s="157"/>
      <c r="F129" s="157"/>
      <c r="G129" s="158"/>
      <c r="H129" s="35">
        <v>2</v>
      </c>
      <c r="I129" s="35">
        <v>66</v>
      </c>
      <c r="J129" s="7">
        <v>0</v>
      </c>
      <c r="K129" s="7">
        <v>0</v>
      </c>
      <c r="L129" s="7">
        <v>0</v>
      </c>
      <c r="M129" s="7">
        <v>0</v>
      </c>
      <c r="N129" s="7">
        <v>0</v>
      </c>
      <c r="O129" s="7">
        <v>0</v>
      </c>
      <c r="P129" s="7">
        <v>0</v>
      </c>
      <c r="Q129" s="7">
        <v>0</v>
      </c>
      <c r="R129" s="7">
        <v>0</v>
      </c>
      <c r="S129" s="7">
        <v>0</v>
      </c>
      <c r="T129" s="7">
        <v>0</v>
      </c>
      <c r="U129" s="7">
        <v>0</v>
      </c>
      <c r="V129" s="7">
        <f t="shared" si="3"/>
        <v>0</v>
      </c>
    </row>
    <row r="130" spans="1:22" ht="13.5" customHeight="1" x14ac:dyDescent="0.2">
      <c r="A130" s="151"/>
      <c r="B130" s="152"/>
      <c r="C130" s="169"/>
      <c r="D130" s="156" t="s">
        <v>92</v>
      </c>
      <c r="E130" s="157"/>
      <c r="F130" s="157"/>
      <c r="G130" s="158"/>
      <c r="H130" s="35">
        <v>2</v>
      </c>
      <c r="I130" s="35">
        <v>67</v>
      </c>
      <c r="J130" s="7">
        <v>0</v>
      </c>
      <c r="K130" s="7">
        <v>0</v>
      </c>
      <c r="L130" s="7">
        <v>0</v>
      </c>
      <c r="M130" s="7">
        <v>0</v>
      </c>
      <c r="N130" s="7">
        <v>0</v>
      </c>
      <c r="O130" s="7">
        <v>0</v>
      </c>
      <c r="P130" s="7">
        <v>0</v>
      </c>
      <c r="Q130" s="7">
        <v>0</v>
      </c>
      <c r="R130" s="7">
        <v>0</v>
      </c>
      <c r="S130" s="7">
        <v>0</v>
      </c>
      <c r="T130" s="7">
        <v>0</v>
      </c>
      <c r="U130" s="7">
        <v>0</v>
      </c>
      <c r="V130" s="7">
        <f t="shared" si="3"/>
        <v>0</v>
      </c>
    </row>
    <row r="131" spans="1:22" ht="13.5" customHeight="1" x14ac:dyDescent="0.2">
      <c r="A131" s="117"/>
      <c r="B131" s="118"/>
      <c r="C131" s="170"/>
      <c r="D131" s="156" t="s">
        <v>193</v>
      </c>
      <c r="E131" s="157"/>
      <c r="F131" s="157"/>
      <c r="G131" s="158"/>
      <c r="H131" s="35">
        <v>2</v>
      </c>
      <c r="I131" s="35">
        <v>68</v>
      </c>
      <c r="J131" s="7">
        <v>0</v>
      </c>
      <c r="K131" s="7">
        <v>0</v>
      </c>
      <c r="L131" s="7">
        <v>0</v>
      </c>
      <c r="M131" s="7">
        <v>0</v>
      </c>
      <c r="N131" s="7">
        <v>0</v>
      </c>
      <c r="O131" s="7">
        <v>0</v>
      </c>
      <c r="P131" s="7">
        <v>0</v>
      </c>
      <c r="Q131" s="7">
        <v>0</v>
      </c>
      <c r="R131" s="7">
        <v>0</v>
      </c>
      <c r="S131" s="7">
        <v>0</v>
      </c>
      <c r="T131" s="7">
        <v>0</v>
      </c>
      <c r="U131" s="7">
        <v>0</v>
      </c>
      <c r="V131" s="7">
        <f t="shared" si="3"/>
        <v>0</v>
      </c>
    </row>
    <row r="132" spans="1:22" ht="13.5" customHeight="1" x14ac:dyDescent="0.2">
      <c r="A132" s="159" t="s">
        <v>266</v>
      </c>
      <c r="B132" s="160"/>
      <c r="C132" s="160"/>
      <c r="D132" s="160"/>
      <c r="E132" s="160"/>
      <c r="F132" s="160"/>
      <c r="G132" s="161"/>
      <c r="H132" s="35">
        <v>2</v>
      </c>
      <c r="I132" s="35">
        <v>69</v>
      </c>
      <c r="J132" s="7">
        <v>0</v>
      </c>
      <c r="K132" s="7">
        <v>31533</v>
      </c>
      <c r="L132" s="7">
        <v>5814</v>
      </c>
      <c r="M132" s="7">
        <v>20517</v>
      </c>
      <c r="N132" s="7">
        <v>11390</v>
      </c>
      <c r="O132" s="7">
        <v>53732</v>
      </c>
      <c r="P132" s="7">
        <v>815</v>
      </c>
      <c r="Q132" s="7">
        <v>7625</v>
      </c>
      <c r="R132" s="7">
        <v>37845</v>
      </c>
      <c r="S132" s="7">
        <v>2597</v>
      </c>
      <c r="T132" s="7">
        <v>31590</v>
      </c>
      <c r="U132" s="7">
        <v>2455</v>
      </c>
      <c r="V132" s="7">
        <f t="shared" ref="V132:V163" si="4">SUM(J132:U132)</f>
        <v>205913</v>
      </c>
    </row>
    <row r="133" spans="1:22" ht="13.5" customHeight="1" x14ac:dyDescent="0.2">
      <c r="A133" s="162" t="s">
        <v>267</v>
      </c>
      <c r="B133" s="163"/>
      <c r="C133" s="163"/>
      <c r="D133" s="163"/>
      <c r="E133" s="163"/>
      <c r="F133" s="163"/>
      <c r="G133" s="164"/>
      <c r="H133" s="35">
        <v>2</v>
      </c>
      <c r="I133" s="35">
        <v>70</v>
      </c>
      <c r="J133" s="7">
        <v>32616</v>
      </c>
      <c r="K133" s="7">
        <v>38776</v>
      </c>
      <c r="L133" s="7">
        <v>6395</v>
      </c>
      <c r="M133" s="7">
        <v>23100</v>
      </c>
      <c r="N133" s="7">
        <v>13504</v>
      </c>
      <c r="O133" s="7">
        <v>59105</v>
      </c>
      <c r="P133" s="7">
        <v>897</v>
      </c>
      <c r="Q133" s="7">
        <v>8388</v>
      </c>
      <c r="R133" s="7">
        <v>41629</v>
      </c>
      <c r="S133" s="7">
        <v>2867</v>
      </c>
      <c r="T133" s="7">
        <v>37887</v>
      </c>
      <c r="U133" s="7">
        <v>2700</v>
      </c>
      <c r="V133" s="7">
        <f t="shared" si="4"/>
        <v>267864</v>
      </c>
    </row>
    <row r="134" spans="1:22" ht="13.5" customHeight="1" x14ac:dyDescent="0.2">
      <c r="A134" s="165"/>
      <c r="B134" s="166"/>
      <c r="C134" s="166"/>
      <c r="D134" s="166"/>
      <c r="E134" s="166"/>
      <c r="F134" s="166"/>
      <c r="G134" s="167"/>
      <c r="H134" s="35">
        <v>2</v>
      </c>
      <c r="I134" s="35">
        <v>71</v>
      </c>
      <c r="J134" s="7">
        <v>0</v>
      </c>
      <c r="K134" s="7">
        <v>0</v>
      </c>
      <c r="L134" s="7">
        <v>0</v>
      </c>
      <c r="M134" s="7">
        <v>0</v>
      </c>
      <c r="N134" s="7">
        <v>0</v>
      </c>
      <c r="O134" s="7">
        <v>0</v>
      </c>
      <c r="P134" s="7">
        <v>0</v>
      </c>
      <c r="Q134" s="7">
        <v>0</v>
      </c>
      <c r="R134" s="7">
        <v>0</v>
      </c>
      <c r="S134" s="7">
        <v>0</v>
      </c>
      <c r="T134" s="7">
        <v>0</v>
      </c>
      <c r="U134" s="7">
        <v>0</v>
      </c>
      <c r="V134" s="7">
        <f t="shared" si="4"/>
        <v>0</v>
      </c>
    </row>
    <row r="135" spans="1:22" ht="21" customHeight="1" x14ac:dyDescent="0.2">
      <c r="A135" s="147" t="s">
        <v>121</v>
      </c>
      <c r="B135" s="138"/>
      <c r="C135" s="138"/>
      <c r="D135" s="138"/>
      <c r="E135" s="138"/>
      <c r="F135" s="138"/>
      <c r="G135" s="138"/>
      <c r="H135" s="35">
        <v>2</v>
      </c>
      <c r="I135" s="35">
        <v>72</v>
      </c>
      <c r="J135" s="7">
        <v>0</v>
      </c>
      <c r="K135" s="7">
        <v>0</v>
      </c>
      <c r="L135" s="7">
        <v>0</v>
      </c>
      <c r="M135" s="7">
        <v>0</v>
      </c>
      <c r="N135" s="7">
        <v>0</v>
      </c>
      <c r="O135" s="7">
        <v>0</v>
      </c>
      <c r="P135" s="7">
        <v>0</v>
      </c>
      <c r="Q135" s="7">
        <v>0</v>
      </c>
      <c r="R135" s="7">
        <v>0</v>
      </c>
      <c r="S135" s="7">
        <v>0</v>
      </c>
      <c r="T135" s="7">
        <v>0</v>
      </c>
      <c r="U135" s="7">
        <v>0</v>
      </c>
      <c r="V135" s="7">
        <f t="shared" si="4"/>
        <v>0</v>
      </c>
    </row>
    <row r="136" spans="1:22" ht="21" customHeight="1" x14ac:dyDescent="0.2">
      <c r="A136" s="147" t="s">
        <v>159</v>
      </c>
      <c r="B136" s="138"/>
      <c r="C136" s="138"/>
      <c r="D136" s="138"/>
      <c r="E136" s="138"/>
      <c r="F136" s="138"/>
      <c r="G136" s="138"/>
      <c r="H136" s="35">
        <v>2</v>
      </c>
      <c r="I136" s="35">
        <v>73</v>
      </c>
      <c r="J136" s="7">
        <v>0</v>
      </c>
      <c r="K136" s="7">
        <v>0</v>
      </c>
      <c r="L136" s="7">
        <v>0</v>
      </c>
      <c r="M136" s="7">
        <v>0</v>
      </c>
      <c r="N136" s="7">
        <v>0</v>
      </c>
      <c r="O136" s="7">
        <v>0</v>
      </c>
      <c r="P136" s="7">
        <v>0</v>
      </c>
      <c r="Q136" s="7">
        <v>0</v>
      </c>
      <c r="R136" s="7">
        <v>0</v>
      </c>
      <c r="S136" s="7">
        <v>0</v>
      </c>
      <c r="T136" s="7">
        <v>0</v>
      </c>
      <c r="U136" s="7">
        <v>0</v>
      </c>
      <c r="V136" s="7">
        <f t="shared" si="4"/>
        <v>0</v>
      </c>
    </row>
    <row r="137" spans="1:22" ht="19.5" customHeight="1" x14ac:dyDescent="0.2">
      <c r="A137" s="77" t="s">
        <v>160</v>
      </c>
      <c r="B137" s="80" t="s">
        <v>53</v>
      </c>
      <c r="C137" s="81"/>
      <c r="D137" s="81"/>
      <c r="E137" s="81"/>
      <c r="F137" s="81"/>
      <c r="G137" s="82"/>
      <c r="H137" s="35">
        <v>2</v>
      </c>
      <c r="I137" s="35">
        <v>74</v>
      </c>
      <c r="J137" s="7">
        <v>0</v>
      </c>
      <c r="K137" s="7">
        <v>220</v>
      </c>
      <c r="L137" s="7">
        <v>0</v>
      </c>
      <c r="M137" s="7">
        <v>0</v>
      </c>
      <c r="N137" s="7">
        <v>0</v>
      </c>
      <c r="O137" s="7">
        <v>0</v>
      </c>
      <c r="P137" s="7">
        <v>0</v>
      </c>
      <c r="Q137" s="7">
        <v>0</v>
      </c>
      <c r="R137" s="7">
        <v>0</v>
      </c>
      <c r="S137" s="7">
        <v>0</v>
      </c>
      <c r="T137" s="7">
        <v>13722</v>
      </c>
      <c r="U137" s="7">
        <v>0</v>
      </c>
      <c r="V137" s="7">
        <f t="shared" ref="V137:V153" si="5">SUM(J137:U137)</f>
        <v>13942</v>
      </c>
    </row>
    <row r="138" spans="1:22" ht="19.5" customHeight="1" x14ac:dyDescent="0.2">
      <c r="A138" s="78"/>
      <c r="B138" s="80" t="s">
        <v>54</v>
      </c>
      <c r="C138" s="81"/>
      <c r="D138" s="81"/>
      <c r="E138" s="81"/>
      <c r="F138" s="81"/>
      <c r="G138" s="82"/>
      <c r="H138" s="35">
        <v>2</v>
      </c>
      <c r="I138" s="35">
        <v>75</v>
      </c>
      <c r="J138" s="7">
        <v>0</v>
      </c>
      <c r="K138" s="7">
        <v>0</v>
      </c>
      <c r="L138" s="7">
        <v>0</v>
      </c>
      <c r="M138" s="7">
        <v>0</v>
      </c>
      <c r="N138" s="7">
        <v>0</v>
      </c>
      <c r="O138" s="7">
        <v>0</v>
      </c>
      <c r="P138" s="7">
        <v>0</v>
      </c>
      <c r="Q138" s="7">
        <v>0</v>
      </c>
      <c r="R138" s="7">
        <v>0</v>
      </c>
      <c r="S138" s="7">
        <v>0</v>
      </c>
      <c r="T138" s="7">
        <v>0</v>
      </c>
      <c r="U138" s="7">
        <v>0</v>
      </c>
      <c r="V138" s="7">
        <f t="shared" si="5"/>
        <v>0</v>
      </c>
    </row>
    <row r="139" spans="1:22" ht="19.5" customHeight="1" x14ac:dyDescent="0.2">
      <c r="A139" s="78"/>
      <c r="B139" s="80" t="s">
        <v>55</v>
      </c>
      <c r="C139" s="81"/>
      <c r="D139" s="81"/>
      <c r="E139" s="81"/>
      <c r="F139" s="81"/>
      <c r="G139" s="82"/>
      <c r="H139" s="35">
        <v>2</v>
      </c>
      <c r="I139" s="35">
        <v>76</v>
      </c>
      <c r="J139" s="7">
        <v>0</v>
      </c>
      <c r="K139" s="7">
        <v>0</v>
      </c>
      <c r="L139" s="7">
        <v>0</v>
      </c>
      <c r="M139" s="7">
        <v>0</v>
      </c>
      <c r="N139" s="7">
        <v>0</v>
      </c>
      <c r="O139" s="7">
        <v>0</v>
      </c>
      <c r="P139" s="7">
        <v>0</v>
      </c>
      <c r="Q139" s="7">
        <v>0</v>
      </c>
      <c r="R139" s="7">
        <v>0</v>
      </c>
      <c r="S139" s="7">
        <v>0</v>
      </c>
      <c r="T139" s="7">
        <v>0</v>
      </c>
      <c r="U139" s="7">
        <v>0</v>
      </c>
      <c r="V139" s="7">
        <f t="shared" si="5"/>
        <v>0</v>
      </c>
    </row>
    <row r="140" spans="1:22" ht="19.5" customHeight="1" x14ac:dyDescent="0.2">
      <c r="A140" s="79"/>
      <c r="B140" s="83" t="s">
        <v>268</v>
      </c>
      <c r="C140" s="81"/>
      <c r="D140" s="81"/>
      <c r="E140" s="81"/>
      <c r="F140" s="81"/>
      <c r="G140" s="82"/>
      <c r="H140" s="35">
        <v>2</v>
      </c>
      <c r="I140" s="35">
        <v>77</v>
      </c>
      <c r="J140" s="7">
        <v>0</v>
      </c>
      <c r="K140" s="7">
        <v>0</v>
      </c>
      <c r="L140" s="7">
        <v>0</v>
      </c>
      <c r="M140" s="7">
        <v>0</v>
      </c>
      <c r="N140" s="7">
        <v>0</v>
      </c>
      <c r="O140" s="7">
        <v>0</v>
      </c>
      <c r="P140" s="7">
        <v>0</v>
      </c>
      <c r="Q140" s="7">
        <v>0</v>
      </c>
      <c r="R140" s="7">
        <v>0</v>
      </c>
      <c r="S140" s="7">
        <v>0</v>
      </c>
      <c r="T140" s="7">
        <v>0</v>
      </c>
      <c r="U140" s="7">
        <v>0</v>
      </c>
      <c r="V140" s="7">
        <f t="shared" si="5"/>
        <v>0</v>
      </c>
    </row>
    <row r="141" spans="1:22" ht="19.5" customHeight="1" x14ac:dyDescent="0.2">
      <c r="A141" s="77" t="s">
        <v>161</v>
      </c>
      <c r="B141" s="84" t="s">
        <v>53</v>
      </c>
      <c r="C141" s="85"/>
      <c r="D141" s="85"/>
      <c r="E141" s="85"/>
      <c r="F141" s="85"/>
      <c r="G141" s="86"/>
      <c r="H141" s="35">
        <v>2</v>
      </c>
      <c r="I141" s="35">
        <v>78</v>
      </c>
      <c r="J141" s="7">
        <v>0</v>
      </c>
      <c r="K141" s="7">
        <v>0</v>
      </c>
      <c r="L141" s="7">
        <v>0</v>
      </c>
      <c r="M141" s="7">
        <v>0</v>
      </c>
      <c r="N141" s="7">
        <v>0</v>
      </c>
      <c r="O141" s="7">
        <v>0</v>
      </c>
      <c r="P141" s="7">
        <v>0</v>
      </c>
      <c r="Q141" s="7">
        <v>0</v>
      </c>
      <c r="R141" s="7">
        <v>0</v>
      </c>
      <c r="S141" s="7">
        <v>0</v>
      </c>
      <c r="T141" s="7">
        <v>2343</v>
      </c>
      <c r="U141" s="7">
        <v>0</v>
      </c>
      <c r="V141" s="7">
        <f t="shared" si="5"/>
        <v>2343</v>
      </c>
    </row>
    <row r="142" spans="1:22" ht="19.5" customHeight="1" x14ac:dyDescent="0.2">
      <c r="A142" s="78"/>
      <c r="B142" s="80" t="s">
        <v>54</v>
      </c>
      <c r="C142" s="81"/>
      <c r="D142" s="81"/>
      <c r="E142" s="81"/>
      <c r="F142" s="81"/>
      <c r="G142" s="82"/>
      <c r="H142" s="35">
        <v>2</v>
      </c>
      <c r="I142" s="35">
        <v>79</v>
      </c>
      <c r="J142" s="7">
        <v>0</v>
      </c>
      <c r="K142" s="7">
        <v>0</v>
      </c>
      <c r="L142" s="7">
        <v>0</v>
      </c>
      <c r="M142" s="7">
        <v>41826</v>
      </c>
      <c r="N142" s="7">
        <v>29810</v>
      </c>
      <c r="O142" s="7">
        <v>0</v>
      </c>
      <c r="P142" s="7">
        <v>0</v>
      </c>
      <c r="Q142" s="7">
        <v>0</v>
      </c>
      <c r="R142" s="7">
        <v>0</v>
      </c>
      <c r="S142" s="7">
        <v>0</v>
      </c>
      <c r="T142" s="7">
        <v>0</v>
      </c>
      <c r="U142" s="7">
        <v>0</v>
      </c>
      <c r="V142" s="7">
        <f t="shared" si="5"/>
        <v>71636</v>
      </c>
    </row>
    <row r="143" spans="1:22" ht="19.5" customHeight="1" x14ac:dyDescent="0.2">
      <c r="A143" s="78"/>
      <c r="B143" s="80" t="s">
        <v>55</v>
      </c>
      <c r="C143" s="81"/>
      <c r="D143" s="81"/>
      <c r="E143" s="81"/>
      <c r="F143" s="81"/>
      <c r="G143" s="82"/>
      <c r="H143" s="35">
        <v>2</v>
      </c>
      <c r="I143" s="35">
        <v>80</v>
      </c>
      <c r="J143" s="7">
        <v>0</v>
      </c>
      <c r="K143" s="7">
        <v>0</v>
      </c>
      <c r="L143" s="7">
        <v>0</v>
      </c>
      <c r="M143" s="7">
        <v>25611</v>
      </c>
      <c r="N143" s="7">
        <v>59999</v>
      </c>
      <c r="O143" s="7">
        <v>159379</v>
      </c>
      <c r="P143" s="7">
        <v>0</v>
      </c>
      <c r="Q143" s="7">
        <v>0</v>
      </c>
      <c r="R143" s="7">
        <v>7227</v>
      </c>
      <c r="S143" s="7">
        <v>0</v>
      </c>
      <c r="T143" s="7">
        <v>0</v>
      </c>
      <c r="U143" s="7">
        <v>0</v>
      </c>
      <c r="V143" s="7">
        <f t="shared" si="5"/>
        <v>252216</v>
      </c>
    </row>
    <row r="144" spans="1:22" ht="19.5" customHeight="1" x14ac:dyDescent="0.2">
      <c r="A144" s="79"/>
      <c r="B144" s="83" t="s">
        <v>230</v>
      </c>
      <c r="C144" s="81"/>
      <c r="D144" s="81"/>
      <c r="E144" s="81"/>
      <c r="F144" s="81"/>
      <c r="G144" s="82"/>
      <c r="H144" s="35">
        <v>2</v>
      </c>
      <c r="I144" s="35">
        <v>81</v>
      </c>
      <c r="J144" s="7">
        <v>0</v>
      </c>
      <c r="K144" s="7">
        <v>0</v>
      </c>
      <c r="L144" s="7">
        <v>0</v>
      </c>
      <c r="M144" s="7">
        <v>14047</v>
      </c>
      <c r="N144" s="7">
        <v>2327</v>
      </c>
      <c r="O144" s="7">
        <v>8569</v>
      </c>
      <c r="P144" s="7">
        <v>0</v>
      </c>
      <c r="Q144" s="7">
        <v>7205</v>
      </c>
      <c r="R144" s="7">
        <v>0</v>
      </c>
      <c r="S144" s="7">
        <v>24310</v>
      </c>
      <c r="T144" s="7">
        <v>0</v>
      </c>
      <c r="U144" s="7">
        <v>0</v>
      </c>
      <c r="V144" s="7">
        <f t="shared" si="5"/>
        <v>56458</v>
      </c>
    </row>
    <row r="145" spans="1:22" ht="13.5" customHeight="1" x14ac:dyDescent="0.2">
      <c r="A145" s="174" t="s">
        <v>269</v>
      </c>
      <c r="B145" s="174"/>
      <c r="C145" s="172" t="s">
        <v>165</v>
      </c>
      <c r="D145" s="172"/>
      <c r="E145" s="172"/>
      <c r="F145" s="172"/>
      <c r="G145" s="172"/>
      <c r="H145" s="35">
        <v>2</v>
      </c>
      <c r="I145" s="35">
        <v>82</v>
      </c>
      <c r="J145" s="7">
        <v>0</v>
      </c>
      <c r="K145" s="7">
        <v>0</v>
      </c>
      <c r="L145" s="7">
        <v>0</v>
      </c>
      <c r="M145" s="7">
        <v>0</v>
      </c>
      <c r="N145" s="7">
        <v>0</v>
      </c>
      <c r="O145" s="7">
        <v>0</v>
      </c>
      <c r="P145" s="7">
        <v>0</v>
      </c>
      <c r="Q145" s="7">
        <v>0</v>
      </c>
      <c r="R145" s="7">
        <v>0</v>
      </c>
      <c r="S145" s="7">
        <v>0</v>
      </c>
      <c r="T145" s="7">
        <v>0</v>
      </c>
      <c r="U145" s="7">
        <v>0</v>
      </c>
      <c r="V145" s="7">
        <f t="shared" si="5"/>
        <v>0</v>
      </c>
    </row>
    <row r="146" spans="1:22" ht="13.5" customHeight="1" x14ac:dyDescent="0.2">
      <c r="A146" s="174" t="s">
        <v>223</v>
      </c>
      <c r="B146" s="174"/>
      <c r="C146" s="172" t="s">
        <v>165</v>
      </c>
      <c r="D146" s="172"/>
      <c r="E146" s="172"/>
      <c r="F146" s="172"/>
      <c r="G146" s="172"/>
      <c r="H146" s="35">
        <v>2</v>
      </c>
      <c r="I146" s="35">
        <v>83</v>
      </c>
      <c r="J146" s="7">
        <v>0</v>
      </c>
      <c r="K146" s="7">
        <v>0</v>
      </c>
      <c r="L146" s="7">
        <v>0</v>
      </c>
      <c r="M146" s="7">
        <v>0</v>
      </c>
      <c r="N146" s="7">
        <v>0</v>
      </c>
      <c r="O146" s="7">
        <v>0</v>
      </c>
      <c r="P146" s="7">
        <v>0</v>
      </c>
      <c r="Q146" s="7">
        <v>0</v>
      </c>
      <c r="R146" s="7">
        <v>0</v>
      </c>
      <c r="S146" s="7">
        <v>0</v>
      </c>
      <c r="T146" s="7">
        <v>0</v>
      </c>
      <c r="U146" s="7">
        <v>0</v>
      </c>
      <c r="V146" s="7">
        <f t="shared" si="5"/>
        <v>0</v>
      </c>
    </row>
    <row r="147" spans="1:22" ht="13.5" customHeight="1" x14ac:dyDescent="0.2">
      <c r="A147" s="171" t="s">
        <v>166</v>
      </c>
      <c r="B147" s="171"/>
      <c r="C147" s="172" t="s">
        <v>162</v>
      </c>
      <c r="D147" s="172"/>
      <c r="E147" s="172"/>
      <c r="F147" s="172"/>
      <c r="G147" s="172"/>
      <c r="H147" s="35">
        <v>2</v>
      </c>
      <c r="I147" s="35">
        <v>84</v>
      </c>
      <c r="J147" s="7">
        <v>0</v>
      </c>
      <c r="K147" s="7">
        <v>0</v>
      </c>
      <c r="L147" s="7">
        <v>0</v>
      </c>
      <c r="M147" s="7">
        <v>0</v>
      </c>
      <c r="N147" s="7">
        <v>0</v>
      </c>
      <c r="O147" s="7">
        <v>0</v>
      </c>
      <c r="P147" s="7">
        <v>0</v>
      </c>
      <c r="Q147" s="7">
        <v>0</v>
      </c>
      <c r="R147" s="7">
        <v>0</v>
      </c>
      <c r="S147" s="7">
        <v>0</v>
      </c>
      <c r="T147" s="7">
        <v>0</v>
      </c>
      <c r="U147" s="7">
        <v>0</v>
      </c>
      <c r="V147" s="7">
        <f t="shared" si="5"/>
        <v>0</v>
      </c>
    </row>
    <row r="148" spans="1:22" ht="13.5" customHeight="1" x14ac:dyDescent="0.2">
      <c r="A148" s="171"/>
      <c r="B148" s="171"/>
      <c r="C148" s="173" t="s">
        <v>163</v>
      </c>
      <c r="D148" s="173"/>
      <c r="E148" s="173"/>
      <c r="F148" s="173"/>
      <c r="G148" s="173"/>
      <c r="H148" s="35">
        <v>2</v>
      </c>
      <c r="I148" s="35">
        <v>85</v>
      </c>
      <c r="J148" s="7">
        <v>0</v>
      </c>
      <c r="K148" s="7">
        <v>0</v>
      </c>
      <c r="L148" s="7">
        <v>0</v>
      </c>
      <c r="M148" s="7">
        <v>0</v>
      </c>
      <c r="N148" s="7">
        <v>0</v>
      </c>
      <c r="O148" s="7">
        <v>0</v>
      </c>
      <c r="P148" s="7">
        <v>0</v>
      </c>
      <c r="Q148" s="7">
        <v>0</v>
      </c>
      <c r="R148" s="7">
        <v>0</v>
      </c>
      <c r="S148" s="7">
        <v>0</v>
      </c>
      <c r="T148" s="7">
        <v>0</v>
      </c>
      <c r="U148" s="7">
        <v>0</v>
      </c>
      <c r="V148" s="7">
        <f t="shared" si="5"/>
        <v>0</v>
      </c>
    </row>
    <row r="149" spans="1:22" ht="13.5" customHeight="1" x14ac:dyDescent="0.2">
      <c r="A149" s="171"/>
      <c r="B149" s="171"/>
      <c r="C149" s="173" t="s">
        <v>164</v>
      </c>
      <c r="D149" s="173"/>
      <c r="E149" s="173"/>
      <c r="F149" s="173"/>
      <c r="G149" s="173"/>
      <c r="H149" s="35">
        <v>2</v>
      </c>
      <c r="I149" s="35">
        <v>86</v>
      </c>
      <c r="J149" s="7">
        <v>0</v>
      </c>
      <c r="K149" s="7">
        <v>0</v>
      </c>
      <c r="L149" s="7">
        <v>0</v>
      </c>
      <c r="M149" s="7">
        <v>0</v>
      </c>
      <c r="N149" s="7">
        <v>0</v>
      </c>
      <c r="O149" s="7">
        <v>0</v>
      </c>
      <c r="P149" s="7">
        <v>0</v>
      </c>
      <c r="Q149" s="7">
        <v>0</v>
      </c>
      <c r="R149" s="7">
        <v>0</v>
      </c>
      <c r="S149" s="7">
        <v>0</v>
      </c>
      <c r="T149" s="7">
        <v>0</v>
      </c>
      <c r="U149" s="7">
        <v>0</v>
      </c>
      <c r="V149" s="7">
        <f t="shared" si="5"/>
        <v>0</v>
      </c>
    </row>
    <row r="150" spans="1:22" ht="13.5" customHeight="1" x14ac:dyDescent="0.2">
      <c r="A150" s="171" t="s">
        <v>270</v>
      </c>
      <c r="B150" s="171"/>
      <c r="C150" s="172" t="s">
        <v>162</v>
      </c>
      <c r="D150" s="172"/>
      <c r="E150" s="172"/>
      <c r="F150" s="172"/>
      <c r="G150" s="172"/>
      <c r="H150" s="35">
        <v>2</v>
      </c>
      <c r="I150" s="35">
        <v>87</v>
      </c>
      <c r="J150" s="7">
        <v>0</v>
      </c>
      <c r="K150" s="7">
        <v>0</v>
      </c>
      <c r="L150" s="7">
        <v>0</v>
      </c>
      <c r="M150" s="7">
        <v>0</v>
      </c>
      <c r="N150" s="7">
        <v>0</v>
      </c>
      <c r="O150" s="7">
        <v>0</v>
      </c>
      <c r="P150" s="7">
        <v>0</v>
      </c>
      <c r="Q150" s="7">
        <v>0</v>
      </c>
      <c r="R150" s="7">
        <v>0</v>
      </c>
      <c r="S150" s="7">
        <v>0</v>
      </c>
      <c r="T150" s="7">
        <v>0</v>
      </c>
      <c r="U150" s="7">
        <v>0</v>
      </c>
      <c r="V150" s="7">
        <f t="shared" si="5"/>
        <v>0</v>
      </c>
    </row>
    <row r="151" spans="1:22" ht="13.5" customHeight="1" x14ac:dyDescent="0.2">
      <c r="A151" s="171"/>
      <c r="B151" s="171"/>
      <c r="C151" s="173" t="s">
        <v>163</v>
      </c>
      <c r="D151" s="173"/>
      <c r="E151" s="173"/>
      <c r="F151" s="173"/>
      <c r="G151" s="173"/>
      <c r="H151" s="35">
        <v>2</v>
      </c>
      <c r="I151" s="35">
        <v>88</v>
      </c>
      <c r="J151" s="7">
        <v>0</v>
      </c>
      <c r="K151" s="7">
        <v>0</v>
      </c>
      <c r="L151" s="7">
        <v>0</v>
      </c>
      <c r="M151" s="7">
        <v>0</v>
      </c>
      <c r="N151" s="7">
        <v>0</v>
      </c>
      <c r="O151" s="7">
        <v>0</v>
      </c>
      <c r="P151" s="7">
        <v>0</v>
      </c>
      <c r="Q151" s="7">
        <v>0</v>
      </c>
      <c r="R151" s="7">
        <v>0</v>
      </c>
      <c r="S151" s="7">
        <v>0</v>
      </c>
      <c r="T151" s="7">
        <v>0</v>
      </c>
      <c r="U151" s="7">
        <v>0</v>
      </c>
      <c r="V151" s="7">
        <f t="shared" si="5"/>
        <v>0</v>
      </c>
    </row>
    <row r="152" spans="1:22" ht="13.5" customHeight="1" x14ac:dyDescent="0.2">
      <c r="A152" s="171" t="s">
        <v>271</v>
      </c>
      <c r="B152" s="171"/>
      <c r="C152" s="172" t="s">
        <v>162</v>
      </c>
      <c r="D152" s="172"/>
      <c r="E152" s="172"/>
      <c r="F152" s="172"/>
      <c r="G152" s="172"/>
      <c r="H152" s="35">
        <v>2</v>
      </c>
      <c r="I152" s="35">
        <v>89</v>
      </c>
      <c r="J152" s="7">
        <v>0</v>
      </c>
      <c r="K152" s="7">
        <v>0</v>
      </c>
      <c r="L152" s="7">
        <v>0</v>
      </c>
      <c r="M152" s="7">
        <v>0</v>
      </c>
      <c r="N152" s="7">
        <v>0</v>
      </c>
      <c r="O152" s="7">
        <v>0</v>
      </c>
      <c r="P152" s="7">
        <v>0</v>
      </c>
      <c r="Q152" s="7">
        <v>0</v>
      </c>
      <c r="R152" s="7">
        <v>0</v>
      </c>
      <c r="S152" s="7">
        <v>0</v>
      </c>
      <c r="T152" s="7">
        <v>0</v>
      </c>
      <c r="U152" s="7">
        <v>0</v>
      </c>
      <c r="V152" s="7">
        <f t="shared" si="5"/>
        <v>0</v>
      </c>
    </row>
    <row r="153" spans="1:22" ht="13.5" customHeight="1" x14ac:dyDescent="0.2">
      <c r="A153" s="171"/>
      <c r="B153" s="171"/>
      <c r="C153" s="173" t="s">
        <v>163</v>
      </c>
      <c r="D153" s="173"/>
      <c r="E153" s="173"/>
      <c r="F153" s="173"/>
      <c r="G153" s="173"/>
      <c r="H153" s="35">
        <v>2</v>
      </c>
      <c r="I153" s="35">
        <v>90</v>
      </c>
      <c r="J153" s="7">
        <v>0</v>
      </c>
      <c r="K153" s="7">
        <v>0</v>
      </c>
      <c r="L153" s="7">
        <v>0</v>
      </c>
      <c r="M153" s="7">
        <v>0</v>
      </c>
      <c r="N153" s="7">
        <v>0</v>
      </c>
      <c r="O153" s="7">
        <v>0</v>
      </c>
      <c r="P153" s="7">
        <v>0</v>
      </c>
      <c r="Q153" s="7">
        <v>0</v>
      </c>
      <c r="R153" s="7">
        <v>0</v>
      </c>
      <c r="S153" s="7">
        <v>0</v>
      </c>
      <c r="T153" s="7">
        <v>0</v>
      </c>
      <c r="U153" s="7">
        <v>0</v>
      </c>
      <c r="V153" s="7">
        <f t="shared" si="5"/>
        <v>0</v>
      </c>
    </row>
  </sheetData>
  <mergeCells count="184">
    <mergeCell ref="A152:B153"/>
    <mergeCell ref="C152:G152"/>
    <mergeCell ref="C153:G153"/>
    <mergeCell ref="A145:B145"/>
    <mergeCell ref="C145:G145"/>
    <mergeCell ref="A146:B146"/>
    <mergeCell ref="C146:G146"/>
    <mergeCell ref="A147:B149"/>
    <mergeCell ref="C147:G147"/>
    <mergeCell ref="C148:G148"/>
    <mergeCell ref="C149:G149"/>
    <mergeCell ref="A150:B151"/>
    <mergeCell ref="C150:G150"/>
    <mergeCell ref="C151:G151"/>
    <mergeCell ref="A135:G135"/>
    <mergeCell ref="A136:G136"/>
    <mergeCell ref="A125:G125"/>
    <mergeCell ref="A126:B131"/>
    <mergeCell ref="C126:G126"/>
    <mergeCell ref="D130:G130"/>
    <mergeCell ref="D131:G131"/>
    <mergeCell ref="A132:G132"/>
    <mergeCell ref="A133:G133"/>
    <mergeCell ref="A134:G134"/>
    <mergeCell ref="C127:G127"/>
    <mergeCell ref="C128:C131"/>
    <mergeCell ref="D128:G128"/>
    <mergeCell ref="D129:G129"/>
    <mergeCell ref="A118:F119"/>
    <mergeCell ref="A120:F121"/>
    <mergeCell ref="E114:G114"/>
    <mergeCell ref="E115:G115"/>
    <mergeCell ref="E116:G116"/>
    <mergeCell ref="E117:G117"/>
    <mergeCell ref="A122:B123"/>
    <mergeCell ref="C122:F123"/>
    <mergeCell ref="B124:G124"/>
    <mergeCell ref="A112:B113"/>
    <mergeCell ref="C112:G112"/>
    <mergeCell ref="C113:G113"/>
    <mergeCell ref="A108:G108"/>
    <mergeCell ref="A109:G109"/>
    <mergeCell ref="A110:G110"/>
    <mergeCell ref="A111:G111"/>
    <mergeCell ref="A114:D115"/>
    <mergeCell ref="A116:D117"/>
    <mergeCell ref="B99:G99"/>
    <mergeCell ref="A100:G100"/>
    <mergeCell ref="A101:B102"/>
    <mergeCell ref="C101:G101"/>
    <mergeCell ref="C102:G102"/>
    <mergeCell ref="A103:B107"/>
    <mergeCell ref="C103:G103"/>
    <mergeCell ref="C104:G104"/>
    <mergeCell ref="C105:G105"/>
    <mergeCell ref="C106:G106"/>
    <mergeCell ref="C107:G107"/>
    <mergeCell ref="B92:G92"/>
    <mergeCell ref="A93:B94"/>
    <mergeCell ref="C93:G93"/>
    <mergeCell ref="C94:G94"/>
    <mergeCell ref="B95:G95"/>
    <mergeCell ref="A96:G96"/>
    <mergeCell ref="A97:B98"/>
    <mergeCell ref="C97:G97"/>
    <mergeCell ref="C98:G98"/>
    <mergeCell ref="B83:G83"/>
    <mergeCell ref="A84:G84"/>
    <mergeCell ref="A85:G85"/>
    <mergeCell ref="A86:A91"/>
    <mergeCell ref="B86:G86"/>
    <mergeCell ref="B87:G87"/>
    <mergeCell ref="B88:G88"/>
    <mergeCell ref="B89:G89"/>
    <mergeCell ref="B90:G90"/>
    <mergeCell ref="B91:G91"/>
    <mergeCell ref="A73:A76"/>
    <mergeCell ref="B73:G73"/>
    <mergeCell ref="B74:B76"/>
    <mergeCell ref="C74:G74"/>
    <mergeCell ref="C75:G75"/>
    <mergeCell ref="C76:G76"/>
    <mergeCell ref="A77:A82"/>
    <mergeCell ref="B77:G77"/>
    <mergeCell ref="B78:B79"/>
    <mergeCell ref="C78:G78"/>
    <mergeCell ref="C79:G79"/>
    <mergeCell ref="B80:G80"/>
    <mergeCell ref="B81:G81"/>
    <mergeCell ref="B82:G82"/>
    <mergeCell ref="B64:G64"/>
    <mergeCell ref="B65:G65"/>
    <mergeCell ref="B66:G66"/>
    <mergeCell ref="A67:A69"/>
    <mergeCell ref="B67:G67"/>
    <mergeCell ref="B68:G68"/>
    <mergeCell ref="B69:G69"/>
    <mergeCell ref="B70:G70"/>
    <mergeCell ref="A71:A72"/>
    <mergeCell ref="B71:D72"/>
    <mergeCell ref="E71:G71"/>
    <mergeCell ref="E72:G72"/>
    <mergeCell ref="D56:G56"/>
    <mergeCell ref="D57:G57"/>
    <mergeCell ref="D58:G58"/>
    <mergeCell ref="C59:G59"/>
    <mergeCell ref="B60:G60"/>
    <mergeCell ref="B61:G61"/>
    <mergeCell ref="A62:A63"/>
    <mergeCell ref="B62:G62"/>
    <mergeCell ref="B63:G63"/>
    <mergeCell ref="C48:G48"/>
    <mergeCell ref="C51:G51"/>
    <mergeCell ref="D52:G52"/>
    <mergeCell ref="C49:G49"/>
    <mergeCell ref="C50:G50"/>
    <mergeCell ref="B53:B55"/>
    <mergeCell ref="C53:G53"/>
    <mergeCell ref="C54:G54"/>
    <mergeCell ref="C55:G55"/>
    <mergeCell ref="B44:B51"/>
    <mergeCell ref="C44:D46"/>
    <mergeCell ref="E44:E46"/>
    <mergeCell ref="F44:G44"/>
    <mergeCell ref="F45:G45"/>
    <mergeCell ref="F46:G46"/>
    <mergeCell ref="E24:G24"/>
    <mergeCell ref="C25:G25"/>
    <mergeCell ref="A26:A59"/>
    <mergeCell ref="C26:G26"/>
    <mergeCell ref="D27:G27"/>
    <mergeCell ref="D28:G28"/>
    <mergeCell ref="D29:G29"/>
    <mergeCell ref="D30:G30"/>
    <mergeCell ref="D31:G31"/>
    <mergeCell ref="D32:G32"/>
    <mergeCell ref="D33:G33"/>
    <mergeCell ref="D34:G34"/>
    <mergeCell ref="D35:G35"/>
    <mergeCell ref="C36:G36"/>
    <mergeCell ref="D37:G37"/>
    <mergeCell ref="B38:C39"/>
    <mergeCell ref="D38:G38"/>
    <mergeCell ref="D39:G39"/>
    <mergeCell ref="B40:B43"/>
    <mergeCell ref="C40:G40"/>
    <mergeCell ref="C41:G41"/>
    <mergeCell ref="C42:G42"/>
    <mergeCell ref="C43:G43"/>
    <mergeCell ref="C47:G47"/>
    <mergeCell ref="C15:G15"/>
    <mergeCell ref="D16:G16"/>
    <mergeCell ref="A2:G3"/>
    <mergeCell ref="E11:G11"/>
    <mergeCell ref="E12:G12"/>
    <mergeCell ref="E13:G13"/>
    <mergeCell ref="E14:G14"/>
    <mergeCell ref="H2:H3"/>
    <mergeCell ref="I2:I3"/>
    <mergeCell ref="A4:A25"/>
    <mergeCell ref="C4:G4"/>
    <mergeCell ref="D5:G5"/>
    <mergeCell ref="E6:G6"/>
    <mergeCell ref="E7:G7"/>
    <mergeCell ref="E8:G8"/>
    <mergeCell ref="E9:G9"/>
    <mergeCell ref="D10:G10"/>
    <mergeCell ref="E17:G17"/>
    <mergeCell ref="E18:G18"/>
    <mergeCell ref="E19:G19"/>
    <mergeCell ref="D20:G20"/>
    <mergeCell ref="E21:G21"/>
    <mergeCell ref="E22:G22"/>
    <mergeCell ref="E23:G23"/>
    <mergeCell ref="A137:A140"/>
    <mergeCell ref="B137:G137"/>
    <mergeCell ref="B138:G138"/>
    <mergeCell ref="B139:G139"/>
    <mergeCell ref="B140:G140"/>
    <mergeCell ref="A141:A144"/>
    <mergeCell ref="B141:G141"/>
    <mergeCell ref="B142:G142"/>
    <mergeCell ref="B143:G143"/>
    <mergeCell ref="B144:G144"/>
  </mergeCells>
  <phoneticPr fontId="3"/>
  <pageMargins left="0.59055118110236227" right="0.59055118110236227" top="0.59055118110236227" bottom="0.39370078740157483" header="0.39370078740157483" footer="0.19685039370078741"/>
  <pageSetup paperSize="9" scale="37" fitToHeight="0" orientation="portrait" r:id="rId1"/>
  <headerFooter alignWithMargins="0">
    <oddHeader>&amp;L&amp;F　&amp;A</oddHeader>
  </headerFooter>
  <ignoredErrors>
    <ignoredError sqref="V4:V136" formulaRange="1"/>
  </ignoredError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4</vt:i4>
      </vt:variant>
    </vt:vector>
  </HeadingPairs>
  <TitlesOfParts>
    <vt:vector size="6" baseType="lpstr">
      <vt:lpstr>地方債</vt:lpstr>
      <vt:lpstr>歳入歳出</vt:lpstr>
      <vt:lpstr>歳入歳出!Print_Area</vt:lpstr>
      <vt:lpstr>地方債!Print_Area</vt:lpstr>
      <vt:lpstr>歳入歳出!Print_Titles</vt:lpstr>
      <vt:lpstr>地方債!Print_Titles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地方債G</dc:creator>
  <cp:lastModifiedBy>Windows ユーザー</cp:lastModifiedBy>
  <cp:lastPrinted>2022-09-07T01:13:26Z</cp:lastPrinted>
  <dcterms:created xsi:type="dcterms:W3CDTF">2000-10-26T09:09:10Z</dcterms:created>
  <dcterms:modified xsi:type="dcterms:W3CDTF">2024-10-02T08:57:16Z</dcterms:modified>
</cp:coreProperties>
</file>