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805"/>
  </bookViews>
  <sheets>
    <sheet name="損益計算書" sheetId="3" r:id="rId1"/>
    <sheet name="貸借対照表" sheetId="5" r:id="rId2"/>
    <sheet name="資本的収支" sheetId="18" r:id="rId3"/>
    <sheet name="企業債" sheetId="7" r:id="rId4"/>
  </sheets>
  <definedNames>
    <definedName name="_xlnm.Print_Area" localSheetId="3">企業債!$A$1:$AD$219</definedName>
    <definedName name="_xlnm.Print_Area" localSheetId="0">損益計算書!$A$1:$Q$107</definedName>
  </definedNames>
  <calcPr calcId="162913"/>
</workbook>
</file>

<file path=xl/calcChain.xml><?xml version="1.0" encoding="utf-8"?>
<calcChain xmlns="http://schemas.openxmlformats.org/spreadsheetml/2006/main">
  <c r="Q107" i="3" l="1"/>
  <c r="R51" i="5" l="1"/>
  <c r="R48" i="5"/>
  <c r="R49" i="5"/>
  <c r="R50" i="5"/>
  <c r="Q5" i="7" l="1"/>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4" i="7"/>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4" i="18"/>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4" i="5"/>
  <c r="Q5" i="3"/>
  <c r="Q6" i="3"/>
  <c r="Q7" i="3"/>
  <c r="Q8" i="3"/>
  <c r="Q9" i="3"/>
  <c r="Q10" i="3"/>
  <c r="Q11" i="3"/>
  <c r="Q12"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4" i="3"/>
</calcChain>
</file>

<file path=xl/sharedStrings.xml><?xml version="1.0" encoding="utf-8"?>
<sst xmlns="http://schemas.openxmlformats.org/spreadsheetml/2006/main" count="840" uniqueCount="533">
  <si>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</si>
  <si>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</si>
  <si>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</si>
  <si>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</si>
  <si>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</si>
  <si>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</si>
  <si>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</si>
  <si>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</si>
  <si>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</si>
  <si>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</si>
  <si>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</si>
  <si>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</si>
  <si>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</si>
  <si>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</si>
  <si>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</si>
  <si>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</si>
  <si>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</si>
  <si>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</si>
  <si>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</si>
  <si>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</si>
  <si>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</si>
  <si>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</si>
  <si>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</si>
  <si>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</si>
  <si>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</si>
  <si>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</si>
  <si>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</si>
  <si>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</si>
  <si>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</si>
  <si>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</si>
  <si>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</si>
  <si>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</si>
  <si>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</si>
  <si>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</si>
  <si>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</si>
  <si>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</si>
  <si>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</si>
  <si>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</si>
  <si>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</si>
  <si>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</si>
  <si>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</si>
  <si>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</si>
  <si>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</si>
  <si>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</si>
  <si>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</si>
  <si>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</si>
  <si>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</si>
  <si>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</si>
  <si>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</si>
  <si>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</si>
  <si>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</si>
  <si>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</si>
  <si>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</si>
  <si>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</si>
  <si>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</si>
  <si>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</si>
  <si>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</si>
  <si>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</si>
  <si>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</si>
  <si>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</si>
  <si>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</si>
  <si>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</si>
  <si>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</si>
  <si>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</si>
  <si>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</si>
  <si>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</si>
  <si>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</si>
  <si>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</si>
  <si>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</si>
  <si>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</si>
  <si>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</si>
  <si>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</si>
  <si>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</si>
  <si>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</si>
  <si>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</si>
  <si>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</si>
  <si>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</si>
  <si>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</si>
  <si>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イ</t>
    <phoneticPr fontId="3"/>
  </si>
  <si>
    <t>カ</t>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</si>
  <si>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</si>
  <si>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</si>
  <si>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</si>
  <si>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</si>
  <si>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</si>
  <si>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</si>
  <si>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</si>
  <si>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</si>
  <si>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</si>
  <si>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</si>
  <si>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</si>
  <si>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</si>
  <si>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</si>
  <si>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</si>
  <si>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</si>
  <si>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</si>
  <si>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</si>
  <si>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</si>
  <si>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</si>
  <si>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</si>
  <si>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</si>
  <si>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</si>
  <si>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</si>
  <si>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</si>
  <si>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</si>
  <si>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</si>
  <si>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</si>
  <si>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</si>
  <si>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</si>
  <si>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</si>
  <si>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</si>
  <si>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</si>
  <si>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</si>
  <si>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</si>
  <si>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</si>
  <si>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</si>
  <si>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</si>
  <si>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</si>
  <si>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</si>
  <si>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</si>
  <si>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</si>
  <si>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</si>
  <si>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</si>
  <si>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</si>
  <si>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</si>
  <si>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</si>
  <si>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</si>
  <si>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</si>
  <si>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</si>
  <si>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</si>
  <si>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</si>
  <si>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</si>
  <si>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</si>
  <si>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</si>
  <si>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</si>
  <si>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</si>
  <si>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</si>
  <si>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</si>
  <si>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</si>
  <si>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</si>
  <si>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</si>
  <si>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</si>
  <si>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</si>
  <si>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</si>
  <si>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</si>
  <si>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</si>
  <si>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</si>
  <si>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</si>
  <si>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</si>
  <si>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</si>
  <si>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</si>
  <si>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</si>
  <si>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</si>
  <si>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</si>
  <si>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受託工事収益</t>
    <phoneticPr fontId="3"/>
  </si>
  <si>
    <t>エ</t>
    <phoneticPr fontId="3"/>
  </si>
  <si>
    <t>都道府県補助金</t>
    <phoneticPr fontId="3"/>
  </si>
  <si>
    <t>キ</t>
    <phoneticPr fontId="3"/>
  </si>
  <si>
    <t>(2)</t>
    <phoneticPr fontId="3"/>
  </si>
  <si>
    <t>営業外費用　　(F)</t>
    <phoneticPr fontId="3"/>
  </si>
  <si>
    <t>繰延勘定償却</t>
    <phoneticPr fontId="3"/>
  </si>
  <si>
    <t>4.</t>
    <phoneticPr fontId="3"/>
  </si>
  <si>
    <t>経　　　常　　　損　　　失　　　　(△)</t>
    <phoneticPr fontId="3"/>
  </si>
  <si>
    <t>(1)</t>
    <phoneticPr fontId="3"/>
  </si>
  <si>
    <t>その他</t>
    <phoneticPr fontId="3"/>
  </si>
  <si>
    <t>6.</t>
    <phoneticPr fontId="3"/>
  </si>
  <si>
    <t>7.</t>
    <phoneticPr fontId="3"/>
  </si>
  <si>
    <t>8.</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</si>
  <si>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</si>
  <si>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</si>
  <si>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</si>
  <si>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</si>
  <si>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</si>
  <si>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</si>
  <si>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</si>
  <si>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</si>
  <si>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</si>
  <si>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</si>
  <si>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</si>
  <si>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</si>
  <si>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</si>
  <si>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繰出基準に基づく事由に係る上乗せ繰入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</si>
  <si>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</si>
  <si>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</si>
  <si>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</si>
  <si>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</si>
  <si>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</si>
  <si>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</si>
  <si>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</si>
  <si>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</si>
  <si>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</si>
  <si>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</si>
  <si>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</si>
  <si>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</si>
  <si>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</si>
  <si>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</si>
  <si>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</si>
  <si>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</si>
  <si>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</si>
  <si>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</si>
  <si>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</si>
  <si>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</si>
  <si>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</si>
  <si>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</si>
  <si>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</si>
  <si>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</si>
  <si>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</si>
  <si>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</si>
  <si>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r>
      <t>2.0%以上</t>
    </r>
    <r>
      <rPr>
        <sz val="11"/>
        <rFont val="ＭＳ Ｐゴシック"/>
        <family val="3"/>
        <charset val="128"/>
      </rPr>
      <t>3.0</t>
    </r>
    <r>
      <rPr>
        <sz val="11"/>
        <rFont val="ＭＳ Ｐゴシック"/>
        <family val="3"/>
        <charset val="128"/>
      </rPr>
      <t>%未満</t>
    </r>
    <phoneticPr fontId="3"/>
  </si>
  <si>
    <t>政府保証付外債</t>
    <phoneticPr fontId="3"/>
  </si>
  <si>
    <t>交付公債</t>
    <phoneticPr fontId="3"/>
  </si>
  <si>
    <t>繰出基準以外の繰入金</t>
    <phoneticPr fontId="3"/>
  </si>
  <si>
    <t>ｷｸﾖｳﾏﾁ</t>
    <phoneticPr fontId="3"/>
  </si>
  <si>
    <t>ｺｳｼｼ</t>
    <phoneticPr fontId="3"/>
  </si>
  <si>
    <t>ｳｷｼ</t>
    <phoneticPr fontId="3"/>
  </si>
  <si>
    <t>ﾀﾏﾅ ｼ</t>
    <phoneticPr fontId="3"/>
  </si>
  <si>
    <t>ｱﾏｸｻｼ</t>
    <phoneticPr fontId="3"/>
  </si>
  <si>
    <t>天草市</t>
    <phoneticPr fontId="3"/>
  </si>
  <si>
    <t>天草市</t>
    <rPh sb="0" eb="3">
      <t>アマクサシ</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</si>
  <si>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</si>
  <si>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</si>
  <si>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</si>
  <si>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</si>
  <si>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ｵｵﾂﾞﾏﾁ</t>
  </si>
  <si>
    <t>大津町</t>
    <rPh sb="0" eb="3">
      <t>オオヅマチ</t>
    </rPh>
    <phoneticPr fontId="3"/>
  </si>
  <si>
    <t>ﾏｼｷﾏﾁ</t>
    <phoneticPr fontId="3"/>
  </si>
  <si>
    <t>益城町</t>
    <rPh sb="0" eb="3">
      <t>マシキマチ</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</si>
  <si>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</si>
  <si>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</si>
  <si>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</si>
  <si>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ｵｵﾂﾞﾏﾁ</t>
    <phoneticPr fontId="3"/>
  </si>
  <si>
    <t>ｷｸﾁｼ</t>
    <phoneticPr fontId="3"/>
  </si>
  <si>
    <t>01行01列のうち</t>
    <rPh sb="2" eb="3">
      <t>ギョウ</t>
    </rPh>
    <rPh sb="5" eb="6">
      <t>レツ</t>
    </rPh>
    <phoneticPr fontId="3"/>
  </si>
  <si>
    <t>01行18列
のうち</t>
    <rPh sb="2" eb="3">
      <t>ギョウ</t>
    </rPh>
    <rPh sb="5" eb="6">
      <t>レツ</t>
    </rPh>
    <phoneticPr fontId="3"/>
  </si>
  <si>
    <t>ｷｸﾁｼ</t>
    <phoneticPr fontId="3"/>
  </si>
  <si>
    <t>うち</t>
    <phoneticPr fontId="3"/>
  </si>
  <si>
    <t>ウ</t>
    <phoneticPr fontId="3"/>
  </si>
  <si>
    <t>国庫補助金</t>
    <phoneticPr fontId="3"/>
  </si>
  <si>
    <t>都道府県補助金</t>
    <phoneticPr fontId="3"/>
  </si>
  <si>
    <t>イ</t>
    <phoneticPr fontId="3"/>
  </si>
  <si>
    <t>(1)</t>
    <phoneticPr fontId="3"/>
  </si>
  <si>
    <t>(5)</t>
    <phoneticPr fontId="3"/>
  </si>
  <si>
    <t>(6)</t>
    <phoneticPr fontId="3"/>
  </si>
  <si>
    <t>支払利息</t>
    <phoneticPr fontId="3"/>
  </si>
  <si>
    <t>(2)</t>
    <phoneticPr fontId="3"/>
  </si>
  <si>
    <t>3.</t>
    <phoneticPr fontId="3"/>
  </si>
  <si>
    <t>減価償却費</t>
    <phoneticPr fontId="3"/>
  </si>
  <si>
    <t>5.</t>
    <phoneticPr fontId="3"/>
  </si>
  <si>
    <t>1.</t>
    <phoneticPr fontId="3"/>
  </si>
  <si>
    <t>固定資産</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</si>
  <si>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</si>
  <si>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</si>
  <si>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</si>
  <si>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</si>
  <si>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</si>
  <si>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</si>
  <si>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</si>
  <si>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</si>
  <si>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</si>
  <si>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</si>
  <si>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</si>
  <si>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</si>
  <si>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</si>
  <si>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</si>
  <si>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</si>
  <si>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</si>
  <si>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</si>
  <si>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</si>
  <si>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</si>
  <si>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</si>
  <si>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</si>
  <si>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</si>
  <si>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</si>
  <si>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</si>
  <si>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</si>
  <si>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</si>
  <si>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(9)</t>
    <phoneticPr fontId="3"/>
  </si>
  <si>
    <t>(10)</t>
    <phoneticPr fontId="3"/>
  </si>
  <si>
    <t>7.</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</si>
  <si>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</si>
  <si>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</si>
  <si>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</si>
  <si>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</si>
  <si>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</si>
  <si>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</si>
  <si>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</si>
  <si>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</si>
  <si>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</si>
  <si>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</si>
  <si>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</si>
  <si>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</si>
  <si>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</si>
  <si>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</si>
  <si>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</si>
  <si>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</si>
  <si>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</si>
  <si>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</si>
  <si>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</si>
  <si>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</si>
  <si>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</si>
  <si>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</si>
  <si>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</si>
  <si>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</si>
  <si>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当年度純利益</t>
    <phoneticPr fontId="11"/>
  </si>
  <si>
    <t>当　年　度　純　損　失 (△)</t>
    <phoneticPr fontId="11"/>
  </si>
  <si>
    <t>11.</t>
    <phoneticPr fontId="3"/>
  </si>
  <si>
    <t>12.</t>
    <phoneticPr fontId="3"/>
  </si>
  <si>
    <t>13.</t>
    <phoneticPr fontId="3"/>
  </si>
  <si>
    <t>14.</t>
    <phoneticPr fontId="3"/>
  </si>
  <si>
    <t>15.</t>
    <phoneticPr fontId="3"/>
  </si>
  <si>
    <t>再掲</t>
    <phoneticPr fontId="3"/>
  </si>
  <si>
    <t>経　　　常　　　利　　　益</t>
    <phoneticPr fontId="3"/>
  </si>
  <si>
    <t>経　　　常　　　損　　　失(△)</t>
    <phoneticPr fontId="3"/>
  </si>
  <si>
    <t>エ</t>
    <phoneticPr fontId="3"/>
  </si>
  <si>
    <t>オ</t>
    <phoneticPr fontId="3"/>
  </si>
  <si>
    <t>うち</t>
    <phoneticPr fontId="3"/>
  </si>
  <si>
    <t>工事負担金</t>
    <phoneticPr fontId="3"/>
  </si>
  <si>
    <t>他会計補助金</t>
    <phoneticPr fontId="3"/>
  </si>
  <si>
    <t>繰出基準の事由以外の繰入</t>
    <phoneticPr fontId="3"/>
  </si>
  <si>
    <t>1.0%未満</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</si>
  <si>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</si>
  <si>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</si>
  <si>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</si>
  <si>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</si>
  <si>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</si>
  <si>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</si>
  <si>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</si>
  <si>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</si>
  <si>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</si>
  <si>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</si>
  <si>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</si>
  <si>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</si>
  <si>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</si>
  <si>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</si>
  <si>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</si>
  <si>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</si>
  <si>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</si>
  <si>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</si>
  <si>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</si>
  <si>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5.0%以上</t>
    </r>
    <r>
      <rPr>
        <sz val="11"/>
        <rFont val="ＭＳ Ｐゴシック"/>
        <family val="3"/>
        <charset val="128"/>
      </rPr>
      <t>6</t>
    </r>
    <r>
      <rPr>
        <sz val="11"/>
        <rFont val="ＭＳ Ｐゴシック"/>
        <family val="3"/>
        <charset val="128"/>
      </rPr>
      <t>.0%未満</t>
    </r>
    <phoneticPr fontId="3"/>
  </si>
  <si>
    <t>市中銀行</t>
    <phoneticPr fontId="3"/>
  </si>
  <si>
    <t>1.0%未満</t>
    <phoneticPr fontId="3"/>
  </si>
  <si>
    <t>市中銀行以外の金融機関</t>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</si>
  <si>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</si>
  <si>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</si>
  <si>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</si>
  <si>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r>
      <t>2.0%以上</t>
    </r>
    <r>
      <rPr>
        <sz val="11"/>
        <rFont val="ＭＳ Ｐゴシック"/>
        <family val="3"/>
        <charset val="128"/>
      </rPr>
      <t>3.0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</si>
  <si>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</si>
  <si>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</si>
  <si>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共済組合</t>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</si>
  <si>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</si>
  <si>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</si>
  <si>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1.0%未満</t>
    <phoneticPr fontId="3"/>
  </si>
  <si>
    <t>雨水処理負担金</t>
    <phoneticPr fontId="3"/>
  </si>
  <si>
    <t>(7)</t>
    <phoneticPr fontId="11"/>
  </si>
  <si>
    <t>国庫補助金</t>
    <phoneticPr fontId="3"/>
  </si>
  <si>
    <t>(イ)</t>
    <phoneticPr fontId="3"/>
  </si>
  <si>
    <t>業務費</t>
    <phoneticPr fontId="3"/>
  </si>
  <si>
    <t>流域下水道管理運営費負担金</t>
    <phoneticPr fontId="4"/>
  </si>
  <si>
    <t>職員給与費</t>
    <phoneticPr fontId="3"/>
  </si>
  <si>
    <t>純　　　　損　　　　失　　　　(△)</t>
    <phoneticPr fontId="3"/>
  </si>
  <si>
    <t>9.</t>
    <phoneticPr fontId="3"/>
  </si>
  <si>
    <t>前年度繰越利益剰余金(又は前年度繰越欠損金)</t>
    <phoneticPr fontId="3"/>
  </si>
  <si>
    <t>10.</t>
    <phoneticPr fontId="3"/>
  </si>
  <si>
    <t>収益的支出に充てた企業債</t>
    <phoneticPr fontId="3"/>
  </si>
  <si>
    <t>収益的支出に充てた他会計借入金</t>
    <phoneticPr fontId="3"/>
  </si>
  <si>
    <t>消費税及び地方消費税額</t>
    <phoneticPr fontId="3"/>
  </si>
  <si>
    <t>確定消費税及び地方消費税額</t>
    <phoneticPr fontId="3"/>
  </si>
  <si>
    <t>ﾔﾏｶﾞｼ</t>
    <phoneticPr fontId="3"/>
  </si>
  <si>
    <t>山鹿市</t>
    <rPh sb="0" eb="3">
      <t>ヤマガシ</t>
    </rPh>
    <phoneticPr fontId="3"/>
  </si>
  <si>
    <t>1.</t>
    <phoneticPr fontId="3"/>
  </si>
  <si>
    <t>繰延運営権対価収益</t>
    <phoneticPr fontId="3"/>
  </si>
  <si>
    <t>運営権者更新投資収益</t>
    <phoneticPr fontId="3"/>
  </si>
  <si>
    <t>営業外収益　　(C)</t>
    <phoneticPr fontId="3"/>
  </si>
  <si>
    <t>受取利息及び配当金</t>
    <phoneticPr fontId="3"/>
  </si>
  <si>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3"/>
  </si>
  <si>
    <t>うち企業債元金償還に充てたもの</t>
    <rPh sb="2" eb="5">
      <t>キギョウサイ</t>
    </rPh>
    <rPh sb="5" eb="9">
      <t>ガンキンショウカン</t>
    </rPh>
    <rPh sb="10" eb="11">
      <t>ア</t>
    </rPh>
    <phoneticPr fontId="3"/>
  </si>
  <si>
    <t>総収益(B)+(C)+(G)　　　(A)</t>
    <phoneticPr fontId="3"/>
  </si>
  <si>
    <t>営業収益　　(B)</t>
    <phoneticPr fontId="3"/>
  </si>
  <si>
    <t>ア</t>
    <phoneticPr fontId="3"/>
  </si>
  <si>
    <t>イ</t>
    <phoneticPr fontId="3"/>
  </si>
  <si>
    <t>オ</t>
    <phoneticPr fontId="3"/>
  </si>
  <si>
    <t>その他営業収益</t>
    <phoneticPr fontId="3"/>
  </si>
  <si>
    <t>(ア)</t>
    <phoneticPr fontId="3"/>
  </si>
  <si>
    <t>流域下水道管理運営費負担金</t>
    <phoneticPr fontId="3"/>
  </si>
  <si>
    <t>(2)</t>
    <phoneticPr fontId="3"/>
  </si>
  <si>
    <t>国庫補助金</t>
    <phoneticPr fontId="3"/>
  </si>
  <si>
    <t>ク</t>
    <phoneticPr fontId="3"/>
  </si>
  <si>
    <t>総費用(E)+(F)+(H)　　　(D)</t>
    <phoneticPr fontId="3"/>
  </si>
  <si>
    <t>営業費用　　(E)</t>
    <phoneticPr fontId="3"/>
  </si>
  <si>
    <t>ウ</t>
    <phoneticPr fontId="3"/>
  </si>
  <si>
    <t>総係費</t>
    <phoneticPr fontId="3"/>
  </si>
  <si>
    <t>企業債取扱諸費</t>
    <phoneticPr fontId="3"/>
  </si>
  <si>
    <t>受託工事費</t>
    <phoneticPr fontId="3"/>
  </si>
  <si>
    <t>エ</t>
    <phoneticPr fontId="3"/>
  </si>
  <si>
    <t>その他営業外費用</t>
    <phoneticPr fontId="3"/>
  </si>
  <si>
    <t>特別利益　　(G)</t>
    <phoneticPr fontId="3"/>
  </si>
  <si>
    <t>他会計繰入金</t>
    <phoneticPr fontId="3"/>
  </si>
  <si>
    <t>固定資産売却益</t>
    <phoneticPr fontId="3"/>
  </si>
  <si>
    <t>(3)</t>
    <phoneticPr fontId="3"/>
  </si>
  <si>
    <t>その他</t>
    <phoneticPr fontId="3"/>
  </si>
  <si>
    <t>特別損失　　(H)</t>
    <phoneticPr fontId="3"/>
  </si>
  <si>
    <t>(1)</t>
    <phoneticPr fontId="3"/>
  </si>
  <si>
    <t>純　　　　利　　　　益</t>
    <phoneticPr fontId="3"/>
  </si>
  <si>
    <t>11.</t>
    <phoneticPr fontId="3"/>
  </si>
  <si>
    <t>当年度未処分利益剰余金(又は当年度未処理欠損金)</t>
    <phoneticPr fontId="3"/>
  </si>
  <si>
    <t>01行53列のうち、退職給付費（引当不足額計上分）</t>
    <phoneticPr fontId="3"/>
  </si>
  <si>
    <t>(1)</t>
    <phoneticPr fontId="3"/>
  </si>
  <si>
    <t>繰出基準に基づく繰入金</t>
    <phoneticPr fontId="3"/>
  </si>
  <si>
    <t>(2)</t>
    <phoneticPr fontId="3"/>
  </si>
  <si>
    <t>ア</t>
    <phoneticPr fontId="3"/>
  </si>
  <si>
    <t>イ</t>
    <phoneticPr fontId="3"/>
  </si>
  <si>
    <t>還付消費税及び地方消費税額</t>
    <phoneticPr fontId="3"/>
  </si>
  <si>
    <t>資金に係る換算差額</t>
    <rPh sb="0" eb="2">
      <t>シキン</t>
    </rPh>
    <rPh sb="3" eb="4">
      <t>カカワ</t>
    </rPh>
    <rPh sb="5" eb="7">
      <t>カンサン</t>
    </rPh>
    <rPh sb="7" eb="9">
      <t>サガク</t>
    </rPh>
    <rPh sb="8" eb="9">
      <t>コウサ</t>
    </rPh>
    <phoneticPr fontId="3"/>
  </si>
  <si>
    <t>国庫補助金</t>
    <phoneticPr fontId="3"/>
  </si>
  <si>
    <t>都道府県補助金</t>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</si>
  <si>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</si>
  <si>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</si>
  <si>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</si>
  <si>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</si>
  <si>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</si>
  <si>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</si>
  <si>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</si>
  <si>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</si>
  <si>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11"/>
  </si>
  <si>
    <t>他会計出資金</t>
    <phoneticPr fontId="3"/>
  </si>
  <si>
    <t>(3)</t>
    <phoneticPr fontId="11"/>
  </si>
  <si>
    <t>他会計負担金</t>
    <phoneticPr fontId="3"/>
  </si>
  <si>
    <t>(4)</t>
    <phoneticPr fontId="11"/>
  </si>
  <si>
    <t>他会計借入金</t>
    <phoneticPr fontId="3"/>
  </si>
  <si>
    <t>(5)</t>
    <phoneticPr fontId="11"/>
  </si>
  <si>
    <t>他会計補助金</t>
    <phoneticPr fontId="3"/>
  </si>
  <si>
    <t>(6)</t>
    <phoneticPr fontId="11"/>
  </si>
  <si>
    <t>固定資産売却代金</t>
    <phoneticPr fontId="3"/>
  </si>
  <si>
    <t>(8)</t>
    <phoneticPr fontId="11"/>
  </si>
  <si>
    <t>都道府県補助金</t>
    <phoneticPr fontId="3"/>
  </si>
  <si>
    <t>(9)</t>
    <phoneticPr fontId="11"/>
  </si>
  <si>
    <t>工事負担金</t>
    <phoneticPr fontId="3"/>
  </si>
  <si>
    <t>(10)</t>
    <phoneticPr fontId="11"/>
  </si>
  <si>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</si>
  <si>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</si>
  <si>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</si>
  <si>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</si>
  <si>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</si>
  <si>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</si>
  <si>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</si>
  <si>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純計(a)-{(b)+(c)}　(d)</t>
    <phoneticPr fontId="3"/>
  </si>
  <si>
    <t>2.
資本的支出</t>
    <phoneticPr fontId="3"/>
  </si>
  <si>
    <t>(1)</t>
    <phoneticPr fontId="3"/>
  </si>
  <si>
    <t>建設改良費</t>
    <phoneticPr fontId="3"/>
  </si>
  <si>
    <t>うち</t>
    <phoneticPr fontId="3"/>
  </si>
  <si>
    <t>職員給与費</t>
    <phoneticPr fontId="11"/>
  </si>
  <si>
    <t>建設利息</t>
    <phoneticPr fontId="11"/>
  </si>
  <si>
    <t>01
行
17
列
の
内
訳</t>
    <phoneticPr fontId="3"/>
  </si>
  <si>
    <t>補助対象事業費</t>
    <phoneticPr fontId="3"/>
  </si>
  <si>
    <t>01
行
17
列
建
設
改
良
費
の
財
源
内
訳</t>
    <phoneticPr fontId="3"/>
  </si>
  <si>
    <t>企業債</t>
    <phoneticPr fontId="3"/>
  </si>
  <si>
    <t>内訳</t>
    <phoneticPr fontId="3"/>
  </si>
  <si>
    <t>政府資金</t>
    <phoneticPr fontId="3"/>
  </si>
  <si>
    <t>その他</t>
    <phoneticPr fontId="3"/>
  </si>
  <si>
    <t>(2)</t>
    <phoneticPr fontId="3"/>
  </si>
  <si>
    <t>企業債償還金</t>
    <phoneticPr fontId="3"/>
  </si>
  <si>
    <t>政府資金に係る繰上償還金分</t>
    <phoneticPr fontId="11"/>
  </si>
  <si>
    <t>その他資金に係る繰上償還金分</t>
    <phoneticPr fontId="11"/>
  </si>
  <si>
    <t>ア</t>
    <phoneticPr fontId="11"/>
  </si>
  <si>
    <t>イ</t>
    <phoneticPr fontId="11"/>
  </si>
  <si>
    <t>他会計からの長期借入金返還額</t>
    <phoneticPr fontId="3"/>
  </si>
  <si>
    <t>他会計への支出金</t>
    <phoneticPr fontId="3"/>
  </si>
  <si>
    <t>計　　　　　(1)～(5)　　　　　(e)</t>
    <phoneticPr fontId="3"/>
  </si>
  <si>
    <t>3.差引
(d)-(e)</t>
    <phoneticPr fontId="3"/>
  </si>
  <si>
    <t>(1)</t>
    <phoneticPr fontId="3"/>
  </si>
  <si>
    <t>差額</t>
    <phoneticPr fontId="3"/>
  </si>
  <si>
    <t>不足額　(△)　　(f)</t>
    <phoneticPr fontId="3"/>
  </si>
  <si>
    <t>4.
補てん財源</t>
    <phoneticPr fontId="3"/>
  </si>
  <si>
    <t>(1)</t>
    <phoneticPr fontId="11"/>
  </si>
  <si>
    <t>過年度分損益勘定留保資金</t>
    <phoneticPr fontId="3"/>
  </si>
  <si>
    <t>当年度分損益勘定留保資金</t>
    <phoneticPr fontId="3"/>
  </si>
  <si>
    <t>(3)</t>
    <phoneticPr fontId="11"/>
  </si>
  <si>
    <t>繰越利益剰余金処分額</t>
    <phoneticPr fontId="3"/>
  </si>
  <si>
    <t>当年度利益剰余金処分額</t>
    <phoneticPr fontId="3"/>
  </si>
  <si>
    <t>積立金取りくずし額</t>
    <phoneticPr fontId="3"/>
  </si>
  <si>
    <t>繰越工事資金</t>
    <phoneticPr fontId="3"/>
  </si>
  <si>
    <t>うち消費税及び地方消費税資本的収支調整額</t>
    <phoneticPr fontId="11"/>
  </si>
  <si>
    <t>(8)</t>
    <phoneticPr fontId="11"/>
  </si>
  <si>
    <t>計　　　　　(1)～(7)　　　　　(g)</t>
    <phoneticPr fontId="3"/>
  </si>
  <si>
    <t>5.</t>
    <phoneticPr fontId="11"/>
  </si>
  <si>
    <t>補てん財源不足額(△)　　(f)-(g)</t>
    <phoneticPr fontId="3"/>
  </si>
  <si>
    <t>6.</t>
    <phoneticPr fontId="11"/>
  </si>
  <si>
    <t>期首資産等状況調</t>
    <phoneticPr fontId="3"/>
  </si>
  <si>
    <t>1.</t>
    <phoneticPr fontId="3"/>
  </si>
  <si>
    <t>固定資産</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</si>
  <si>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</si>
  <si>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</si>
  <si>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</si>
  <si>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</si>
  <si>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</si>
  <si>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</si>
  <si>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</si>
  <si>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</si>
  <si>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</si>
  <si>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1"/>
  </si>
  <si>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</si>
  <si>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</si>
  <si>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</si>
  <si>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</si>
  <si>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</si>
  <si>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</si>
  <si>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</si>
  <si>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</si>
  <si>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</si>
  <si>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</si>
  <si>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</si>
  <si>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</si>
  <si>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｢01行17列｣のうち用地取得費</t>
    <phoneticPr fontId="11"/>
  </si>
  <si>
    <t>上記
の内訳</t>
    <phoneticPr fontId="3"/>
  </si>
  <si>
    <t>｢02行12列｣のうち先行取得用地分</t>
    <phoneticPr fontId="11"/>
  </si>
  <si>
    <t>補　助　対　象　事　業　分(㎡)</t>
    <phoneticPr fontId="3"/>
  </si>
  <si>
    <t>｢02行16列｣のうち先行取得用地面積(㎡)</t>
    <phoneticPr fontId="11"/>
  </si>
  <si>
    <t>建設改良費の翌年度への繰越額</t>
    <phoneticPr fontId="11"/>
  </si>
  <si>
    <t>02
行
20
列
の
内
訳</t>
    <phoneticPr fontId="3"/>
  </si>
  <si>
    <t>01行17列の内訳</t>
    <phoneticPr fontId="3"/>
  </si>
  <si>
    <t>新増設に関するもの</t>
    <phoneticPr fontId="3"/>
  </si>
  <si>
    <t>改良に関するもの</t>
    <phoneticPr fontId="3"/>
  </si>
  <si>
    <t>他会計繰入金合計</t>
    <phoneticPr fontId="11"/>
  </si>
  <si>
    <t>繰出基準に基づく繰入金</t>
    <phoneticPr fontId="3"/>
  </si>
  <si>
    <t>繰出基準以外の繰入金</t>
    <phoneticPr fontId="3"/>
  </si>
  <si>
    <t>繰出基準に基づく事由に係る上乗せ繰入</t>
    <phoneticPr fontId="3"/>
  </si>
  <si>
    <t>繰出基準の事由以外の繰入</t>
    <phoneticPr fontId="3"/>
  </si>
  <si>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3"/>
  </si>
  <si>
    <t>02
行
27
列
の
内
訳</t>
    <phoneticPr fontId="3"/>
  </si>
  <si>
    <t>処理場費</t>
    <phoneticPr fontId="3"/>
  </si>
  <si>
    <t>02
行
28
列
の
内
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</si>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</sst>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0_ ;[Red]\-#,##0\ "/>
    <numFmt numFmtId="181" formatCode="0_);[Red]\(0\)"/>
  </numFmts>
  <fonts count="13"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57">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81" fontId="2"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6"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0"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2" borderId="1"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49" fontId="0" fillId="0" borderId="1" xfId="0" applyNumberFormat="1" applyFont="1" applyFill="1" applyBorder="1" applyAlignment="1">
      <alignment horizontal="distributed" vertical="distributed"/>
    </xf>
    <xf numFmtId="49" fontId="6" fillId="0" borderId="1" xfId="0" applyNumberFormat="1" applyFont="1" applyFill="1" applyBorder="1" applyAlignment="1">
      <alignment horizontal="center" vertical="center"/>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0" fillId="0" borderId="4" xfId="0" quotePrefix="1"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distributed" textRotation="255"/>
    </xf>
    <xf numFmtId="178" fontId="7" fillId="0" borderId="1" xfId="0" applyNumberFormat="1" applyFont="1" applyFill="1" applyBorder="1" applyAlignment="1">
      <alignment horizontal="distributed" vertical="center"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0" fillId="0" borderId="1"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3" borderId="4" xfId="0" applyNumberFormat="1" applyFont="1" applyFill="1" applyBorder="1" applyAlignment="1">
      <alignment horizontal="distributed" vertical="center"/>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1" xfId="0" applyNumberFormat="1" applyFont="1" applyFill="1" applyBorder="1" applyAlignment="1">
      <alignment vertical="center"/>
    </xf>
    <xf numFmtId="178" fontId="2" fillId="3" borderId="0" xfId="0" applyNumberFormat="1" applyFont="1" applyFill="1" applyAlignment="1">
      <alignment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1" xfId="0" applyNumberFormat="1" applyFont="1" applyFill="1" applyBorder="1" applyAlignment="1">
      <alignment horizontal="distributed" vertical="center" justifyLastLine="1"/>
    </xf>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07"/>
  <sheetViews>
    <sheetView showGridLines="0" tabSelected="1" view="pageBreakPreview" zoomScale="75" zoomScaleNormal="75"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x14ac:dyDescent="0.2"/>
  <cols>
    <col min="1" max="1" width="3.6328125" style="12" customWidth="1"/>
    <col min="2" max="4" width="3.6328125" style="3" customWidth="1"/>
    <col min="5" max="5" width="19.453125" style="3" customWidth="1"/>
    <col min="6" max="6" width="3.90625" style="3" bestFit="1" customWidth="1"/>
    <col min="7" max="7" width="4" style="3" bestFit="1" customWidth="1"/>
    <col min="8" max="17" width="11.6328125" style="9" customWidth="1"/>
    <col min="18" max="16384" width="9" style="9"/>
  </cols>
  <sheetData>
    <row r="1" spans="1:17" s="3" customFormat="1" x14ac:dyDescent="0.2">
      <c r="A1" s="3" t="s">
        <v>56</v>
      </c>
    </row>
    <row r="2" spans="1:17" s="3" customFormat="1" ht="13.5" customHeight="1" x14ac:dyDescent="0.2">
      <c r="A2" s="80" t="s">
        <v>55</v>
      </c>
      <c r="B2" s="81"/>
      <c r="C2" s="81"/>
      <c r="D2" s="81"/>
      <c r="E2" s="82"/>
      <c r="F2" s="83" t="s">
        <v>36</v>
      </c>
      <c r="G2" s="83" t="s">
        <v>37</v>
      </c>
      <c r="H2" s="4" t="s">
        <v>41</v>
      </c>
      <c r="I2" s="1" t="s">
        <v>368</v>
      </c>
      <c r="J2" s="5" t="s">
        <v>229</v>
      </c>
      <c r="K2" s="4" t="s">
        <v>89</v>
      </c>
      <c r="L2" s="5" t="s">
        <v>216</v>
      </c>
      <c r="M2" s="5" t="s">
        <v>152</v>
      </c>
      <c r="N2" s="5" t="s">
        <v>230</v>
      </c>
      <c r="O2" s="5" t="s">
        <v>95</v>
      </c>
      <c r="P2" s="5" t="s">
        <v>225</v>
      </c>
      <c r="Q2" s="1" t="s">
        <v>532</v>
      </c>
    </row>
    <row r="3" spans="1:17" s="3" customFormat="1" x14ac:dyDescent="0.2">
      <c r="A3" s="80"/>
      <c r="B3" s="81"/>
      <c r="C3" s="81"/>
      <c r="D3" s="81"/>
      <c r="E3" s="82"/>
      <c r="F3" s="83"/>
      <c r="G3" s="83"/>
      <c r="H3" s="6" t="s">
        <v>38</v>
      </c>
      <c r="I3" s="2" t="s">
        <v>369</v>
      </c>
      <c r="J3" s="7" t="s">
        <v>222</v>
      </c>
      <c r="K3" s="6" t="s">
        <v>88</v>
      </c>
      <c r="L3" s="7" t="s">
        <v>217</v>
      </c>
      <c r="M3" s="7" t="s">
        <v>153</v>
      </c>
      <c r="N3" s="7" t="s">
        <v>224</v>
      </c>
      <c r="O3" s="7" t="s">
        <v>94</v>
      </c>
      <c r="P3" s="7" t="s">
        <v>226</v>
      </c>
      <c r="Q3" s="6" t="s">
        <v>35</v>
      </c>
    </row>
    <row r="4" spans="1:17" s="252" customFormat="1" ht="13.5" customHeight="1" x14ac:dyDescent="0.2">
      <c r="A4" s="247" t="s">
        <v>370</v>
      </c>
      <c r="B4" s="248" t="s">
        <v>377</v>
      </c>
      <c r="C4" s="249"/>
      <c r="D4" s="249"/>
      <c r="E4" s="250"/>
      <c r="F4" s="251">
        <v>1</v>
      </c>
      <c r="G4" s="251">
        <v>1</v>
      </c>
      <c r="H4" s="251">
        <v>398248</v>
      </c>
      <c r="I4" s="251">
        <v>822823</v>
      </c>
      <c r="J4" s="251">
        <v>340125</v>
      </c>
      <c r="K4" s="251">
        <v>226174</v>
      </c>
      <c r="L4" s="251">
        <v>51203</v>
      </c>
      <c r="M4" s="251">
        <v>74003</v>
      </c>
      <c r="N4" s="251">
        <v>119289</v>
      </c>
      <c r="O4" s="251">
        <v>32847</v>
      </c>
      <c r="P4" s="251">
        <v>112160</v>
      </c>
      <c r="Q4" s="251">
        <f>SUM(H4:P4)</f>
        <v>2176872</v>
      </c>
    </row>
    <row r="5" spans="1:17" s="3" customFormat="1" ht="13.5" customHeight="1" x14ac:dyDescent="0.2">
      <c r="A5" s="60"/>
      <c r="B5" s="55" t="s">
        <v>163</v>
      </c>
      <c r="C5" s="73" t="s">
        <v>378</v>
      </c>
      <c r="D5" s="73"/>
      <c r="E5" s="74"/>
      <c r="F5" s="8">
        <v>1</v>
      </c>
      <c r="G5" s="8">
        <v>2</v>
      </c>
      <c r="H5" s="8">
        <v>76253</v>
      </c>
      <c r="I5" s="8">
        <v>148929</v>
      </c>
      <c r="J5" s="8">
        <v>88097</v>
      </c>
      <c r="K5" s="8">
        <v>95206</v>
      </c>
      <c r="L5" s="8">
        <v>13449</v>
      </c>
      <c r="M5" s="8">
        <v>23471</v>
      </c>
      <c r="N5" s="8">
        <v>31568</v>
      </c>
      <c r="O5" s="8">
        <v>8455</v>
      </c>
      <c r="P5" s="8">
        <v>21853</v>
      </c>
      <c r="Q5" s="8">
        <f t="shared" ref="Q5:Q68" si="0">SUM(H5:P5)</f>
        <v>507281</v>
      </c>
    </row>
    <row r="6" spans="1:17" s="3" customFormat="1" ht="13.5" customHeight="1" x14ac:dyDescent="0.2">
      <c r="A6" s="60"/>
      <c r="B6" s="55"/>
      <c r="C6" s="55" t="s">
        <v>379</v>
      </c>
      <c r="D6" s="73" t="s">
        <v>65</v>
      </c>
      <c r="E6" s="74"/>
      <c r="F6" s="8">
        <v>1</v>
      </c>
      <c r="G6" s="8">
        <v>3</v>
      </c>
      <c r="H6" s="8">
        <v>76209</v>
      </c>
      <c r="I6" s="8">
        <v>148929</v>
      </c>
      <c r="J6" s="8">
        <v>78176</v>
      </c>
      <c r="K6" s="8">
        <v>71913</v>
      </c>
      <c r="L6" s="8">
        <v>13449</v>
      </c>
      <c r="M6" s="8">
        <v>23470</v>
      </c>
      <c r="N6" s="8">
        <v>31273</v>
      </c>
      <c r="O6" s="8">
        <v>8455</v>
      </c>
      <c r="P6" s="8">
        <v>21853</v>
      </c>
      <c r="Q6" s="8">
        <f t="shared" si="0"/>
        <v>473727</v>
      </c>
    </row>
    <row r="7" spans="1:17" s="3" customFormat="1" x14ac:dyDescent="0.2">
      <c r="A7" s="61"/>
      <c r="B7" s="58"/>
      <c r="C7" s="58"/>
      <c r="D7" s="58"/>
      <c r="E7" s="59"/>
      <c r="F7" s="8">
        <v>1</v>
      </c>
      <c r="G7" s="8">
        <v>4</v>
      </c>
      <c r="H7" s="8">
        <v>0</v>
      </c>
      <c r="I7" s="8">
        <v>0</v>
      </c>
      <c r="J7" s="8">
        <v>0</v>
      </c>
      <c r="K7" s="8">
        <v>0</v>
      </c>
      <c r="L7" s="8">
        <v>0</v>
      </c>
      <c r="M7" s="8">
        <v>0</v>
      </c>
      <c r="N7" s="8">
        <v>0</v>
      </c>
      <c r="O7" s="8">
        <v>0</v>
      </c>
      <c r="P7" s="8">
        <v>0</v>
      </c>
      <c r="Q7" s="8">
        <f t="shared" si="0"/>
        <v>0</v>
      </c>
    </row>
    <row r="8" spans="1:17" s="3" customFormat="1" x14ac:dyDescent="0.2">
      <c r="A8" s="61"/>
      <c r="B8" s="58"/>
      <c r="C8" s="58"/>
      <c r="D8" s="58"/>
      <c r="E8" s="14"/>
      <c r="F8" s="8">
        <v>1</v>
      </c>
      <c r="G8" s="8">
        <v>5</v>
      </c>
      <c r="H8" s="8">
        <v>0</v>
      </c>
      <c r="I8" s="8">
        <v>0</v>
      </c>
      <c r="J8" s="8">
        <v>0</v>
      </c>
      <c r="K8" s="8">
        <v>0</v>
      </c>
      <c r="L8" s="8">
        <v>0</v>
      </c>
      <c r="M8" s="8">
        <v>0</v>
      </c>
      <c r="N8" s="8">
        <v>0</v>
      </c>
      <c r="O8" s="8">
        <v>0</v>
      </c>
      <c r="P8" s="8">
        <v>0</v>
      </c>
      <c r="Q8" s="8">
        <f t="shared" si="0"/>
        <v>0</v>
      </c>
    </row>
    <row r="9" spans="1:17" s="3" customFormat="1" x14ac:dyDescent="0.2">
      <c r="A9" s="61"/>
      <c r="B9" s="58"/>
      <c r="C9" s="58"/>
      <c r="D9" s="58"/>
      <c r="E9" s="59"/>
      <c r="F9" s="8">
        <v>1</v>
      </c>
      <c r="G9" s="8">
        <v>6</v>
      </c>
      <c r="H9" s="8">
        <v>0</v>
      </c>
      <c r="I9" s="8">
        <v>0</v>
      </c>
      <c r="J9" s="8">
        <v>0</v>
      </c>
      <c r="K9" s="8">
        <v>0</v>
      </c>
      <c r="L9" s="8">
        <v>0</v>
      </c>
      <c r="M9" s="8">
        <v>0</v>
      </c>
      <c r="N9" s="8">
        <v>0</v>
      </c>
      <c r="O9" s="8">
        <v>0</v>
      </c>
      <c r="P9" s="8">
        <v>0</v>
      </c>
      <c r="Q9" s="8">
        <f t="shared" si="0"/>
        <v>0</v>
      </c>
    </row>
    <row r="10" spans="1:17" s="3" customFormat="1" x14ac:dyDescent="0.2">
      <c r="A10" s="61"/>
      <c r="B10" s="58"/>
      <c r="C10" s="58"/>
      <c r="D10" s="58"/>
      <c r="E10" s="59"/>
      <c r="F10" s="8">
        <v>1</v>
      </c>
      <c r="G10" s="8">
        <v>7</v>
      </c>
      <c r="H10" s="8">
        <v>0</v>
      </c>
      <c r="I10" s="8">
        <v>0</v>
      </c>
      <c r="J10" s="8">
        <v>0</v>
      </c>
      <c r="K10" s="8">
        <v>0</v>
      </c>
      <c r="L10" s="8">
        <v>0</v>
      </c>
      <c r="M10" s="8">
        <v>0</v>
      </c>
      <c r="N10" s="8">
        <v>0</v>
      </c>
      <c r="O10" s="8">
        <v>0</v>
      </c>
      <c r="P10" s="8">
        <v>0</v>
      </c>
      <c r="Q10" s="8">
        <f t="shared" si="0"/>
        <v>0</v>
      </c>
    </row>
    <row r="11" spans="1:17" s="3" customFormat="1" ht="13.5" customHeight="1" x14ac:dyDescent="0.2">
      <c r="A11" s="60"/>
      <c r="B11" s="55"/>
      <c r="C11" s="55" t="s">
        <v>380</v>
      </c>
      <c r="D11" s="73" t="s">
        <v>353</v>
      </c>
      <c r="E11" s="74"/>
      <c r="F11" s="8">
        <v>1</v>
      </c>
      <c r="G11" s="8">
        <v>8</v>
      </c>
      <c r="H11" s="8">
        <v>0</v>
      </c>
      <c r="I11" s="8">
        <v>0</v>
      </c>
      <c r="J11" s="8">
        <v>9896</v>
      </c>
      <c r="K11" s="8">
        <v>0</v>
      </c>
      <c r="L11" s="8">
        <v>0</v>
      </c>
      <c r="M11" s="8">
        <v>0</v>
      </c>
      <c r="N11" s="8">
        <v>0</v>
      </c>
      <c r="O11" s="8">
        <v>0</v>
      </c>
      <c r="P11" s="8">
        <v>0</v>
      </c>
      <c r="Q11" s="8">
        <f t="shared" si="0"/>
        <v>9896</v>
      </c>
    </row>
    <row r="12" spans="1:17" s="3" customFormat="1" ht="13.5" customHeight="1" x14ac:dyDescent="0.2">
      <c r="A12" s="60"/>
      <c r="B12" s="55"/>
      <c r="C12" s="55" t="s">
        <v>236</v>
      </c>
      <c r="D12" s="73" t="s">
        <v>154</v>
      </c>
      <c r="E12" s="74"/>
      <c r="F12" s="8">
        <v>1</v>
      </c>
      <c r="G12" s="8">
        <v>9</v>
      </c>
      <c r="H12" s="8">
        <v>0</v>
      </c>
      <c r="I12" s="8">
        <v>0</v>
      </c>
      <c r="J12" s="8">
        <v>0</v>
      </c>
      <c r="K12" s="8">
        <v>23208</v>
      </c>
      <c r="L12" s="8">
        <v>0</v>
      </c>
      <c r="M12" s="8">
        <v>0</v>
      </c>
      <c r="N12" s="8">
        <v>0</v>
      </c>
      <c r="O12" s="8">
        <v>0</v>
      </c>
      <c r="P12" s="8">
        <v>0</v>
      </c>
      <c r="Q12" s="8">
        <f t="shared" si="0"/>
        <v>23208</v>
      </c>
    </row>
    <row r="13" spans="1:17" s="3" customFormat="1" ht="13.5" customHeight="1" x14ac:dyDescent="0.2">
      <c r="A13" s="60"/>
      <c r="B13" s="55"/>
      <c r="C13" s="54" t="s">
        <v>155</v>
      </c>
      <c r="D13" s="77" t="s">
        <v>371</v>
      </c>
      <c r="E13" s="74"/>
      <c r="F13" s="8">
        <v>1</v>
      </c>
      <c r="G13" s="8">
        <v>10</v>
      </c>
      <c r="H13" s="8">
        <v>0</v>
      </c>
      <c r="I13" s="8">
        <v>0</v>
      </c>
      <c r="J13" s="8">
        <v>0</v>
      </c>
      <c r="K13" s="8">
        <v>0</v>
      </c>
      <c r="L13" s="8">
        <v>0</v>
      </c>
      <c r="M13" s="8">
        <v>0</v>
      </c>
      <c r="N13" s="8">
        <v>0</v>
      </c>
      <c r="O13" s="8">
        <v>0</v>
      </c>
      <c r="P13" s="8">
        <v>0</v>
      </c>
      <c r="Q13" s="8"/>
    </row>
    <row r="14" spans="1:17" s="3" customFormat="1" ht="13.5" customHeight="1" x14ac:dyDescent="0.2">
      <c r="A14" s="60"/>
      <c r="B14" s="55"/>
      <c r="C14" s="54" t="s">
        <v>381</v>
      </c>
      <c r="D14" s="77" t="s">
        <v>372</v>
      </c>
      <c r="E14" s="74"/>
      <c r="F14" s="8">
        <v>1</v>
      </c>
      <c r="G14" s="8">
        <v>11</v>
      </c>
      <c r="H14" s="8">
        <v>0</v>
      </c>
      <c r="I14" s="8">
        <v>0</v>
      </c>
      <c r="J14" s="8">
        <v>0</v>
      </c>
      <c r="K14" s="8">
        <v>0</v>
      </c>
      <c r="L14" s="8">
        <v>0</v>
      </c>
      <c r="M14" s="8">
        <v>0</v>
      </c>
      <c r="N14" s="8">
        <v>0</v>
      </c>
      <c r="O14" s="8">
        <v>0</v>
      </c>
      <c r="P14" s="8">
        <v>0</v>
      </c>
      <c r="Q14" s="8"/>
    </row>
    <row r="15" spans="1:17" s="3" customFormat="1" ht="13.5" customHeight="1" x14ac:dyDescent="0.2">
      <c r="A15" s="60"/>
      <c r="B15" s="55"/>
      <c r="C15" s="54" t="s">
        <v>79</v>
      </c>
      <c r="D15" s="73" t="s">
        <v>382</v>
      </c>
      <c r="E15" s="74"/>
      <c r="F15" s="8">
        <v>1</v>
      </c>
      <c r="G15" s="8">
        <v>12</v>
      </c>
      <c r="H15" s="8">
        <v>44</v>
      </c>
      <c r="I15" s="8">
        <v>0</v>
      </c>
      <c r="J15" s="8">
        <v>25</v>
      </c>
      <c r="K15" s="8">
        <v>85</v>
      </c>
      <c r="L15" s="8">
        <v>0</v>
      </c>
      <c r="M15" s="8">
        <v>1</v>
      </c>
      <c r="N15" s="8">
        <v>295</v>
      </c>
      <c r="O15" s="8">
        <v>0</v>
      </c>
      <c r="P15" s="8">
        <v>0</v>
      </c>
      <c r="Q15" s="8">
        <f t="shared" si="0"/>
        <v>450</v>
      </c>
    </row>
    <row r="16" spans="1:17" s="3" customFormat="1" ht="26" x14ac:dyDescent="0.2">
      <c r="A16" s="60"/>
      <c r="B16" s="55"/>
      <c r="C16" s="55"/>
      <c r="D16" s="55" t="s">
        <v>383</v>
      </c>
      <c r="E16" s="57" t="s">
        <v>384</v>
      </c>
      <c r="F16" s="8">
        <v>1</v>
      </c>
      <c r="G16" s="8">
        <v>13</v>
      </c>
      <c r="H16" s="8">
        <v>0</v>
      </c>
      <c r="I16" s="8">
        <v>0</v>
      </c>
      <c r="J16" s="8">
        <v>0</v>
      </c>
      <c r="K16" s="8">
        <v>0</v>
      </c>
      <c r="L16" s="8">
        <v>0</v>
      </c>
      <c r="M16" s="8">
        <v>0</v>
      </c>
      <c r="N16" s="8">
        <v>0</v>
      </c>
      <c r="O16" s="8">
        <v>0</v>
      </c>
      <c r="P16" s="8">
        <v>0</v>
      </c>
      <c r="Q16" s="8">
        <f t="shared" si="0"/>
        <v>0</v>
      </c>
    </row>
    <row r="17" spans="1:17" s="3" customFormat="1" x14ac:dyDescent="0.2">
      <c r="A17" s="60"/>
      <c r="B17" s="55"/>
      <c r="C17" s="55"/>
      <c r="D17" s="55" t="s">
        <v>356</v>
      </c>
      <c r="E17" s="56" t="s">
        <v>164</v>
      </c>
      <c r="F17" s="8">
        <v>1</v>
      </c>
      <c r="G17" s="8">
        <v>14</v>
      </c>
      <c r="H17" s="8">
        <v>44</v>
      </c>
      <c r="I17" s="8">
        <v>0</v>
      </c>
      <c r="J17" s="8">
        <v>25</v>
      </c>
      <c r="K17" s="8">
        <v>85</v>
      </c>
      <c r="L17" s="8">
        <v>0</v>
      </c>
      <c r="M17" s="8">
        <v>1</v>
      </c>
      <c r="N17" s="8">
        <v>295</v>
      </c>
      <c r="O17" s="8">
        <v>0</v>
      </c>
      <c r="P17" s="8">
        <v>0</v>
      </c>
      <c r="Q17" s="8">
        <f t="shared" si="0"/>
        <v>450</v>
      </c>
    </row>
    <row r="18" spans="1:17" s="3" customFormat="1" ht="13.5" customHeight="1" x14ac:dyDescent="0.2">
      <c r="A18" s="60"/>
      <c r="B18" s="55" t="s">
        <v>385</v>
      </c>
      <c r="C18" s="73" t="s">
        <v>373</v>
      </c>
      <c r="D18" s="73"/>
      <c r="E18" s="74"/>
      <c r="F18" s="8">
        <v>1</v>
      </c>
      <c r="G18" s="8">
        <v>15</v>
      </c>
      <c r="H18" s="8">
        <v>321993</v>
      </c>
      <c r="I18" s="8">
        <v>673824</v>
      </c>
      <c r="J18" s="8">
        <v>252028</v>
      </c>
      <c r="K18" s="8">
        <v>130968</v>
      </c>
      <c r="L18" s="8">
        <v>37754</v>
      </c>
      <c r="M18" s="8">
        <v>50532</v>
      </c>
      <c r="N18" s="8">
        <v>87721</v>
      </c>
      <c r="O18" s="8">
        <v>24392</v>
      </c>
      <c r="P18" s="8">
        <v>90307</v>
      </c>
      <c r="Q18" s="8">
        <f t="shared" si="0"/>
        <v>1669519</v>
      </c>
    </row>
    <row r="19" spans="1:17" s="3" customFormat="1" ht="13.5" customHeight="1" x14ac:dyDescent="0.2">
      <c r="A19" s="60"/>
      <c r="B19" s="55"/>
      <c r="C19" s="55" t="s">
        <v>251</v>
      </c>
      <c r="D19" s="73" t="s">
        <v>374</v>
      </c>
      <c r="E19" s="74"/>
      <c r="F19" s="8">
        <v>1</v>
      </c>
      <c r="G19" s="8">
        <v>16</v>
      </c>
      <c r="H19" s="8">
        <v>0</v>
      </c>
      <c r="I19" s="8">
        <v>2</v>
      </c>
      <c r="J19" s="8">
        <v>0</v>
      </c>
      <c r="K19" s="8">
        <v>0</v>
      </c>
      <c r="L19" s="8">
        <v>0</v>
      </c>
      <c r="M19" s="8">
        <v>2</v>
      </c>
      <c r="N19" s="8">
        <v>8</v>
      </c>
      <c r="O19" s="8">
        <v>1</v>
      </c>
      <c r="P19" s="8">
        <v>0</v>
      </c>
      <c r="Q19" s="8">
        <f t="shared" si="0"/>
        <v>13</v>
      </c>
    </row>
    <row r="20" spans="1:17" s="3" customFormat="1" ht="13.5" customHeight="1" x14ac:dyDescent="0.2">
      <c r="A20" s="60"/>
      <c r="B20" s="55"/>
      <c r="C20" s="55" t="s">
        <v>78</v>
      </c>
      <c r="D20" s="73" t="s">
        <v>154</v>
      </c>
      <c r="E20" s="74"/>
      <c r="F20" s="8">
        <v>1</v>
      </c>
      <c r="G20" s="8">
        <v>17</v>
      </c>
      <c r="H20" s="8">
        <v>0</v>
      </c>
      <c r="I20" s="8">
        <v>0</v>
      </c>
      <c r="J20" s="8">
        <v>0</v>
      </c>
      <c r="K20" s="8">
        <v>0</v>
      </c>
      <c r="L20" s="8">
        <v>0</v>
      </c>
      <c r="M20" s="8">
        <v>0</v>
      </c>
      <c r="N20" s="8">
        <v>0</v>
      </c>
      <c r="O20" s="8">
        <v>0</v>
      </c>
      <c r="P20" s="8">
        <v>0</v>
      </c>
      <c r="Q20" s="8">
        <f t="shared" si="0"/>
        <v>0</v>
      </c>
    </row>
    <row r="21" spans="1:17" s="3" customFormat="1" ht="13.5" customHeight="1" x14ac:dyDescent="0.2">
      <c r="A21" s="60"/>
      <c r="B21" s="55"/>
      <c r="C21" s="55" t="s">
        <v>236</v>
      </c>
      <c r="D21" s="73" t="s">
        <v>386</v>
      </c>
      <c r="E21" s="74"/>
      <c r="F21" s="8">
        <v>1</v>
      </c>
      <c r="G21" s="8">
        <v>18</v>
      </c>
      <c r="H21" s="8">
        <v>0</v>
      </c>
      <c r="I21" s="8">
        <v>0</v>
      </c>
      <c r="J21" s="8">
        <v>0</v>
      </c>
      <c r="K21" s="8">
        <v>0</v>
      </c>
      <c r="L21" s="8">
        <v>0</v>
      </c>
      <c r="M21" s="8">
        <v>0</v>
      </c>
      <c r="N21" s="8">
        <v>0</v>
      </c>
      <c r="O21" s="8">
        <v>0</v>
      </c>
      <c r="P21" s="8">
        <v>2976</v>
      </c>
      <c r="Q21" s="8">
        <f t="shared" si="0"/>
        <v>2976</v>
      </c>
    </row>
    <row r="22" spans="1:17" s="3" customFormat="1" ht="13.5" customHeight="1" x14ac:dyDescent="0.2">
      <c r="A22" s="60"/>
      <c r="B22" s="55"/>
      <c r="C22" s="55" t="s">
        <v>155</v>
      </c>
      <c r="D22" s="73" t="s">
        <v>156</v>
      </c>
      <c r="E22" s="74"/>
      <c r="F22" s="8">
        <v>1</v>
      </c>
      <c r="G22" s="8">
        <v>19</v>
      </c>
      <c r="H22" s="8">
        <v>0</v>
      </c>
      <c r="I22" s="8">
        <v>0</v>
      </c>
      <c r="J22" s="8">
        <v>0</v>
      </c>
      <c r="K22" s="8">
        <v>0</v>
      </c>
      <c r="L22" s="8">
        <v>0</v>
      </c>
      <c r="M22" s="8">
        <v>0</v>
      </c>
      <c r="N22" s="8">
        <v>0</v>
      </c>
      <c r="O22" s="8">
        <v>0</v>
      </c>
      <c r="P22" s="8">
        <v>0</v>
      </c>
      <c r="Q22" s="8">
        <f t="shared" si="0"/>
        <v>0</v>
      </c>
    </row>
    <row r="23" spans="1:17" s="3" customFormat="1" ht="13.5" customHeight="1" x14ac:dyDescent="0.2">
      <c r="A23" s="60"/>
      <c r="B23" s="55"/>
      <c r="C23" s="55" t="s">
        <v>295</v>
      </c>
      <c r="D23" s="73" t="s">
        <v>317</v>
      </c>
      <c r="E23" s="74"/>
      <c r="F23" s="8">
        <v>1</v>
      </c>
      <c r="G23" s="8">
        <v>20</v>
      </c>
      <c r="H23" s="8">
        <v>199170</v>
      </c>
      <c r="I23" s="8">
        <v>387367</v>
      </c>
      <c r="J23" s="8">
        <v>170388</v>
      </c>
      <c r="K23" s="8">
        <v>67924</v>
      </c>
      <c r="L23" s="8">
        <v>23508</v>
      </c>
      <c r="M23" s="8">
        <v>24806</v>
      </c>
      <c r="N23" s="8">
        <v>41850</v>
      </c>
      <c r="O23" s="8">
        <v>11850</v>
      </c>
      <c r="P23" s="8">
        <v>62164</v>
      </c>
      <c r="Q23" s="8">
        <f t="shared" si="0"/>
        <v>989027</v>
      </c>
    </row>
    <row r="24" spans="1:17" s="3" customFormat="1" x14ac:dyDescent="0.2">
      <c r="A24" s="61"/>
      <c r="B24" s="58"/>
      <c r="C24" s="58"/>
      <c r="D24" s="75"/>
      <c r="E24" s="76"/>
      <c r="F24" s="8">
        <v>1</v>
      </c>
      <c r="G24" s="8">
        <v>21</v>
      </c>
      <c r="H24" s="8">
        <v>0</v>
      </c>
      <c r="I24" s="8">
        <v>0</v>
      </c>
      <c r="J24" s="8">
        <v>0</v>
      </c>
      <c r="K24" s="8">
        <v>0</v>
      </c>
      <c r="L24" s="8">
        <v>0</v>
      </c>
      <c r="M24" s="8">
        <v>0</v>
      </c>
      <c r="N24" s="8">
        <v>0</v>
      </c>
      <c r="O24" s="8">
        <v>0</v>
      </c>
      <c r="P24" s="8">
        <v>0</v>
      </c>
      <c r="Q24" s="8">
        <f t="shared" si="0"/>
        <v>0</v>
      </c>
    </row>
    <row r="25" spans="1:17" s="3" customFormat="1" ht="13.5" customHeight="1" x14ac:dyDescent="0.2">
      <c r="A25" s="60"/>
      <c r="B25" s="55"/>
      <c r="C25" s="55" t="s">
        <v>79</v>
      </c>
      <c r="D25" s="77" t="s">
        <v>96</v>
      </c>
      <c r="E25" s="74"/>
      <c r="F25" s="8">
        <v>1</v>
      </c>
      <c r="G25" s="8">
        <v>22</v>
      </c>
      <c r="H25" s="8">
        <v>122821</v>
      </c>
      <c r="I25" s="8">
        <v>277717</v>
      </c>
      <c r="J25" s="8">
        <v>81571</v>
      </c>
      <c r="K25" s="8">
        <v>59521</v>
      </c>
      <c r="L25" s="8">
        <v>14245</v>
      </c>
      <c r="M25" s="8">
        <v>25723</v>
      </c>
      <c r="N25" s="8">
        <v>45860</v>
      </c>
      <c r="O25" s="8">
        <v>12541</v>
      </c>
      <c r="P25" s="8">
        <v>25165</v>
      </c>
      <c r="Q25" s="8">
        <f t="shared" si="0"/>
        <v>665164</v>
      </c>
    </row>
    <row r="26" spans="1:17" s="3" customFormat="1" ht="13.5" customHeight="1" x14ac:dyDescent="0.2">
      <c r="A26" s="60"/>
      <c r="B26" s="55"/>
      <c r="C26" s="54" t="s">
        <v>157</v>
      </c>
      <c r="D26" s="77" t="s">
        <v>97</v>
      </c>
      <c r="E26" s="74"/>
      <c r="F26" s="8">
        <v>1</v>
      </c>
      <c r="G26" s="8">
        <v>23</v>
      </c>
      <c r="H26" s="8">
        <v>0</v>
      </c>
      <c r="I26" s="8">
        <v>8642</v>
      </c>
      <c r="J26" s="8">
        <v>0</v>
      </c>
      <c r="K26" s="8">
        <v>0</v>
      </c>
      <c r="L26" s="8">
        <v>0</v>
      </c>
      <c r="M26" s="8">
        <v>0</v>
      </c>
      <c r="N26" s="8">
        <v>0</v>
      </c>
      <c r="O26" s="8">
        <v>0</v>
      </c>
      <c r="P26" s="8">
        <v>0</v>
      </c>
      <c r="Q26" s="8">
        <f t="shared" si="0"/>
        <v>8642</v>
      </c>
    </row>
    <row r="27" spans="1:17" s="3" customFormat="1" ht="13.5" customHeight="1" x14ac:dyDescent="0.2">
      <c r="A27" s="60"/>
      <c r="B27" s="55"/>
      <c r="C27" s="54" t="s">
        <v>387</v>
      </c>
      <c r="D27" s="77" t="s">
        <v>98</v>
      </c>
      <c r="E27" s="74"/>
      <c r="F27" s="8">
        <v>1</v>
      </c>
      <c r="G27" s="8">
        <v>24</v>
      </c>
      <c r="H27" s="8">
        <v>2</v>
      </c>
      <c r="I27" s="8">
        <v>96</v>
      </c>
      <c r="J27" s="8">
        <v>69</v>
      </c>
      <c r="K27" s="8">
        <v>3523</v>
      </c>
      <c r="L27" s="8">
        <v>1</v>
      </c>
      <c r="M27" s="8">
        <v>1</v>
      </c>
      <c r="N27" s="8">
        <v>3</v>
      </c>
      <c r="O27" s="8">
        <v>0</v>
      </c>
      <c r="P27" s="8">
        <v>2</v>
      </c>
      <c r="Q27" s="8">
        <f t="shared" si="0"/>
        <v>3697</v>
      </c>
    </row>
    <row r="28" spans="1:17" s="252" customFormat="1" ht="13.5" customHeight="1" x14ac:dyDescent="0.2">
      <c r="A28" s="247" t="s">
        <v>261</v>
      </c>
      <c r="B28" s="248" t="s">
        <v>388</v>
      </c>
      <c r="C28" s="248"/>
      <c r="D28" s="248"/>
      <c r="E28" s="253"/>
      <c r="F28" s="251">
        <v>1</v>
      </c>
      <c r="G28" s="251">
        <v>25</v>
      </c>
      <c r="H28" s="251">
        <v>379302</v>
      </c>
      <c r="I28" s="251">
        <v>777202</v>
      </c>
      <c r="J28" s="251">
        <v>326886</v>
      </c>
      <c r="K28" s="251">
        <v>278592</v>
      </c>
      <c r="L28" s="251">
        <v>48146</v>
      </c>
      <c r="M28" s="251">
        <v>88734</v>
      </c>
      <c r="N28" s="251">
        <v>151805</v>
      </c>
      <c r="O28" s="251">
        <v>33284</v>
      </c>
      <c r="P28" s="251">
        <v>86190</v>
      </c>
      <c r="Q28" s="251">
        <f t="shared" si="0"/>
        <v>2170141</v>
      </c>
    </row>
    <row r="29" spans="1:17" s="3" customFormat="1" ht="13.5" customHeight="1" x14ac:dyDescent="0.2">
      <c r="A29" s="60"/>
      <c r="B29" s="55" t="s">
        <v>163</v>
      </c>
      <c r="C29" s="73" t="s">
        <v>389</v>
      </c>
      <c r="D29" s="73"/>
      <c r="E29" s="74"/>
      <c r="F29" s="8">
        <v>1</v>
      </c>
      <c r="G29" s="8">
        <v>26</v>
      </c>
      <c r="H29" s="8">
        <v>342064</v>
      </c>
      <c r="I29" s="8">
        <v>706949</v>
      </c>
      <c r="J29" s="8">
        <v>296933</v>
      </c>
      <c r="K29" s="8">
        <v>253676</v>
      </c>
      <c r="L29" s="8">
        <v>46227</v>
      </c>
      <c r="M29" s="8">
        <v>77773</v>
      </c>
      <c r="N29" s="8">
        <v>129899</v>
      </c>
      <c r="O29" s="8">
        <v>31608</v>
      </c>
      <c r="P29" s="8">
        <v>79469</v>
      </c>
      <c r="Q29" s="8">
        <f t="shared" si="0"/>
        <v>1964598</v>
      </c>
    </row>
    <row r="30" spans="1:17" s="3" customFormat="1" ht="13.5" customHeight="1" x14ac:dyDescent="0.2">
      <c r="A30" s="60"/>
      <c r="B30" s="55"/>
      <c r="C30" s="55" t="s">
        <v>251</v>
      </c>
      <c r="D30" s="73" t="s">
        <v>39</v>
      </c>
      <c r="E30" s="74"/>
      <c r="F30" s="8">
        <v>1</v>
      </c>
      <c r="G30" s="8">
        <v>27</v>
      </c>
      <c r="H30" s="8">
        <v>12447</v>
      </c>
      <c r="I30" s="8">
        <v>34186</v>
      </c>
      <c r="J30" s="8">
        <v>37478</v>
      </c>
      <c r="K30" s="8">
        <v>14366</v>
      </c>
      <c r="L30" s="8">
        <v>2348</v>
      </c>
      <c r="M30" s="8">
        <v>1060</v>
      </c>
      <c r="N30" s="8">
        <v>8491</v>
      </c>
      <c r="O30" s="8">
        <v>1888</v>
      </c>
      <c r="P30" s="8">
        <v>3210</v>
      </c>
      <c r="Q30" s="8">
        <f t="shared" si="0"/>
        <v>115474</v>
      </c>
    </row>
    <row r="31" spans="1:17" s="3" customFormat="1" ht="13.5" customHeight="1" x14ac:dyDescent="0.2">
      <c r="A31" s="60"/>
      <c r="B31" s="55"/>
      <c r="C31" s="55" t="s">
        <v>78</v>
      </c>
      <c r="D31" s="73" t="s">
        <v>40</v>
      </c>
      <c r="E31" s="74"/>
      <c r="F31" s="8">
        <v>1</v>
      </c>
      <c r="G31" s="8">
        <v>28</v>
      </c>
      <c r="H31" s="8">
        <v>1759</v>
      </c>
      <c r="I31" s="8">
        <v>0</v>
      </c>
      <c r="J31" s="8">
        <v>0</v>
      </c>
      <c r="K31" s="8">
        <v>0</v>
      </c>
      <c r="L31" s="8">
        <v>0</v>
      </c>
      <c r="M31" s="8">
        <v>3663</v>
      </c>
      <c r="N31" s="8">
        <v>0</v>
      </c>
      <c r="O31" s="8">
        <v>0</v>
      </c>
      <c r="P31" s="8">
        <v>0</v>
      </c>
      <c r="Q31" s="8">
        <f t="shared" si="0"/>
        <v>5422</v>
      </c>
    </row>
    <row r="32" spans="1:17" s="3" customFormat="1" ht="13.5" customHeight="1" x14ac:dyDescent="0.2">
      <c r="A32" s="60"/>
      <c r="B32" s="55"/>
      <c r="C32" s="55" t="s">
        <v>390</v>
      </c>
      <c r="D32" s="73" t="s">
        <v>66</v>
      </c>
      <c r="E32" s="74"/>
      <c r="F32" s="8">
        <v>1</v>
      </c>
      <c r="G32" s="8">
        <v>29</v>
      </c>
      <c r="H32" s="8">
        <v>93668</v>
      </c>
      <c r="I32" s="8">
        <v>169423</v>
      </c>
      <c r="J32" s="8">
        <v>94224</v>
      </c>
      <c r="K32" s="8">
        <v>68678</v>
      </c>
      <c r="L32" s="8">
        <v>20685</v>
      </c>
      <c r="M32" s="8">
        <v>25914</v>
      </c>
      <c r="N32" s="8">
        <v>22292</v>
      </c>
      <c r="O32" s="8">
        <v>8339</v>
      </c>
      <c r="P32" s="8">
        <v>27532</v>
      </c>
      <c r="Q32" s="8">
        <f t="shared" si="0"/>
        <v>530755</v>
      </c>
    </row>
    <row r="33" spans="1:17" s="3" customFormat="1" x14ac:dyDescent="0.2">
      <c r="A33" s="61"/>
      <c r="B33" s="58"/>
      <c r="C33" s="58"/>
      <c r="D33" s="75"/>
      <c r="E33" s="76"/>
      <c r="F33" s="8">
        <v>1</v>
      </c>
      <c r="G33" s="8">
        <v>30</v>
      </c>
      <c r="H33" s="8">
        <v>0</v>
      </c>
      <c r="I33" s="8">
        <v>0</v>
      </c>
      <c r="J33" s="8">
        <v>0</v>
      </c>
      <c r="K33" s="8">
        <v>0</v>
      </c>
      <c r="L33" s="8">
        <v>0</v>
      </c>
      <c r="M33" s="8">
        <v>0</v>
      </c>
      <c r="N33" s="8">
        <v>0</v>
      </c>
      <c r="O33" s="8">
        <v>0</v>
      </c>
      <c r="P33" s="8">
        <v>0</v>
      </c>
      <c r="Q33" s="8">
        <f t="shared" si="0"/>
        <v>0</v>
      </c>
    </row>
    <row r="34" spans="1:17" s="3" customFormat="1" x14ac:dyDescent="0.2">
      <c r="A34" s="61"/>
      <c r="B34" s="58"/>
      <c r="C34" s="58"/>
      <c r="D34" s="58"/>
      <c r="E34" s="59"/>
      <c r="F34" s="8">
        <v>1</v>
      </c>
      <c r="G34" s="8">
        <v>31</v>
      </c>
      <c r="H34" s="8">
        <v>0</v>
      </c>
      <c r="I34" s="8">
        <v>0</v>
      </c>
      <c r="J34" s="8">
        <v>0</v>
      </c>
      <c r="K34" s="8">
        <v>0</v>
      </c>
      <c r="L34" s="8">
        <v>0</v>
      </c>
      <c r="M34" s="8">
        <v>0</v>
      </c>
      <c r="N34" s="8">
        <v>0</v>
      </c>
      <c r="O34" s="8">
        <v>0</v>
      </c>
      <c r="P34" s="8">
        <v>0</v>
      </c>
      <c r="Q34" s="8">
        <f t="shared" si="0"/>
        <v>0</v>
      </c>
    </row>
    <row r="35" spans="1:17" s="3" customFormat="1" x14ac:dyDescent="0.2">
      <c r="A35" s="61"/>
      <c r="B35" s="58"/>
      <c r="C35" s="58"/>
      <c r="D35" s="75"/>
      <c r="E35" s="76"/>
      <c r="F35" s="8">
        <v>1</v>
      </c>
      <c r="G35" s="8">
        <v>32</v>
      </c>
      <c r="H35" s="8">
        <v>0</v>
      </c>
      <c r="I35" s="8">
        <v>0</v>
      </c>
      <c r="J35" s="8">
        <v>0</v>
      </c>
      <c r="K35" s="8">
        <v>0</v>
      </c>
      <c r="L35" s="8">
        <v>0</v>
      </c>
      <c r="M35" s="8">
        <v>0</v>
      </c>
      <c r="N35" s="8">
        <v>0</v>
      </c>
      <c r="O35" s="8">
        <v>0</v>
      </c>
      <c r="P35" s="8">
        <v>0</v>
      </c>
      <c r="Q35" s="8">
        <f t="shared" si="0"/>
        <v>0</v>
      </c>
    </row>
    <row r="36" spans="1:17" s="3" customFormat="1" ht="13.5" customHeight="1" x14ac:dyDescent="0.2">
      <c r="A36" s="60"/>
      <c r="B36" s="55"/>
      <c r="C36" s="55" t="s">
        <v>67</v>
      </c>
      <c r="D36" s="73" t="s">
        <v>57</v>
      </c>
      <c r="E36" s="74"/>
      <c r="F36" s="8">
        <v>1</v>
      </c>
      <c r="G36" s="8">
        <v>33</v>
      </c>
      <c r="H36" s="8">
        <v>0</v>
      </c>
      <c r="I36" s="8">
        <v>0</v>
      </c>
      <c r="J36" s="8">
        <v>0</v>
      </c>
      <c r="K36" s="8">
        <v>26155</v>
      </c>
      <c r="L36" s="8">
        <v>0</v>
      </c>
      <c r="M36" s="8">
        <v>0</v>
      </c>
      <c r="N36" s="8">
        <v>0</v>
      </c>
      <c r="O36" s="8">
        <v>0</v>
      </c>
      <c r="P36" s="8">
        <v>0</v>
      </c>
      <c r="Q36" s="8">
        <f t="shared" si="0"/>
        <v>26155</v>
      </c>
    </row>
    <row r="37" spans="1:17" s="3" customFormat="1" ht="13.5" customHeight="1" x14ac:dyDescent="0.2">
      <c r="A37" s="60"/>
      <c r="B37" s="55"/>
      <c r="C37" s="55" t="s">
        <v>68</v>
      </c>
      <c r="D37" s="73" t="s">
        <v>357</v>
      </c>
      <c r="E37" s="74"/>
      <c r="F37" s="8">
        <v>1</v>
      </c>
      <c r="G37" s="8">
        <v>34</v>
      </c>
      <c r="H37" s="8">
        <v>0</v>
      </c>
      <c r="I37" s="8">
        <v>0</v>
      </c>
      <c r="J37" s="8">
        <v>0</v>
      </c>
      <c r="K37" s="8">
        <v>0</v>
      </c>
      <c r="L37" s="8">
        <v>0</v>
      </c>
      <c r="M37" s="8">
        <v>0</v>
      </c>
      <c r="N37" s="8">
        <v>0</v>
      </c>
      <c r="O37" s="8">
        <v>487</v>
      </c>
      <c r="P37" s="8">
        <v>0</v>
      </c>
      <c r="Q37" s="8">
        <f t="shared" si="0"/>
        <v>487</v>
      </c>
    </row>
    <row r="38" spans="1:17" s="3" customFormat="1" ht="13.5" customHeight="1" x14ac:dyDescent="0.2">
      <c r="A38" s="60"/>
      <c r="B38" s="55"/>
      <c r="C38" s="55" t="s">
        <v>69</v>
      </c>
      <c r="D38" s="73" t="s">
        <v>391</v>
      </c>
      <c r="E38" s="74"/>
      <c r="F38" s="8">
        <v>1</v>
      </c>
      <c r="G38" s="8">
        <v>35</v>
      </c>
      <c r="H38" s="8">
        <v>11866</v>
      </c>
      <c r="I38" s="8">
        <v>27849</v>
      </c>
      <c r="J38" s="8">
        <v>4700</v>
      </c>
      <c r="K38" s="8">
        <v>2814</v>
      </c>
      <c r="L38" s="8">
        <v>968</v>
      </c>
      <c r="M38" s="8">
        <v>1944</v>
      </c>
      <c r="N38" s="8">
        <v>9023</v>
      </c>
      <c r="O38" s="8">
        <v>272</v>
      </c>
      <c r="P38" s="8">
        <v>4209</v>
      </c>
      <c r="Q38" s="8">
        <f t="shared" si="0"/>
        <v>63645</v>
      </c>
    </row>
    <row r="39" spans="1:17" s="3" customFormat="1" ht="13.5" customHeight="1" x14ac:dyDescent="0.2">
      <c r="A39" s="60"/>
      <c r="B39" s="55"/>
      <c r="C39" s="55" t="s">
        <v>70</v>
      </c>
      <c r="D39" s="73" t="s">
        <v>246</v>
      </c>
      <c r="E39" s="74"/>
      <c r="F39" s="8">
        <v>1</v>
      </c>
      <c r="G39" s="8">
        <v>36</v>
      </c>
      <c r="H39" s="8">
        <v>221541</v>
      </c>
      <c r="I39" s="8">
        <v>475169</v>
      </c>
      <c r="J39" s="8">
        <v>160531</v>
      </c>
      <c r="K39" s="8">
        <v>141663</v>
      </c>
      <c r="L39" s="8">
        <v>22226</v>
      </c>
      <c r="M39" s="8">
        <v>43242</v>
      </c>
      <c r="N39" s="8">
        <v>90093</v>
      </c>
      <c r="O39" s="8">
        <v>20622</v>
      </c>
      <c r="P39" s="8">
        <v>44518</v>
      </c>
      <c r="Q39" s="8">
        <f t="shared" si="0"/>
        <v>1219605</v>
      </c>
    </row>
    <row r="40" spans="1:17" s="3" customFormat="1" ht="13.5" customHeight="1" x14ac:dyDescent="0.2">
      <c r="A40" s="60"/>
      <c r="B40" s="55"/>
      <c r="C40" s="55" t="s">
        <v>71</v>
      </c>
      <c r="D40" s="73" t="s">
        <v>58</v>
      </c>
      <c r="E40" s="74"/>
      <c r="F40" s="8">
        <v>1</v>
      </c>
      <c r="G40" s="8">
        <v>37</v>
      </c>
      <c r="H40" s="8">
        <v>783</v>
      </c>
      <c r="I40" s="8">
        <v>322</v>
      </c>
      <c r="J40" s="8">
        <v>0</v>
      </c>
      <c r="K40" s="8">
        <v>0</v>
      </c>
      <c r="L40" s="8">
        <v>0</v>
      </c>
      <c r="M40" s="8">
        <v>1950</v>
      </c>
      <c r="N40" s="8">
        <v>0</v>
      </c>
      <c r="O40" s="8">
        <v>0</v>
      </c>
      <c r="P40" s="8">
        <v>0</v>
      </c>
      <c r="Q40" s="8">
        <f t="shared" si="0"/>
        <v>3055</v>
      </c>
    </row>
    <row r="41" spans="1:17" s="3" customFormat="1" x14ac:dyDescent="0.2">
      <c r="A41" s="60"/>
      <c r="B41" s="55"/>
      <c r="C41" s="55" t="s">
        <v>72</v>
      </c>
      <c r="D41" s="78" t="s">
        <v>358</v>
      </c>
      <c r="E41" s="79"/>
      <c r="F41" s="8">
        <v>1</v>
      </c>
      <c r="G41" s="8">
        <v>38</v>
      </c>
      <c r="H41" s="8">
        <v>0</v>
      </c>
      <c r="I41" s="8">
        <v>0</v>
      </c>
      <c r="J41" s="8">
        <v>0</v>
      </c>
      <c r="K41" s="8">
        <v>0</v>
      </c>
      <c r="L41" s="8">
        <v>0</v>
      </c>
      <c r="M41" s="8">
        <v>0</v>
      </c>
      <c r="N41" s="8">
        <v>0</v>
      </c>
      <c r="O41" s="8">
        <v>0</v>
      </c>
      <c r="P41" s="8">
        <v>0</v>
      </c>
      <c r="Q41" s="8">
        <f t="shared" si="0"/>
        <v>0</v>
      </c>
    </row>
    <row r="42" spans="1:17" s="3" customFormat="1" ht="13.5" customHeight="1" x14ac:dyDescent="0.2">
      <c r="A42" s="60"/>
      <c r="B42" s="55"/>
      <c r="C42" s="55" t="s">
        <v>73</v>
      </c>
      <c r="D42" s="73" t="s">
        <v>59</v>
      </c>
      <c r="E42" s="74"/>
      <c r="F42" s="8">
        <v>1</v>
      </c>
      <c r="G42" s="8">
        <v>39</v>
      </c>
      <c r="H42" s="8">
        <v>0</v>
      </c>
      <c r="I42" s="8">
        <v>0</v>
      </c>
      <c r="J42" s="8">
        <v>0</v>
      </c>
      <c r="K42" s="8">
        <v>0</v>
      </c>
      <c r="L42" s="8">
        <v>0</v>
      </c>
      <c r="M42" s="8">
        <v>0</v>
      </c>
      <c r="N42" s="8">
        <v>0</v>
      </c>
      <c r="O42" s="8">
        <v>0</v>
      </c>
      <c r="P42" s="8">
        <v>0</v>
      </c>
      <c r="Q42" s="8">
        <f t="shared" si="0"/>
        <v>0</v>
      </c>
    </row>
    <row r="43" spans="1:17" s="3" customFormat="1" ht="13.5" customHeight="1" x14ac:dyDescent="0.2">
      <c r="A43" s="60"/>
      <c r="B43" s="55" t="s">
        <v>158</v>
      </c>
      <c r="C43" s="73" t="s">
        <v>159</v>
      </c>
      <c r="D43" s="73"/>
      <c r="E43" s="74"/>
      <c r="F43" s="8">
        <v>1</v>
      </c>
      <c r="G43" s="8">
        <v>40</v>
      </c>
      <c r="H43" s="8">
        <v>37238</v>
      </c>
      <c r="I43" s="8">
        <v>57770</v>
      </c>
      <c r="J43" s="8">
        <v>29793</v>
      </c>
      <c r="K43" s="8">
        <v>22968</v>
      </c>
      <c r="L43" s="8">
        <v>1916</v>
      </c>
      <c r="M43" s="8">
        <v>5015</v>
      </c>
      <c r="N43" s="8">
        <v>21906</v>
      </c>
      <c r="O43" s="8">
        <v>1676</v>
      </c>
      <c r="P43" s="8">
        <v>6714</v>
      </c>
      <c r="Q43" s="8">
        <f t="shared" si="0"/>
        <v>184996</v>
      </c>
    </row>
    <row r="44" spans="1:17" s="3" customFormat="1" ht="13.5" customHeight="1" x14ac:dyDescent="0.2">
      <c r="A44" s="60"/>
      <c r="B44" s="55"/>
      <c r="C44" s="55" t="s">
        <v>251</v>
      </c>
      <c r="D44" s="73" t="s">
        <v>243</v>
      </c>
      <c r="E44" s="74"/>
      <c r="F44" s="8">
        <v>1</v>
      </c>
      <c r="G44" s="8">
        <v>41</v>
      </c>
      <c r="H44" s="8">
        <v>31852</v>
      </c>
      <c r="I44" s="8">
        <v>47196</v>
      </c>
      <c r="J44" s="8">
        <v>22377</v>
      </c>
      <c r="K44" s="8">
        <v>20846</v>
      </c>
      <c r="L44" s="8">
        <v>1899</v>
      </c>
      <c r="M44" s="8">
        <v>4993</v>
      </c>
      <c r="N44" s="8">
        <v>21906</v>
      </c>
      <c r="O44" s="8">
        <v>1467</v>
      </c>
      <c r="P44" s="8">
        <v>6714</v>
      </c>
      <c r="Q44" s="8">
        <f t="shared" si="0"/>
        <v>159250</v>
      </c>
    </row>
    <row r="45" spans="1:17" s="3" customFormat="1" ht="13.5" customHeight="1" x14ac:dyDescent="0.2">
      <c r="A45" s="60"/>
      <c r="B45" s="55"/>
      <c r="C45" s="55" t="s">
        <v>78</v>
      </c>
      <c r="D45" s="73" t="s">
        <v>392</v>
      </c>
      <c r="E45" s="74"/>
      <c r="F45" s="8">
        <v>1</v>
      </c>
      <c r="G45" s="8">
        <v>42</v>
      </c>
      <c r="H45" s="8">
        <v>0</v>
      </c>
      <c r="I45" s="8">
        <v>0</v>
      </c>
      <c r="J45" s="8">
        <v>0</v>
      </c>
      <c r="K45" s="8">
        <v>0</v>
      </c>
      <c r="L45" s="8">
        <v>0</v>
      </c>
      <c r="M45" s="8">
        <v>0</v>
      </c>
      <c r="N45" s="8">
        <v>0</v>
      </c>
      <c r="O45" s="8">
        <v>0</v>
      </c>
      <c r="P45" s="8">
        <v>0</v>
      </c>
      <c r="Q45" s="8">
        <f t="shared" si="0"/>
        <v>0</v>
      </c>
    </row>
    <row r="46" spans="1:17" s="3" customFormat="1" ht="13.5" customHeight="1" x14ac:dyDescent="0.2">
      <c r="A46" s="60"/>
      <c r="B46" s="55"/>
      <c r="C46" s="55" t="s">
        <v>236</v>
      </c>
      <c r="D46" s="73" t="s">
        <v>393</v>
      </c>
      <c r="E46" s="74"/>
      <c r="F46" s="8">
        <v>1</v>
      </c>
      <c r="G46" s="8">
        <v>43</v>
      </c>
      <c r="H46" s="8">
        <v>0</v>
      </c>
      <c r="I46" s="8">
        <v>0</v>
      </c>
      <c r="J46" s="8">
        <v>0</v>
      </c>
      <c r="K46" s="8">
        <v>0</v>
      </c>
      <c r="L46" s="8">
        <v>0</v>
      </c>
      <c r="M46" s="8">
        <v>0</v>
      </c>
      <c r="N46" s="8">
        <v>0</v>
      </c>
      <c r="O46" s="8">
        <v>0</v>
      </c>
      <c r="P46" s="8">
        <v>0</v>
      </c>
      <c r="Q46" s="8">
        <f t="shared" si="0"/>
        <v>0</v>
      </c>
    </row>
    <row r="47" spans="1:17" s="3" customFormat="1" ht="13.5" customHeight="1" x14ac:dyDescent="0.2">
      <c r="A47" s="60"/>
      <c r="B47" s="55"/>
      <c r="C47" s="55" t="s">
        <v>394</v>
      </c>
      <c r="D47" s="73" t="s">
        <v>160</v>
      </c>
      <c r="E47" s="74"/>
      <c r="F47" s="8">
        <v>1</v>
      </c>
      <c r="G47" s="8">
        <v>44</v>
      </c>
      <c r="H47" s="8">
        <v>0</v>
      </c>
      <c r="I47" s="8">
        <v>0</v>
      </c>
      <c r="J47" s="8">
        <v>0</v>
      </c>
      <c r="K47" s="8">
        <v>0</v>
      </c>
      <c r="L47" s="8">
        <v>0</v>
      </c>
      <c r="M47" s="8">
        <v>0</v>
      </c>
      <c r="N47" s="8">
        <v>0</v>
      </c>
      <c r="O47" s="8">
        <v>0</v>
      </c>
      <c r="P47" s="8">
        <v>0</v>
      </c>
      <c r="Q47" s="8">
        <f t="shared" si="0"/>
        <v>0</v>
      </c>
    </row>
    <row r="48" spans="1:17" s="3" customFormat="1" ht="13.5" customHeight="1" x14ac:dyDescent="0.2">
      <c r="A48" s="60"/>
      <c r="B48" s="55"/>
      <c r="C48" s="55" t="s">
        <v>381</v>
      </c>
      <c r="D48" s="73" t="s">
        <v>395</v>
      </c>
      <c r="E48" s="74"/>
      <c r="F48" s="8">
        <v>1</v>
      </c>
      <c r="G48" s="8">
        <v>45</v>
      </c>
      <c r="H48" s="8">
        <v>5386</v>
      </c>
      <c r="I48" s="8">
        <v>10574</v>
      </c>
      <c r="J48" s="8">
        <v>7416</v>
      </c>
      <c r="K48" s="8">
        <v>2122</v>
      </c>
      <c r="L48" s="8">
        <v>17</v>
      </c>
      <c r="M48" s="8">
        <v>22</v>
      </c>
      <c r="N48" s="8">
        <v>0</v>
      </c>
      <c r="O48" s="8">
        <v>209</v>
      </c>
      <c r="P48" s="8">
        <v>0</v>
      </c>
      <c r="Q48" s="8">
        <f t="shared" si="0"/>
        <v>25746</v>
      </c>
    </row>
    <row r="49" spans="1:17" s="252" customFormat="1" x14ac:dyDescent="0.2">
      <c r="A49" s="247" t="s">
        <v>245</v>
      </c>
      <c r="B49" s="254" t="s">
        <v>311</v>
      </c>
      <c r="C49" s="254"/>
      <c r="D49" s="254"/>
      <c r="E49" s="255"/>
      <c r="F49" s="251">
        <v>1</v>
      </c>
      <c r="G49" s="251">
        <v>46</v>
      </c>
      <c r="H49" s="251">
        <v>18944</v>
      </c>
      <c r="I49" s="251">
        <v>58034</v>
      </c>
      <c r="J49" s="251">
        <v>13399</v>
      </c>
      <c r="K49" s="251">
        <v>0</v>
      </c>
      <c r="L49" s="251">
        <v>3060</v>
      </c>
      <c r="M49" s="251">
        <v>0</v>
      </c>
      <c r="N49" s="251">
        <v>0</v>
      </c>
      <c r="O49" s="251">
        <v>0</v>
      </c>
      <c r="P49" s="251">
        <v>25977</v>
      </c>
      <c r="Q49" s="251">
        <f t="shared" si="0"/>
        <v>119414</v>
      </c>
    </row>
    <row r="50" spans="1:17" s="252" customFormat="1" x14ac:dyDescent="0.2">
      <c r="A50" s="247" t="s">
        <v>161</v>
      </c>
      <c r="B50" s="254" t="s">
        <v>162</v>
      </c>
      <c r="C50" s="254"/>
      <c r="D50" s="254"/>
      <c r="E50" s="255"/>
      <c r="F50" s="251">
        <v>1</v>
      </c>
      <c r="G50" s="251">
        <v>47</v>
      </c>
      <c r="H50" s="251">
        <v>0</v>
      </c>
      <c r="I50" s="251">
        <v>0</v>
      </c>
      <c r="J50" s="251">
        <v>0</v>
      </c>
      <c r="K50" s="251">
        <v>50470</v>
      </c>
      <c r="L50" s="251">
        <v>0</v>
      </c>
      <c r="M50" s="251">
        <v>8785</v>
      </c>
      <c r="N50" s="251">
        <v>32516</v>
      </c>
      <c r="O50" s="251">
        <v>437</v>
      </c>
      <c r="P50" s="251">
        <v>0</v>
      </c>
      <c r="Q50" s="251">
        <f t="shared" si="0"/>
        <v>92208</v>
      </c>
    </row>
    <row r="51" spans="1:17" s="3" customFormat="1" ht="13.5" customHeight="1" x14ac:dyDescent="0.2">
      <c r="A51" s="60" t="s">
        <v>247</v>
      </c>
      <c r="B51" s="73" t="s">
        <v>396</v>
      </c>
      <c r="C51" s="73"/>
      <c r="D51" s="73"/>
      <c r="E51" s="74"/>
      <c r="F51" s="8">
        <v>1</v>
      </c>
      <c r="G51" s="8">
        <v>48</v>
      </c>
      <c r="H51" s="8">
        <v>2</v>
      </c>
      <c r="I51" s="8">
        <v>70</v>
      </c>
      <c r="J51" s="8">
        <v>0</v>
      </c>
      <c r="K51" s="8">
        <v>0</v>
      </c>
      <c r="L51" s="8">
        <v>0</v>
      </c>
      <c r="M51" s="8">
        <v>0</v>
      </c>
      <c r="N51" s="8">
        <v>0</v>
      </c>
      <c r="O51" s="8">
        <v>0</v>
      </c>
      <c r="P51" s="8">
        <v>0</v>
      </c>
      <c r="Q51" s="8">
        <f t="shared" si="0"/>
        <v>72</v>
      </c>
    </row>
    <row r="52" spans="1:17" s="3" customFormat="1" ht="13.5" customHeight="1" x14ac:dyDescent="0.2">
      <c r="A52" s="60"/>
      <c r="B52" s="55" t="s">
        <v>163</v>
      </c>
      <c r="C52" s="73" t="s">
        <v>397</v>
      </c>
      <c r="D52" s="73"/>
      <c r="E52" s="74"/>
      <c r="F52" s="8">
        <v>1</v>
      </c>
      <c r="G52" s="8">
        <v>49</v>
      </c>
      <c r="H52" s="8">
        <v>0</v>
      </c>
      <c r="I52" s="8">
        <v>0</v>
      </c>
      <c r="J52" s="8">
        <v>0</v>
      </c>
      <c r="K52" s="8">
        <v>0</v>
      </c>
      <c r="L52" s="8">
        <v>0</v>
      </c>
      <c r="M52" s="8">
        <v>0</v>
      </c>
      <c r="N52" s="8">
        <v>0</v>
      </c>
      <c r="O52" s="8">
        <v>0</v>
      </c>
      <c r="P52" s="8">
        <v>0</v>
      </c>
      <c r="Q52" s="8">
        <f t="shared" si="0"/>
        <v>0</v>
      </c>
    </row>
    <row r="53" spans="1:17" s="3" customFormat="1" ht="13.5" customHeight="1" x14ac:dyDescent="0.2">
      <c r="A53" s="60"/>
      <c r="B53" s="55" t="s">
        <v>385</v>
      </c>
      <c r="C53" s="73" t="s">
        <v>398</v>
      </c>
      <c r="D53" s="73"/>
      <c r="E53" s="74"/>
      <c r="F53" s="8">
        <v>1</v>
      </c>
      <c r="G53" s="8">
        <v>50</v>
      </c>
      <c r="H53" s="8">
        <v>0</v>
      </c>
      <c r="I53" s="8">
        <v>70</v>
      </c>
      <c r="J53" s="8">
        <v>0</v>
      </c>
      <c r="K53" s="8">
        <v>0</v>
      </c>
      <c r="L53" s="8">
        <v>0</v>
      </c>
      <c r="M53" s="8">
        <v>0</v>
      </c>
      <c r="N53" s="8">
        <v>0</v>
      </c>
      <c r="O53" s="8">
        <v>0</v>
      </c>
      <c r="P53" s="8">
        <v>0</v>
      </c>
      <c r="Q53" s="8">
        <f t="shared" si="0"/>
        <v>70</v>
      </c>
    </row>
    <row r="54" spans="1:17" s="3" customFormat="1" ht="13.5" customHeight="1" x14ac:dyDescent="0.2">
      <c r="A54" s="60"/>
      <c r="B54" s="55" t="s">
        <v>399</v>
      </c>
      <c r="C54" s="73" t="s">
        <v>400</v>
      </c>
      <c r="D54" s="73"/>
      <c r="E54" s="74"/>
      <c r="F54" s="8">
        <v>1</v>
      </c>
      <c r="G54" s="8">
        <v>51</v>
      </c>
      <c r="H54" s="8">
        <v>2</v>
      </c>
      <c r="I54" s="8">
        <v>0</v>
      </c>
      <c r="J54" s="8">
        <v>0</v>
      </c>
      <c r="K54" s="8">
        <v>0</v>
      </c>
      <c r="L54" s="8">
        <v>0</v>
      </c>
      <c r="M54" s="8">
        <v>0</v>
      </c>
      <c r="N54" s="8">
        <v>0</v>
      </c>
      <c r="O54" s="8">
        <v>0</v>
      </c>
      <c r="P54" s="8">
        <v>0</v>
      </c>
      <c r="Q54" s="8">
        <f t="shared" si="0"/>
        <v>2</v>
      </c>
    </row>
    <row r="55" spans="1:17" s="3" customFormat="1" ht="13.5" customHeight="1" x14ac:dyDescent="0.2">
      <c r="A55" s="60" t="s">
        <v>165</v>
      </c>
      <c r="B55" s="73" t="s">
        <v>401</v>
      </c>
      <c r="C55" s="73"/>
      <c r="D55" s="73"/>
      <c r="E55" s="74"/>
      <c r="F55" s="8">
        <v>1</v>
      </c>
      <c r="G55" s="8">
        <v>52</v>
      </c>
      <c r="H55" s="8">
        <v>0</v>
      </c>
      <c r="I55" s="8">
        <v>12483</v>
      </c>
      <c r="J55" s="8">
        <v>160</v>
      </c>
      <c r="K55" s="8">
        <v>1948</v>
      </c>
      <c r="L55" s="8">
        <v>3</v>
      </c>
      <c r="M55" s="8">
        <v>5946</v>
      </c>
      <c r="N55" s="8">
        <v>0</v>
      </c>
      <c r="O55" s="8">
        <v>0</v>
      </c>
      <c r="P55" s="8">
        <v>7</v>
      </c>
      <c r="Q55" s="8">
        <f t="shared" si="0"/>
        <v>20547</v>
      </c>
    </row>
    <row r="56" spans="1:17" s="3" customFormat="1" ht="13.5" customHeight="1" x14ac:dyDescent="0.2">
      <c r="A56" s="60"/>
      <c r="B56" s="55" t="s">
        <v>402</v>
      </c>
      <c r="C56" s="73" t="s">
        <v>359</v>
      </c>
      <c r="D56" s="73"/>
      <c r="E56" s="74"/>
      <c r="F56" s="8">
        <v>1</v>
      </c>
      <c r="G56" s="8">
        <v>53</v>
      </c>
      <c r="H56" s="8">
        <v>0</v>
      </c>
      <c r="I56" s="8">
        <v>1908</v>
      </c>
      <c r="J56" s="8">
        <v>0</v>
      </c>
      <c r="K56" s="8">
        <v>0</v>
      </c>
      <c r="L56" s="8">
        <v>0</v>
      </c>
      <c r="M56" s="8">
        <v>0</v>
      </c>
      <c r="N56" s="8">
        <v>0</v>
      </c>
      <c r="O56" s="8">
        <v>0</v>
      </c>
      <c r="P56" s="8">
        <v>0</v>
      </c>
      <c r="Q56" s="8">
        <f t="shared" si="0"/>
        <v>1908</v>
      </c>
    </row>
    <row r="57" spans="1:17" s="3" customFormat="1" ht="13.5" customHeight="1" x14ac:dyDescent="0.2">
      <c r="A57" s="60"/>
      <c r="B57" s="55" t="s">
        <v>158</v>
      </c>
      <c r="C57" s="73" t="s">
        <v>164</v>
      </c>
      <c r="D57" s="73"/>
      <c r="E57" s="74"/>
      <c r="F57" s="8">
        <v>1</v>
      </c>
      <c r="G57" s="8">
        <v>54</v>
      </c>
      <c r="H57" s="8">
        <v>0</v>
      </c>
      <c r="I57" s="8">
        <v>10575</v>
      </c>
      <c r="J57" s="8">
        <v>160</v>
      </c>
      <c r="K57" s="8">
        <v>1948</v>
      </c>
      <c r="L57" s="8">
        <v>3</v>
      </c>
      <c r="M57" s="8">
        <v>5946</v>
      </c>
      <c r="N57" s="8">
        <v>0</v>
      </c>
      <c r="O57" s="8">
        <v>0</v>
      </c>
      <c r="P57" s="8">
        <v>7</v>
      </c>
      <c r="Q57" s="8">
        <f t="shared" si="0"/>
        <v>18639</v>
      </c>
    </row>
    <row r="58" spans="1:17" s="3" customFormat="1" x14ac:dyDescent="0.2">
      <c r="A58" s="60" t="s">
        <v>166</v>
      </c>
      <c r="B58" s="84" t="s">
        <v>403</v>
      </c>
      <c r="C58" s="84"/>
      <c r="D58" s="84"/>
      <c r="E58" s="85"/>
      <c r="F58" s="8">
        <v>1</v>
      </c>
      <c r="G58" s="8">
        <v>55</v>
      </c>
      <c r="H58" s="8">
        <v>18946</v>
      </c>
      <c r="I58" s="8">
        <v>45621</v>
      </c>
      <c r="J58" s="8">
        <v>13239</v>
      </c>
      <c r="K58" s="8">
        <v>0</v>
      </c>
      <c r="L58" s="8">
        <v>3057</v>
      </c>
      <c r="M58" s="8">
        <v>0</v>
      </c>
      <c r="N58" s="8">
        <v>0</v>
      </c>
      <c r="O58" s="8">
        <v>0</v>
      </c>
      <c r="P58" s="8">
        <v>25970</v>
      </c>
      <c r="Q58" s="8">
        <f t="shared" si="0"/>
        <v>106833</v>
      </c>
    </row>
    <row r="59" spans="1:17" s="3" customFormat="1" x14ac:dyDescent="0.2">
      <c r="A59" s="60" t="s">
        <v>167</v>
      </c>
      <c r="B59" s="84" t="s">
        <v>360</v>
      </c>
      <c r="C59" s="84"/>
      <c r="D59" s="84"/>
      <c r="E59" s="85"/>
      <c r="F59" s="8">
        <v>1</v>
      </c>
      <c r="G59" s="8">
        <v>56</v>
      </c>
      <c r="H59" s="8">
        <v>0</v>
      </c>
      <c r="I59" s="8">
        <v>0</v>
      </c>
      <c r="J59" s="8">
        <v>0</v>
      </c>
      <c r="K59" s="8">
        <v>52418</v>
      </c>
      <c r="L59" s="8">
        <v>0</v>
      </c>
      <c r="M59" s="8">
        <v>14731</v>
      </c>
      <c r="N59" s="8">
        <v>32516</v>
      </c>
      <c r="O59" s="8">
        <v>437</v>
      </c>
      <c r="P59" s="8">
        <v>0</v>
      </c>
      <c r="Q59" s="8">
        <f t="shared" si="0"/>
        <v>100102</v>
      </c>
    </row>
    <row r="60" spans="1:17" s="3" customFormat="1" x14ac:dyDescent="0.2">
      <c r="A60" s="60" t="s">
        <v>361</v>
      </c>
      <c r="B60" s="86" t="s">
        <v>362</v>
      </c>
      <c r="C60" s="86"/>
      <c r="D60" s="86"/>
      <c r="E60" s="87"/>
      <c r="F60" s="8">
        <v>1</v>
      </c>
      <c r="G60" s="8">
        <v>57</v>
      </c>
      <c r="H60" s="8">
        <v>-4879</v>
      </c>
      <c r="I60" s="8">
        <v>0</v>
      </c>
      <c r="J60" s="8">
        <v>0</v>
      </c>
      <c r="K60" s="8">
        <v>-92144</v>
      </c>
      <c r="L60" s="8">
        <v>9717</v>
      </c>
      <c r="M60" s="8">
        <v>-97372</v>
      </c>
      <c r="N60" s="8">
        <v>-116140</v>
      </c>
      <c r="O60" s="8">
        <v>0</v>
      </c>
      <c r="P60" s="8">
        <v>0</v>
      </c>
      <c r="Q60" s="8">
        <f t="shared" si="0"/>
        <v>-300818</v>
      </c>
    </row>
    <row r="61" spans="1:17" s="3" customFormat="1" x14ac:dyDescent="0.2">
      <c r="A61" s="53" t="s">
        <v>363</v>
      </c>
      <c r="B61" s="92" t="s">
        <v>99</v>
      </c>
      <c r="C61" s="86"/>
      <c r="D61" s="86"/>
      <c r="E61" s="87"/>
      <c r="F61" s="8">
        <v>1</v>
      </c>
      <c r="G61" s="8">
        <v>58</v>
      </c>
      <c r="H61" s="8">
        <v>0</v>
      </c>
      <c r="I61" s="8">
        <v>0</v>
      </c>
      <c r="J61" s="8">
        <v>5379</v>
      </c>
      <c r="K61" s="8">
        <v>0</v>
      </c>
      <c r="L61" s="8">
        <v>0</v>
      </c>
      <c r="M61" s="8">
        <v>0</v>
      </c>
      <c r="N61" s="8">
        <v>0</v>
      </c>
      <c r="O61" s="8">
        <v>0</v>
      </c>
      <c r="P61" s="8">
        <v>0</v>
      </c>
      <c r="Q61" s="8">
        <f t="shared" si="0"/>
        <v>5379</v>
      </c>
    </row>
    <row r="62" spans="1:17" s="3" customFormat="1" x14ac:dyDescent="0.2">
      <c r="A62" s="53" t="s">
        <v>404</v>
      </c>
      <c r="B62" s="86" t="s">
        <v>405</v>
      </c>
      <c r="C62" s="86"/>
      <c r="D62" s="86"/>
      <c r="E62" s="87"/>
      <c r="F62" s="8">
        <v>1</v>
      </c>
      <c r="G62" s="8">
        <v>59</v>
      </c>
      <c r="H62" s="8">
        <v>14067</v>
      </c>
      <c r="I62" s="8">
        <v>45621</v>
      </c>
      <c r="J62" s="8">
        <v>18618</v>
      </c>
      <c r="K62" s="8">
        <v>-144562</v>
      </c>
      <c r="L62" s="8">
        <v>12774</v>
      </c>
      <c r="M62" s="8">
        <v>-112103</v>
      </c>
      <c r="N62" s="8">
        <v>-148656</v>
      </c>
      <c r="O62" s="8">
        <v>-437</v>
      </c>
      <c r="P62" s="8">
        <v>25970</v>
      </c>
      <c r="Q62" s="8">
        <f t="shared" si="0"/>
        <v>-288708</v>
      </c>
    </row>
    <row r="63" spans="1:17" s="3" customFormat="1" ht="13.5" customHeight="1" x14ac:dyDescent="0.2">
      <c r="A63" s="91" t="s">
        <v>364</v>
      </c>
      <c r="B63" s="73"/>
      <c r="C63" s="73"/>
      <c r="D63" s="73"/>
      <c r="E63" s="74"/>
      <c r="F63" s="8">
        <v>1</v>
      </c>
      <c r="G63" s="8">
        <v>60</v>
      </c>
      <c r="H63" s="8">
        <v>0</v>
      </c>
      <c r="I63" s="8">
        <v>0</v>
      </c>
      <c r="J63" s="8">
        <v>3123</v>
      </c>
      <c r="K63" s="8">
        <v>0</v>
      </c>
      <c r="L63" s="8">
        <v>0</v>
      </c>
      <c r="M63" s="8">
        <v>0</v>
      </c>
      <c r="N63" s="8">
        <v>0</v>
      </c>
      <c r="O63" s="8">
        <v>0</v>
      </c>
      <c r="P63" s="8">
        <v>0</v>
      </c>
      <c r="Q63" s="8">
        <f t="shared" si="0"/>
        <v>3123</v>
      </c>
    </row>
    <row r="64" spans="1:17" s="3" customFormat="1" ht="13.5" customHeight="1" x14ac:dyDescent="0.2">
      <c r="A64" s="91" t="s">
        <v>365</v>
      </c>
      <c r="B64" s="73"/>
      <c r="C64" s="73"/>
      <c r="D64" s="73"/>
      <c r="E64" s="74"/>
      <c r="F64" s="8">
        <v>1</v>
      </c>
      <c r="G64" s="8">
        <v>61</v>
      </c>
      <c r="H64" s="8">
        <v>0</v>
      </c>
      <c r="I64" s="8">
        <v>0</v>
      </c>
      <c r="J64" s="8">
        <v>0</v>
      </c>
      <c r="K64" s="8">
        <v>0</v>
      </c>
      <c r="L64" s="8">
        <v>0</v>
      </c>
      <c r="M64" s="8">
        <v>0</v>
      </c>
      <c r="N64" s="8">
        <v>0</v>
      </c>
      <c r="O64" s="8">
        <v>0</v>
      </c>
      <c r="P64" s="8">
        <v>0</v>
      </c>
      <c r="Q64" s="8">
        <f t="shared" si="0"/>
        <v>0</v>
      </c>
    </row>
    <row r="65" spans="1:17" s="3" customFormat="1" ht="13.5" customHeight="1" x14ac:dyDescent="0.2">
      <c r="A65" s="93" t="s">
        <v>168</v>
      </c>
      <c r="B65" s="94"/>
      <c r="C65" s="94"/>
      <c r="D65" s="94"/>
      <c r="E65" s="95"/>
      <c r="F65" s="8">
        <v>1</v>
      </c>
      <c r="G65" s="8">
        <v>62</v>
      </c>
      <c r="H65" s="8">
        <v>0</v>
      </c>
      <c r="I65" s="8">
        <v>0</v>
      </c>
      <c r="J65" s="8">
        <v>0</v>
      </c>
      <c r="K65" s="8">
        <v>0</v>
      </c>
      <c r="L65" s="8">
        <v>0</v>
      </c>
      <c r="M65" s="8">
        <v>0</v>
      </c>
      <c r="N65" s="8">
        <v>0</v>
      </c>
      <c r="O65" s="8">
        <v>0</v>
      </c>
      <c r="P65" s="8">
        <v>0</v>
      </c>
      <c r="Q65" s="8">
        <f t="shared" si="0"/>
        <v>0</v>
      </c>
    </row>
    <row r="66" spans="1:17" s="3" customFormat="1" ht="13.15" customHeight="1" x14ac:dyDescent="0.2">
      <c r="A66" s="88" t="s">
        <v>406</v>
      </c>
      <c r="B66" s="89"/>
      <c r="C66" s="89"/>
      <c r="D66" s="89"/>
      <c r="E66" s="90"/>
      <c r="F66" s="8">
        <v>1</v>
      </c>
      <c r="G66" s="8">
        <v>63</v>
      </c>
      <c r="H66" s="8">
        <v>0</v>
      </c>
      <c r="I66" s="8">
        <v>0</v>
      </c>
      <c r="J66" s="8">
        <v>0</v>
      </c>
      <c r="K66" s="8">
        <v>0</v>
      </c>
      <c r="L66" s="8">
        <v>0</v>
      </c>
      <c r="M66" s="8">
        <v>0</v>
      </c>
      <c r="N66" s="8">
        <v>0</v>
      </c>
      <c r="O66" s="8">
        <v>0</v>
      </c>
      <c r="P66" s="8">
        <v>0</v>
      </c>
      <c r="Q66" s="8">
        <f t="shared" si="0"/>
        <v>0</v>
      </c>
    </row>
    <row r="67" spans="1:17" s="3" customFormat="1" ht="13.15" customHeight="1" x14ac:dyDescent="0.2">
      <c r="A67" s="88" t="s">
        <v>169</v>
      </c>
      <c r="B67" s="89"/>
      <c r="C67" s="89"/>
      <c r="D67" s="89"/>
      <c r="E67" s="90"/>
      <c r="F67" s="8">
        <v>1</v>
      </c>
      <c r="G67" s="8">
        <v>64</v>
      </c>
      <c r="H67" s="8">
        <v>655</v>
      </c>
      <c r="I67" s="8">
        <v>5577</v>
      </c>
      <c r="J67" s="8">
        <v>900</v>
      </c>
      <c r="K67" s="8">
        <v>0</v>
      </c>
      <c r="L67" s="8">
        <v>381</v>
      </c>
      <c r="M67" s="8">
        <v>0</v>
      </c>
      <c r="N67" s="8">
        <v>610</v>
      </c>
      <c r="O67" s="8">
        <v>0</v>
      </c>
      <c r="P67" s="8">
        <v>600</v>
      </c>
      <c r="Q67" s="8">
        <f t="shared" si="0"/>
        <v>8723</v>
      </c>
    </row>
    <row r="68" spans="1:17" s="3" customFormat="1" ht="13.5" customHeight="1" x14ac:dyDescent="0.2">
      <c r="A68" s="101" t="s">
        <v>170</v>
      </c>
      <c r="B68" s="102"/>
      <c r="C68" s="103"/>
      <c r="D68" s="99" t="s">
        <v>171</v>
      </c>
      <c r="E68" s="100"/>
      <c r="F68" s="8">
        <v>1</v>
      </c>
      <c r="G68" s="8">
        <v>65</v>
      </c>
      <c r="H68" s="8">
        <v>0</v>
      </c>
      <c r="I68" s="8">
        <v>2800</v>
      </c>
      <c r="J68" s="8">
        <v>0</v>
      </c>
      <c r="K68" s="8">
        <v>0</v>
      </c>
      <c r="L68" s="8">
        <v>11</v>
      </c>
      <c r="M68" s="8">
        <v>0</v>
      </c>
      <c r="N68" s="8">
        <v>0</v>
      </c>
      <c r="O68" s="8">
        <v>0</v>
      </c>
      <c r="P68" s="8">
        <v>0</v>
      </c>
      <c r="Q68" s="8">
        <f t="shared" si="0"/>
        <v>2811</v>
      </c>
    </row>
    <row r="69" spans="1:17" s="3" customFormat="1" ht="13.5" customHeight="1" x14ac:dyDescent="0.2">
      <c r="A69" s="104"/>
      <c r="B69" s="105"/>
      <c r="C69" s="106"/>
      <c r="D69" s="99" t="s">
        <v>172</v>
      </c>
      <c r="E69" s="100"/>
      <c r="F69" s="8">
        <v>1</v>
      </c>
      <c r="G69" s="8">
        <v>66</v>
      </c>
      <c r="H69" s="8">
        <v>630</v>
      </c>
      <c r="I69" s="8">
        <v>2555</v>
      </c>
      <c r="J69" s="8">
        <v>524</v>
      </c>
      <c r="K69" s="8">
        <v>0</v>
      </c>
      <c r="L69" s="8">
        <v>370</v>
      </c>
      <c r="M69" s="8">
        <v>0</v>
      </c>
      <c r="N69" s="8">
        <v>558</v>
      </c>
      <c r="O69" s="8">
        <v>0</v>
      </c>
      <c r="P69" s="8">
        <v>500</v>
      </c>
      <c r="Q69" s="8">
        <f t="shared" ref="Q69:Q107" si="1">SUM(H69:P69)</f>
        <v>5137</v>
      </c>
    </row>
    <row r="70" spans="1:17" s="3" customFormat="1" ht="13.5" customHeight="1" x14ac:dyDescent="0.2">
      <c r="A70" s="104"/>
      <c r="B70" s="105"/>
      <c r="C70" s="106"/>
      <c r="D70" s="99" t="s">
        <v>173</v>
      </c>
      <c r="E70" s="100"/>
      <c r="F70" s="8">
        <v>1</v>
      </c>
      <c r="G70" s="8">
        <v>67</v>
      </c>
      <c r="H70" s="8">
        <v>0</v>
      </c>
      <c r="I70" s="8">
        <v>0</v>
      </c>
      <c r="J70" s="8">
        <v>0</v>
      </c>
      <c r="K70" s="8">
        <v>0</v>
      </c>
      <c r="L70" s="8">
        <v>0</v>
      </c>
      <c r="M70" s="8">
        <v>0</v>
      </c>
      <c r="N70" s="8">
        <v>0</v>
      </c>
      <c r="O70" s="8">
        <v>0</v>
      </c>
      <c r="P70" s="8">
        <v>0</v>
      </c>
      <c r="Q70" s="8">
        <f t="shared" si="1"/>
        <v>0</v>
      </c>
    </row>
    <row r="71" spans="1:17" s="3" customFormat="1" x14ac:dyDescent="0.2">
      <c r="A71" s="104"/>
      <c r="B71" s="105"/>
      <c r="C71" s="106"/>
      <c r="D71" s="99" t="s">
        <v>174</v>
      </c>
      <c r="E71" s="100"/>
      <c r="F71" s="8">
        <v>1</v>
      </c>
      <c r="G71" s="8">
        <v>68</v>
      </c>
      <c r="H71" s="8">
        <v>0</v>
      </c>
      <c r="I71" s="8">
        <v>0</v>
      </c>
      <c r="J71" s="8">
        <v>0</v>
      </c>
      <c r="K71" s="8">
        <v>0</v>
      </c>
      <c r="L71" s="8">
        <v>0</v>
      </c>
      <c r="M71" s="8">
        <v>0</v>
      </c>
      <c r="N71" s="8">
        <v>0</v>
      </c>
      <c r="O71" s="8">
        <v>0</v>
      </c>
      <c r="P71" s="8">
        <v>0</v>
      </c>
      <c r="Q71" s="8">
        <f t="shared" si="1"/>
        <v>0</v>
      </c>
    </row>
    <row r="72" spans="1:17" s="3" customFormat="1" x14ac:dyDescent="0.2">
      <c r="A72" s="104"/>
      <c r="B72" s="105"/>
      <c r="C72" s="106"/>
      <c r="D72" s="99" t="s">
        <v>175</v>
      </c>
      <c r="E72" s="100"/>
      <c r="F72" s="8">
        <v>1</v>
      </c>
      <c r="G72" s="8">
        <v>69</v>
      </c>
      <c r="H72" s="8">
        <v>25</v>
      </c>
      <c r="I72" s="8">
        <v>222</v>
      </c>
      <c r="J72" s="8">
        <v>376</v>
      </c>
      <c r="K72" s="8">
        <v>0</v>
      </c>
      <c r="L72" s="8">
        <v>0</v>
      </c>
      <c r="M72" s="8">
        <v>0</v>
      </c>
      <c r="N72" s="8">
        <v>52</v>
      </c>
      <c r="O72" s="8">
        <v>0</v>
      </c>
      <c r="P72" s="8">
        <v>0</v>
      </c>
      <c r="Q72" s="8">
        <f t="shared" si="1"/>
        <v>675</v>
      </c>
    </row>
    <row r="73" spans="1:17" s="3" customFormat="1" ht="13.5" customHeight="1" x14ac:dyDescent="0.2">
      <c r="A73" s="107"/>
      <c r="B73" s="108"/>
      <c r="C73" s="109"/>
      <c r="D73" s="99" t="s">
        <v>176</v>
      </c>
      <c r="E73" s="100"/>
      <c r="F73" s="8">
        <v>1</v>
      </c>
      <c r="G73" s="8">
        <v>70</v>
      </c>
      <c r="H73" s="8">
        <v>0</v>
      </c>
      <c r="I73" s="8">
        <v>0</v>
      </c>
      <c r="J73" s="8">
        <v>0</v>
      </c>
      <c r="K73" s="8">
        <v>0</v>
      </c>
      <c r="L73" s="8">
        <v>0</v>
      </c>
      <c r="M73" s="8">
        <v>0</v>
      </c>
      <c r="N73" s="8">
        <v>0</v>
      </c>
      <c r="O73" s="8">
        <v>0</v>
      </c>
      <c r="P73" s="8">
        <v>100</v>
      </c>
      <c r="Q73" s="8">
        <f t="shared" si="1"/>
        <v>100</v>
      </c>
    </row>
    <row r="74" spans="1:17" s="3" customFormat="1" ht="13.5" customHeight="1" x14ac:dyDescent="0.2">
      <c r="A74" s="93" t="s">
        <v>177</v>
      </c>
      <c r="B74" s="110"/>
      <c r="C74" s="110"/>
      <c r="D74" s="110"/>
      <c r="E74" s="111"/>
      <c r="F74" s="8">
        <v>1</v>
      </c>
      <c r="G74" s="8">
        <v>71</v>
      </c>
      <c r="H74" s="8">
        <v>0</v>
      </c>
      <c r="I74" s="8">
        <v>0</v>
      </c>
      <c r="J74" s="8">
        <v>0</v>
      </c>
      <c r="K74" s="8">
        <v>0</v>
      </c>
      <c r="L74" s="8">
        <v>0</v>
      </c>
      <c r="M74" s="8">
        <v>0</v>
      </c>
      <c r="N74" s="8">
        <v>0</v>
      </c>
      <c r="O74" s="8">
        <v>0</v>
      </c>
      <c r="P74" s="8">
        <v>0</v>
      </c>
      <c r="Q74" s="8">
        <f t="shared" si="1"/>
        <v>0</v>
      </c>
    </row>
    <row r="75" spans="1:17" s="3" customFormat="1" ht="13.5" customHeight="1" x14ac:dyDescent="0.2">
      <c r="A75" s="93" t="s">
        <v>178</v>
      </c>
      <c r="B75" s="110"/>
      <c r="C75" s="110"/>
      <c r="D75" s="110"/>
      <c r="E75" s="111"/>
      <c r="F75" s="8">
        <v>1</v>
      </c>
      <c r="G75" s="8">
        <v>72</v>
      </c>
      <c r="H75" s="8">
        <v>0</v>
      </c>
      <c r="I75" s="8">
        <v>0</v>
      </c>
      <c r="J75" s="8">
        <v>0</v>
      </c>
      <c r="K75" s="8">
        <v>0</v>
      </c>
      <c r="L75" s="8">
        <v>0</v>
      </c>
      <c r="M75" s="8">
        <v>0</v>
      </c>
      <c r="N75" s="8">
        <v>0</v>
      </c>
      <c r="O75" s="8">
        <v>0</v>
      </c>
      <c r="P75" s="8">
        <v>0</v>
      </c>
      <c r="Q75" s="8">
        <f t="shared" si="1"/>
        <v>0</v>
      </c>
    </row>
    <row r="76" spans="1:17" s="3" customFormat="1" ht="13.5" customHeight="1" x14ac:dyDescent="0.2">
      <c r="A76" s="93" t="s">
        <v>179</v>
      </c>
      <c r="B76" s="110"/>
      <c r="C76" s="110"/>
      <c r="D76" s="110"/>
      <c r="E76" s="111"/>
      <c r="F76" s="8">
        <v>1</v>
      </c>
      <c r="G76" s="8">
        <v>73</v>
      </c>
      <c r="H76" s="8">
        <v>0</v>
      </c>
      <c r="I76" s="8">
        <v>0</v>
      </c>
      <c r="J76" s="8">
        <v>0</v>
      </c>
      <c r="K76" s="8">
        <v>0</v>
      </c>
      <c r="L76" s="8">
        <v>0</v>
      </c>
      <c r="M76" s="8">
        <v>0</v>
      </c>
      <c r="N76" s="8">
        <v>0</v>
      </c>
      <c r="O76" s="8">
        <v>0</v>
      </c>
      <c r="P76" s="8">
        <v>0</v>
      </c>
      <c r="Q76" s="8">
        <f t="shared" si="1"/>
        <v>0</v>
      </c>
    </row>
    <row r="77" spans="1:17" s="3" customFormat="1" ht="13.5" customHeight="1" x14ac:dyDescent="0.2">
      <c r="A77" s="93" t="s">
        <v>180</v>
      </c>
      <c r="B77" s="110"/>
      <c r="C77" s="110"/>
      <c r="D77" s="110"/>
      <c r="E77" s="111"/>
      <c r="F77" s="8">
        <v>1</v>
      </c>
      <c r="G77" s="8">
        <v>74</v>
      </c>
      <c r="H77" s="8">
        <v>0</v>
      </c>
      <c r="I77" s="8">
        <v>0</v>
      </c>
      <c r="J77" s="8">
        <v>0</v>
      </c>
      <c r="K77" s="8">
        <v>0</v>
      </c>
      <c r="L77" s="8">
        <v>0</v>
      </c>
      <c r="M77" s="8">
        <v>0</v>
      </c>
      <c r="N77" s="8">
        <v>0</v>
      </c>
      <c r="O77" s="8">
        <v>0</v>
      </c>
      <c r="P77" s="8">
        <v>0</v>
      </c>
      <c r="Q77" s="8">
        <f t="shared" si="1"/>
        <v>0</v>
      </c>
    </row>
    <row r="78" spans="1:17" ht="13.5" customHeight="1" x14ac:dyDescent="0.2">
      <c r="A78" s="15"/>
      <c r="B78" s="16"/>
      <c r="C78" s="16"/>
      <c r="D78" s="16"/>
      <c r="E78" s="17"/>
      <c r="F78" s="8">
        <v>2</v>
      </c>
      <c r="G78" s="8">
        <v>1</v>
      </c>
      <c r="H78" s="8">
        <v>0</v>
      </c>
      <c r="I78" s="8">
        <v>0</v>
      </c>
      <c r="J78" s="8">
        <v>0</v>
      </c>
      <c r="K78" s="8">
        <v>0</v>
      </c>
      <c r="L78" s="8">
        <v>0</v>
      </c>
      <c r="M78" s="8">
        <v>0</v>
      </c>
      <c r="N78" s="8">
        <v>0</v>
      </c>
      <c r="O78" s="8">
        <v>0</v>
      </c>
      <c r="P78" s="8">
        <v>0</v>
      </c>
      <c r="Q78" s="8">
        <f t="shared" si="1"/>
        <v>0</v>
      </c>
    </row>
    <row r="79" spans="1:17" x14ac:dyDescent="0.2">
      <c r="A79" s="112" t="s">
        <v>375</v>
      </c>
      <c r="B79" s="113"/>
      <c r="C79" s="113"/>
      <c r="D79" s="113"/>
      <c r="E79" s="114"/>
      <c r="F79" s="8">
        <v>2</v>
      </c>
      <c r="G79" s="8">
        <v>2</v>
      </c>
      <c r="H79" s="8">
        <v>0</v>
      </c>
      <c r="I79" s="8">
        <v>0</v>
      </c>
      <c r="J79" s="8">
        <v>0</v>
      </c>
      <c r="K79" s="8">
        <v>0</v>
      </c>
      <c r="L79" s="8">
        <v>0</v>
      </c>
      <c r="M79" s="8">
        <v>0</v>
      </c>
      <c r="N79" s="8">
        <v>0</v>
      </c>
      <c r="O79" s="8">
        <v>0</v>
      </c>
      <c r="P79" s="8">
        <v>0</v>
      </c>
      <c r="Q79" s="8">
        <f t="shared" si="1"/>
        <v>0</v>
      </c>
    </row>
    <row r="80" spans="1:17" ht="13.5" customHeight="1" x14ac:dyDescent="0.2">
      <c r="A80" s="91" t="s">
        <v>60</v>
      </c>
      <c r="B80" s="73"/>
      <c r="C80" s="73"/>
      <c r="D80" s="73"/>
      <c r="E80" s="74"/>
      <c r="F80" s="8">
        <v>2</v>
      </c>
      <c r="G80" s="8">
        <v>3</v>
      </c>
      <c r="H80" s="8">
        <v>199170</v>
      </c>
      <c r="I80" s="8">
        <v>387367</v>
      </c>
      <c r="J80" s="8">
        <v>180284</v>
      </c>
      <c r="K80" s="8">
        <v>67924</v>
      </c>
      <c r="L80" s="8">
        <v>23508</v>
      </c>
      <c r="M80" s="8">
        <v>24806</v>
      </c>
      <c r="N80" s="8">
        <v>41850</v>
      </c>
      <c r="O80" s="8">
        <v>11850</v>
      </c>
      <c r="P80" s="8">
        <v>62164</v>
      </c>
      <c r="Q80" s="8">
        <f t="shared" si="1"/>
        <v>998923</v>
      </c>
    </row>
    <row r="81" spans="1:17" ht="13.5" customHeight="1" x14ac:dyDescent="0.2">
      <c r="A81" s="60"/>
      <c r="B81" s="55" t="s">
        <v>407</v>
      </c>
      <c r="C81" s="73" t="s">
        <v>408</v>
      </c>
      <c r="D81" s="73"/>
      <c r="E81" s="74"/>
      <c r="F81" s="8">
        <v>2</v>
      </c>
      <c r="G81" s="8">
        <v>4</v>
      </c>
      <c r="H81" s="8">
        <v>135614</v>
      </c>
      <c r="I81" s="8">
        <v>312197</v>
      </c>
      <c r="J81" s="8">
        <v>80821</v>
      </c>
      <c r="K81" s="8">
        <v>67924</v>
      </c>
      <c r="L81" s="8">
        <v>14809</v>
      </c>
      <c r="M81" s="8">
        <v>22512</v>
      </c>
      <c r="N81" s="8">
        <v>537</v>
      </c>
      <c r="O81" s="8">
        <v>8504</v>
      </c>
      <c r="P81" s="8">
        <v>28214</v>
      </c>
      <c r="Q81" s="8">
        <f t="shared" si="1"/>
        <v>671132</v>
      </c>
    </row>
    <row r="82" spans="1:17" ht="13.5" customHeight="1" x14ac:dyDescent="0.2">
      <c r="A82" s="60"/>
      <c r="B82" s="55" t="s">
        <v>409</v>
      </c>
      <c r="C82" s="73" t="s">
        <v>211</v>
      </c>
      <c r="D82" s="73"/>
      <c r="E82" s="74"/>
      <c r="F82" s="8">
        <v>2</v>
      </c>
      <c r="G82" s="8">
        <v>5</v>
      </c>
      <c r="H82" s="8">
        <v>63556</v>
      </c>
      <c r="I82" s="8">
        <v>75170</v>
      </c>
      <c r="J82" s="8">
        <v>99463</v>
      </c>
      <c r="K82" s="8">
        <v>0</v>
      </c>
      <c r="L82" s="8">
        <v>8699</v>
      </c>
      <c r="M82" s="8">
        <v>2294</v>
      </c>
      <c r="N82" s="8">
        <v>41313</v>
      </c>
      <c r="O82" s="8">
        <v>3346</v>
      </c>
      <c r="P82" s="8">
        <v>33950</v>
      </c>
      <c r="Q82" s="8">
        <f t="shared" si="1"/>
        <v>327791</v>
      </c>
    </row>
    <row r="83" spans="1:17" ht="13.5" customHeight="1" x14ac:dyDescent="0.2">
      <c r="A83" s="60"/>
      <c r="B83" s="55"/>
      <c r="C83" s="55" t="s">
        <v>410</v>
      </c>
      <c r="D83" s="86" t="s">
        <v>181</v>
      </c>
      <c r="E83" s="87"/>
      <c r="F83" s="8">
        <v>2</v>
      </c>
      <c r="G83" s="8">
        <v>6</v>
      </c>
      <c r="H83" s="8">
        <v>0</v>
      </c>
      <c r="I83" s="8">
        <v>55170</v>
      </c>
      <c r="J83" s="8">
        <v>0</v>
      </c>
      <c r="K83" s="8">
        <v>0</v>
      </c>
      <c r="L83" s="8">
        <v>0</v>
      </c>
      <c r="M83" s="8">
        <v>2294</v>
      </c>
      <c r="N83" s="8">
        <v>84</v>
      </c>
      <c r="O83" s="8">
        <v>0</v>
      </c>
      <c r="P83" s="8">
        <v>0</v>
      </c>
      <c r="Q83" s="8">
        <f t="shared" si="1"/>
        <v>57548</v>
      </c>
    </row>
    <row r="84" spans="1:17" ht="13.5" customHeight="1" x14ac:dyDescent="0.2">
      <c r="A84" s="60"/>
      <c r="B84" s="55"/>
      <c r="C84" s="55" t="s">
        <v>411</v>
      </c>
      <c r="D84" s="78" t="s">
        <v>318</v>
      </c>
      <c r="E84" s="79"/>
      <c r="F84" s="8">
        <v>2</v>
      </c>
      <c r="G84" s="8">
        <v>7</v>
      </c>
      <c r="H84" s="8">
        <v>63556</v>
      </c>
      <c r="I84" s="8">
        <v>20000</v>
      </c>
      <c r="J84" s="8">
        <v>99463</v>
      </c>
      <c r="K84" s="8">
        <v>0</v>
      </c>
      <c r="L84" s="8">
        <v>8699</v>
      </c>
      <c r="M84" s="8">
        <v>0</v>
      </c>
      <c r="N84" s="8">
        <v>41229</v>
      </c>
      <c r="O84" s="8">
        <v>3346</v>
      </c>
      <c r="P84" s="8">
        <v>33950</v>
      </c>
      <c r="Q84" s="8">
        <f t="shared" si="1"/>
        <v>270243</v>
      </c>
    </row>
    <row r="85" spans="1:17" ht="13.5" customHeight="1" x14ac:dyDescent="0.2">
      <c r="A85" s="115"/>
      <c r="B85" s="75"/>
      <c r="C85" s="75"/>
      <c r="D85" s="75"/>
      <c r="E85" s="76"/>
      <c r="F85" s="8">
        <v>2</v>
      </c>
      <c r="G85" s="8">
        <v>8</v>
      </c>
      <c r="H85" s="8">
        <v>0</v>
      </c>
      <c r="I85" s="8">
        <v>0</v>
      </c>
      <c r="J85" s="8">
        <v>0</v>
      </c>
      <c r="K85" s="8">
        <v>0</v>
      </c>
      <c r="L85" s="8">
        <v>0</v>
      </c>
      <c r="M85" s="8">
        <v>0</v>
      </c>
      <c r="N85" s="8">
        <v>0</v>
      </c>
      <c r="O85" s="8">
        <v>0</v>
      </c>
      <c r="P85" s="8">
        <v>0</v>
      </c>
      <c r="Q85" s="8">
        <f t="shared" si="1"/>
        <v>0</v>
      </c>
    </row>
    <row r="86" spans="1:17" ht="13.5" customHeight="1" x14ac:dyDescent="0.2">
      <c r="A86" s="96" t="s">
        <v>61</v>
      </c>
      <c r="B86" s="97"/>
      <c r="C86" s="98"/>
      <c r="D86" s="73" t="s">
        <v>62</v>
      </c>
      <c r="E86" s="74"/>
      <c r="F86" s="8">
        <v>2</v>
      </c>
      <c r="G86" s="8">
        <v>9</v>
      </c>
      <c r="H86" s="8">
        <v>398246</v>
      </c>
      <c r="I86" s="8">
        <v>832549</v>
      </c>
      <c r="J86" s="8">
        <v>0</v>
      </c>
      <c r="K86" s="8">
        <v>226174</v>
      </c>
      <c r="L86" s="8">
        <v>51203</v>
      </c>
      <c r="M86" s="8">
        <v>74003</v>
      </c>
      <c r="N86" s="8">
        <v>119289</v>
      </c>
      <c r="O86" s="8">
        <v>32847</v>
      </c>
      <c r="P86" s="8">
        <v>112160</v>
      </c>
      <c r="Q86" s="8">
        <f t="shared" si="1"/>
        <v>1846471</v>
      </c>
    </row>
    <row r="87" spans="1:17" ht="13.15" customHeight="1" x14ac:dyDescent="0.2">
      <c r="A87" s="96"/>
      <c r="B87" s="97"/>
      <c r="C87" s="98"/>
      <c r="D87" s="73" t="s">
        <v>63</v>
      </c>
      <c r="E87" s="74"/>
      <c r="F87" s="8">
        <v>2</v>
      </c>
      <c r="G87" s="8">
        <v>10</v>
      </c>
      <c r="H87" s="8">
        <v>405867</v>
      </c>
      <c r="I87" s="8">
        <v>847597</v>
      </c>
      <c r="J87" s="8">
        <v>0</v>
      </c>
      <c r="K87" s="8">
        <v>235917</v>
      </c>
      <c r="L87" s="8">
        <v>52547</v>
      </c>
      <c r="M87" s="8">
        <v>76330</v>
      </c>
      <c r="N87" s="8">
        <v>122417</v>
      </c>
      <c r="O87" s="8">
        <v>33693</v>
      </c>
      <c r="P87" s="8">
        <v>114963</v>
      </c>
      <c r="Q87" s="8">
        <f t="shared" si="1"/>
        <v>1889331</v>
      </c>
    </row>
    <row r="88" spans="1:17" ht="13.15" customHeight="1" x14ac:dyDescent="0.2">
      <c r="A88" s="96" t="s">
        <v>64</v>
      </c>
      <c r="B88" s="97"/>
      <c r="C88" s="98"/>
      <c r="D88" s="77" t="s">
        <v>62</v>
      </c>
      <c r="E88" s="122"/>
      <c r="F88" s="8">
        <v>2</v>
      </c>
      <c r="G88" s="8">
        <v>11</v>
      </c>
      <c r="H88" s="8">
        <v>373917</v>
      </c>
      <c r="I88" s="8">
        <v>780842</v>
      </c>
      <c r="J88" s="8">
        <v>0</v>
      </c>
      <c r="K88" s="8">
        <v>278592</v>
      </c>
      <c r="L88" s="8">
        <v>48146</v>
      </c>
      <c r="M88" s="8">
        <v>88734</v>
      </c>
      <c r="N88" s="8">
        <v>151805</v>
      </c>
      <c r="O88" s="8">
        <v>33284</v>
      </c>
      <c r="P88" s="8">
        <v>86190</v>
      </c>
      <c r="Q88" s="8">
        <f t="shared" si="1"/>
        <v>1841510</v>
      </c>
    </row>
    <row r="89" spans="1:17" ht="13.15" customHeight="1" x14ac:dyDescent="0.2">
      <c r="A89" s="96"/>
      <c r="B89" s="97"/>
      <c r="C89" s="98"/>
      <c r="D89" s="73" t="s">
        <v>63</v>
      </c>
      <c r="E89" s="74"/>
      <c r="F89" s="8">
        <v>2</v>
      </c>
      <c r="G89" s="8">
        <v>12</v>
      </c>
      <c r="H89" s="8">
        <v>384977</v>
      </c>
      <c r="I89" s="8">
        <v>801210</v>
      </c>
      <c r="J89" s="8">
        <v>0</v>
      </c>
      <c r="K89" s="8">
        <v>287342</v>
      </c>
      <c r="L89" s="8">
        <v>50112</v>
      </c>
      <c r="M89" s="8">
        <v>91934</v>
      </c>
      <c r="N89" s="8">
        <v>155088</v>
      </c>
      <c r="O89" s="8">
        <v>34165</v>
      </c>
      <c r="P89" s="8">
        <v>88993</v>
      </c>
      <c r="Q89" s="8">
        <f t="shared" si="1"/>
        <v>1893821</v>
      </c>
    </row>
    <row r="90" spans="1:17" ht="13.15" customHeight="1" x14ac:dyDescent="0.2">
      <c r="A90" s="123" t="s">
        <v>366</v>
      </c>
      <c r="B90" s="124"/>
      <c r="C90" s="125"/>
      <c r="D90" s="86" t="s">
        <v>412</v>
      </c>
      <c r="E90" s="87"/>
      <c r="F90" s="8">
        <v>2</v>
      </c>
      <c r="G90" s="8">
        <v>13</v>
      </c>
      <c r="H90" s="8">
        <v>565</v>
      </c>
      <c r="I90" s="8">
        <v>0</v>
      </c>
      <c r="J90" s="8">
        <v>0</v>
      </c>
      <c r="K90" s="8">
        <v>0</v>
      </c>
      <c r="L90" s="8">
        <v>0</v>
      </c>
      <c r="M90" s="8">
        <v>0</v>
      </c>
      <c r="N90" s="8">
        <v>158</v>
      </c>
      <c r="O90" s="8">
        <v>218</v>
      </c>
      <c r="P90" s="8">
        <v>617</v>
      </c>
      <c r="Q90" s="8">
        <f t="shared" si="1"/>
        <v>1558</v>
      </c>
    </row>
    <row r="91" spans="1:17" x14ac:dyDescent="0.2">
      <c r="A91" s="123"/>
      <c r="B91" s="124"/>
      <c r="C91" s="125"/>
      <c r="D91" s="86" t="s">
        <v>367</v>
      </c>
      <c r="E91" s="87"/>
      <c r="F91" s="8">
        <v>2</v>
      </c>
      <c r="G91" s="8">
        <v>14</v>
      </c>
      <c r="H91" s="8">
        <v>0</v>
      </c>
      <c r="I91" s="8">
        <v>4467</v>
      </c>
      <c r="J91" s="8">
        <v>0</v>
      </c>
      <c r="K91" s="8">
        <v>0</v>
      </c>
      <c r="L91" s="8">
        <v>0</v>
      </c>
      <c r="M91" s="8">
        <v>461</v>
      </c>
      <c r="N91" s="8">
        <v>0</v>
      </c>
      <c r="O91" s="8">
        <v>0</v>
      </c>
      <c r="P91" s="8">
        <v>0</v>
      </c>
      <c r="Q91" s="8">
        <f t="shared" si="1"/>
        <v>4928</v>
      </c>
    </row>
    <row r="92" spans="1:17" ht="13.15" customHeight="1" x14ac:dyDescent="0.2">
      <c r="A92" s="116" t="s">
        <v>100</v>
      </c>
      <c r="B92" s="117"/>
      <c r="C92" s="117"/>
      <c r="D92" s="117"/>
      <c r="E92" s="118"/>
      <c r="F92" s="8">
        <v>2</v>
      </c>
      <c r="G92" s="8">
        <v>15</v>
      </c>
      <c r="H92" s="8">
        <v>111153</v>
      </c>
      <c r="I92" s="8">
        <v>258304</v>
      </c>
      <c r="J92" s="8">
        <v>99954</v>
      </c>
      <c r="K92" s="8">
        <v>26771</v>
      </c>
      <c r="L92" s="8">
        <v>17613</v>
      </c>
      <c r="M92" s="8">
        <v>1176</v>
      </c>
      <c r="N92" s="8">
        <v>11354</v>
      </c>
      <c r="O92" s="8">
        <v>9884</v>
      </c>
      <c r="P92" s="8">
        <v>44028</v>
      </c>
      <c r="Q92" s="8">
        <f t="shared" si="1"/>
        <v>580237</v>
      </c>
    </row>
    <row r="93" spans="1:17" ht="13.15" customHeight="1" x14ac:dyDescent="0.2">
      <c r="A93" s="116" t="s">
        <v>101</v>
      </c>
      <c r="B93" s="117"/>
      <c r="C93" s="117"/>
      <c r="D93" s="117"/>
      <c r="E93" s="118"/>
      <c r="F93" s="8">
        <v>2</v>
      </c>
      <c r="G93" s="8">
        <v>16</v>
      </c>
      <c r="H93" s="8">
        <v>34595</v>
      </c>
      <c r="I93" s="8">
        <v>-8753</v>
      </c>
      <c r="J93" s="8">
        <v>37361</v>
      </c>
      <c r="K93" s="8">
        <v>-16656</v>
      </c>
      <c r="L93" s="8">
        <v>-2072</v>
      </c>
      <c r="M93" s="8">
        <v>-12642</v>
      </c>
      <c r="N93" s="8">
        <v>216</v>
      </c>
      <c r="O93" s="8">
        <v>9763</v>
      </c>
      <c r="P93" s="8">
        <v>577</v>
      </c>
      <c r="Q93" s="8">
        <f t="shared" si="1"/>
        <v>42389</v>
      </c>
    </row>
    <row r="94" spans="1:17" ht="13.15" customHeight="1" x14ac:dyDescent="0.2">
      <c r="A94" s="116" t="s">
        <v>102</v>
      </c>
      <c r="B94" s="117"/>
      <c r="C94" s="117"/>
      <c r="D94" s="117"/>
      <c r="E94" s="118"/>
      <c r="F94" s="8">
        <v>2</v>
      </c>
      <c r="G94" s="8">
        <v>17</v>
      </c>
      <c r="H94" s="8">
        <v>-168248</v>
      </c>
      <c r="I94" s="8">
        <v>-173828</v>
      </c>
      <c r="J94" s="8">
        <v>-96151</v>
      </c>
      <c r="K94" s="8">
        <v>-64092</v>
      </c>
      <c r="L94" s="8">
        <v>-21272</v>
      </c>
      <c r="M94" s="8">
        <v>-3084</v>
      </c>
      <c r="N94" s="8">
        <v>-359</v>
      </c>
      <c r="O94" s="8">
        <v>-17546</v>
      </c>
      <c r="P94" s="8">
        <v>-47621</v>
      </c>
      <c r="Q94" s="8">
        <f t="shared" si="1"/>
        <v>-592201</v>
      </c>
    </row>
    <row r="95" spans="1:17" ht="13.15" customHeight="1" x14ac:dyDescent="0.2">
      <c r="A95" s="119" t="s">
        <v>413</v>
      </c>
      <c r="B95" s="120"/>
      <c r="C95" s="120"/>
      <c r="D95" s="120"/>
      <c r="E95" s="121"/>
      <c r="F95" s="8">
        <v>2</v>
      </c>
      <c r="G95" s="8">
        <v>18</v>
      </c>
      <c r="H95" s="8">
        <v>0</v>
      </c>
      <c r="I95" s="8">
        <v>0</v>
      </c>
      <c r="J95" s="8">
        <v>0</v>
      </c>
      <c r="K95" s="8">
        <v>0</v>
      </c>
      <c r="L95" s="8">
        <v>0</v>
      </c>
      <c r="M95" s="8">
        <v>0</v>
      </c>
      <c r="N95" s="8">
        <v>0</v>
      </c>
      <c r="O95" s="8">
        <v>0</v>
      </c>
      <c r="P95" s="8">
        <v>0</v>
      </c>
      <c r="Q95" s="8">
        <f t="shared" si="1"/>
        <v>0</v>
      </c>
    </row>
    <row r="96" spans="1:17" ht="13.15" customHeight="1" x14ac:dyDescent="0.2">
      <c r="A96" s="116" t="s">
        <v>103</v>
      </c>
      <c r="B96" s="117"/>
      <c r="C96" s="117"/>
      <c r="D96" s="117"/>
      <c r="E96" s="118"/>
      <c r="F96" s="8">
        <v>2</v>
      </c>
      <c r="G96" s="8">
        <v>19</v>
      </c>
      <c r="H96" s="8">
        <v>-22500</v>
      </c>
      <c r="I96" s="8">
        <v>75723</v>
      </c>
      <c r="J96" s="8">
        <v>41164</v>
      </c>
      <c r="K96" s="8">
        <v>-53977</v>
      </c>
      <c r="L96" s="8">
        <v>-5731</v>
      </c>
      <c r="M96" s="8">
        <v>-14550</v>
      </c>
      <c r="N96" s="8">
        <v>11211</v>
      </c>
      <c r="O96" s="8">
        <v>2101</v>
      </c>
      <c r="P96" s="8">
        <v>-3016</v>
      </c>
      <c r="Q96" s="8">
        <f t="shared" si="1"/>
        <v>30425</v>
      </c>
    </row>
    <row r="97" spans="1:17" ht="13.15" customHeight="1" x14ac:dyDescent="0.2">
      <c r="A97" s="116" t="s">
        <v>104</v>
      </c>
      <c r="B97" s="117"/>
      <c r="C97" s="117"/>
      <c r="D97" s="117"/>
      <c r="E97" s="118"/>
      <c r="F97" s="8">
        <v>2</v>
      </c>
      <c r="G97" s="8">
        <v>20</v>
      </c>
      <c r="H97" s="8">
        <v>88330</v>
      </c>
      <c r="I97" s="8">
        <v>30148</v>
      </c>
      <c r="J97" s="8">
        <v>60508</v>
      </c>
      <c r="K97" s="8">
        <v>574717</v>
      </c>
      <c r="L97" s="8">
        <v>9702</v>
      </c>
      <c r="M97" s="8">
        <v>41667</v>
      </c>
      <c r="N97" s="8">
        <v>43835</v>
      </c>
      <c r="O97" s="8">
        <v>8553</v>
      </c>
      <c r="P97" s="8">
        <v>37764</v>
      </c>
      <c r="Q97" s="8">
        <f t="shared" si="1"/>
        <v>895224</v>
      </c>
    </row>
    <row r="98" spans="1:17" ht="13.15" customHeight="1" x14ac:dyDescent="0.2">
      <c r="A98" s="116" t="s">
        <v>105</v>
      </c>
      <c r="B98" s="117"/>
      <c r="C98" s="117"/>
      <c r="D98" s="117"/>
      <c r="E98" s="118"/>
      <c r="F98" s="8">
        <v>2</v>
      </c>
      <c r="G98" s="8">
        <v>21</v>
      </c>
      <c r="H98" s="8">
        <v>65830</v>
      </c>
      <c r="I98" s="8">
        <v>105871</v>
      </c>
      <c r="J98" s="8">
        <v>101672</v>
      </c>
      <c r="K98" s="8">
        <v>520740</v>
      </c>
      <c r="L98" s="8">
        <v>3971</v>
      </c>
      <c r="M98" s="8">
        <v>27117</v>
      </c>
      <c r="N98" s="8">
        <v>55046</v>
      </c>
      <c r="O98" s="8">
        <v>10654</v>
      </c>
      <c r="P98" s="8">
        <v>34748</v>
      </c>
      <c r="Q98" s="8">
        <f t="shared" si="1"/>
        <v>925649</v>
      </c>
    </row>
    <row r="99" spans="1:17" ht="13.15" customHeight="1" x14ac:dyDescent="0.2">
      <c r="A99" s="126" t="s">
        <v>182</v>
      </c>
      <c r="B99" s="127"/>
      <c r="C99" s="128"/>
      <c r="D99" s="71" t="s">
        <v>414</v>
      </c>
      <c r="E99" s="72"/>
      <c r="F99" s="8">
        <v>2</v>
      </c>
      <c r="G99" s="8">
        <v>22</v>
      </c>
      <c r="H99" s="8">
        <v>13492</v>
      </c>
      <c r="I99" s="8">
        <v>115617</v>
      </c>
      <c r="J99" s="8">
        <v>64166</v>
      </c>
      <c r="K99" s="8">
        <v>55731</v>
      </c>
      <c r="L99" s="8">
        <v>9243</v>
      </c>
      <c r="M99" s="8">
        <v>22721</v>
      </c>
      <c r="N99" s="8">
        <v>41406</v>
      </c>
      <c r="O99" s="8">
        <v>6847</v>
      </c>
      <c r="P99" s="8">
        <v>17195</v>
      </c>
      <c r="Q99" s="8">
        <f t="shared" si="1"/>
        <v>346418</v>
      </c>
    </row>
    <row r="100" spans="1:17" ht="13.15" customHeight="1" x14ac:dyDescent="0.2">
      <c r="A100" s="129"/>
      <c r="B100" s="130"/>
      <c r="C100" s="131"/>
      <c r="D100" s="71" t="s">
        <v>415</v>
      </c>
      <c r="E100" s="72"/>
      <c r="F100" s="8">
        <v>2</v>
      </c>
      <c r="G100" s="8">
        <v>23</v>
      </c>
      <c r="H100" s="8">
        <v>95583</v>
      </c>
      <c r="I100" s="8">
        <v>27745</v>
      </c>
      <c r="J100" s="8">
        <v>11258</v>
      </c>
      <c r="K100" s="8">
        <v>0</v>
      </c>
      <c r="L100" s="8">
        <v>0</v>
      </c>
      <c r="M100" s="8">
        <v>0</v>
      </c>
      <c r="N100" s="8">
        <v>3225</v>
      </c>
      <c r="O100" s="8">
        <v>1815</v>
      </c>
      <c r="P100" s="8">
        <v>1915</v>
      </c>
      <c r="Q100" s="8">
        <f t="shared" si="1"/>
        <v>141541</v>
      </c>
    </row>
    <row r="101" spans="1:17" ht="13.15" customHeight="1" x14ac:dyDescent="0.2">
      <c r="A101" s="129"/>
      <c r="B101" s="130"/>
      <c r="C101" s="131"/>
      <c r="D101" s="71" t="s">
        <v>183</v>
      </c>
      <c r="E101" s="72"/>
      <c r="F101" s="8">
        <v>2</v>
      </c>
      <c r="G101" s="8">
        <v>24</v>
      </c>
      <c r="H101" s="8">
        <v>0</v>
      </c>
      <c r="I101" s="8">
        <v>8087</v>
      </c>
      <c r="J101" s="8">
        <v>6092</v>
      </c>
      <c r="K101" s="8">
        <v>3790</v>
      </c>
      <c r="L101" s="8">
        <v>251</v>
      </c>
      <c r="M101" s="8">
        <v>2551</v>
      </c>
      <c r="N101" s="8">
        <v>756</v>
      </c>
      <c r="O101" s="8">
        <v>479</v>
      </c>
      <c r="P101" s="8">
        <v>0</v>
      </c>
      <c r="Q101" s="8">
        <f t="shared" si="1"/>
        <v>22006</v>
      </c>
    </row>
    <row r="102" spans="1:17" ht="13.15" customHeight="1" x14ac:dyDescent="0.2">
      <c r="A102" s="129"/>
      <c r="B102" s="130"/>
      <c r="C102" s="131"/>
      <c r="D102" s="71" t="s">
        <v>184</v>
      </c>
      <c r="E102" s="72"/>
      <c r="F102" s="8">
        <v>2</v>
      </c>
      <c r="G102" s="8">
        <v>25</v>
      </c>
      <c r="H102" s="8">
        <v>13112</v>
      </c>
      <c r="I102" s="8">
        <v>57409</v>
      </c>
      <c r="J102" s="8">
        <v>0</v>
      </c>
      <c r="K102" s="8">
        <v>0</v>
      </c>
      <c r="L102" s="8">
        <v>4751</v>
      </c>
      <c r="M102" s="8">
        <v>0</v>
      </c>
      <c r="N102" s="8">
        <v>0</v>
      </c>
      <c r="O102" s="8">
        <v>3213</v>
      </c>
      <c r="P102" s="8">
        <v>3915</v>
      </c>
      <c r="Q102" s="8">
        <f t="shared" si="1"/>
        <v>82400</v>
      </c>
    </row>
    <row r="103" spans="1:17" ht="13.15" customHeight="1" x14ac:dyDescent="0.2">
      <c r="A103" s="129"/>
      <c r="B103" s="130"/>
      <c r="C103" s="131"/>
      <c r="D103" s="71" t="s">
        <v>376</v>
      </c>
      <c r="E103" s="72"/>
      <c r="F103" s="8">
        <v>2</v>
      </c>
      <c r="G103" s="8">
        <v>26</v>
      </c>
      <c r="H103" s="8">
        <v>12406</v>
      </c>
      <c r="I103" s="8">
        <v>0</v>
      </c>
      <c r="J103" s="8">
        <v>0</v>
      </c>
      <c r="K103" s="8">
        <v>0</v>
      </c>
      <c r="L103" s="8">
        <v>0</v>
      </c>
      <c r="M103" s="8">
        <v>0</v>
      </c>
      <c r="N103" s="8">
        <v>0</v>
      </c>
      <c r="O103" s="8">
        <v>0</v>
      </c>
      <c r="P103" s="8">
        <v>0</v>
      </c>
      <c r="Q103" s="8">
        <f t="shared" si="1"/>
        <v>12406</v>
      </c>
    </row>
    <row r="104" spans="1:17" ht="13.15" customHeight="1" x14ac:dyDescent="0.2">
      <c r="A104" s="129"/>
      <c r="B104" s="130"/>
      <c r="C104" s="131"/>
      <c r="D104" s="71" t="s">
        <v>185</v>
      </c>
      <c r="E104" s="72"/>
      <c r="F104" s="8">
        <v>2</v>
      </c>
      <c r="G104" s="8">
        <v>27</v>
      </c>
      <c r="H104" s="8">
        <v>0</v>
      </c>
      <c r="I104" s="8">
        <v>0</v>
      </c>
      <c r="J104" s="8">
        <v>0</v>
      </c>
      <c r="K104" s="8">
        <v>0</v>
      </c>
      <c r="L104" s="8">
        <v>0</v>
      </c>
      <c r="M104" s="8">
        <v>0</v>
      </c>
      <c r="N104" s="8">
        <v>0</v>
      </c>
      <c r="O104" s="8">
        <v>0</v>
      </c>
      <c r="P104" s="8">
        <v>0</v>
      </c>
      <c r="Q104" s="8">
        <f t="shared" si="1"/>
        <v>0</v>
      </c>
    </row>
    <row r="105" spans="1:17" ht="13.15" customHeight="1" x14ac:dyDescent="0.2">
      <c r="A105" s="129"/>
      <c r="B105" s="130"/>
      <c r="C105" s="131"/>
      <c r="D105" s="71" t="s">
        <v>186</v>
      </c>
      <c r="E105" s="72"/>
      <c r="F105" s="8">
        <v>2</v>
      </c>
      <c r="G105" s="8">
        <v>28</v>
      </c>
      <c r="H105" s="8">
        <v>67</v>
      </c>
      <c r="I105" s="8">
        <v>68859</v>
      </c>
      <c r="J105" s="8">
        <v>55</v>
      </c>
      <c r="K105" s="8">
        <v>0</v>
      </c>
      <c r="L105" s="8">
        <v>0</v>
      </c>
      <c r="M105" s="8">
        <v>451</v>
      </c>
      <c r="N105" s="8">
        <v>473</v>
      </c>
      <c r="O105" s="8">
        <v>187</v>
      </c>
      <c r="P105" s="8">
        <v>0</v>
      </c>
      <c r="Q105" s="8">
        <f t="shared" si="1"/>
        <v>70092</v>
      </c>
    </row>
    <row r="106" spans="1:17" ht="13.15" customHeight="1" x14ac:dyDescent="0.2">
      <c r="A106" s="132"/>
      <c r="B106" s="133"/>
      <c r="C106" s="134"/>
      <c r="D106" s="71" t="s">
        <v>77</v>
      </c>
      <c r="E106" s="72"/>
      <c r="F106" s="25">
        <v>2</v>
      </c>
      <c r="G106" s="25">
        <v>29</v>
      </c>
      <c r="H106" s="24">
        <v>567</v>
      </c>
      <c r="I106" s="24">
        <v>0</v>
      </c>
      <c r="J106" s="24">
        <v>0</v>
      </c>
      <c r="K106" s="24">
        <v>0</v>
      </c>
      <c r="L106" s="24">
        <v>0</v>
      </c>
      <c r="M106" s="24">
        <v>0</v>
      </c>
      <c r="N106" s="24">
        <v>0</v>
      </c>
      <c r="O106" s="24">
        <v>0</v>
      </c>
      <c r="P106" s="24">
        <v>2140</v>
      </c>
      <c r="Q106" s="8">
        <f t="shared" si="1"/>
        <v>2707</v>
      </c>
    </row>
    <row r="107" spans="1:17" ht="13.5" customHeight="1" x14ac:dyDescent="0.2">
      <c r="A107" s="70" t="s">
        <v>227</v>
      </c>
      <c r="B107" s="70"/>
      <c r="C107" s="70"/>
      <c r="D107" s="69" t="s">
        <v>228</v>
      </c>
      <c r="E107" s="69"/>
      <c r="F107" s="25">
        <v>2</v>
      </c>
      <c r="G107" s="25">
        <v>30</v>
      </c>
      <c r="H107" s="9">
        <v>0</v>
      </c>
      <c r="I107" s="9">
        <v>0</v>
      </c>
      <c r="J107" s="9">
        <v>0</v>
      </c>
      <c r="K107" s="9">
        <v>0</v>
      </c>
      <c r="L107" s="9">
        <v>0</v>
      </c>
      <c r="M107" s="9">
        <v>0</v>
      </c>
      <c r="N107" s="9">
        <v>0</v>
      </c>
      <c r="O107" s="9">
        <v>0</v>
      </c>
      <c r="P107" s="9">
        <v>0</v>
      </c>
      <c r="Q107" s="8">
        <f t="shared" si="1"/>
        <v>0</v>
      </c>
    </row>
  </sheetData>
  <mergeCells count="105">
    <mergeCell ref="A97:E97"/>
    <mergeCell ref="A98:E98"/>
    <mergeCell ref="D99:E99"/>
    <mergeCell ref="D100:E100"/>
    <mergeCell ref="D101:E101"/>
    <mergeCell ref="D102:E102"/>
    <mergeCell ref="D103:E103"/>
    <mergeCell ref="D104:E104"/>
    <mergeCell ref="D105:E105"/>
    <mergeCell ref="A99:C106"/>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4:E54"/>
    <mergeCell ref="C56:E56"/>
    <mergeCell ref="C57:E57"/>
    <mergeCell ref="B58:E58"/>
    <mergeCell ref="B59:E59"/>
    <mergeCell ref="B60:E60"/>
    <mergeCell ref="B62:E62"/>
    <mergeCell ref="A67:E67"/>
    <mergeCell ref="A63:E63"/>
    <mergeCell ref="A64:E64"/>
    <mergeCell ref="B61:E61"/>
    <mergeCell ref="A65:E65"/>
    <mergeCell ref="A66:E66"/>
    <mergeCell ref="D45:E45"/>
    <mergeCell ref="D46:E46"/>
    <mergeCell ref="D47:E47"/>
    <mergeCell ref="D48:E48"/>
    <mergeCell ref="B49:E49"/>
    <mergeCell ref="B50:E50"/>
    <mergeCell ref="B51:E51"/>
    <mergeCell ref="C52:E52"/>
    <mergeCell ref="C53:E53"/>
    <mergeCell ref="D44:E44"/>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A107:C107"/>
    <mergeCell ref="D107:E107"/>
    <mergeCell ref="D106:E106"/>
    <mergeCell ref="D23:E23"/>
    <mergeCell ref="D24:E24"/>
    <mergeCell ref="D25:E25"/>
    <mergeCell ref="B28:E28"/>
    <mergeCell ref="C29:E29"/>
    <mergeCell ref="D26:E26"/>
    <mergeCell ref="D27:E27"/>
    <mergeCell ref="D30:E30"/>
    <mergeCell ref="C43:E43"/>
    <mergeCell ref="D31:E31"/>
    <mergeCell ref="D32:E32"/>
    <mergeCell ref="D33:E33"/>
    <mergeCell ref="D35:E35"/>
    <mergeCell ref="D36:E36"/>
    <mergeCell ref="D37:E37"/>
    <mergeCell ref="D38:E38"/>
    <mergeCell ref="D39:E39"/>
    <mergeCell ref="D40:E40"/>
    <mergeCell ref="D41:E41"/>
    <mergeCell ref="D42:E42"/>
    <mergeCell ref="B55:E55"/>
  </mergeCells>
  <phoneticPr fontId="3"/>
  <pageMargins left="0.4" right="0.4" top="0.79" bottom="0.61" header="0.61" footer="0.18"/>
  <pageSetup paperSize="9" scale="61"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x14ac:dyDescent="0.2"/>
  <cols>
    <col min="1" max="1" width="3.36328125" style="3" customWidth="1"/>
    <col min="2" max="2" width="4.08984375" style="3" customWidth="1"/>
    <col min="3" max="5" width="3.36328125" style="3" customWidth="1"/>
    <col min="6" max="6" width="24.36328125" style="3" customWidth="1"/>
    <col min="7" max="7" width="3.7265625" style="3" bestFit="1" customWidth="1"/>
    <col min="8" max="8" width="4" style="3" customWidth="1"/>
    <col min="9" max="12" width="12.26953125" style="3" customWidth="1"/>
    <col min="13" max="13" width="11.6328125" style="9" customWidth="1"/>
    <col min="14" max="17" width="12.26953125" style="3" customWidth="1"/>
    <col min="18" max="18" width="12.36328125" style="3" customWidth="1"/>
    <col min="19" max="16384" width="9" style="3"/>
  </cols>
  <sheetData>
    <row r="1" spans="1:18" x14ac:dyDescent="0.2">
      <c r="A1" s="3" t="s">
        <v>0</v>
      </c>
      <c r="M1" s="3"/>
    </row>
    <row r="2" spans="1:18" ht="13.5" customHeight="1" x14ac:dyDescent="0.2">
      <c r="A2" s="80" t="s">
        <v>55</v>
      </c>
      <c r="B2" s="81"/>
      <c r="C2" s="81"/>
      <c r="D2" s="81"/>
      <c r="E2" s="81"/>
      <c r="F2" s="82"/>
      <c r="G2" s="161" t="s">
        <v>36</v>
      </c>
      <c r="H2" s="161" t="s">
        <v>37</v>
      </c>
      <c r="I2" s="4" t="s">
        <v>41</v>
      </c>
      <c r="J2" s="1" t="s">
        <v>368</v>
      </c>
      <c r="K2" s="5" t="s">
        <v>229</v>
      </c>
      <c r="L2" s="4" t="s">
        <v>89</v>
      </c>
      <c r="M2" s="5" t="s">
        <v>216</v>
      </c>
      <c r="N2" s="5" t="s">
        <v>152</v>
      </c>
      <c r="O2" s="5" t="s">
        <v>230</v>
      </c>
      <c r="P2" s="5" t="s">
        <v>95</v>
      </c>
      <c r="Q2" s="5" t="s">
        <v>225</v>
      </c>
      <c r="R2" s="1" t="s">
        <v>532</v>
      </c>
    </row>
    <row r="3" spans="1:18" ht="13.5" customHeight="1" x14ac:dyDescent="0.2">
      <c r="A3" s="80"/>
      <c r="B3" s="81"/>
      <c r="C3" s="81"/>
      <c r="D3" s="81"/>
      <c r="E3" s="81"/>
      <c r="F3" s="82"/>
      <c r="G3" s="162"/>
      <c r="H3" s="162"/>
      <c r="I3" s="6" t="s">
        <v>38</v>
      </c>
      <c r="J3" s="2" t="s">
        <v>369</v>
      </c>
      <c r="K3" s="7" t="s">
        <v>222</v>
      </c>
      <c r="L3" s="6" t="s">
        <v>88</v>
      </c>
      <c r="M3" s="7" t="s">
        <v>217</v>
      </c>
      <c r="N3" s="7" t="s">
        <v>153</v>
      </c>
      <c r="O3" s="7" t="s">
        <v>224</v>
      </c>
      <c r="P3" s="7" t="s">
        <v>94</v>
      </c>
      <c r="Q3" s="7" t="s">
        <v>226</v>
      </c>
      <c r="R3" s="6" t="s">
        <v>35</v>
      </c>
    </row>
    <row r="4" spans="1:18" ht="13.5" customHeight="1" x14ac:dyDescent="0.2">
      <c r="A4" s="31" t="s">
        <v>248</v>
      </c>
      <c r="B4" s="140" t="s">
        <v>249</v>
      </c>
      <c r="C4" s="140"/>
      <c r="D4" s="140"/>
      <c r="E4" s="140"/>
      <c r="F4" s="141"/>
      <c r="G4" s="8">
        <v>1</v>
      </c>
      <c r="H4" s="8">
        <v>1</v>
      </c>
      <c r="I4" s="8">
        <v>5134103</v>
      </c>
      <c r="J4" s="8">
        <v>13066482</v>
      </c>
      <c r="K4" s="8">
        <v>4654310</v>
      </c>
      <c r="L4" s="8">
        <v>4297153</v>
      </c>
      <c r="M4" s="8">
        <v>544373</v>
      </c>
      <c r="N4" s="8">
        <v>1295859</v>
      </c>
      <c r="O4" s="8">
        <v>2776456</v>
      </c>
      <c r="P4" s="8">
        <v>698317</v>
      </c>
      <c r="Q4" s="8">
        <v>1290406</v>
      </c>
      <c r="R4" s="8">
        <f>SUM(I4:Q4)</f>
        <v>33757459</v>
      </c>
    </row>
    <row r="5" spans="1:18" ht="13.5" customHeight="1" x14ac:dyDescent="0.2">
      <c r="A5" s="31"/>
      <c r="B5" s="27" t="s">
        <v>240</v>
      </c>
      <c r="C5" s="140" t="s">
        <v>250</v>
      </c>
      <c r="D5" s="140"/>
      <c r="E5" s="140"/>
      <c r="F5" s="141"/>
      <c r="G5" s="8">
        <v>1</v>
      </c>
      <c r="H5" s="8">
        <v>2</v>
      </c>
      <c r="I5" s="8">
        <v>5134103</v>
      </c>
      <c r="J5" s="8">
        <v>13057639</v>
      </c>
      <c r="K5" s="8">
        <v>4650746</v>
      </c>
      <c r="L5" s="8">
        <v>4297153</v>
      </c>
      <c r="M5" s="8">
        <v>544085</v>
      </c>
      <c r="N5" s="8">
        <v>1295859</v>
      </c>
      <c r="O5" s="8">
        <v>2720016</v>
      </c>
      <c r="P5" s="8">
        <v>684703</v>
      </c>
      <c r="Q5" s="8">
        <v>1290406</v>
      </c>
      <c r="R5" s="8">
        <f t="shared" ref="R5:R72" si="0">SUM(I5:Q5)</f>
        <v>33674710</v>
      </c>
    </row>
    <row r="6" spans="1:18" ht="13.5" customHeight="1" x14ac:dyDescent="0.2">
      <c r="A6" s="31"/>
      <c r="B6" s="27"/>
      <c r="C6" s="27" t="s">
        <v>251</v>
      </c>
      <c r="D6" s="140" t="s">
        <v>252</v>
      </c>
      <c r="E6" s="140"/>
      <c r="F6" s="141"/>
      <c r="G6" s="8">
        <v>1</v>
      </c>
      <c r="H6" s="8">
        <v>3</v>
      </c>
      <c r="I6" s="8">
        <v>73087</v>
      </c>
      <c r="J6" s="8">
        <v>113748</v>
      </c>
      <c r="K6" s="8">
        <v>110201</v>
      </c>
      <c r="L6" s="8">
        <v>60348</v>
      </c>
      <c r="M6" s="8">
        <v>14000</v>
      </c>
      <c r="N6" s="8">
        <v>19414</v>
      </c>
      <c r="O6" s="8">
        <v>34899</v>
      </c>
      <c r="P6" s="8">
        <v>22654</v>
      </c>
      <c r="Q6" s="8">
        <v>38822</v>
      </c>
      <c r="R6" s="8">
        <f t="shared" si="0"/>
        <v>487173</v>
      </c>
    </row>
    <row r="7" spans="1:18" ht="13.5" customHeight="1" x14ac:dyDescent="0.2">
      <c r="A7" s="31"/>
      <c r="B7" s="27"/>
      <c r="C7" s="27" t="s">
        <v>253</v>
      </c>
      <c r="D7" s="140" t="s">
        <v>254</v>
      </c>
      <c r="E7" s="140"/>
      <c r="F7" s="141"/>
      <c r="G7" s="8">
        <v>1</v>
      </c>
      <c r="H7" s="8">
        <v>4</v>
      </c>
      <c r="I7" s="8">
        <v>7320467</v>
      </c>
      <c r="J7" s="8">
        <v>13419060</v>
      </c>
      <c r="K7" s="8">
        <v>5294494</v>
      </c>
      <c r="L7" s="8">
        <v>7125843</v>
      </c>
      <c r="M7" s="8">
        <v>735630</v>
      </c>
      <c r="N7" s="8">
        <v>1694447</v>
      </c>
      <c r="O7" s="8">
        <v>3047661</v>
      </c>
      <c r="P7" s="8">
        <v>970348</v>
      </c>
      <c r="Q7" s="8">
        <v>1490333</v>
      </c>
      <c r="R7" s="8">
        <f t="shared" si="0"/>
        <v>41098283</v>
      </c>
    </row>
    <row r="8" spans="1:18" ht="13.5" customHeight="1" x14ac:dyDescent="0.2">
      <c r="A8" s="31"/>
      <c r="B8" s="27"/>
      <c r="C8" s="27"/>
      <c r="D8" s="155" t="s">
        <v>106</v>
      </c>
      <c r="E8" s="140"/>
      <c r="F8" s="141"/>
      <c r="G8" s="8">
        <v>1</v>
      </c>
      <c r="H8" s="8">
        <v>5</v>
      </c>
      <c r="I8" s="8">
        <v>0</v>
      </c>
      <c r="J8" s="8">
        <v>0</v>
      </c>
      <c r="K8" s="8">
        <v>0</v>
      </c>
      <c r="L8" s="8">
        <v>0</v>
      </c>
      <c r="M8" s="8">
        <v>0</v>
      </c>
      <c r="N8" s="8">
        <v>0</v>
      </c>
      <c r="O8" s="8">
        <v>0</v>
      </c>
      <c r="P8" s="8">
        <v>0</v>
      </c>
      <c r="Q8" s="8">
        <v>0</v>
      </c>
      <c r="R8" s="8">
        <f t="shared" si="0"/>
        <v>0</v>
      </c>
    </row>
    <row r="9" spans="1:18" ht="13.5" customHeight="1" x14ac:dyDescent="0.2">
      <c r="A9" s="31"/>
      <c r="B9" s="27"/>
      <c r="C9" s="27" t="s">
        <v>255</v>
      </c>
      <c r="D9" s="140" t="s">
        <v>256</v>
      </c>
      <c r="E9" s="140"/>
      <c r="F9" s="141"/>
      <c r="G9" s="8">
        <v>1</v>
      </c>
      <c r="H9" s="8">
        <v>6</v>
      </c>
      <c r="I9" s="8">
        <v>2259451</v>
      </c>
      <c r="J9" s="8">
        <v>475169</v>
      </c>
      <c r="K9" s="8">
        <v>753949</v>
      </c>
      <c r="L9" s="8">
        <v>2919099</v>
      </c>
      <c r="M9" s="8">
        <v>205545</v>
      </c>
      <c r="N9" s="8">
        <v>437972</v>
      </c>
      <c r="O9" s="8">
        <v>373454</v>
      </c>
      <c r="P9" s="8">
        <v>313229</v>
      </c>
      <c r="Q9" s="8">
        <v>238749</v>
      </c>
      <c r="R9" s="8">
        <f t="shared" si="0"/>
        <v>7976617</v>
      </c>
    </row>
    <row r="10" spans="1:18" ht="13.5" customHeight="1" x14ac:dyDescent="0.2">
      <c r="A10" s="31"/>
      <c r="B10" s="27"/>
      <c r="C10" s="27"/>
      <c r="D10" s="155" t="s">
        <v>107</v>
      </c>
      <c r="E10" s="156"/>
      <c r="F10" s="157"/>
      <c r="G10" s="8">
        <v>1</v>
      </c>
      <c r="H10" s="8">
        <v>7</v>
      </c>
      <c r="I10" s="8">
        <v>0</v>
      </c>
      <c r="J10" s="8">
        <v>0</v>
      </c>
      <c r="K10" s="8">
        <v>0</v>
      </c>
      <c r="L10" s="8">
        <v>0</v>
      </c>
      <c r="M10" s="8">
        <v>0</v>
      </c>
      <c r="N10" s="8">
        <v>0</v>
      </c>
      <c r="O10" s="8">
        <v>0</v>
      </c>
      <c r="P10" s="8">
        <v>0</v>
      </c>
      <c r="Q10" s="8">
        <v>0</v>
      </c>
      <c r="R10" s="8">
        <f t="shared" si="0"/>
        <v>0</v>
      </c>
    </row>
    <row r="11" spans="1:18" ht="13.5" customHeight="1" x14ac:dyDescent="0.2">
      <c r="A11" s="31"/>
      <c r="B11" s="27"/>
      <c r="C11" s="27" t="s">
        <v>257</v>
      </c>
      <c r="D11" s="140" t="s">
        <v>258</v>
      </c>
      <c r="E11" s="140"/>
      <c r="F11" s="141"/>
      <c r="G11" s="8">
        <v>1</v>
      </c>
      <c r="H11" s="8">
        <v>8</v>
      </c>
      <c r="I11" s="8">
        <v>0</v>
      </c>
      <c r="J11" s="8">
        <v>0</v>
      </c>
      <c r="K11" s="8">
        <v>0</v>
      </c>
      <c r="L11" s="8">
        <v>30061</v>
      </c>
      <c r="M11" s="8">
        <v>0</v>
      </c>
      <c r="N11" s="8">
        <v>19970</v>
      </c>
      <c r="O11" s="8">
        <v>0</v>
      </c>
      <c r="P11" s="8">
        <v>4930</v>
      </c>
      <c r="Q11" s="8">
        <v>0</v>
      </c>
      <c r="R11" s="8">
        <f t="shared" si="0"/>
        <v>54961</v>
      </c>
    </row>
    <row r="12" spans="1:18" ht="13.5" customHeight="1" x14ac:dyDescent="0.2">
      <c r="A12" s="31"/>
      <c r="B12" s="27" t="s">
        <v>244</v>
      </c>
      <c r="C12" s="140" t="s">
        <v>259</v>
      </c>
      <c r="D12" s="140"/>
      <c r="E12" s="140"/>
      <c r="F12" s="141"/>
      <c r="G12" s="8">
        <v>1</v>
      </c>
      <c r="H12" s="8">
        <v>9</v>
      </c>
      <c r="I12" s="8">
        <v>0</v>
      </c>
      <c r="J12" s="8">
        <v>8843</v>
      </c>
      <c r="K12" s="8">
        <v>3564</v>
      </c>
      <c r="L12" s="8">
        <v>0</v>
      </c>
      <c r="M12" s="8">
        <v>288</v>
      </c>
      <c r="N12" s="8">
        <v>0</v>
      </c>
      <c r="O12" s="8">
        <v>1188</v>
      </c>
      <c r="P12" s="8">
        <v>0</v>
      </c>
      <c r="Q12" s="8">
        <v>0</v>
      </c>
      <c r="R12" s="8">
        <f t="shared" si="0"/>
        <v>13883</v>
      </c>
    </row>
    <row r="13" spans="1:18" ht="13.5" customHeight="1" x14ac:dyDescent="0.2">
      <c r="A13" s="31"/>
      <c r="B13" s="27" t="s">
        <v>260</v>
      </c>
      <c r="C13" s="155" t="s">
        <v>108</v>
      </c>
      <c r="D13" s="140"/>
      <c r="E13" s="140"/>
      <c r="F13" s="141"/>
      <c r="G13" s="8">
        <v>1</v>
      </c>
      <c r="H13" s="8">
        <v>10</v>
      </c>
      <c r="I13" s="8">
        <v>0</v>
      </c>
      <c r="J13" s="8">
        <v>0</v>
      </c>
      <c r="K13" s="8">
        <v>0</v>
      </c>
      <c r="L13" s="8">
        <v>0</v>
      </c>
      <c r="M13" s="8">
        <v>0</v>
      </c>
      <c r="N13" s="8">
        <v>0</v>
      </c>
      <c r="O13" s="8">
        <v>55252</v>
      </c>
      <c r="P13" s="8">
        <v>13614</v>
      </c>
      <c r="Q13" s="8">
        <v>0</v>
      </c>
      <c r="R13" s="8">
        <f t="shared" si="0"/>
        <v>68866</v>
      </c>
    </row>
    <row r="14" spans="1:18" ht="13.5" customHeight="1" x14ac:dyDescent="0.2">
      <c r="A14" s="42"/>
      <c r="B14" s="29"/>
      <c r="C14" s="29"/>
      <c r="D14" s="29"/>
      <c r="E14" s="29"/>
      <c r="F14" s="30"/>
      <c r="G14" s="8">
        <v>1</v>
      </c>
      <c r="H14" s="8">
        <v>11</v>
      </c>
      <c r="I14" s="8">
        <v>0</v>
      </c>
      <c r="J14" s="8">
        <v>0</v>
      </c>
      <c r="K14" s="8">
        <v>0</v>
      </c>
      <c r="L14" s="8">
        <v>0</v>
      </c>
      <c r="M14" s="8">
        <v>0</v>
      </c>
      <c r="N14" s="8">
        <v>0</v>
      </c>
      <c r="O14" s="8">
        <v>0</v>
      </c>
      <c r="P14" s="8">
        <v>0</v>
      </c>
      <c r="Q14" s="8">
        <v>0</v>
      </c>
      <c r="R14" s="8">
        <f t="shared" si="0"/>
        <v>0</v>
      </c>
    </row>
    <row r="15" spans="1:18" x14ac:dyDescent="0.2">
      <c r="A15" s="42"/>
      <c r="B15" s="29"/>
      <c r="C15" s="29"/>
      <c r="D15" s="29"/>
      <c r="E15" s="29"/>
      <c r="F15" s="30"/>
      <c r="G15" s="8">
        <v>1</v>
      </c>
      <c r="H15" s="8">
        <v>12</v>
      </c>
      <c r="I15" s="8">
        <v>0</v>
      </c>
      <c r="J15" s="8">
        <v>0</v>
      </c>
      <c r="K15" s="8">
        <v>0</v>
      </c>
      <c r="L15" s="8">
        <v>0</v>
      </c>
      <c r="M15" s="8">
        <v>0</v>
      </c>
      <c r="N15" s="8">
        <v>0</v>
      </c>
      <c r="O15" s="8">
        <v>0</v>
      </c>
      <c r="P15" s="8">
        <v>0</v>
      </c>
      <c r="Q15" s="8">
        <v>0</v>
      </c>
      <c r="R15" s="8">
        <f t="shared" si="0"/>
        <v>0</v>
      </c>
    </row>
    <row r="16" spans="1:18" x14ac:dyDescent="0.2">
      <c r="A16" s="42"/>
      <c r="B16" s="29"/>
      <c r="C16" s="29"/>
      <c r="D16" s="29"/>
      <c r="E16" s="29"/>
      <c r="F16" s="30"/>
      <c r="G16" s="8">
        <v>1</v>
      </c>
      <c r="H16" s="8">
        <v>13</v>
      </c>
      <c r="I16" s="8">
        <v>0</v>
      </c>
      <c r="J16" s="8">
        <v>0</v>
      </c>
      <c r="K16" s="8">
        <v>0</v>
      </c>
      <c r="L16" s="8">
        <v>0</v>
      </c>
      <c r="M16" s="8">
        <v>0</v>
      </c>
      <c r="N16" s="8">
        <v>0</v>
      </c>
      <c r="O16" s="8">
        <v>0</v>
      </c>
      <c r="P16" s="8">
        <v>0</v>
      </c>
      <c r="Q16" s="8">
        <v>0</v>
      </c>
      <c r="R16" s="8">
        <f t="shared" si="0"/>
        <v>0</v>
      </c>
    </row>
    <row r="17" spans="1:18" ht="13.5" customHeight="1" x14ac:dyDescent="0.2">
      <c r="A17" s="31" t="s">
        <v>261</v>
      </c>
      <c r="B17" s="140" t="s">
        <v>262</v>
      </c>
      <c r="C17" s="140"/>
      <c r="D17" s="140"/>
      <c r="E17" s="140"/>
      <c r="F17" s="141"/>
      <c r="G17" s="8">
        <v>1</v>
      </c>
      <c r="H17" s="8">
        <v>14</v>
      </c>
      <c r="I17" s="8">
        <v>85307</v>
      </c>
      <c r="J17" s="8">
        <v>123718</v>
      </c>
      <c r="K17" s="8">
        <v>111093</v>
      </c>
      <c r="L17" s="8">
        <v>537614</v>
      </c>
      <c r="M17" s="8">
        <v>6212</v>
      </c>
      <c r="N17" s="8">
        <v>29331</v>
      </c>
      <c r="O17" s="8">
        <v>58772</v>
      </c>
      <c r="P17" s="8">
        <v>12071</v>
      </c>
      <c r="Q17" s="8">
        <v>39994</v>
      </c>
      <c r="R17" s="8">
        <f t="shared" si="0"/>
        <v>1004112</v>
      </c>
    </row>
    <row r="18" spans="1:18" ht="13.5" customHeight="1" x14ac:dyDescent="0.2">
      <c r="A18" s="158" t="s">
        <v>1</v>
      </c>
      <c r="B18" s="27" t="s">
        <v>240</v>
      </c>
      <c r="C18" s="140" t="s">
        <v>263</v>
      </c>
      <c r="D18" s="140"/>
      <c r="E18" s="140"/>
      <c r="F18" s="141"/>
      <c r="G18" s="8">
        <v>1</v>
      </c>
      <c r="H18" s="8">
        <v>15</v>
      </c>
      <c r="I18" s="8">
        <v>65830</v>
      </c>
      <c r="J18" s="8">
        <v>105871</v>
      </c>
      <c r="K18" s="8">
        <v>101672</v>
      </c>
      <c r="L18" s="8">
        <v>520740</v>
      </c>
      <c r="M18" s="8">
        <v>3971</v>
      </c>
      <c r="N18" s="8">
        <v>27117</v>
      </c>
      <c r="O18" s="8">
        <v>55046</v>
      </c>
      <c r="P18" s="8">
        <v>10654</v>
      </c>
      <c r="Q18" s="8">
        <v>34748</v>
      </c>
      <c r="R18" s="8">
        <f t="shared" si="0"/>
        <v>925649</v>
      </c>
    </row>
    <row r="19" spans="1:18" ht="13.5" customHeight="1" x14ac:dyDescent="0.2">
      <c r="A19" s="159"/>
      <c r="B19" s="27" t="s">
        <v>42</v>
      </c>
      <c r="C19" s="155" t="s">
        <v>109</v>
      </c>
      <c r="D19" s="140"/>
      <c r="E19" s="140"/>
      <c r="F19" s="141"/>
      <c r="G19" s="8">
        <v>1</v>
      </c>
      <c r="H19" s="8">
        <v>16</v>
      </c>
      <c r="I19" s="8">
        <v>19602</v>
      </c>
      <c r="J19" s="8">
        <v>18232</v>
      </c>
      <c r="K19" s="8">
        <v>9797</v>
      </c>
      <c r="L19" s="8">
        <v>20610</v>
      </c>
      <c r="M19" s="8">
        <v>2275</v>
      </c>
      <c r="N19" s="8">
        <v>2269</v>
      </c>
      <c r="O19" s="8">
        <v>3775</v>
      </c>
      <c r="P19" s="8">
        <v>1417</v>
      </c>
      <c r="Q19" s="8">
        <v>5248</v>
      </c>
      <c r="R19" s="8">
        <f t="shared" si="0"/>
        <v>83225</v>
      </c>
    </row>
    <row r="20" spans="1:18" ht="13.5" customHeight="1" x14ac:dyDescent="0.2">
      <c r="A20" s="159"/>
      <c r="B20" s="27" t="s">
        <v>43</v>
      </c>
      <c r="C20" s="155" t="s">
        <v>110</v>
      </c>
      <c r="D20" s="140"/>
      <c r="E20" s="140"/>
      <c r="F20" s="141"/>
      <c r="G20" s="8">
        <v>1</v>
      </c>
      <c r="H20" s="8">
        <v>17</v>
      </c>
      <c r="I20" s="8">
        <v>125</v>
      </c>
      <c r="J20" s="8">
        <v>385</v>
      </c>
      <c r="K20" s="8">
        <v>376</v>
      </c>
      <c r="L20" s="8">
        <v>3736</v>
      </c>
      <c r="M20" s="8">
        <v>34</v>
      </c>
      <c r="N20" s="8">
        <v>55</v>
      </c>
      <c r="O20" s="8">
        <v>49</v>
      </c>
      <c r="P20" s="8">
        <v>0</v>
      </c>
      <c r="Q20" s="8">
        <v>2</v>
      </c>
      <c r="R20" s="8">
        <f t="shared" si="0"/>
        <v>4762</v>
      </c>
    </row>
    <row r="21" spans="1:18" ht="13.5" customHeight="1" x14ac:dyDescent="0.2">
      <c r="A21" s="159"/>
      <c r="B21" s="27" t="s">
        <v>44</v>
      </c>
      <c r="C21" s="155" t="s">
        <v>111</v>
      </c>
      <c r="D21" s="140"/>
      <c r="E21" s="140"/>
      <c r="F21" s="141"/>
      <c r="G21" s="8">
        <v>1</v>
      </c>
      <c r="H21" s="8">
        <v>18</v>
      </c>
      <c r="I21" s="8">
        <v>0</v>
      </c>
      <c r="J21" s="8">
        <v>0</v>
      </c>
      <c r="K21" s="8">
        <v>0</v>
      </c>
      <c r="L21" s="8">
        <v>0</v>
      </c>
      <c r="M21" s="8">
        <v>0</v>
      </c>
      <c r="N21" s="8">
        <v>0</v>
      </c>
      <c r="O21" s="8">
        <v>0</v>
      </c>
      <c r="P21" s="8">
        <v>0</v>
      </c>
      <c r="Q21" s="8">
        <v>0</v>
      </c>
      <c r="R21" s="8">
        <f t="shared" si="0"/>
        <v>0</v>
      </c>
    </row>
    <row r="22" spans="1:18" ht="13.5" customHeight="1" x14ac:dyDescent="0.2">
      <c r="A22" s="160"/>
      <c r="B22" s="33" t="s">
        <v>264</v>
      </c>
      <c r="C22" s="155" t="s">
        <v>112</v>
      </c>
      <c r="D22" s="140"/>
      <c r="E22" s="140"/>
      <c r="F22" s="141"/>
      <c r="G22" s="8">
        <v>1</v>
      </c>
      <c r="H22" s="8">
        <v>19</v>
      </c>
      <c r="I22" s="8">
        <v>0</v>
      </c>
      <c r="J22" s="8">
        <v>0</v>
      </c>
      <c r="K22" s="8">
        <v>0</v>
      </c>
      <c r="L22" s="8">
        <v>0</v>
      </c>
      <c r="M22" s="8">
        <v>0</v>
      </c>
      <c r="N22" s="8">
        <v>0</v>
      </c>
      <c r="O22" s="8">
        <v>0</v>
      </c>
      <c r="P22" s="8">
        <v>0</v>
      </c>
      <c r="Q22" s="8">
        <v>0</v>
      </c>
      <c r="R22" s="8">
        <f t="shared" si="0"/>
        <v>0</v>
      </c>
    </row>
    <row r="23" spans="1:18" ht="13.5" customHeight="1" x14ac:dyDescent="0.2">
      <c r="A23" s="31" t="s">
        <v>265</v>
      </c>
      <c r="B23" s="155" t="s">
        <v>113</v>
      </c>
      <c r="C23" s="140"/>
      <c r="D23" s="140"/>
      <c r="E23" s="140"/>
      <c r="F23" s="141"/>
      <c r="G23" s="8">
        <v>1</v>
      </c>
      <c r="H23" s="8">
        <v>20</v>
      </c>
      <c r="I23" s="8">
        <v>0</v>
      </c>
      <c r="J23" s="8">
        <v>0</v>
      </c>
      <c r="K23" s="8">
        <v>0</v>
      </c>
      <c r="L23" s="8">
        <v>0</v>
      </c>
      <c r="M23" s="8">
        <v>0</v>
      </c>
      <c r="N23" s="8">
        <v>0</v>
      </c>
      <c r="O23" s="8">
        <v>0</v>
      </c>
      <c r="P23" s="8">
        <v>0</v>
      </c>
      <c r="Q23" s="8">
        <v>0</v>
      </c>
      <c r="R23" s="8">
        <f t="shared" si="0"/>
        <v>0</v>
      </c>
    </row>
    <row r="24" spans="1:18" ht="13.5" customHeight="1" x14ac:dyDescent="0.2">
      <c r="A24" s="31" t="s">
        <v>2</v>
      </c>
      <c r="B24" s="140" t="s">
        <v>266</v>
      </c>
      <c r="C24" s="140"/>
      <c r="D24" s="140"/>
      <c r="E24" s="140"/>
      <c r="F24" s="141"/>
      <c r="G24" s="8">
        <v>1</v>
      </c>
      <c r="H24" s="8">
        <v>21</v>
      </c>
      <c r="I24" s="8">
        <v>5219410</v>
      </c>
      <c r="J24" s="8">
        <v>13190200</v>
      </c>
      <c r="K24" s="8">
        <v>4765403</v>
      </c>
      <c r="L24" s="8">
        <v>4834767</v>
      </c>
      <c r="M24" s="8">
        <v>550585</v>
      </c>
      <c r="N24" s="8">
        <v>1325190</v>
      </c>
      <c r="O24" s="8">
        <v>2835228</v>
      </c>
      <c r="P24" s="8">
        <v>710388</v>
      </c>
      <c r="Q24" s="8">
        <v>1330400</v>
      </c>
      <c r="R24" s="8">
        <f t="shared" si="0"/>
        <v>34761571</v>
      </c>
    </row>
    <row r="25" spans="1:18" ht="13.5" customHeight="1" x14ac:dyDescent="0.2">
      <c r="A25" s="31" t="s">
        <v>3</v>
      </c>
      <c r="B25" s="140" t="s">
        <v>267</v>
      </c>
      <c r="C25" s="140"/>
      <c r="D25" s="140"/>
      <c r="E25" s="140"/>
      <c r="F25" s="141"/>
      <c r="G25" s="8">
        <v>1</v>
      </c>
      <c r="H25" s="8">
        <v>22</v>
      </c>
      <c r="I25" s="8">
        <v>1687786</v>
      </c>
      <c r="J25" s="8">
        <v>2323742</v>
      </c>
      <c r="K25" s="8">
        <v>1403599</v>
      </c>
      <c r="L25" s="8">
        <v>986255</v>
      </c>
      <c r="M25" s="8">
        <v>42700</v>
      </c>
      <c r="N25" s="8">
        <v>169975</v>
      </c>
      <c r="O25" s="8">
        <v>995536</v>
      </c>
      <c r="P25" s="8">
        <v>27262</v>
      </c>
      <c r="Q25" s="8">
        <v>348122</v>
      </c>
      <c r="R25" s="8">
        <f t="shared" si="0"/>
        <v>7984977</v>
      </c>
    </row>
    <row r="26" spans="1:18" ht="13.5" customHeight="1" x14ac:dyDescent="0.2">
      <c r="A26" s="31"/>
      <c r="B26" s="27" t="s">
        <v>240</v>
      </c>
      <c r="C26" s="165" t="s">
        <v>114</v>
      </c>
      <c r="D26" s="165"/>
      <c r="E26" s="165"/>
      <c r="F26" s="166"/>
      <c r="G26" s="8">
        <v>1</v>
      </c>
      <c r="H26" s="8">
        <v>23</v>
      </c>
      <c r="I26" s="8">
        <v>1675438</v>
      </c>
      <c r="J26" s="8">
        <v>2140942</v>
      </c>
      <c r="K26" s="8">
        <v>1403599</v>
      </c>
      <c r="L26" s="8">
        <v>978903</v>
      </c>
      <c r="M26" s="8">
        <v>42432</v>
      </c>
      <c r="N26" s="8">
        <v>169975</v>
      </c>
      <c r="O26" s="8">
        <v>995536</v>
      </c>
      <c r="P26" s="8">
        <v>27262</v>
      </c>
      <c r="Q26" s="8">
        <v>332758</v>
      </c>
      <c r="R26" s="8">
        <f t="shared" si="0"/>
        <v>7766845</v>
      </c>
    </row>
    <row r="27" spans="1:18" ht="13.5" customHeight="1" x14ac:dyDescent="0.2">
      <c r="A27" s="31"/>
      <c r="B27" s="27" t="s">
        <v>42</v>
      </c>
      <c r="C27" s="155" t="s">
        <v>115</v>
      </c>
      <c r="D27" s="140"/>
      <c r="E27" s="140"/>
      <c r="F27" s="141"/>
      <c r="G27" s="8">
        <v>1</v>
      </c>
      <c r="H27" s="8">
        <v>24</v>
      </c>
      <c r="I27" s="8">
        <v>0</v>
      </c>
      <c r="J27" s="8">
        <v>0</v>
      </c>
      <c r="K27" s="8">
        <v>0</v>
      </c>
      <c r="L27" s="8">
        <v>563</v>
      </c>
      <c r="M27" s="8">
        <v>0</v>
      </c>
      <c r="N27" s="8">
        <v>0</v>
      </c>
      <c r="O27" s="8">
        <v>0</v>
      </c>
      <c r="P27" s="8">
        <v>0</v>
      </c>
      <c r="Q27" s="8">
        <v>15364</v>
      </c>
      <c r="R27" s="8">
        <f t="shared" si="0"/>
        <v>15927</v>
      </c>
    </row>
    <row r="28" spans="1:18" ht="13.5" customHeight="1" x14ac:dyDescent="0.2">
      <c r="A28" s="31"/>
      <c r="B28" s="27" t="s">
        <v>43</v>
      </c>
      <c r="C28" s="155" t="s">
        <v>116</v>
      </c>
      <c r="D28" s="140"/>
      <c r="E28" s="140"/>
      <c r="F28" s="141"/>
      <c r="G28" s="8">
        <v>1</v>
      </c>
      <c r="H28" s="8">
        <v>25</v>
      </c>
      <c r="I28" s="8">
        <v>0</v>
      </c>
      <c r="J28" s="8">
        <v>0</v>
      </c>
      <c r="K28" s="8">
        <v>0</v>
      </c>
      <c r="L28" s="8">
        <v>0</v>
      </c>
      <c r="M28" s="8">
        <v>0</v>
      </c>
      <c r="N28" s="8">
        <v>0</v>
      </c>
      <c r="O28" s="8">
        <v>0</v>
      </c>
      <c r="P28" s="8">
        <v>0</v>
      </c>
      <c r="Q28" s="8">
        <v>0</v>
      </c>
      <c r="R28" s="8">
        <f t="shared" si="0"/>
        <v>0</v>
      </c>
    </row>
    <row r="29" spans="1:18" ht="13.5" customHeight="1" x14ac:dyDescent="0.2">
      <c r="A29" s="31"/>
      <c r="B29" s="27" t="s">
        <v>44</v>
      </c>
      <c r="C29" s="163" t="s">
        <v>117</v>
      </c>
      <c r="D29" s="163"/>
      <c r="E29" s="163"/>
      <c r="F29" s="164"/>
      <c r="G29" s="8">
        <v>1</v>
      </c>
      <c r="H29" s="8">
        <v>26</v>
      </c>
      <c r="I29" s="8">
        <v>0</v>
      </c>
      <c r="J29" s="8">
        <v>0</v>
      </c>
      <c r="K29" s="8">
        <v>0</v>
      </c>
      <c r="L29" s="8">
        <v>0</v>
      </c>
      <c r="M29" s="8">
        <v>0</v>
      </c>
      <c r="N29" s="8">
        <v>0</v>
      </c>
      <c r="O29" s="8">
        <v>0</v>
      </c>
      <c r="P29" s="8">
        <v>0</v>
      </c>
      <c r="Q29" s="8">
        <v>0</v>
      </c>
      <c r="R29" s="8">
        <f t="shared" si="0"/>
        <v>0</v>
      </c>
    </row>
    <row r="30" spans="1:18" ht="13.5" customHeight="1" x14ac:dyDescent="0.2">
      <c r="A30" s="31"/>
      <c r="B30" s="27" t="s">
        <v>45</v>
      </c>
      <c r="C30" s="155" t="s">
        <v>118</v>
      </c>
      <c r="D30" s="140"/>
      <c r="E30" s="140"/>
      <c r="F30" s="141"/>
      <c r="G30" s="8">
        <v>1</v>
      </c>
      <c r="H30" s="8">
        <v>27</v>
      </c>
      <c r="I30" s="8">
        <v>0</v>
      </c>
      <c r="J30" s="8">
        <v>180000</v>
      </c>
      <c r="K30" s="8">
        <v>0</v>
      </c>
      <c r="L30" s="8">
        <v>0</v>
      </c>
      <c r="M30" s="8">
        <v>0</v>
      </c>
      <c r="N30" s="8">
        <v>0</v>
      </c>
      <c r="O30" s="8">
        <v>0</v>
      </c>
      <c r="P30" s="8">
        <v>0</v>
      </c>
      <c r="Q30" s="8">
        <v>0</v>
      </c>
      <c r="R30" s="8">
        <f t="shared" si="0"/>
        <v>180000</v>
      </c>
    </row>
    <row r="31" spans="1:18" ht="13.5" customHeight="1" x14ac:dyDescent="0.2">
      <c r="A31" s="31"/>
      <c r="B31" s="33" t="s">
        <v>268</v>
      </c>
      <c r="C31" s="155" t="s">
        <v>119</v>
      </c>
      <c r="D31" s="140"/>
      <c r="E31" s="140"/>
      <c r="F31" s="141"/>
      <c r="G31" s="8">
        <v>1</v>
      </c>
      <c r="H31" s="8">
        <v>28</v>
      </c>
      <c r="I31" s="8">
        <v>12348</v>
      </c>
      <c r="J31" s="8">
        <v>2800</v>
      </c>
      <c r="K31" s="8">
        <v>0</v>
      </c>
      <c r="L31" s="8">
        <v>6789</v>
      </c>
      <c r="M31" s="8">
        <v>268</v>
      </c>
      <c r="N31" s="8">
        <v>0</v>
      </c>
      <c r="O31" s="8">
        <v>0</v>
      </c>
      <c r="P31" s="8">
        <v>0</v>
      </c>
      <c r="Q31" s="8">
        <v>0</v>
      </c>
      <c r="R31" s="8">
        <f t="shared" si="0"/>
        <v>22205</v>
      </c>
    </row>
    <row r="32" spans="1:18" ht="13.5" customHeight="1" x14ac:dyDescent="0.2">
      <c r="A32" s="31"/>
      <c r="B32" s="33" t="s">
        <v>269</v>
      </c>
      <c r="C32" s="155" t="s">
        <v>120</v>
      </c>
      <c r="D32" s="140"/>
      <c r="E32" s="140"/>
      <c r="F32" s="141"/>
      <c r="G32" s="8">
        <v>1</v>
      </c>
      <c r="H32" s="8">
        <v>29</v>
      </c>
      <c r="I32" s="8">
        <v>0</v>
      </c>
      <c r="J32" s="8">
        <v>0</v>
      </c>
      <c r="K32" s="8">
        <v>0</v>
      </c>
      <c r="L32" s="8">
        <v>0</v>
      </c>
      <c r="M32" s="8">
        <v>0</v>
      </c>
      <c r="N32" s="8">
        <v>0</v>
      </c>
      <c r="O32" s="8">
        <v>0</v>
      </c>
      <c r="P32" s="8">
        <v>0</v>
      </c>
      <c r="Q32" s="8">
        <v>0</v>
      </c>
      <c r="R32" s="8">
        <f t="shared" si="0"/>
        <v>0</v>
      </c>
    </row>
    <row r="33" spans="1:18" ht="13.5" customHeight="1" x14ac:dyDescent="0.2">
      <c r="A33" s="31"/>
      <c r="B33" s="33" t="s">
        <v>270</v>
      </c>
      <c r="C33" s="155" t="s">
        <v>271</v>
      </c>
      <c r="D33" s="140"/>
      <c r="E33" s="140"/>
      <c r="F33" s="141"/>
      <c r="G33" s="8">
        <v>1</v>
      </c>
      <c r="H33" s="8">
        <v>30</v>
      </c>
      <c r="I33" s="8">
        <v>0</v>
      </c>
      <c r="J33" s="8">
        <v>0</v>
      </c>
      <c r="K33" s="8">
        <v>0</v>
      </c>
      <c r="L33" s="8">
        <v>0</v>
      </c>
      <c r="M33" s="8">
        <v>0</v>
      </c>
      <c r="N33" s="8">
        <v>0</v>
      </c>
      <c r="O33" s="8">
        <v>0</v>
      </c>
      <c r="P33" s="8">
        <v>0</v>
      </c>
      <c r="Q33" s="8">
        <v>0</v>
      </c>
      <c r="R33" s="8">
        <f t="shared" si="0"/>
        <v>0</v>
      </c>
    </row>
    <row r="34" spans="1:18" ht="13.5" customHeight="1" x14ac:dyDescent="0.2">
      <c r="A34" s="31" t="s">
        <v>272</v>
      </c>
      <c r="B34" s="140" t="s">
        <v>273</v>
      </c>
      <c r="C34" s="140"/>
      <c r="D34" s="140"/>
      <c r="E34" s="140"/>
      <c r="F34" s="141"/>
      <c r="G34" s="8">
        <v>1</v>
      </c>
      <c r="H34" s="8">
        <v>31</v>
      </c>
      <c r="I34" s="8">
        <v>179900</v>
      </c>
      <c r="J34" s="8">
        <v>356945</v>
      </c>
      <c r="K34" s="8">
        <v>254214</v>
      </c>
      <c r="L34" s="8">
        <v>149692</v>
      </c>
      <c r="M34" s="8">
        <v>20374</v>
      </c>
      <c r="N34" s="8">
        <v>52617</v>
      </c>
      <c r="O34" s="8">
        <v>80861</v>
      </c>
      <c r="P34" s="8">
        <v>21156</v>
      </c>
      <c r="Q34" s="8">
        <v>49774</v>
      </c>
      <c r="R34" s="8">
        <f t="shared" si="0"/>
        <v>1165533</v>
      </c>
    </row>
    <row r="35" spans="1:18" ht="13.5" customHeight="1" x14ac:dyDescent="0.2">
      <c r="A35" s="31"/>
      <c r="B35" s="27" t="s">
        <v>240</v>
      </c>
      <c r="C35" s="165" t="s">
        <v>274</v>
      </c>
      <c r="D35" s="165"/>
      <c r="E35" s="165"/>
      <c r="F35" s="166"/>
      <c r="G35" s="8">
        <v>1</v>
      </c>
      <c r="H35" s="8">
        <v>32</v>
      </c>
      <c r="I35" s="8">
        <v>163449</v>
      </c>
      <c r="J35" s="8">
        <v>337546</v>
      </c>
      <c r="K35" s="8">
        <v>208586</v>
      </c>
      <c r="L35" s="8">
        <v>126979</v>
      </c>
      <c r="M35" s="8">
        <v>17920</v>
      </c>
      <c r="N35" s="8">
        <v>49535</v>
      </c>
      <c r="O35" s="8">
        <v>75470</v>
      </c>
      <c r="P35" s="8">
        <v>16132</v>
      </c>
      <c r="Q35" s="8">
        <v>46514</v>
      </c>
      <c r="R35" s="8">
        <f t="shared" si="0"/>
        <v>1042131</v>
      </c>
    </row>
    <row r="36" spans="1:18" ht="13.5" customHeight="1" x14ac:dyDescent="0.2">
      <c r="A36" s="31"/>
      <c r="B36" s="27" t="s">
        <v>42</v>
      </c>
      <c r="C36" s="155" t="s">
        <v>121</v>
      </c>
      <c r="D36" s="140"/>
      <c r="E36" s="140"/>
      <c r="F36" s="141"/>
      <c r="G36" s="8">
        <v>1</v>
      </c>
      <c r="H36" s="8">
        <v>33</v>
      </c>
      <c r="I36" s="8">
        <v>0</v>
      </c>
      <c r="J36" s="8">
        <v>0</v>
      </c>
      <c r="K36" s="8">
        <v>0</v>
      </c>
      <c r="L36" s="8">
        <v>188</v>
      </c>
      <c r="M36" s="8">
        <v>0</v>
      </c>
      <c r="N36" s="8">
        <v>0</v>
      </c>
      <c r="O36" s="8">
        <v>0</v>
      </c>
      <c r="P36" s="8">
        <v>0</v>
      </c>
      <c r="Q36" s="8">
        <v>1912</v>
      </c>
      <c r="R36" s="8">
        <f t="shared" si="0"/>
        <v>2100</v>
      </c>
    </row>
    <row r="37" spans="1:18" ht="13.5" customHeight="1" x14ac:dyDescent="0.2">
      <c r="A37" s="31"/>
      <c r="B37" s="27" t="s">
        <v>43</v>
      </c>
      <c r="C37" s="163" t="s">
        <v>122</v>
      </c>
      <c r="D37" s="163"/>
      <c r="E37" s="163"/>
      <c r="F37" s="164"/>
      <c r="G37" s="8">
        <v>1</v>
      </c>
      <c r="H37" s="8">
        <v>34</v>
      </c>
      <c r="I37" s="8">
        <v>0</v>
      </c>
      <c r="J37" s="8">
        <v>0</v>
      </c>
      <c r="K37" s="8">
        <v>0</v>
      </c>
      <c r="L37" s="8">
        <v>0</v>
      </c>
      <c r="M37" s="8">
        <v>0</v>
      </c>
      <c r="N37" s="8">
        <v>0</v>
      </c>
      <c r="O37" s="8">
        <v>0</v>
      </c>
      <c r="P37" s="8">
        <v>0</v>
      </c>
      <c r="Q37" s="8">
        <v>0</v>
      </c>
      <c r="R37" s="8">
        <f t="shared" si="0"/>
        <v>0</v>
      </c>
    </row>
    <row r="38" spans="1:18" ht="13.5" customHeight="1" x14ac:dyDescent="0.2">
      <c r="A38" s="31"/>
      <c r="B38" s="33" t="s">
        <v>275</v>
      </c>
      <c r="C38" s="155" t="s">
        <v>123</v>
      </c>
      <c r="D38" s="140"/>
      <c r="E38" s="140"/>
      <c r="F38" s="141"/>
      <c r="G38" s="8">
        <v>1</v>
      </c>
      <c r="H38" s="8">
        <v>35</v>
      </c>
      <c r="I38" s="8">
        <v>0</v>
      </c>
      <c r="J38" s="8">
        <v>0</v>
      </c>
      <c r="K38" s="8">
        <v>0</v>
      </c>
      <c r="L38" s="8">
        <v>0</v>
      </c>
      <c r="M38" s="8">
        <v>0</v>
      </c>
      <c r="N38" s="8">
        <v>0</v>
      </c>
      <c r="O38" s="8">
        <v>0</v>
      </c>
      <c r="P38" s="8">
        <v>0</v>
      </c>
      <c r="Q38" s="8">
        <v>0</v>
      </c>
      <c r="R38" s="8">
        <f t="shared" si="0"/>
        <v>0</v>
      </c>
    </row>
    <row r="39" spans="1:18" ht="13.5" customHeight="1" x14ac:dyDescent="0.2">
      <c r="A39" s="31"/>
      <c r="B39" s="33" t="s">
        <v>241</v>
      </c>
      <c r="C39" s="155" t="s">
        <v>124</v>
      </c>
      <c r="D39" s="140"/>
      <c r="E39" s="140"/>
      <c r="F39" s="141"/>
      <c r="G39" s="8">
        <v>1</v>
      </c>
      <c r="H39" s="8">
        <v>36</v>
      </c>
      <c r="I39" s="8">
        <v>630</v>
      </c>
      <c r="J39" s="8">
        <v>2555</v>
      </c>
      <c r="K39" s="8">
        <v>524</v>
      </c>
      <c r="L39" s="8">
        <v>0</v>
      </c>
      <c r="M39" s="8">
        <v>370</v>
      </c>
      <c r="N39" s="8">
        <v>0</v>
      </c>
      <c r="O39" s="8">
        <v>558</v>
      </c>
      <c r="P39" s="8">
        <v>0</v>
      </c>
      <c r="Q39" s="8">
        <v>600</v>
      </c>
      <c r="R39" s="8">
        <f t="shared" si="0"/>
        <v>5237</v>
      </c>
    </row>
    <row r="40" spans="1:18" ht="13.5" customHeight="1" x14ac:dyDescent="0.2">
      <c r="A40" s="31"/>
      <c r="B40" s="33" t="s">
        <v>242</v>
      </c>
      <c r="C40" s="155" t="s">
        <v>120</v>
      </c>
      <c r="D40" s="140"/>
      <c r="E40" s="140"/>
      <c r="F40" s="141"/>
      <c r="G40" s="8">
        <v>1</v>
      </c>
      <c r="H40" s="8">
        <v>37</v>
      </c>
      <c r="I40" s="8">
        <v>0</v>
      </c>
      <c r="J40" s="8">
        <v>0</v>
      </c>
      <c r="K40" s="8">
        <v>0</v>
      </c>
      <c r="L40" s="8">
        <v>0</v>
      </c>
      <c r="M40" s="8">
        <v>0</v>
      </c>
      <c r="N40" s="8">
        <v>0</v>
      </c>
      <c r="O40" s="8">
        <v>0</v>
      </c>
      <c r="P40" s="8">
        <v>0</v>
      </c>
      <c r="Q40" s="8">
        <v>0</v>
      </c>
      <c r="R40" s="8">
        <f t="shared" si="0"/>
        <v>0</v>
      </c>
    </row>
    <row r="41" spans="1:18" ht="13.5" customHeight="1" x14ac:dyDescent="0.2">
      <c r="A41" s="31"/>
      <c r="B41" s="33" t="s">
        <v>269</v>
      </c>
      <c r="C41" s="155" t="s">
        <v>125</v>
      </c>
      <c r="D41" s="140"/>
      <c r="E41" s="140"/>
      <c r="F41" s="141"/>
      <c r="G41" s="8">
        <v>1</v>
      </c>
      <c r="H41" s="8">
        <v>38</v>
      </c>
      <c r="I41" s="8">
        <v>0</v>
      </c>
      <c r="J41" s="8">
        <v>0</v>
      </c>
      <c r="K41" s="8">
        <v>0</v>
      </c>
      <c r="L41" s="8">
        <v>0</v>
      </c>
      <c r="M41" s="8">
        <v>0</v>
      </c>
      <c r="N41" s="8">
        <v>0</v>
      </c>
      <c r="O41" s="8">
        <v>0</v>
      </c>
      <c r="P41" s="8">
        <v>0</v>
      </c>
      <c r="Q41" s="8">
        <v>0</v>
      </c>
      <c r="R41" s="8">
        <f t="shared" si="0"/>
        <v>0</v>
      </c>
    </row>
    <row r="42" spans="1:18" ht="13.5" customHeight="1" x14ac:dyDescent="0.2">
      <c r="A42" s="31"/>
      <c r="B42" s="33" t="s">
        <v>270</v>
      </c>
      <c r="C42" s="155" t="s">
        <v>126</v>
      </c>
      <c r="D42" s="140"/>
      <c r="E42" s="140"/>
      <c r="F42" s="141"/>
      <c r="G42" s="8">
        <v>1</v>
      </c>
      <c r="H42" s="8">
        <v>39</v>
      </c>
      <c r="I42" s="8">
        <v>15821</v>
      </c>
      <c r="J42" s="8">
        <v>15444</v>
      </c>
      <c r="K42" s="8">
        <v>45104</v>
      </c>
      <c r="L42" s="8">
        <v>22525</v>
      </c>
      <c r="M42" s="8">
        <v>2084</v>
      </c>
      <c r="N42" s="8">
        <v>3082</v>
      </c>
      <c r="O42" s="8">
        <v>4833</v>
      </c>
      <c r="P42" s="8">
        <v>5024</v>
      </c>
      <c r="Q42" s="8">
        <v>748</v>
      </c>
      <c r="R42" s="8">
        <f t="shared" si="0"/>
        <v>114665</v>
      </c>
    </row>
    <row r="43" spans="1:18" ht="13.5" customHeight="1" x14ac:dyDescent="0.2">
      <c r="A43" s="31"/>
      <c r="B43" s="33" t="s">
        <v>276</v>
      </c>
      <c r="C43" s="155" t="s">
        <v>127</v>
      </c>
      <c r="D43" s="140"/>
      <c r="E43" s="140"/>
      <c r="F43" s="141"/>
      <c r="G43" s="8">
        <v>1</v>
      </c>
      <c r="H43" s="8">
        <v>40</v>
      </c>
      <c r="I43" s="8">
        <v>0</v>
      </c>
      <c r="J43" s="8">
        <v>0</v>
      </c>
      <c r="K43" s="8">
        <v>0</v>
      </c>
      <c r="L43" s="8">
        <v>0</v>
      </c>
      <c r="M43" s="8">
        <v>0</v>
      </c>
      <c r="N43" s="8">
        <v>0</v>
      </c>
      <c r="O43" s="8">
        <v>0</v>
      </c>
      <c r="P43" s="8">
        <v>0</v>
      </c>
      <c r="Q43" s="8">
        <v>0</v>
      </c>
      <c r="R43" s="8">
        <f t="shared" si="0"/>
        <v>0</v>
      </c>
    </row>
    <row r="44" spans="1:18" ht="13.5" customHeight="1" x14ac:dyDescent="0.2">
      <c r="A44" s="31"/>
      <c r="B44" s="33" t="s">
        <v>277</v>
      </c>
      <c r="C44" s="140" t="s">
        <v>271</v>
      </c>
      <c r="D44" s="140"/>
      <c r="E44" s="140"/>
      <c r="F44" s="141"/>
      <c r="G44" s="8">
        <v>1</v>
      </c>
      <c r="H44" s="8">
        <v>41</v>
      </c>
      <c r="I44" s="8">
        <v>0</v>
      </c>
      <c r="J44" s="8">
        <v>1400</v>
      </c>
      <c r="K44" s="8">
        <v>0</v>
      </c>
      <c r="L44" s="8">
        <v>0</v>
      </c>
      <c r="M44" s="8">
        <v>0</v>
      </c>
      <c r="N44" s="8">
        <v>0</v>
      </c>
      <c r="O44" s="8">
        <v>0</v>
      </c>
      <c r="P44" s="8">
        <v>0</v>
      </c>
      <c r="Q44" s="8">
        <v>0</v>
      </c>
      <c r="R44" s="8">
        <f t="shared" si="0"/>
        <v>1400</v>
      </c>
    </row>
    <row r="45" spans="1:18" ht="13.5" customHeight="1" x14ac:dyDescent="0.2">
      <c r="A45" s="31" t="s">
        <v>278</v>
      </c>
      <c r="B45" s="155" t="s">
        <v>128</v>
      </c>
      <c r="C45" s="140"/>
      <c r="D45" s="140"/>
      <c r="E45" s="140"/>
      <c r="F45" s="141"/>
      <c r="G45" s="8">
        <v>1</v>
      </c>
      <c r="H45" s="8">
        <v>42</v>
      </c>
      <c r="I45" s="8">
        <v>3208548</v>
      </c>
      <c r="J45" s="8">
        <v>7518580</v>
      </c>
      <c r="K45" s="8">
        <v>2325777</v>
      </c>
      <c r="L45" s="8">
        <v>1783784</v>
      </c>
      <c r="M45" s="8">
        <v>309749</v>
      </c>
      <c r="N45" s="8">
        <v>730706</v>
      </c>
      <c r="O45" s="8">
        <v>1372372</v>
      </c>
      <c r="P45" s="8">
        <v>443098</v>
      </c>
      <c r="Q45" s="8">
        <v>701428</v>
      </c>
      <c r="R45" s="8">
        <f t="shared" si="0"/>
        <v>18394042</v>
      </c>
    </row>
    <row r="46" spans="1:18" ht="13.5" customHeight="1" x14ac:dyDescent="0.2">
      <c r="A46" s="31"/>
      <c r="B46" s="33" t="s">
        <v>240</v>
      </c>
      <c r="C46" s="155" t="s">
        <v>129</v>
      </c>
      <c r="D46" s="140"/>
      <c r="E46" s="140"/>
      <c r="F46" s="141"/>
      <c r="G46" s="8">
        <v>1</v>
      </c>
      <c r="H46" s="8">
        <v>43</v>
      </c>
      <c r="I46" s="8">
        <v>4364221</v>
      </c>
      <c r="J46" s="8">
        <v>7795990</v>
      </c>
      <c r="K46" s="8">
        <v>2715603</v>
      </c>
      <c r="L46" s="8">
        <v>3094605</v>
      </c>
      <c r="M46" s="8">
        <v>428039</v>
      </c>
      <c r="N46" s="8">
        <v>979184</v>
      </c>
      <c r="O46" s="8">
        <v>1562003</v>
      </c>
      <c r="P46" s="8">
        <v>614140</v>
      </c>
      <c r="Q46" s="8">
        <v>834110</v>
      </c>
      <c r="R46" s="8">
        <f t="shared" si="0"/>
        <v>22387895</v>
      </c>
    </row>
    <row r="47" spans="1:18" ht="13.5" customHeight="1" x14ac:dyDescent="0.2">
      <c r="A47" s="31"/>
      <c r="B47" s="33" t="s">
        <v>244</v>
      </c>
      <c r="C47" s="155" t="s">
        <v>130</v>
      </c>
      <c r="D47" s="140"/>
      <c r="E47" s="140"/>
      <c r="F47" s="141"/>
      <c r="G47" s="8">
        <v>1</v>
      </c>
      <c r="H47" s="8">
        <v>44</v>
      </c>
      <c r="I47" s="8">
        <v>1155673</v>
      </c>
      <c r="J47" s="8">
        <v>277410</v>
      </c>
      <c r="K47" s="8">
        <v>389826</v>
      </c>
      <c r="L47" s="8">
        <v>1310821</v>
      </c>
      <c r="M47" s="8">
        <v>118290</v>
      </c>
      <c r="N47" s="8">
        <v>248478</v>
      </c>
      <c r="O47" s="8">
        <v>189631</v>
      </c>
      <c r="P47" s="8">
        <v>171042</v>
      </c>
      <c r="Q47" s="8">
        <v>132682</v>
      </c>
      <c r="R47" s="8">
        <f t="shared" si="0"/>
        <v>3993853</v>
      </c>
    </row>
    <row r="48" spans="1:18" ht="13.5" customHeight="1" x14ac:dyDescent="0.2">
      <c r="A48" s="31"/>
      <c r="B48" s="33" t="s">
        <v>43</v>
      </c>
      <c r="C48" s="155" t="s">
        <v>279</v>
      </c>
      <c r="D48" s="140"/>
      <c r="E48" s="140"/>
      <c r="F48" s="141"/>
      <c r="G48" s="8">
        <v>1</v>
      </c>
      <c r="H48" s="8">
        <v>45</v>
      </c>
      <c r="I48" s="8">
        <v>0</v>
      </c>
      <c r="J48" s="8">
        <v>0</v>
      </c>
      <c r="K48" s="8">
        <v>0</v>
      </c>
      <c r="L48" s="8">
        <v>0</v>
      </c>
      <c r="M48" s="8">
        <v>0</v>
      </c>
      <c r="N48" s="8">
        <v>0</v>
      </c>
      <c r="O48" s="8">
        <v>0</v>
      </c>
      <c r="P48" s="8">
        <v>0</v>
      </c>
      <c r="Q48" s="8">
        <v>0</v>
      </c>
      <c r="R48" s="8">
        <f t="shared" si="0"/>
        <v>0</v>
      </c>
    </row>
    <row r="49" spans="1:18" ht="13.5" customHeight="1" x14ac:dyDescent="0.2">
      <c r="A49" s="31"/>
      <c r="B49" s="33" t="s">
        <v>44</v>
      </c>
      <c r="C49" s="155" t="s">
        <v>280</v>
      </c>
      <c r="D49" s="140"/>
      <c r="E49" s="140"/>
      <c r="F49" s="141"/>
      <c r="G49" s="8">
        <v>1</v>
      </c>
      <c r="H49" s="8">
        <v>46</v>
      </c>
      <c r="I49" s="8">
        <v>0</v>
      </c>
      <c r="J49" s="8">
        <v>0</v>
      </c>
      <c r="K49" s="8">
        <v>0</v>
      </c>
      <c r="L49" s="8">
        <v>0</v>
      </c>
      <c r="M49" s="8">
        <v>0</v>
      </c>
      <c r="N49" s="8">
        <v>0</v>
      </c>
      <c r="O49" s="8">
        <v>0</v>
      </c>
      <c r="P49" s="8">
        <v>0</v>
      </c>
      <c r="Q49" s="8">
        <v>0</v>
      </c>
      <c r="R49" s="8">
        <f t="shared" si="0"/>
        <v>0</v>
      </c>
    </row>
    <row r="50" spans="1:18" ht="13.5" customHeight="1" x14ac:dyDescent="0.2">
      <c r="A50" s="31"/>
      <c r="B50" s="33" t="s">
        <v>45</v>
      </c>
      <c r="C50" s="155" t="s">
        <v>281</v>
      </c>
      <c r="D50" s="140"/>
      <c r="E50" s="140"/>
      <c r="F50" s="141"/>
      <c r="G50" s="8">
        <v>1</v>
      </c>
      <c r="H50" s="8">
        <v>47</v>
      </c>
      <c r="I50" s="8">
        <v>0</v>
      </c>
      <c r="J50" s="8">
        <v>0</v>
      </c>
      <c r="K50" s="8">
        <v>0</v>
      </c>
      <c r="L50" s="8">
        <v>0</v>
      </c>
      <c r="M50" s="8">
        <v>0</v>
      </c>
      <c r="N50" s="8">
        <v>0</v>
      </c>
      <c r="O50" s="8">
        <v>0</v>
      </c>
      <c r="P50" s="8">
        <v>0</v>
      </c>
      <c r="Q50" s="8">
        <v>0</v>
      </c>
      <c r="R50" s="8">
        <f t="shared" si="0"/>
        <v>0</v>
      </c>
    </row>
    <row r="51" spans="1:18" ht="13.5" customHeight="1" x14ac:dyDescent="0.2">
      <c r="A51" s="31"/>
      <c r="B51" s="33" t="s">
        <v>46</v>
      </c>
      <c r="C51" s="155" t="s">
        <v>282</v>
      </c>
      <c r="D51" s="140"/>
      <c r="E51" s="140"/>
      <c r="F51" s="141"/>
      <c r="G51" s="8">
        <v>1</v>
      </c>
      <c r="H51" s="8">
        <v>48</v>
      </c>
      <c r="I51" s="8">
        <v>0</v>
      </c>
      <c r="J51" s="8">
        <v>0</v>
      </c>
      <c r="K51" s="8">
        <v>0</v>
      </c>
      <c r="L51" s="8">
        <v>0</v>
      </c>
      <c r="M51" s="8">
        <v>0</v>
      </c>
      <c r="N51" s="8">
        <v>0</v>
      </c>
      <c r="O51" s="8">
        <v>0</v>
      </c>
      <c r="P51" s="8">
        <v>0</v>
      </c>
      <c r="Q51" s="8">
        <v>0</v>
      </c>
      <c r="R51" s="8">
        <f t="shared" si="0"/>
        <v>0</v>
      </c>
    </row>
    <row r="52" spans="1:18" ht="13.5" customHeight="1" x14ac:dyDescent="0.2">
      <c r="A52" s="31" t="s">
        <v>91</v>
      </c>
      <c r="B52" s="155" t="s">
        <v>131</v>
      </c>
      <c r="C52" s="140"/>
      <c r="D52" s="140"/>
      <c r="E52" s="140"/>
      <c r="F52" s="141"/>
      <c r="G52" s="8">
        <v>1</v>
      </c>
      <c r="H52" s="8">
        <v>49</v>
      </c>
      <c r="I52" s="8">
        <v>5076234</v>
      </c>
      <c r="J52" s="8">
        <v>10199267</v>
      </c>
      <c r="K52" s="8">
        <v>3983590</v>
      </c>
      <c r="L52" s="8">
        <v>2919731</v>
      </c>
      <c r="M52" s="8">
        <v>372823</v>
      </c>
      <c r="N52" s="8">
        <v>953298</v>
      </c>
      <c r="O52" s="8">
        <v>2448769</v>
      </c>
      <c r="P52" s="8">
        <v>491516</v>
      </c>
      <c r="Q52" s="8">
        <v>1099324</v>
      </c>
      <c r="R52" s="8">
        <f t="shared" si="0"/>
        <v>27544552</v>
      </c>
    </row>
    <row r="53" spans="1:18" ht="13.5" customHeight="1" x14ac:dyDescent="0.2">
      <c r="A53" s="26" t="s">
        <v>283</v>
      </c>
      <c r="B53" s="155" t="s">
        <v>132</v>
      </c>
      <c r="C53" s="140"/>
      <c r="D53" s="140"/>
      <c r="E53" s="140"/>
      <c r="F53" s="141"/>
      <c r="G53" s="8">
        <v>1</v>
      </c>
      <c r="H53" s="8">
        <v>50</v>
      </c>
      <c r="I53" s="8">
        <v>54083</v>
      </c>
      <c r="J53" s="8">
        <v>2869818</v>
      </c>
      <c r="K53" s="8">
        <v>716231</v>
      </c>
      <c r="L53" s="8">
        <v>2034485</v>
      </c>
      <c r="M53" s="8">
        <v>158529</v>
      </c>
      <c r="N53" s="8">
        <v>474288</v>
      </c>
      <c r="O53" s="8">
        <v>516631</v>
      </c>
      <c r="P53" s="8">
        <v>196513</v>
      </c>
      <c r="Q53" s="8">
        <v>111344</v>
      </c>
      <c r="R53" s="8">
        <f t="shared" si="0"/>
        <v>7131922</v>
      </c>
    </row>
    <row r="54" spans="1:18" ht="13.5" customHeight="1" x14ac:dyDescent="0.2">
      <c r="A54" s="31"/>
      <c r="B54" s="27"/>
      <c r="C54" s="27" t="s">
        <v>251</v>
      </c>
      <c r="D54" s="140" t="s">
        <v>284</v>
      </c>
      <c r="E54" s="140"/>
      <c r="F54" s="141"/>
      <c r="G54" s="8">
        <v>1</v>
      </c>
      <c r="H54" s="8">
        <v>51</v>
      </c>
      <c r="I54" s="8">
        <v>25430</v>
      </c>
      <c r="J54" s="8">
        <v>2869818</v>
      </c>
      <c r="K54" s="8">
        <v>404258</v>
      </c>
      <c r="L54" s="8">
        <v>1331903</v>
      </c>
      <c r="M54" s="8">
        <v>125559</v>
      </c>
      <c r="N54" s="8">
        <v>175463</v>
      </c>
      <c r="O54" s="8">
        <v>229380</v>
      </c>
      <c r="P54" s="8">
        <v>187996</v>
      </c>
      <c r="Q54" s="8">
        <v>111344</v>
      </c>
      <c r="R54" s="8">
        <f t="shared" si="0"/>
        <v>5461151</v>
      </c>
    </row>
    <row r="55" spans="1:18" ht="13.5" customHeight="1" x14ac:dyDescent="0.2">
      <c r="A55" s="31"/>
      <c r="B55" s="27"/>
      <c r="C55" s="27" t="s">
        <v>253</v>
      </c>
      <c r="D55" s="140" t="s">
        <v>285</v>
      </c>
      <c r="E55" s="140"/>
      <c r="F55" s="141"/>
      <c r="G55" s="8">
        <v>1</v>
      </c>
      <c r="H55" s="8">
        <v>52</v>
      </c>
      <c r="I55" s="8">
        <v>0</v>
      </c>
      <c r="J55" s="8">
        <v>0</v>
      </c>
      <c r="K55" s="8">
        <v>0</v>
      </c>
      <c r="L55" s="8">
        <v>0</v>
      </c>
      <c r="M55" s="8">
        <v>0</v>
      </c>
      <c r="N55" s="8">
        <v>0</v>
      </c>
      <c r="O55" s="8">
        <v>0</v>
      </c>
      <c r="P55" s="8">
        <v>0</v>
      </c>
      <c r="Q55" s="8">
        <v>0</v>
      </c>
      <c r="R55" s="8">
        <f t="shared" si="0"/>
        <v>0</v>
      </c>
    </row>
    <row r="56" spans="1:18" ht="13.5" customHeight="1" x14ac:dyDescent="0.2">
      <c r="A56" s="31"/>
      <c r="B56" s="27"/>
      <c r="C56" s="27" t="s">
        <v>255</v>
      </c>
      <c r="D56" s="140" t="s">
        <v>286</v>
      </c>
      <c r="E56" s="140"/>
      <c r="F56" s="141"/>
      <c r="G56" s="8">
        <v>1</v>
      </c>
      <c r="H56" s="8">
        <v>53</v>
      </c>
      <c r="I56" s="8">
        <v>0</v>
      </c>
      <c r="J56" s="8">
        <v>0</v>
      </c>
      <c r="K56" s="8">
        <v>275111</v>
      </c>
      <c r="L56" s="8">
        <v>506556</v>
      </c>
      <c r="M56" s="8">
        <v>119</v>
      </c>
      <c r="N56" s="8">
        <v>298825</v>
      </c>
      <c r="O56" s="8">
        <v>287251</v>
      </c>
      <c r="P56" s="8">
        <v>8517</v>
      </c>
      <c r="Q56" s="8">
        <v>0</v>
      </c>
      <c r="R56" s="8">
        <f t="shared" si="0"/>
        <v>1376379</v>
      </c>
    </row>
    <row r="57" spans="1:18" ht="13.5" customHeight="1" x14ac:dyDescent="0.2">
      <c r="A57" s="31"/>
      <c r="B57" s="27"/>
      <c r="C57" s="27" t="s">
        <v>257</v>
      </c>
      <c r="D57" s="140" t="s">
        <v>287</v>
      </c>
      <c r="E57" s="140"/>
      <c r="F57" s="141"/>
      <c r="G57" s="8">
        <v>1</v>
      </c>
      <c r="H57" s="8">
        <v>54</v>
      </c>
      <c r="I57" s="8">
        <v>28653</v>
      </c>
      <c r="J57" s="8">
        <v>0</v>
      </c>
      <c r="K57" s="8">
        <v>36862</v>
      </c>
      <c r="L57" s="8">
        <v>196026</v>
      </c>
      <c r="M57" s="8">
        <v>32851</v>
      </c>
      <c r="N57" s="8">
        <v>0</v>
      </c>
      <c r="O57" s="8">
        <v>0</v>
      </c>
      <c r="P57" s="8">
        <v>0</v>
      </c>
      <c r="Q57" s="8">
        <v>0</v>
      </c>
      <c r="R57" s="8">
        <f t="shared" si="0"/>
        <v>294392</v>
      </c>
    </row>
    <row r="58" spans="1:18" ht="13.5" customHeight="1" x14ac:dyDescent="0.2">
      <c r="A58" s="26" t="s">
        <v>288</v>
      </c>
      <c r="B58" s="155" t="s">
        <v>289</v>
      </c>
      <c r="C58" s="140"/>
      <c r="D58" s="140"/>
      <c r="E58" s="140"/>
      <c r="F58" s="141"/>
      <c r="G58" s="8">
        <v>1</v>
      </c>
      <c r="H58" s="8">
        <v>55</v>
      </c>
      <c r="I58" s="8">
        <v>89093</v>
      </c>
      <c r="J58" s="8">
        <v>121115</v>
      </c>
      <c r="K58" s="8">
        <v>65582</v>
      </c>
      <c r="L58" s="8">
        <v>-119449</v>
      </c>
      <c r="M58" s="8">
        <v>19233</v>
      </c>
      <c r="N58" s="8">
        <v>-102396</v>
      </c>
      <c r="O58" s="8">
        <v>-130172</v>
      </c>
      <c r="P58" s="8">
        <v>22359</v>
      </c>
      <c r="Q58" s="8">
        <v>119732</v>
      </c>
      <c r="R58" s="8">
        <f t="shared" si="0"/>
        <v>85097</v>
      </c>
    </row>
    <row r="59" spans="1:18" ht="13.5" customHeight="1" x14ac:dyDescent="0.2">
      <c r="A59" s="31"/>
      <c r="B59" s="27" t="s">
        <v>240</v>
      </c>
      <c r="C59" s="140" t="s">
        <v>290</v>
      </c>
      <c r="D59" s="140"/>
      <c r="E59" s="140"/>
      <c r="F59" s="141"/>
      <c r="G59" s="8">
        <v>1</v>
      </c>
      <c r="H59" s="8">
        <v>56</v>
      </c>
      <c r="I59" s="8">
        <v>70901</v>
      </c>
      <c r="J59" s="8">
        <v>75494</v>
      </c>
      <c r="K59" s="8">
        <v>46964</v>
      </c>
      <c r="L59" s="8">
        <v>25113</v>
      </c>
      <c r="M59" s="8">
        <v>6459</v>
      </c>
      <c r="N59" s="8">
        <v>9707</v>
      </c>
      <c r="O59" s="8">
        <v>18484</v>
      </c>
      <c r="P59" s="8">
        <v>18465</v>
      </c>
      <c r="Q59" s="8">
        <v>38822</v>
      </c>
      <c r="R59" s="8">
        <f t="shared" si="0"/>
        <v>310409</v>
      </c>
    </row>
    <row r="60" spans="1:18" ht="13.5" customHeight="1" x14ac:dyDescent="0.2">
      <c r="A60" s="31"/>
      <c r="B60" s="27"/>
      <c r="C60" s="27" t="s">
        <v>251</v>
      </c>
      <c r="D60" s="140" t="s">
        <v>291</v>
      </c>
      <c r="E60" s="140"/>
      <c r="F60" s="141"/>
      <c r="G60" s="8">
        <v>1</v>
      </c>
      <c r="H60" s="8">
        <v>57</v>
      </c>
      <c r="I60" s="8">
        <v>0</v>
      </c>
      <c r="J60" s="8">
        <v>47228</v>
      </c>
      <c r="K60" s="8">
        <v>46964</v>
      </c>
      <c r="L60" s="8">
        <v>25113</v>
      </c>
      <c r="M60" s="8">
        <v>0</v>
      </c>
      <c r="N60" s="8">
        <v>9707</v>
      </c>
      <c r="O60" s="8">
        <v>17536</v>
      </c>
      <c r="P60" s="8">
        <v>18465</v>
      </c>
      <c r="Q60" s="8">
        <v>38822</v>
      </c>
      <c r="R60" s="8">
        <f t="shared" si="0"/>
        <v>203835</v>
      </c>
    </row>
    <row r="61" spans="1:18" ht="13.5" customHeight="1" x14ac:dyDescent="0.2">
      <c r="A61" s="31"/>
      <c r="B61" s="27"/>
      <c r="C61" s="27" t="s">
        <v>253</v>
      </c>
      <c r="D61" s="140" t="s">
        <v>292</v>
      </c>
      <c r="E61" s="140"/>
      <c r="F61" s="141"/>
      <c r="G61" s="8">
        <v>1</v>
      </c>
      <c r="H61" s="8">
        <v>58</v>
      </c>
      <c r="I61" s="8">
        <v>34361</v>
      </c>
      <c r="J61" s="8">
        <v>9585</v>
      </c>
      <c r="K61" s="8">
        <v>0</v>
      </c>
      <c r="L61" s="8">
        <v>0</v>
      </c>
      <c r="M61" s="8">
        <v>6459</v>
      </c>
      <c r="N61" s="8">
        <v>0</v>
      </c>
      <c r="O61" s="8">
        <v>948</v>
      </c>
      <c r="P61" s="8">
        <v>0</v>
      </c>
      <c r="Q61" s="8">
        <v>0</v>
      </c>
      <c r="R61" s="8">
        <f t="shared" si="0"/>
        <v>51353</v>
      </c>
    </row>
    <row r="62" spans="1:18" ht="13.5" customHeight="1" x14ac:dyDescent="0.2">
      <c r="A62" s="31"/>
      <c r="B62" s="27"/>
      <c r="C62" s="27" t="s">
        <v>255</v>
      </c>
      <c r="D62" s="140" t="s">
        <v>293</v>
      </c>
      <c r="E62" s="140"/>
      <c r="F62" s="141"/>
      <c r="G62" s="8">
        <v>1</v>
      </c>
      <c r="H62" s="8">
        <v>59</v>
      </c>
      <c r="I62" s="8">
        <v>0</v>
      </c>
      <c r="J62" s="8">
        <v>0</v>
      </c>
      <c r="K62" s="8">
        <v>0</v>
      </c>
      <c r="L62" s="8">
        <v>0</v>
      </c>
      <c r="M62" s="8">
        <v>0</v>
      </c>
      <c r="N62" s="8">
        <v>0</v>
      </c>
      <c r="O62" s="8">
        <v>0</v>
      </c>
      <c r="P62" s="8">
        <v>0</v>
      </c>
      <c r="Q62" s="8">
        <v>0</v>
      </c>
      <c r="R62" s="8">
        <f t="shared" si="0"/>
        <v>0</v>
      </c>
    </row>
    <row r="63" spans="1:18" ht="13.5" customHeight="1" x14ac:dyDescent="0.2">
      <c r="A63" s="31"/>
      <c r="B63" s="27"/>
      <c r="C63" s="27" t="s">
        <v>257</v>
      </c>
      <c r="D63" s="140" t="s">
        <v>294</v>
      </c>
      <c r="E63" s="140"/>
      <c r="F63" s="141"/>
      <c r="G63" s="8">
        <v>1</v>
      </c>
      <c r="H63" s="8">
        <v>60</v>
      </c>
      <c r="I63" s="8">
        <v>0</v>
      </c>
      <c r="J63" s="8">
        <v>0</v>
      </c>
      <c r="K63" s="8">
        <v>0</v>
      </c>
      <c r="L63" s="8">
        <v>0</v>
      </c>
      <c r="M63" s="8">
        <v>0</v>
      </c>
      <c r="N63" s="8">
        <v>0</v>
      </c>
      <c r="O63" s="8">
        <v>0</v>
      </c>
      <c r="P63" s="8">
        <v>0</v>
      </c>
      <c r="Q63" s="8">
        <v>0</v>
      </c>
      <c r="R63" s="8">
        <f t="shared" si="0"/>
        <v>0</v>
      </c>
    </row>
    <row r="64" spans="1:18" ht="13.5" customHeight="1" x14ac:dyDescent="0.2">
      <c r="A64" s="31"/>
      <c r="B64" s="27"/>
      <c r="C64" s="27" t="s">
        <v>295</v>
      </c>
      <c r="D64" s="140" t="s">
        <v>271</v>
      </c>
      <c r="E64" s="140"/>
      <c r="F64" s="141"/>
      <c r="G64" s="8">
        <v>1</v>
      </c>
      <c r="H64" s="8">
        <v>61</v>
      </c>
      <c r="I64" s="8">
        <v>36540</v>
      </c>
      <c r="J64" s="8">
        <v>18681</v>
      </c>
      <c r="K64" s="8">
        <v>0</v>
      </c>
      <c r="L64" s="8">
        <v>0</v>
      </c>
      <c r="M64" s="8">
        <v>0</v>
      </c>
      <c r="N64" s="8">
        <v>0</v>
      </c>
      <c r="O64" s="8">
        <v>0</v>
      </c>
      <c r="P64" s="8">
        <v>0</v>
      </c>
      <c r="Q64" s="8">
        <v>0</v>
      </c>
      <c r="R64" s="8">
        <f t="shared" si="0"/>
        <v>55221</v>
      </c>
    </row>
    <row r="65" spans="1:18" ht="13.5" customHeight="1" x14ac:dyDescent="0.2">
      <c r="A65" s="31"/>
      <c r="B65" s="27" t="s">
        <v>244</v>
      </c>
      <c r="C65" s="140" t="s">
        <v>296</v>
      </c>
      <c r="D65" s="140"/>
      <c r="E65" s="140"/>
      <c r="F65" s="141"/>
      <c r="G65" s="8">
        <v>1</v>
      </c>
      <c r="H65" s="8">
        <v>62</v>
      </c>
      <c r="I65" s="8">
        <v>18192</v>
      </c>
      <c r="J65" s="8">
        <v>45621</v>
      </c>
      <c r="K65" s="8">
        <v>18618</v>
      </c>
      <c r="L65" s="8">
        <v>-144562</v>
      </c>
      <c r="M65" s="8">
        <v>12774</v>
      </c>
      <c r="N65" s="8">
        <v>-112103</v>
      </c>
      <c r="O65" s="8">
        <v>-148656</v>
      </c>
      <c r="P65" s="8">
        <v>3894</v>
      </c>
      <c r="Q65" s="8">
        <v>80910</v>
      </c>
      <c r="R65" s="8">
        <f t="shared" si="0"/>
        <v>-225312</v>
      </c>
    </row>
    <row r="66" spans="1:18" ht="13.5" customHeight="1" x14ac:dyDescent="0.2">
      <c r="A66" s="31"/>
      <c r="B66" s="27"/>
      <c r="C66" s="10" t="s">
        <v>251</v>
      </c>
      <c r="D66" s="140" t="s">
        <v>297</v>
      </c>
      <c r="E66" s="140"/>
      <c r="F66" s="141"/>
      <c r="G66" s="8">
        <v>1</v>
      </c>
      <c r="H66" s="8">
        <v>63</v>
      </c>
      <c r="I66" s="8">
        <v>4125</v>
      </c>
      <c r="J66" s="8">
        <v>0</v>
      </c>
      <c r="K66" s="8">
        <v>0</v>
      </c>
      <c r="L66" s="8">
        <v>0</v>
      </c>
      <c r="M66" s="8">
        <v>0</v>
      </c>
      <c r="N66" s="8">
        <v>0</v>
      </c>
      <c r="O66" s="8">
        <v>0</v>
      </c>
      <c r="P66" s="8">
        <v>4331</v>
      </c>
      <c r="Q66" s="8">
        <v>54940</v>
      </c>
      <c r="R66" s="8">
        <f t="shared" si="0"/>
        <v>63396</v>
      </c>
    </row>
    <row r="67" spans="1:18" ht="13.5" customHeight="1" x14ac:dyDescent="0.2">
      <c r="A67" s="31"/>
      <c r="B67" s="27"/>
      <c r="C67" s="10" t="s">
        <v>253</v>
      </c>
      <c r="D67" s="140" t="s">
        <v>298</v>
      </c>
      <c r="E67" s="140"/>
      <c r="F67" s="141"/>
      <c r="G67" s="8">
        <v>1</v>
      </c>
      <c r="H67" s="8">
        <v>64</v>
      </c>
      <c r="I67" s="8">
        <v>0</v>
      </c>
      <c r="J67" s="8">
        <v>0</v>
      </c>
      <c r="K67" s="8">
        <v>0</v>
      </c>
      <c r="L67" s="8">
        <v>0</v>
      </c>
      <c r="M67" s="8">
        <v>0</v>
      </c>
      <c r="N67" s="8">
        <v>0</v>
      </c>
      <c r="O67" s="8">
        <v>0</v>
      </c>
      <c r="P67" s="8">
        <v>0</v>
      </c>
      <c r="Q67" s="8">
        <v>0</v>
      </c>
      <c r="R67" s="8">
        <f t="shared" si="0"/>
        <v>0</v>
      </c>
    </row>
    <row r="68" spans="1:18" ht="13.5" customHeight="1" x14ac:dyDescent="0.2">
      <c r="A68" s="31"/>
      <c r="B68" s="27"/>
      <c r="C68" s="10" t="s">
        <v>255</v>
      </c>
      <c r="D68" s="140" t="s">
        <v>299</v>
      </c>
      <c r="E68" s="140"/>
      <c r="F68" s="141"/>
      <c r="G68" s="8">
        <v>1</v>
      </c>
      <c r="H68" s="8">
        <v>65</v>
      </c>
      <c r="I68" s="8">
        <v>0</v>
      </c>
      <c r="J68" s="8">
        <v>0</v>
      </c>
      <c r="K68" s="8">
        <v>0</v>
      </c>
      <c r="L68" s="8">
        <v>0</v>
      </c>
      <c r="M68" s="8">
        <v>0</v>
      </c>
      <c r="N68" s="8">
        <v>0</v>
      </c>
      <c r="O68" s="8">
        <v>0</v>
      </c>
      <c r="P68" s="8">
        <v>0</v>
      </c>
      <c r="Q68" s="8">
        <v>0</v>
      </c>
      <c r="R68" s="8">
        <f t="shared" si="0"/>
        <v>0</v>
      </c>
    </row>
    <row r="69" spans="1:18" ht="13.5" customHeight="1" x14ac:dyDescent="0.2">
      <c r="A69" s="31"/>
      <c r="B69" s="27"/>
      <c r="C69" s="10" t="s">
        <v>257</v>
      </c>
      <c r="D69" s="140" t="s">
        <v>300</v>
      </c>
      <c r="E69" s="140"/>
      <c r="F69" s="141"/>
      <c r="G69" s="8">
        <v>1</v>
      </c>
      <c r="H69" s="8">
        <v>66</v>
      </c>
      <c r="I69" s="8">
        <v>0</v>
      </c>
      <c r="J69" s="8">
        <v>0</v>
      </c>
      <c r="K69" s="8">
        <v>0</v>
      </c>
      <c r="L69" s="8">
        <v>0</v>
      </c>
      <c r="M69" s="8">
        <v>0</v>
      </c>
      <c r="N69" s="8">
        <v>0</v>
      </c>
      <c r="O69" s="8">
        <v>0</v>
      </c>
      <c r="P69" s="8">
        <v>0</v>
      </c>
      <c r="Q69" s="8">
        <v>0</v>
      </c>
      <c r="R69" s="8">
        <f t="shared" si="0"/>
        <v>0</v>
      </c>
    </row>
    <row r="70" spans="1:18" ht="13.5" customHeight="1" x14ac:dyDescent="0.2">
      <c r="A70" s="35"/>
      <c r="B70" s="36"/>
      <c r="C70" s="151" t="s">
        <v>295</v>
      </c>
      <c r="D70" s="140" t="s">
        <v>301</v>
      </c>
      <c r="E70" s="140"/>
      <c r="F70" s="141"/>
      <c r="G70" s="8">
        <v>1</v>
      </c>
      <c r="H70" s="8">
        <v>67</v>
      </c>
      <c r="I70" s="8">
        <v>14067</v>
      </c>
      <c r="J70" s="8">
        <v>45621</v>
      </c>
      <c r="K70" s="8">
        <v>18618</v>
      </c>
      <c r="L70" s="8">
        <v>0</v>
      </c>
      <c r="M70" s="8">
        <v>12774</v>
      </c>
      <c r="N70" s="8">
        <v>0</v>
      </c>
      <c r="O70" s="8">
        <v>0</v>
      </c>
      <c r="P70" s="8">
        <v>0</v>
      </c>
      <c r="Q70" s="8">
        <v>25970</v>
      </c>
      <c r="R70" s="8">
        <f t="shared" si="0"/>
        <v>117050</v>
      </c>
    </row>
    <row r="71" spans="1:18" ht="13.5" customHeight="1" x14ac:dyDescent="0.2">
      <c r="A71" s="37"/>
      <c r="B71" s="38"/>
      <c r="C71" s="152"/>
      <c r="D71" s="140" t="s">
        <v>302</v>
      </c>
      <c r="E71" s="140"/>
      <c r="F71" s="141"/>
      <c r="G71" s="8">
        <v>1</v>
      </c>
      <c r="H71" s="8">
        <v>68</v>
      </c>
      <c r="I71" s="8">
        <v>0</v>
      </c>
      <c r="J71" s="8">
        <v>0</v>
      </c>
      <c r="K71" s="8">
        <v>0</v>
      </c>
      <c r="L71" s="8">
        <v>144562</v>
      </c>
      <c r="M71" s="8">
        <v>0</v>
      </c>
      <c r="N71" s="8">
        <v>112103</v>
      </c>
      <c r="O71" s="8">
        <v>148656</v>
      </c>
      <c r="P71" s="8">
        <v>437</v>
      </c>
      <c r="Q71" s="8">
        <v>0</v>
      </c>
      <c r="R71" s="8">
        <f t="shared" si="0"/>
        <v>405758</v>
      </c>
    </row>
    <row r="72" spans="1:18" ht="13.5" customHeight="1" x14ac:dyDescent="0.2">
      <c r="A72" s="154" t="s">
        <v>235</v>
      </c>
      <c r="B72" s="154"/>
      <c r="C72" s="154"/>
      <c r="D72" s="153" t="s">
        <v>303</v>
      </c>
      <c r="E72" s="153"/>
      <c r="F72" s="153"/>
      <c r="G72" s="8">
        <v>1</v>
      </c>
      <c r="H72" s="8">
        <v>69</v>
      </c>
      <c r="I72" s="8">
        <v>18946</v>
      </c>
      <c r="J72" s="8">
        <v>45621</v>
      </c>
      <c r="K72" s="8">
        <v>13239</v>
      </c>
      <c r="L72" s="8">
        <v>0</v>
      </c>
      <c r="M72" s="8">
        <v>3057</v>
      </c>
      <c r="N72" s="8">
        <v>0</v>
      </c>
      <c r="O72" s="8">
        <v>0</v>
      </c>
      <c r="P72" s="8">
        <v>0</v>
      </c>
      <c r="Q72" s="8">
        <v>25970</v>
      </c>
      <c r="R72" s="8">
        <f t="shared" si="0"/>
        <v>106833</v>
      </c>
    </row>
    <row r="73" spans="1:18" ht="13.5" customHeight="1" x14ac:dyDescent="0.2">
      <c r="A73" s="154"/>
      <c r="B73" s="154"/>
      <c r="C73" s="154"/>
      <c r="D73" s="153" t="s">
        <v>304</v>
      </c>
      <c r="E73" s="153"/>
      <c r="F73" s="153"/>
      <c r="G73" s="8">
        <v>1</v>
      </c>
      <c r="H73" s="8">
        <v>70</v>
      </c>
      <c r="I73" s="8">
        <v>0</v>
      </c>
      <c r="J73" s="8">
        <v>0</v>
      </c>
      <c r="K73" s="8">
        <v>0</v>
      </c>
      <c r="L73" s="8">
        <v>52418</v>
      </c>
      <c r="M73" s="8">
        <v>0</v>
      </c>
      <c r="N73" s="8">
        <v>14731</v>
      </c>
      <c r="O73" s="8">
        <v>32516</v>
      </c>
      <c r="P73" s="8">
        <v>437</v>
      </c>
      <c r="Q73" s="8">
        <v>0</v>
      </c>
      <c r="R73" s="8">
        <f t="shared" ref="R73:R111" si="1">SUM(I73:Q73)</f>
        <v>100102</v>
      </c>
    </row>
    <row r="74" spans="1:18" ht="13.5" customHeight="1" x14ac:dyDescent="0.2">
      <c r="A74" s="26" t="s">
        <v>305</v>
      </c>
      <c r="B74" s="77" t="s">
        <v>133</v>
      </c>
      <c r="C74" s="73"/>
      <c r="D74" s="73"/>
      <c r="E74" s="73"/>
      <c r="F74" s="74"/>
      <c r="G74" s="8">
        <v>1</v>
      </c>
      <c r="H74" s="8">
        <v>71</v>
      </c>
      <c r="I74" s="8">
        <v>0</v>
      </c>
      <c r="J74" s="8">
        <v>0</v>
      </c>
      <c r="K74" s="8">
        <v>0</v>
      </c>
      <c r="L74" s="8">
        <v>0</v>
      </c>
      <c r="M74" s="8">
        <v>0</v>
      </c>
      <c r="N74" s="8">
        <v>0</v>
      </c>
      <c r="O74" s="8">
        <v>0</v>
      </c>
      <c r="P74" s="8">
        <v>0</v>
      </c>
      <c r="Q74" s="8">
        <v>0</v>
      </c>
      <c r="R74" s="8">
        <f t="shared" si="1"/>
        <v>0</v>
      </c>
    </row>
    <row r="75" spans="1:18" ht="13.5" customHeight="1" x14ac:dyDescent="0.2">
      <c r="A75" s="26" t="s">
        <v>306</v>
      </c>
      <c r="B75" s="77" t="s">
        <v>134</v>
      </c>
      <c r="C75" s="73"/>
      <c r="D75" s="73"/>
      <c r="E75" s="73"/>
      <c r="F75" s="74"/>
      <c r="G75" s="8">
        <v>1</v>
      </c>
      <c r="H75" s="8">
        <v>72</v>
      </c>
      <c r="I75" s="8">
        <v>143176</v>
      </c>
      <c r="J75" s="8">
        <v>2990933</v>
      </c>
      <c r="K75" s="8">
        <v>781813</v>
      </c>
      <c r="L75" s="8">
        <v>1915036</v>
      </c>
      <c r="M75" s="8">
        <v>177762</v>
      </c>
      <c r="N75" s="8">
        <v>371892</v>
      </c>
      <c r="O75" s="8">
        <v>386459</v>
      </c>
      <c r="P75" s="8">
        <v>218872</v>
      </c>
      <c r="Q75" s="8">
        <v>231076</v>
      </c>
      <c r="R75" s="8">
        <f t="shared" si="1"/>
        <v>7217019</v>
      </c>
    </row>
    <row r="76" spans="1:18" ht="13.5" customHeight="1" x14ac:dyDescent="0.2">
      <c r="A76" s="26" t="s">
        <v>307</v>
      </c>
      <c r="B76" s="77" t="s">
        <v>135</v>
      </c>
      <c r="C76" s="73"/>
      <c r="D76" s="73"/>
      <c r="E76" s="73"/>
      <c r="F76" s="74"/>
      <c r="G76" s="8">
        <v>1</v>
      </c>
      <c r="H76" s="8">
        <v>73</v>
      </c>
      <c r="I76" s="8">
        <v>5219410</v>
      </c>
      <c r="J76" s="8">
        <v>13190200</v>
      </c>
      <c r="K76" s="8">
        <v>4765403</v>
      </c>
      <c r="L76" s="8">
        <v>4834767</v>
      </c>
      <c r="M76" s="8">
        <v>550585</v>
      </c>
      <c r="N76" s="8">
        <v>1325190</v>
      </c>
      <c r="O76" s="8">
        <v>2835228</v>
      </c>
      <c r="P76" s="8">
        <v>710388</v>
      </c>
      <c r="Q76" s="8">
        <v>1330400</v>
      </c>
      <c r="R76" s="8">
        <f t="shared" si="1"/>
        <v>34761571</v>
      </c>
    </row>
    <row r="77" spans="1:18" ht="13.5" customHeight="1" x14ac:dyDescent="0.2">
      <c r="A77" s="26" t="s">
        <v>308</v>
      </c>
      <c r="B77" s="73" t="s">
        <v>4</v>
      </c>
      <c r="C77" s="73"/>
      <c r="D77" s="73"/>
      <c r="E77" s="73"/>
      <c r="F77" s="74"/>
      <c r="G77" s="8">
        <v>1</v>
      </c>
      <c r="H77" s="8">
        <v>74</v>
      </c>
      <c r="I77" s="8">
        <v>0</v>
      </c>
      <c r="J77" s="8">
        <v>0</v>
      </c>
      <c r="K77" s="8">
        <v>0</v>
      </c>
      <c r="L77" s="8">
        <v>0</v>
      </c>
      <c r="M77" s="8">
        <v>0</v>
      </c>
      <c r="N77" s="8">
        <v>0</v>
      </c>
      <c r="O77" s="8">
        <v>0</v>
      </c>
      <c r="P77" s="8">
        <v>0</v>
      </c>
      <c r="Q77" s="8">
        <v>0</v>
      </c>
      <c r="R77" s="8">
        <f t="shared" si="1"/>
        <v>0</v>
      </c>
    </row>
    <row r="78" spans="1:18" ht="13.5" customHeight="1" x14ac:dyDescent="0.2">
      <c r="A78" s="26" t="s">
        <v>309</v>
      </c>
      <c r="B78" s="73" t="s">
        <v>5</v>
      </c>
      <c r="C78" s="73"/>
      <c r="D78" s="73"/>
      <c r="E78" s="73"/>
      <c r="F78" s="74"/>
      <c r="G78" s="8">
        <v>1</v>
      </c>
      <c r="H78" s="8">
        <v>75</v>
      </c>
      <c r="I78" s="8">
        <v>0</v>
      </c>
      <c r="J78" s="8">
        <v>0</v>
      </c>
      <c r="K78" s="8">
        <v>0</v>
      </c>
      <c r="L78" s="8">
        <v>0</v>
      </c>
      <c r="M78" s="8">
        <v>0</v>
      </c>
      <c r="N78" s="8">
        <v>0</v>
      </c>
      <c r="O78" s="8">
        <v>0</v>
      </c>
      <c r="P78" s="8">
        <v>0</v>
      </c>
      <c r="Q78" s="8">
        <v>0</v>
      </c>
      <c r="R78" s="8">
        <f t="shared" si="1"/>
        <v>0</v>
      </c>
    </row>
    <row r="79" spans="1:18" ht="13.5" customHeight="1" x14ac:dyDescent="0.2">
      <c r="A79" s="18">
        <v>16</v>
      </c>
      <c r="B79" s="77" t="s">
        <v>187</v>
      </c>
      <c r="C79" s="73"/>
      <c r="D79" s="73"/>
      <c r="E79" s="73"/>
      <c r="F79" s="74"/>
      <c r="G79" s="8">
        <v>1</v>
      </c>
      <c r="H79" s="8">
        <v>76</v>
      </c>
      <c r="I79" s="8">
        <v>0</v>
      </c>
      <c r="J79" s="8">
        <v>0</v>
      </c>
      <c r="K79" s="8">
        <v>0</v>
      </c>
      <c r="L79" s="8">
        <v>0</v>
      </c>
      <c r="M79" s="8">
        <v>0</v>
      </c>
      <c r="N79" s="8">
        <v>0</v>
      </c>
      <c r="O79" s="8">
        <v>0</v>
      </c>
      <c r="P79" s="8">
        <v>0</v>
      </c>
      <c r="Q79" s="8">
        <v>0</v>
      </c>
      <c r="R79" s="8">
        <f t="shared" si="1"/>
        <v>0</v>
      </c>
    </row>
    <row r="80" spans="1:18" ht="13.5" customHeight="1" x14ac:dyDescent="0.2">
      <c r="A80" s="18">
        <v>17</v>
      </c>
      <c r="B80" s="77" t="s">
        <v>188</v>
      </c>
      <c r="C80" s="73"/>
      <c r="D80" s="73"/>
      <c r="E80" s="73"/>
      <c r="F80" s="74"/>
      <c r="G80" s="8">
        <v>1</v>
      </c>
      <c r="H80" s="8">
        <v>77</v>
      </c>
      <c r="I80" s="8">
        <v>0</v>
      </c>
      <c r="J80" s="8">
        <v>0</v>
      </c>
      <c r="K80" s="8">
        <v>0</v>
      </c>
      <c r="L80" s="8">
        <v>0</v>
      </c>
      <c r="M80" s="8">
        <v>0</v>
      </c>
      <c r="N80" s="8">
        <v>0</v>
      </c>
      <c r="O80" s="8">
        <v>0</v>
      </c>
      <c r="P80" s="8">
        <v>0</v>
      </c>
      <c r="Q80" s="8">
        <v>0</v>
      </c>
      <c r="R80" s="8">
        <f t="shared" si="1"/>
        <v>0</v>
      </c>
    </row>
    <row r="81" spans="1:18" ht="13.5" customHeight="1" x14ac:dyDescent="0.2">
      <c r="A81" s="172" t="s">
        <v>310</v>
      </c>
      <c r="B81" s="173"/>
      <c r="C81" s="174"/>
      <c r="D81" s="139" t="s">
        <v>311</v>
      </c>
      <c r="E81" s="140"/>
      <c r="F81" s="141"/>
      <c r="G81" s="8">
        <v>1</v>
      </c>
      <c r="H81" s="8">
        <v>78</v>
      </c>
      <c r="I81" s="8">
        <v>18944</v>
      </c>
      <c r="J81" s="8">
        <v>58034</v>
      </c>
      <c r="K81" s="8">
        <v>13399</v>
      </c>
      <c r="L81" s="8">
        <v>0</v>
      </c>
      <c r="M81" s="8">
        <v>3060</v>
      </c>
      <c r="N81" s="8">
        <v>0</v>
      </c>
      <c r="O81" s="8">
        <v>0</v>
      </c>
      <c r="P81" s="8">
        <v>0</v>
      </c>
      <c r="Q81" s="8">
        <v>25977</v>
      </c>
      <c r="R81" s="8">
        <f t="shared" si="1"/>
        <v>119414</v>
      </c>
    </row>
    <row r="82" spans="1:18" ht="18" customHeight="1" x14ac:dyDescent="0.2">
      <c r="A82" s="175"/>
      <c r="B82" s="176"/>
      <c r="C82" s="177"/>
      <c r="D82" s="139" t="s">
        <v>312</v>
      </c>
      <c r="E82" s="140"/>
      <c r="F82" s="141"/>
      <c r="G82" s="8">
        <v>1</v>
      </c>
      <c r="H82" s="8">
        <v>79</v>
      </c>
      <c r="I82" s="8">
        <v>0</v>
      </c>
      <c r="J82" s="8">
        <v>0</v>
      </c>
      <c r="K82" s="8">
        <v>0</v>
      </c>
      <c r="L82" s="8">
        <v>50470</v>
      </c>
      <c r="M82" s="8">
        <v>0</v>
      </c>
      <c r="N82" s="8">
        <v>8785</v>
      </c>
      <c r="O82" s="8">
        <v>32516</v>
      </c>
      <c r="P82" s="8">
        <v>437</v>
      </c>
      <c r="Q82" s="8">
        <v>0</v>
      </c>
      <c r="R82" s="8">
        <f t="shared" si="1"/>
        <v>92208</v>
      </c>
    </row>
    <row r="83" spans="1:18" ht="18" customHeight="1" x14ac:dyDescent="0.2">
      <c r="A83" s="142" t="s">
        <v>189</v>
      </c>
      <c r="B83" s="143"/>
      <c r="C83" s="144"/>
      <c r="D83" s="91" t="s">
        <v>74</v>
      </c>
      <c r="E83" s="73"/>
      <c r="F83" s="74"/>
      <c r="G83" s="8">
        <v>2</v>
      </c>
      <c r="H83" s="8">
        <v>1</v>
      </c>
      <c r="I83" s="8">
        <v>12348</v>
      </c>
      <c r="J83" s="8">
        <v>2800</v>
      </c>
      <c r="K83" s="8">
        <v>0</v>
      </c>
      <c r="L83" s="8">
        <v>6789</v>
      </c>
      <c r="M83" s="8">
        <v>268</v>
      </c>
      <c r="N83" s="8">
        <v>0</v>
      </c>
      <c r="O83" s="8">
        <v>0</v>
      </c>
      <c r="P83" s="8">
        <v>0</v>
      </c>
      <c r="Q83" s="8">
        <v>0</v>
      </c>
      <c r="R83" s="8">
        <f t="shared" si="1"/>
        <v>22205</v>
      </c>
    </row>
    <row r="84" spans="1:18" ht="18" customHeight="1" x14ac:dyDescent="0.2">
      <c r="A84" s="145"/>
      <c r="B84" s="146"/>
      <c r="C84" s="147"/>
      <c r="D84" s="116" t="s">
        <v>138</v>
      </c>
      <c r="E84" s="73"/>
      <c r="F84" s="74"/>
      <c r="G84" s="8">
        <v>2</v>
      </c>
      <c r="H84" s="8">
        <v>2</v>
      </c>
      <c r="I84" s="8">
        <v>0</v>
      </c>
      <c r="J84" s="8">
        <v>0</v>
      </c>
      <c r="K84" s="8">
        <v>0</v>
      </c>
      <c r="L84" s="8">
        <v>0</v>
      </c>
      <c r="M84" s="8">
        <v>0</v>
      </c>
      <c r="N84" s="8">
        <v>0</v>
      </c>
      <c r="O84" s="8">
        <v>0</v>
      </c>
      <c r="P84" s="8">
        <v>0</v>
      </c>
      <c r="Q84" s="8">
        <v>0</v>
      </c>
      <c r="R84" s="8">
        <f t="shared" si="1"/>
        <v>0</v>
      </c>
    </row>
    <row r="85" spans="1:18" ht="18" customHeight="1" x14ac:dyDescent="0.2">
      <c r="A85" s="148"/>
      <c r="B85" s="149"/>
      <c r="C85" s="150"/>
      <c r="D85" s="116" t="s">
        <v>139</v>
      </c>
      <c r="E85" s="73"/>
      <c r="F85" s="74"/>
      <c r="G85" s="8">
        <v>2</v>
      </c>
      <c r="H85" s="8">
        <v>3</v>
      </c>
      <c r="I85" s="8">
        <v>0</v>
      </c>
      <c r="J85" s="8">
        <v>0</v>
      </c>
      <c r="K85" s="8">
        <v>0</v>
      </c>
      <c r="L85" s="8">
        <v>0</v>
      </c>
      <c r="M85" s="8">
        <v>0</v>
      </c>
      <c r="N85" s="8">
        <v>0</v>
      </c>
      <c r="O85" s="8">
        <v>0</v>
      </c>
      <c r="P85" s="8">
        <v>0</v>
      </c>
      <c r="Q85" s="8">
        <v>0</v>
      </c>
      <c r="R85" s="8">
        <f t="shared" si="1"/>
        <v>0</v>
      </c>
    </row>
    <row r="86" spans="1:18" ht="13.5" customHeight="1" x14ac:dyDescent="0.2">
      <c r="A86" s="142" t="s">
        <v>190</v>
      </c>
      <c r="B86" s="143"/>
      <c r="C86" s="144"/>
      <c r="D86" s="116" t="s">
        <v>74</v>
      </c>
      <c r="E86" s="77"/>
      <c r="F86" s="122"/>
      <c r="G86" s="8">
        <v>2</v>
      </c>
      <c r="H86" s="8">
        <v>4</v>
      </c>
      <c r="I86" s="8">
        <v>0</v>
      </c>
      <c r="J86" s="8">
        <v>0</v>
      </c>
      <c r="K86" s="8">
        <v>0</v>
      </c>
      <c r="L86" s="8">
        <v>0</v>
      </c>
      <c r="M86" s="8">
        <v>0</v>
      </c>
      <c r="N86" s="8">
        <v>0</v>
      </c>
      <c r="O86" s="8">
        <v>0</v>
      </c>
      <c r="P86" s="8">
        <v>0</v>
      </c>
      <c r="Q86" s="8">
        <v>0</v>
      </c>
      <c r="R86" s="8">
        <f t="shared" si="1"/>
        <v>0</v>
      </c>
    </row>
    <row r="87" spans="1:18" ht="13.15" customHeight="1" x14ac:dyDescent="0.2">
      <c r="A87" s="145"/>
      <c r="B87" s="146"/>
      <c r="C87" s="147"/>
      <c r="D87" s="116" t="s">
        <v>136</v>
      </c>
      <c r="E87" s="77"/>
      <c r="F87" s="122"/>
      <c r="G87" s="8">
        <v>2</v>
      </c>
      <c r="H87" s="8">
        <v>5</v>
      </c>
      <c r="I87" s="8">
        <v>630</v>
      </c>
      <c r="J87" s="8">
        <v>2555</v>
      </c>
      <c r="K87" s="8">
        <v>524</v>
      </c>
      <c r="L87" s="8">
        <v>0</v>
      </c>
      <c r="M87" s="8">
        <v>370</v>
      </c>
      <c r="N87" s="8">
        <v>0</v>
      </c>
      <c r="O87" s="8">
        <v>558</v>
      </c>
      <c r="P87" s="8">
        <v>0</v>
      </c>
      <c r="Q87" s="8">
        <v>600</v>
      </c>
      <c r="R87" s="8">
        <f t="shared" si="1"/>
        <v>5237</v>
      </c>
    </row>
    <row r="88" spans="1:18" ht="13.15" customHeight="1" x14ac:dyDescent="0.2">
      <c r="A88" s="145"/>
      <c r="B88" s="146"/>
      <c r="C88" s="147"/>
      <c r="D88" s="116" t="s">
        <v>137</v>
      </c>
      <c r="E88" s="77"/>
      <c r="F88" s="122"/>
      <c r="G88" s="8">
        <v>2</v>
      </c>
      <c r="H88" s="8">
        <v>6</v>
      </c>
      <c r="I88" s="8">
        <v>0</v>
      </c>
      <c r="J88" s="8">
        <v>0</v>
      </c>
      <c r="K88" s="8">
        <v>0</v>
      </c>
      <c r="L88" s="8">
        <v>0</v>
      </c>
      <c r="M88" s="8">
        <v>0</v>
      </c>
      <c r="N88" s="8">
        <v>0</v>
      </c>
      <c r="O88" s="8">
        <v>0</v>
      </c>
      <c r="P88" s="8">
        <v>0</v>
      </c>
      <c r="Q88" s="8">
        <v>0</v>
      </c>
      <c r="R88" s="8">
        <f t="shared" si="1"/>
        <v>0</v>
      </c>
    </row>
    <row r="89" spans="1:18" ht="13.15" customHeight="1" x14ac:dyDescent="0.2">
      <c r="A89" s="145"/>
      <c r="B89" s="146"/>
      <c r="C89" s="147"/>
      <c r="D89" s="116" t="s">
        <v>138</v>
      </c>
      <c r="E89" s="73"/>
      <c r="F89" s="74"/>
      <c r="G89" s="8">
        <v>2</v>
      </c>
      <c r="H89" s="8">
        <v>7</v>
      </c>
      <c r="I89" s="8">
        <v>0</v>
      </c>
      <c r="J89" s="8">
        <v>0</v>
      </c>
      <c r="K89" s="8">
        <v>0</v>
      </c>
      <c r="L89" s="8">
        <v>0</v>
      </c>
      <c r="M89" s="8">
        <v>0</v>
      </c>
      <c r="N89" s="8">
        <v>0</v>
      </c>
      <c r="O89" s="8">
        <v>0</v>
      </c>
      <c r="P89" s="8">
        <v>0</v>
      </c>
      <c r="Q89" s="8">
        <v>0</v>
      </c>
      <c r="R89" s="8">
        <f t="shared" si="1"/>
        <v>0</v>
      </c>
    </row>
    <row r="90" spans="1:18" ht="13.15" customHeight="1" x14ac:dyDescent="0.2">
      <c r="A90" s="148"/>
      <c r="B90" s="149"/>
      <c r="C90" s="150"/>
      <c r="D90" s="116" t="s">
        <v>139</v>
      </c>
      <c r="E90" s="73"/>
      <c r="F90" s="74"/>
      <c r="G90" s="8">
        <v>2</v>
      </c>
      <c r="H90" s="8">
        <v>8</v>
      </c>
      <c r="I90" s="8">
        <v>0</v>
      </c>
      <c r="J90" s="8">
        <v>0</v>
      </c>
      <c r="K90" s="8">
        <v>0</v>
      </c>
      <c r="L90" s="8">
        <v>0</v>
      </c>
      <c r="M90" s="8">
        <v>0</v>
      </c>
      <c r="N90" s="8">
        <v>0</v>
      </c>
      <c r="O90" s="8">
        <v>0</v>
      </c>
      <c r="P90" s="8">
        <v>0</v>
      </c>
      <c r="Q90" s="8">
        <v>0</v>
      </c>
      <c r="R90" s="8">
        <f t="shared" si="1"/>
        <v>0</v>
      </c>
    </row>
    <row r="91" spans="1:18" ht="13.15" customHeight="1" x14ac:dyDescent="0.2">
      <c r="A91" s="142" t="s">
        <v>191</v>
      </c>
      <c r="B91" s="143"/>
      <c r="C91" s="144"/>
      <c r="D91" s="31" t="s">
        <v>251</v>
      </c>
      <c r="E91" s="11"/>
      <c r="F91" s="28" t="s">
        <v>140</v>
      </c>
      <c r="G91" s="8">
        <v>2</v>
      </c>
      <c r="H91" s="8">
        <v>9</v>
      </c>
      <c r="I91" s="8">
        <v>0</v>
      </c>
      <c r="J91" s="8">
        <v>0</v>
      </c>
      <c r="K91" s="8">
        <v>0</v>
      </c>
      <c r="L91" s="8">
        <v>0</v>
      </c>
      <c r="M91" s="8">
        <v>0</v>
      </c>
      <c r="N91" s="8">
        <v>0</v>
      </c>
      <c r="O91" s="8">
        <v>0</v>
      </c>
      <c r="P91" s="8">
        <v>0</v>
      </c>
      <c r="Q91" s="8">
        <v>0</v>
      </c>
      <c r="R91" s="8">
        <f t="shared" si="1"/>
        <v>0</v>
      </c>
    </row>
    <row r="92" spans="1:18" x14ac:dyDescent="0.2">
      <c r="A92" s="145"/>
      <c r="B92" s="146"/>
      <c r="C92" s="147"/>
      <c r="D92" s="83" t="s">
        <v>90</v>
      </c>
      <c r="E92" s="83"/>
      <c r="F92" s="34" t="s">
        <v>141</v>
      </c>
      <c r="G92" s="8">
        <v>2</v>
      </c>
      <c r="H92" s="8">
        <v>10</v>
      </c>
      <c r="I92" s="8">
        <v>0</v>
      </c>
      <c r="J92" s="8">
        <v>0</v>
      </c>
      <c r="K92" s="8">
        <v>0</v>
      </c>
      <c r="L92" s="8">
        <v>0</v>
      </c>
      <c r="M92" s="8">
        <v>0</v>
      </c>
      <c r="N92" s="8">
        <v>0</v>
      </c>
      <c r="O92" s="8">
        <v>0</v>
      </c>
      <c r="P92" s="8">
        <v>0</v>
      </c>
      <c r="Q92" s="8">
        <v>0</v>
      </c>
      <c r="R92" s="8">
        <f t="shared" si="1"/>
        <v>0</v>
      </c>
    </row>
    <row r="93" spans="1:18" ht="13.5" customHeight="1" x14ac:dyDescent="0.2">
      <c r="A93" s="145"/>
      <c r="B93" s="146"/>
      <c r="C93" s="147"/>
      <c r="D93" s="83"/>
      <c r="E93" s="83"/>
      <c r="F93" s="34" t="s">
        <v>29</v>
      </c>
      <c r="G93" s="8">
        <v>2</v>
      </c>
      <c r="H93" s="8">
        <v>11</v>
      </c>
      <c r="I93" s="8">
        <v>0</v>
      </c>
      <c r="J93" s="8">
        <v>0</v>
      </c>
      <c r="K93" s="8">
        <v>0</v>
      </c>
      <c r="L93" s="8">
        <v>0</v>
      </c>
      <c r="M93" s="8">
        <v>0</v>
      </c>
      <c r="N93" s="8">
        <v>0</v>
      </c>
      <c r="O93" s="8">
        <v>0</v>
      </c>
      <c r="P93" s="8">
        <v>0</v>
      </c>
      <c r="Q93" s="8">
        <v>0</v>
      </c>
      <c r="R93" s="8">
        <f t="shared" si="1"/>
        <v>0</v>
      </c>
    </row>
    <row r="94" spans="1:18" x14ac:dyDescent="0.2">
      <c r="A94" s="145"/>
      <c r="B94" s="146"/>
      <c r="C94" s="147"/>
      <c r="D94" s="31" t="s">
        <v>239</v>
      </c>
      <c r="E94" s="27"/>
      <c r="F94" s="28" t="s">
        <v>142</v>
      </c>
      <c r="G94" s="8">
        <v>2</v>
      </c>
      <c r="H94" s="8">
        <v>12</v>
      </c>
      <c r="I94" s="8">
        <v>0</v>
      </c>
      <c r="J94" s="8">
        <v>0</v>
      </c>
      <c r="K94" s="8">
        <v>0</v>
      </c>
      <c r="L94" s="8">
        <v>0</v>
      </c>
      <c r="M94" s="8">
        <v>0</v>
      </c>
      <c r="N94" s="8">
        <v>0</v>
      </c>
      <c r="O94" s="8">
        <v>0</v>
      </c>
      <c r="P94" s="8">
        <v>0</v>
      </c>
      <c r="Q94" s="8">
        <v>0</v>
      </c>
      <c r="R94" s="8">
        <f t="shared" si="1"/>
        <v>0</v>
      </c>
    </row>
    <row r="95" spans="1:18" x14ac:dyDescent="0.2">
      <c r="A95" s="145"/>
      <c r="B95" s="146"/>
      <c r="C95" s="147"/>
      <c r="D95" s="83" t="s">
        <v>90</v>
      </c>
      <c r="E95" s="83"/>
      <c r="F95" s="34" t="s">
        <v>143</v>
      </c>
      <c r="G95" s="8">
        <v>2</v>
      </c>
      <c r="H95" s="8">
        <v>13</v>
      </c>
      <c r="I95" s="8">
        <v>0</v>
      </c>
      <c r="J95" s="8">
        <v>0</v>
      </c>
      <c r="K95" s="8">
        <v>0</v>
      </c>
      <c r="L95" s="8">
        <v>0</v>
      </c>
      <c r="M95" s="8">
        <v>0</v>
      </c>
      <c r="N95" s="8">
        <v>0</v>
      </c>
      <c r="O95" s="8">
        <v>0</v>
      </c>
      <c r="P95" s="8">
        <v>0</v>
      </c>
      <c r="Q95" s="8">
        <v>0</v>
      </c>
      <c r="R95" s="8">
        <f t="shared" si="1"/>
        <v>0</v>
      </c>
    </row>
    <row r="96" spans="1:18" ht="13.5" customHeight="1" x14ac:dyDescent="0.2">
      <c r="A96" s="145"/>
      <c r="B96" s="146"/>
      <c r="C96" s="147"/>
      <c r="D96" s="83"/>
      <c r="E96" s="83"/>
      <c r="F96" s="34" t="s">
        <v>144</v>
      </c>
      <c r="G96" s="8">
        <v>2</v>
      </c>
      <c r="H96" s="8">
        <v>14</v>
      </c>
      <c r="I96" s="8">
        <v>0</v>
      </c>
      <c r="J96" s="8">
        <v>0</v>
      </c>
      <c r="K96" s="8">
        <v>0</v>
      </c>
      <c r="L96" s="8">
        <v>0</v>
      </c>
      <c r="M96" s="8">
        <v>0</v>
      </c>
      <c r="N96" s="8">
        <v>0</v>
      </c>
      <c r="O96" s="8">
        <v>0</v>
      </c>
      <c r="P96" s="8">
        <v>0</v>
      </c>
      <c r="Q96" s="8">
        <v>0</v>
      </c>
      <c r="R96" s="8">
        <f t="shared" si="1"/>
        <v>0</v>
      </c>
    </row>
    <row r="97" spans="1:18" ht="15" customHeight="1" x14ac:dyDescent="0.2">
      <c r="A97" s="145"/>
      <c r="B97" s="146"/>
      <c r="C97" s="147"/>
      <c r="D97" s="31" t="s">
        <v>236</v>
      </c>
      <c r="E97" s="27"/>
      <c r="F97" s="28" t="s">
        <v>145</v>
      </c>
      <c r="G97" s="8">
        <v>2</v>
      </c>
      <c r="H97" s="8">
        <v>15</v>
      </c>
      <c r="I97" s="8">
        <v>0</v>
      </c>
      <c r="J97" s="8">
        <v>0</v>
      </c>
      <c r="K97" s="8">
        <v>0</v>
      </c>
      <c r="L97" s="8">
        <v>0</v>
      </c>
      <c r="M97" s="8">
        <v>0</v>
      </c>
      <c r="N97" s="8">
        <v>0</v>
      </c>
      <c r="O97" s="8">
        <v>55252</v>
      </c>
      <c r="P97" s="8">
        <v>13614</v>
      </c>
      <c r="Q97" s="8">
        <v>0</v>
      </c>
      <c r="R97" s="8">
        <f t="shared" si="1"/>
        <v>68866</v>
      </c>
    </row>
    <row r="98" spans="1:18" x14ac:dyDescent="0.2">
      <c r="A98" s="145"/>
      <c r="B98" s="146"/>
      <c r="C98" s="147"/>
      <c r="D98" s="26" t="s">
        <v>313</v>
      </c>
      <c r="E98" s="27"/>
      <c r="F98" s="39" t="s">
        <v>192</v>
      </c>
      <c r="G98" s="8">
        <v>2</v>
      </c>
      <c r="H98" s="8">
        <v>16</v>
      </c>
      <c r="I98" s="8">
        <v>0</v>
      </c>
      <c r="J98" s="8">
        <v>0</v>
      </c>
      <c r="K98" s="8">
        <v>0</v>
      </c>
      <c r="L98" s="8">
        <v>0</v>
      </c>
      <c r="M98" s="8">
        <v>0</v>
      </c>
      <c r="N98" s="8">
        <v>0</v>
      </c>
      <c r="O98" s="8">
        <v>0</v>
      </c>
      <c r="P98" s="8">
        <v>0</v>
      </c>
      <c r="Q98" s="8">
        <v>0</v>
      </c>
      <c r="R98" s="8">
        <f t="shared" si="1"/>
        <v>0</v>
      </c>
    </row>
    <row r="99" spans="1:18" x14ac:dyDescent="0.2">
      <c r="A99" s="148"/>
      <c r="B99" s="149"/>
      <c r="C99" s="150"/>
      <c r="D99" s="26" t="s">
        <v>314</v>
      </c>
      <c r="E99" s="27"/>
      <c r="F99" s="39" t="s">
        <v>193</v>
      </c>
      <c r="G99" s="8">
        <v>2</v>
      </c>
      <c r="H99" s="8">
        <v>17</v>
      </c>
      <c r="I99" s="8">
        <v>0</v>
      </c>
      <c r="J99" s="8">
        <v>0</v>
      </c>
      <c r="K99" s="8">
        <v>0</v>
      </c>
      <c r="L99" s="8">
        <v>0</v>
      </c>
      <c r="M99" s="8">
        <v>0</v>
      </c>
      <c r="N99" s="8">
        <v>0</v>
      </c>
      <c r="O99" s="8">
        <v>0</v>
      </c>
      <c r="P99" s="8">
        <v>0</v>
      </c>
      <c r="Q99" s="8">
        <v>0</v>
      </c>
      <c r="R99" s="8">
        <f t="shared" si="1"/>
        <v>0</v>
      </c>
    </row>
    <row r="100" spans="1:18" ht="13.15" customHeight="1" x14ac:dyDescent="0.2">
      <c r="A100" s="137" t="s">
        <v>146</v>
      </c>
      <c r="B100" s="136"/>
      <c r="C100" s="136"/>
      <c r="D100" s="136" t="s">
        <v>147</v>
      </c>
      <c r="E100" s="136"/>
      <c r="F100" s="136"/>
      <c r="G100" s="8">
        <v>2</v>
      </c>
      <c r="H100" s="8">
        <v>18</v>
      </c>
      <c r="I100" s="8">
        <v>0</v>
      </c>
      <c r="J100" s="8">
        <v>0</v>
      </c>
      <c r="K100" s="8">
        <v>0</v>
      </c>
      <c r="L100" s="8">
        <v>0</v>
      </c>
      <c r="M100" s="8">
        <v>0</v>
      </c>
      <c r="N100" s="8">
        <v>0</v>
      </c>
      <c r="O100" s="8">
        <v>0</v>
      </c>
      <c r="P100" s="8">
        <v>0</v>
      </c>
      <c r="Q100" s="8">
        <v>0</v>
      </c>
      <c r="R100" s="8">
        <f t="shared" si="1"/>
        <v>0</v>
      </c>
    </row>
    <row r="101" spans="1:18" x14ac:dyDescent="0.2">
      <c r="A101" s="136"/>
      <c r="B101" s="136"/>
      <c r="C101" s="136"/>
      <c r="D101" s="83" t="s">
        <v>315</v>
      </c>
      <c r="E101" s="83"/>
      <c r="F101" s="34" t="s">
        <v>148</v>
      </c>
      <c r="G101" s="8">
        <v>2</v>
      </c>
      <c r="H101" s="8">
        <v>19</v>
      </c>
      <c r="I101" s="8">
        <v>0</v>
      </c>
      <c r="J101" s="8">
        <v>0</v>
      </c>
      <c r="K101" s="8">
        <v>0</v>
      </c>
      <c r="L101" s="8">
        <v>0</v>
      </c>
      <c r="M101" s="8">
        <v>0</v>
      </c>
      <c r="N101" s="8">
        <v>0</v>
      </c>
      <c r="O101" s="8">
        <v>0</v>
      </c>
      <c r="P101" s="8">
        <v>0</v>
      </c>
      <c r="Q101" s="8">
        <v>0</v>
      </c>
      <c r="R101" s="8">
        <f t="shared" si="1"/>
        <v>0</v>
      </c>
    </row>
    <row r="102" spans="1:18" x14ac:dyDescent="0.2">
      <c r="A102" s="136"/>
      <c r="B102" s="136"/>
      <c r="C102" s="136"/>
      <c r="D102" s="83"/>
      <c r="E102" s="83"/>
      <c r="F102" s="34" t="s">
        <v>143</v>
      </c>
      <c r="G102" s="8">
        <v>2</v>
      </c>
      <c r="H102" s="8">
        <v>20</v>
      </c>
      <c r="I102" s="8">
        <v>0</v>
      </c>
      <c r="J102" s="8">
        <v>0</v>
      </c>
      <c r="K102" s="8">
        <v>0</v>
      </c>
      <c r="L102" s="8">
        <v>0</v>
      </c>
      <c r="M102" s="8">
        <v>0</v>
      </c>
      <c r="N102" s="8">
        <v>0</v>
      </c>
      <c r="O102" s="8">
        <v>0</v>
      </c>
      <c r="P102" s="8">
        <v>0</v>
      </c>
      <c r="Q102" s="8">
        <v>0</v>
      </c>
      <c r="R102" s="8">
        <f t="shared" si="1"/>
        <v>0</v>
      </c>
    </row>
    <row r="103" spans="1:18" ht="25.5" customHeight="1" x14ac:dyDescent="0.2">
      <c r="A103" s="167" t="s">
        <v>149</v>
      </c>
      <c r="B103" s="168"/>
      <c r="C103" s="169"/>
      <c r="D103" s="77" t="s">
        <v>150</v>
      </c>
      <c r="E103" s="170"/>
      <c r="F103" s="171"/>
      <c r="G103" s="8">
        <v>2</v>
      </c>
      <c r="H103" s="8">
        <v>21</v>
      </c>
      <c r="I103" s="8">
        <v>0</v>
      </c>
      <c r="J103" s="8">
        <v>0</v>
      </c>
      <c r="K103" s="8">
        <v>0</v>
      </c>
      <c r="L103" s="8">
        <v>0</v>
      </c>
      <c r="M103" s="8">
        <v>0</v>
      </c>
      <c r="N103" s="8">
        <v>0</v>
      </c>
      <c r="O103" s="8">
        <v>0</v>
      </c>
      <c r="P103" s="8">
        <v>0</v>
      </c>
      <c r="Q103" s="8">
        <v>0</v>
      </c>
      <c r="R103" s="8">
        <f t="shared" si="1"/>
        <v>0</v>
      </c>
    </row>
    <row r="104" spans="1:18" ht="25.5" customHeight="1" x14ac:dyDescent="0.2">
      <c r="A104" s="178" t="s">
        <v>194</v>
      </c>
      <c r="B104" s="179"/>
      <c r="C104" s="179"/>
      <c r="D104" s="179"/>
      <c r="E104" s="179"/>
      <c r="F104" s="180"/>
      <c r="G104" s="8">
        <v>2</v>
      </c>
      <c r="H104" s="8">
        <v>22</v>
      </c>
      <c r="I104" s="8">
        <v>0</v>
      </c>
      <c r="J104" s="8">
        <v>0</v>
      </c>
      <c r="K104" s="8">
        <v>0</v>
      </c>
      <c r="L104" s="8">
        <v>0</v>
      </c>
      <c r="M104" s="8">
        <v>0</v>
      </c>
      <c r="N104" s="8">
        <v>0</v>
      </c>
      <c r="O104" s="8">
        <v>0</v>
      </c>
      <c r="P104" s="8">
        <v>0</v>
      </c>
      <c r="Q104" s="8">
        <v>0</v>
      </c>
      <c r="R104" s="8">
        <f t="shared" si="1"/>
        <v>0</v>
      </c>
    </row>
    <row r="105" spans="1:18" ht="13.15" customHeight="1" x14ac:dyDescent="0.2">
      <c r="A105" s="135" t="s">
        <v>195</v>
      </c>
      <c r="B105" s="181"/>
      <c r="C105" s="181"/>
      <c r="D105" s="116" t="s">
        <v>237</v>
      </c>
      <c r="E105" s="73"/>
      <c r="F105" s="74"/>
      <c r="G105" s="8">
        <v>2</v>
      </c>
      <c r="H105" s="8">
        <v>23</v>
      </c>
      <c r="I105" s="8">
        <v>346645</v>
      </c>
      <c r="J105" s="8">
        <v>3306009</v>
      </c>
      <c r="K105" s="8">
        <v>2125258</v>
      </c>
      <c r="L105" s="8">
        <v>2896030</v>
      </c>
      <c r="M105" s="8">
        <v>303097</v>
      </c>
      <c r="N105" s="8">
        <v>701650</v>
      </c>
      <c r="O105" s="8">
        <v>1392142</v>
      </c>
      <c r="P105" s="8">
        <v>313695</v>
      </c>
      <c r="Q105" s="8">
        <v>622759</v>
      </c>
      <c r="R105" s="8">
        <f t="shared" si="1"/>
        <v>12007285</v>
      </c>
    </row>
    <row r="106" spans="1:18" ht="13.15" customHeight="1" x14ac:dyDescent="0.2">
      <c r="A106" s="181"/>
      <c r="B106" s="181"/>
      <c r="C106" s="181"/>
      <c r="D106" s="116" t="s">
        <v>238</v>
      </c>
      <c r="E106" s="73"/>
      <c r="F106" s="74"/>
      <c r="G106" s="8">
        <v>2</v>
      </c>
      <c r="H106" s="8">
        <v>24</v>
      </c>
      <c r="I106" s="8">
        <v>3226942</v>
      </c>
      <c r="J106" s="8">
        <v>870653</v>
      </c>
      <c r="K106" s="8">
        <v>373396</v>
      </c>
      <c r="L106" s="8">
        <v>0</v>
      </c>
      <c r="M106" s="8">
        <v>0</v>
      </c>
      <c r="N106" s="8">
        <v>152015</v>
      </c>
      <c r="O106" s="8">
        <v>109434</v>
      </c>
      <c r="P106" s="8">
        <v>80770</v>
      </c>
      <c r="Q106" s="8">
        <v>69453</v>
      </c>
      <c r="R106" s="8">
        <f t="shared" si="1"/>
        <v>4882663</v>
      </c>
    </row>
    <row r="107" spans="1:18" ht="13.15" customHeight="1" x14ac:dyDescent="0.2">
      <c r="A107" s="181"/>
      <c r="B107" s="181"/>
      <c r="C107" s="181"/>
      <c r="D107" s="116" t="s">
        <v>316</v>
      </c>
      <c r="E107" s="73"/>
      <c r="F107" s="74"/>
      <c r="G107" s="8">
        <v>2</v>
      </c>
      <c r="H107" s="8">
        <v>25</v>
      </c>
      <c r="I107" s="8">
        <v>0</v>
      </c>
      <c r="J107" s="8">
        <v>265760</v>
      </c>
      <c r="K107" s="8">
        <v>216413</v>
      </c>
      <c r="L107" s="8">
        <v>198575</v>
      </c>
      <c r="M107" s="8">
        <v>7150</v>
      </c>
      <c r="N107" s="8">
        <v>84508</v>
      </c>
      <c r="O107" s="8">
        <v>33384</v>
      </c>
      <c r="P107" s="8">
        <v>24319</v>
      </c>
      <c r="Q107" s="8">
        <v>2035</v>
      </c>
      <c r="R107" s="8">
        <f t="shared" si="1"/>
        <v>832144</v>
      </c>
    </row>
    <row r="108" spans="1:18" ht="13.15" customHeight="1" x14ac:dyDescent="0.2">
      <c r="A108" s="181"/>
      <c r="B108" s="181"/>
      <c r="C108" s="181"/>
      <c r="D108" s="116" t="s">
        <v>196</v>
      </c>
      <c r="E108" s="73"/>
      <c r="F108" s="74"/>
      <c r="G108" s="8">
        <v>2</v>
      </c>
      <c r="H108" s="8">
        <v>26</v>
      </c>
      <c r="I108" s="8">
        <v>765967</v>
      </c>
      <c r="J108" s="8">
        <v>1681955</v>
      </c>
      <c r="K108" s="8">
        <v>0</v>
      </c>
      <c r="L108" s="8">
        <v>0</v>
      </c>
      <c r="M108" s="8">
        <v>117792</v>
      </c>
      <c r="N108" s="8">
        <v>0</v>
      </c>
      <c r="O108" s="8">
        <v>0</v>
      </c>
      <c r="P108" s="8">
        <v>184986</v>
      </c>
      <c r="Q108" s="8">
        <v>136299</v>
      </c>
      <c r="R108" s="8">
        <f t="shared" si="1"/>
        <v>2886999</v>
      </c>
    </row>
    <row r="109" spans="1:18" ht="13.15" customHeight="1" x14ac:dyDescent="0.2">
      <c r="A109" s="181"/>
      <c r="B109" s="181"/>
      <c r="C109" s="181"/>
      <c r="D109" s="116" t="s">
        <v>185</v>
      </c>
      <c r="E109" s="73"/>
      <c r="F109" s="74"/>
      <c r="G109" s="8">
        <v>2</v>
      </c>
      <c r="H109" s="8">
        <v>27</v>
      </c>
      <c r="I109" s="8">
        <v>0</v>
      </c>
      <c r="J109" s="8">
        <v>0</v>
      </c>
      <c r="K109" s="8">
        <v>0</v>
      </c>
      <c r="L109" s="8">
        <v>0</v>
      </c>
      <c r="M109" s="8">
        <v>0</v>
      </c>
      <c r="N109" s="8">
        <v>0</v>
      </c>
      <c r="O109" s="8">
        <v>0</v>
      </c>
      <c r="P109" s="8">
        <v>0</v>
      </c>
      <c r="Q109" s="8">
        <v>0</v>
      </c>
      <c r="R109" s="8">
        <f t="shared" si="1"/>
        <v>0</v>
      </c>
    </row>
    <row r="110" spans="1:18" ht="13.15" customHeight="1" x14ac:dyDescent="0.2">
      <c r="A110" s="181"/>
      <c r="B110" s="181"/>
      <c r="C110" s="181"/>
      <c r="D110" s="116" t="s">
        <v>186</v>
      </c>
      <c r="E110" s="73"/>
      <c r="F110" s="74"/>
      <c r="G110" s="8">
        <v>2</v>
      </c>
      <c r="H110" s="8">
        <v>28</v>
      </c>
      <c r="I110" s="8">
        <v>3720</v>
      </c>
      <c r="J110" s="8">
        <v>1671613</v>
      </c>
      <c r="K110" s="8">
        <v>536</v>
      </c>
      <c r="L110" s="8">
        <v>0</v>
      </c>
      <c r="M110" s="8">
        <v>0</v>
      </c>
      <c r="N110" s="8">
        <v>41011</v>
      </c>
      <c r="O110" s="8">
        <v>27043</v>
      </c>
      <c r="P110" s="8">
        <v>10370</v>
      </c>
      <c r="Q110" s="8">
        <v>1312</v>
      </c>
      <c r="R110" s="8">
        <f t="shared" si="1"/>
        <v>1755605</v>
      </c>
    </row>
    <row r="111" spans="1:18" ht="13.15" customHeight="1" x14ac:dyDescent="0.2">
      <c r="A111" s="181"/>
      <c r="B111" s="181"/>
      <c r="C111" s="181"/>
      <c r="D111" s="116" t="s">
        <v>77</v>
      </c>
      <c r="E111" s="73"/>
      <c r="F111" s="74"/>
      <c r="G111" s="8">
        <v>2</v>
      </c>
      <c r="H111" s="8">
        <v>29</v>
      </c>
      <c r="I111" s="8">
        <v>20947</v>
      </c>
      <c r="J111" s="8">
        <v>0</v>
      </c>
      <c r="K111" s="8">
        <v>0</v>
      </c>
      <c r="L111" s="8">
        <v>0</v>
      </c>
      <c r="M111" s="8">
        <v>0</v>
      </c>
      <c r="N111" s="8">
        <v>0</v>
      </c>
      <c r="O111" s="8">
        <v>0</v>
      </c>
      <c r="P111" s="8">
        <v>0</v>
      </c>
      <c r="Q111" s="8">
        <v>2252</v>
      </c>
      <c r="R111" s="8">
        <f t="shared" si="1"/>
        <v>23199</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30"/>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x14ac:dyDescent="0.2"/>
  <cols>
    <col min="1" max="1" width="6.90625" style="12" customWidth="1"/>
    <col min="2" max="4" width="3.90625" style="12" customWidth="1"/>
    <col min="5" max="5" width="18.6328125" style="12" customWidth="1"/>
    <col min="6" max="6" width="3.7265625" style="3" customWidth="1"/>
    <col min="7" max="7" width="4" style="3" bestFit="1" customWidth="1"/>
    <col min="8" max="17" width="11.7265625" style="3" customWidth="1"/>
    <col min="18" max="16384" width="9" style="3"/>
  </cols>
  <sheetData>
    <row r="1" spans="1:17" x14ac:dyDescent="0.2">
      <c r="A1" s="3" t="s">
        <v>6</v>
      </c>
      <c r="B1" s="3"/>
      <c r="C1" s="3"/>
      <c r="D1" s="3"/>
      <c r="E1" s="3"/>
    </row>
    <row r="2" spans="1:17" x14ac:dyDescent="0.2">
      <c r="A2" s="193" t="s">
        <v>416</v>
      </c>
      <c r="B2" s="193"/>
      <c r="C2" s="193"/>
      <c r="D2" s="193"/>
      <c r="E2" s="193"/>
      <c r="F2" s="83" t="s">
        <v>36</v>
      </c>
      <c r="G2" s="83" t="s">
        <v>37</v>
      </c>
      <c r="H2" s="20" t="s">
        <v>215</v>
      </c>
      <c r="I2" s="1" t="s">
        <v>368</v>
      </c>
      <c r="J2" s="5" t="s">
        <v>231</v>
      </c>
      <c r="K2" s="20" t="s">
        <v>214</v>
      </c>
      <c r="L2" s="5" t="s">
        <v>216</v>
      </c>
      <c r="M2" s="5" t="s">
        <v>213</v>
      </c>
      <c r="N2" s="5" t="s">
        <v>230</v>
      </c>
      <c r="O2" s="5" t="s">
        <v>212</v>
      </c>
      <c r="P2" s="5" t="s">
        <v>225</v>
      </c>
      <c r="Q2" s="1" t="s">
        <v>532</v>
      </c>
    </row>
    <row r="3" spans="1:17" x14ac:dyDescent="0.2">
      <c r="A3" s="193"/>
      <c r="B3" s="193"/>
      <c r="C3" s="193"/>
      <c r="D3" s="193"/>
      <c r="E3" s="193"/>
      <c r="F3" s="83"/>
      <c r="G3" s="83"/>
      <c r="H3" s="21" t="s">
        <v>38</v>
      </c>
      <c r="I3" s="2" t="s">
        <v>369</v>
      </c>
      <c r="J3" s="7" t="s">
        <v>222</v>
      </c>
      <c r="K3" s="21" t="s">
        <v>88</v>
      </c>
      <c r="L3" s="7" t="s">
        <v>218</v>
      </c>
      <c r="M3" s="7" t="s">
        <v>153</v>
      </c>
      <c r="N3" s="7" t="s">
        <v>224</v>
      </c>
      <c r="O3" s="7" t="s">
        <v>94</v>
      </c>
      <c r="P3" s="7" t="s">
        <v>226</v>
      </c>
      <c r="Q3" s="21" t="s">
        <v>35</v>
      </c>
    </row>
    <row r="4" spans="1:17" ht="13.5" customHeight="1" x14ac:dyDescent="0.2">
      <c r="A4" s="186" t="s">
        <v>417</v>
      </c>
      <c r="B4" s="64" t="s">
        <v>418</v>
      </c>
      <c r="C4" s="74" t="s">
        <v>419</v>
      </c>
      <c r="D4" s="136"/>
      <c r="E4" s="136"/>
      <c r="F4" s="8">
        <v>1</v>
      </c>
      <c r="G4" s="8">
        <v>1</v>
      </c>
      <c r="H4" s="8">
        <v>62400</v>
      </c>
      <c r="I4" s="8">
        <v>8400</v>
      </c>
      <c r="J4" s="8">
        <v>73000</v>
      </c>
      <c r="K4" s="8">
        <v>8900</v>
      </c>
      <c r="L4" s="8">
        <v>0</v>
      </c>
      <c r="M4" s="8">
        <v>0</v>
      </c>
      <c r="N4" s="8">
        <v>0</v>
      </c>
      <c r="O4" s="8">
        <v>0</v>
      </c>
      <c r="P4" s="8">
        <v>0</v>
      </c>
      <c r="Q4" s="8">
        <f>SUM(H4:P4)</f>
        <v>152700</v>
      </c>
    </row>
    <row r="5" spans="1:17" ht="13.5" customHeight="1" x14ac:dyDescent="0.2">
      <c r="A5" s="187"/>
      <c r="B5" s="64"/>
      <c r="C5" s="62" t="s">
        <v>420</v>
      </c>
      <c r="D5" s="74" t="s">
        <v>421</v>
      </c>
      <c r="E5" s="136"/>
      <c r="F5" s="8">
        <v>1</v>
      </c>
      <c r="G5" s="8">
        <v>2</v>
      </c>
      <c r="H5" s="8">
        <v>62400</v>
      </c>
      <c r="I5" s="8">
        <v>8400</v>
      </c>
      <c r="J5" s="8">
        <v>0</v>
      </c>
      <c r="K5" s="8">
        <v>8900</v>
      </c>
      <c r="L5" s="8">
        <v>0</v>
      </c>
      <c r="M5" s="8">
        <v>0</v>
      </c>
      <c r="N5" s="8">
        <v>0</v>
      </c>
      <c r="O5" s="8">
        <v>0</v>
      </c>
      <c r="P5" s="8">
        <v>0</v>
      </c>
      <c r="Q5" s="8">
        <f t="shared" ref="Q5:Q68" si="0">SUM(H5:P5)</f>
        <v>79700</v>
      </c>
    </row>
    <row r="6" spans="1:17" ht="13.5" customHeight="1" x14ac:dyDescent="0.2">
      <c r="A6" s="187"/>
      <c r="B6" s="64"/>
      <c r="C6" s="62" t="s">
        <v>422</v>
      </c>
      <c r="D6" s="74" t="s">
        <v>423</v>
      </c>
      <c r="E6" s="136"/>
      <c r="F6" s="8">
        <v>1</v>
      </c>
      <c r="G6" s="8">
        <v>3</v>
      </c>
      <c r="H6" s="8">
        <v>0</v>
      </c>
      <c r="I6" s="8">
        <v>0</v>
      </c>
      <c r="J6" s="8">
        <v>73000</v>
      </c>
      <c r="K6" s="8">
        <v>0</v>
      </c>
      <c r="L6" s="8">
        <v>0</v>
      </c>
      <c r="M6" s="8">
        <v>0</v>
      </c>
      <c r="N6" s="8">
        <v>0</v>
      </c>
      <c r="O6" s="8">
        <v>0</v>
      </c>
      <c r="P6" s="8">
        <v>0</v>
      </c>
      <c r="Q6" s="8">
        <f t="shared" si="0"/>
        <v>73000</v>
      </c>
    </row>
    <row r="7" spans="1:17" ht="13.5" customHeight="1" x14ac:dyDescent="0.2">
      <c r="A7" s="187"/>
      <c r="B7" s="64" t="s">
        <v>424</v>
      </c>
      <c r="C7" s="74" t="s">
        <v>425</v>
      </c>
      <c r="D7" s="136"/>
      <c r="E7" s="136"/>
      <c r="F7" s="8">
        <v>1</v>
      </c>
      <c r="G7" s="8">
        <v>4</v>
      </c>
      <c r="H7" s="8">
        <v>0</v>
      </c>
      <c r="I7" s="8">
        <v>0</v>
      </c>
      <c r="J7" s="8">
        <v>48783</v>
      </c>
      <c r="K7" s="8">
        <v>54456</v>
      </c>
      <c r="L7" s="8">
        <v>0</v>
      </c>
      <c r="M7" s="8">
        <v>47234</v>
      </c>
      <c r="N7" s="8">
        <v>73667</v>
      </c>
      <c r="O7" s="8">
        <v>0</v>
      </c>
      <c r="P7" s="8">
        <v>0</v>
      </c>
      <c r="Q7" s="8">
        <f t="shared" si="0"/>
        <v>224140</v>
      </c>
    </row>
    <row r="8" spans="1:17" ht="13.5" customHeight="1" x14ac:dyDescent="0.2">
      <c r="A8" s="187"/>
      <c r="B8" s="68" t="s">
        <v>426</v>
      </c>
      <c r="C8" s="76" t="s">
        <v>427</v>
      </c>
      <c r="D8" s="189"/>
      <c r="E8" s="189"/>
      <c r="F8" s="23">
        <v>1</v>
      </c>
      <c r="G8" s="23">
        <v>5</v>
      </c>
      <c r="H8" s="8">
        <v>0</v>
      </c>
      <c r="I8" s="8">
        <v>0</v>
      </c>
      <c r="J8" s="8">
        <v>0</v>
      </c>
      <c r="K8" s="8">
        <v>0</v>
      </c>
      <c r="L8" s="8">
        <v>0</v>
      </c>
      <c r="M8" s="8">
        <v>0</v>
      </c>
      <c r="N8" s="8">
        <v>0</v>
      </c>
      <c r="O8" s="8">
        <v>0</v>
      </c>
      <c r="P8" s="8">
        <v>0</v>
      </c>
      <c r="Q8" s="8">
        <f t="shared" si="0"/>
        <v>0</v>
      </c>
    </row>
    <row r="9" spans="1:17" ht="13.5" customHeight="1" x14ac:dyDescent="0.2">
      <c r="A9" s="187"/>
      <c r="B9" s="64" t="s">
        <v>428</v>
      </c>
      <c r="C9" s="74" t="s">
        <v>429</v>
      </c>
      <c r="D9" s="136"/>
      <c r="E9" s="136"/>
      <c r="F9" s="8">
        <v>1</v>
      </c>
      <c r="G9" s="8">
        <v>6</v>
      </c>
      <c r="H9" s="8">
        <v>0</v>
      </c>
      <c r="I9" s="8">
        <v>180000</v>
      </c>
      <c r="J9" s="8">
        <v>0</v>
      </c>
      <c r="K9" s="8">
        <v>0</v>
      </c>
      <c r="L9" s="8">
        <v>0</v>
      </c>
      <c r="M9" s="8">
        <v>0</v>
      </c>
      <c r="N9" s="8">
        <v>0</v>
      </c>
      <c r="O9" s="8">
        <v>0</v>
      </c>
      <c r="P9" s="8">
        <v>0</v>
      </c>
      <c r="Q9" s="8">
        <f t="shared" si="0"/>
        <v>180000</v>
      </c>
    </row>
    <row r="10" spans="1:17" ht="13.5" customHeight="1" x14ac:dyDescent="0.2">
      <c r="A10" s="187"/>
      <c r="B10" s="64" t="s">
        <v>430</v>
      </c>
      <c r="C10" s="74" t="s">
        <v>431</v>
      </c>
      <c r="D10" s="136"/>
      <c r="E10" s="136"/>
      <c r="F10" s="8">
        <v>1</v>
      </c>
      <c r="G10" s="8">
        <v>7</v>
      </c>
      <c r="H10" s="8">
        <v>67616</v>
      </c>
      <c r="I10" s="8">
        <v>8642</v>
      </c>
      <c r="J10" s="8">
        <v>21956</v>
      </c>
      <c r="K10" s="8">
        <v>0</v>
      </c>
      <c r="L10" s="8">
        <v>2000</v>
      </c>
      <c r="M10" s="8">
        <v>0</v>
      </c>
      <c r="N10" s="8">
        <v>0</v>
      </c>
      <c r="O10" s="8">
        <v>11482</v>
      </c>
      <c r="P10" s="8">
        <v>0</v>
      </c>
      <c r="Q10" s="8">
        <f t="shared" si="0"/>
        <v>111696</v>
      </c>
    </row>
    <row r="11" spans="1:17" ht="13.5" customHeight="1" x14ac:dyDescent="0.2">
      <c r="A11" s="187"/>
      <c r="B11" s="64" t="s">
        <v>432</v>
      </c>
      <c r="C11" s="74" t="s">
        <v>433</v>
      </c>
      <c r="D11" s="136"/>
      <c r="E11" s="136"/>
      <c r="F11" s="8">
        <v>1</v>
      </c>
      <c r="G11" s="8">
        <v>8</v>
      </c>
      <c r="H11" s="8">
        <v>0</v>
      </c>
      <c r="I11" s="8">
        <v>76</v>
      </c>
      <c r="J11" s="8">
        <v>0</v>
      </c>
      <c r="K11" s="8">
        <v>0</v>
      </c>
      <c r="L11" s="8">
        <v>0</v>
      </c>
      <c r="M11" s="8">
        <v>0</v>
      </c>
      <c r="N11" s="8">
        <v>0</v>
      </c>
      <c r="O11" s="8">
        <v>0</v>
      </c>
      <c r="P11" s="8">
        <v>0</v>
      </c>
      <c r="Q11" s="8">
        <f t="shared" si="0"/>
        <v>76</v>
      </c>
    </row>
    <row r="12" spans="1:17" ht="13.5" customHeight="1" x14ac:dyDescent="0.2">
      <c r="A12" s="187"/>
      <c r="B12" s="64" t="s">
        <v>354</v>
      </c>
      <c r="C12" s="74" t="s">
        <v>355</v>
      </c>
      <c r="D12" s="136"/>
      <c r="E12" s="136"/>
      <c r="F12" s="8">
        <v>1</v>
      </c>
      <c r="G12" s="8">
        <v>9</v>
      </c>
      <c r="H12" s="8">
        <v>0</v>
      </c>
      <c r="I12" s="8">
        <v>0</v>
      </c>
      <c r="J12" s="8">
        <v>0</v>
      </c>
      <c r="K12" s="8">
        <v>0</v>
      </c>
      <c r="L12" s="8">
        <v>0</v>
      </c>
      <c r="M12" s="8">
        <v>0</v>
      </c>
      <c r="N12" s="8">
        <v>0</v>
      </c>
      <c r="O12" s="8">
        <v>0</v>
      </c>
      <c r="P12" s="8">
        <v>0</v>
      </c>
      <c r="Q12" s="8">
        <f t="shared" si="0"/>
        <v>0</v>
      </c>
    </row>
    <row r="13" spans="1:17" ht="13.5" customHeight="1" x14ac:dyDescent="0.2">
      <c r="A13" s="187"/>
      <c r="B13" s="64" t="s">
        <v>434</v>
      </c>
      <c r="C13" s="74" t="s">
        <v>435</v>
      </c>
      <c r="D13" s="136"/>
      <c r="E13" s="136"/>
      <c r="F13" s="8">
        <v>1</v>
      </c>
      <c r="G13" s="8">
        <v>10</v>
      </c>
      <c r="H13" s="8">
        <v>71001</v>
      </c>
      <c r="I13" s="8">
        <v>0</v>
      </c>
      <c r="J13" s="8">
        <v>0</v>
      </c>
      <c r="K13" s="8">
        <v>10980</v>
      </c>
      <c r="L13" s="8">
        <v>0</v>
      </c>
      <c r="M13" s="8">
        <v>0</v>
      </c>
      <c r="N13" s="8">
        <v>0</v>
      </c>
      <c r="O13" s="8">
        <v>0</v>
      </c>
      <c r="P13" s="8">
        <v>0</v>
      </c>
      <c r="Q13" s="8">
        <f t="shared" si="0"/>
        <v>81981</v>
      </c>
    </row>
    <row r="14" spans="1:17" ht="13.5" customHeight="1" x14ac:dyDescent="0.2">
      <c r="A14" s="187"/>
      <c r="B14" s="64" t="s">
        <v>436</v>
      </c>
      <c r="C14" s="74" t="s">
        <v>437</v>
      </c>
      <c r="D14" s="136"/>
      <c r="E14" s="136"/>
      <c r="F14" s="8">
        <v>1</v>
      </c>
      <c r="G14" s="8">
        <v>11</v>
      </c>
      <c r="H14" s="8">
        <v>1040</v>
      </c>
      <c r="I14" s="8">
        <v>1045</v>
      </c>
      <c r="J14" s="8">
        <v>2018</v>
      </c>
      <c r="K14" s="8">
        <v>2070</v>
      </c>
      <c r="L14" s="8">
        <v>185</v>
      </c>
      <c r="M14" s="8">
        <v>2502</v>
      </c>
      <c r="N14" s="8">
        <v>180</v>
      </c>
      <c r="O14" s="8">
        <v>120</v>
      </c>
      <c r="P14" s="8">
        <v>577</v>
      </c>
      <c r="Q14" s="8">
        <f t="shared" si="0"/>
        <v>9737</v>
      </c>
    </row>
    <row r="15" spans="1:17" ht="13.5" customHeight="1" x14ac:dyDescent="0.2">
      <c r="A15" s="187"/>
      <c r="B15" s="64" t="s">
        <v>438</v>
      </c>
      <c r="C15" s="74" t="s">
        <v>423</v>
      </c>
      <c r="D15" s="136"/>
      <c r="E15" s="136"/>
      <c r="F15" s="8">
        <v>1</v>
      </c>
      <c r="G15" s="8">
        <v>12</v>
      </c>
      <c r="H15" s="8">
        <v>0</v>
      </c>
      <c r="I15" s="8">
        <v>0</v>
      </c>
      <c r="J15" s="8">
        <v>0</v>
      </c>
      <c r="K15" s="8">
        <v>0</v>
      </c>
      <c r="L15" s="8">
        <v>0</v>
      </c>
      <c r="M15" s="8">
        <v>0</v>
      </c>
      <c r="N15" s="8">
        <v>0</v>
      </c>
      <c r="O15" s="8">
        <v>0</v>
      </c>
      <c r="P15" s="8">
        <v>0</v>
      </c>
      <c r="Q15" s="8">
        <f t="shared" si="0"/>
        <v>0</v>
      </c>
    </row>
    <row r="16" spans="1:17" ht="13.5" customHeight="1" x14ac:dyDescent="0.2">
      <c r="A16" s="187"/>
      <c r="B16" s="64" t="s">
        <v>439</v>
      </c>
      <c r="C16" s="74" t="s">
        <v>440</v>
      </c>
      <c r="D16" s="136"/>
      <c r="E16" s="136"/>
      <c r="F16" s="8">
        <v>1</v>
      </c>
      <c r="G16" s="8">
        <v>13</v>
      </c>
      <c r="H16" s="8">
        <v>202057</v>
      </c>
      <c r="I16" s="8">
        <v>198163</v>
      </c>
      <c r="J16" s="8">
        <v>145757</v>
      </c>
      <c r="K16" s="8">
        <v>76406</v>
      </c>
      <c r="L16" s="8">
        <v>2185</v>
      </c>
      <c r="M16" s="8">
        <v>49736</v>
      </c>
      <c r="N16" s="8">
        <v>73847</v>
      </c>
      <c r="O16" s="8">
        <v>11602</v>
      </c>
      <c r="P16" s="8">
        <v>577</v>
      </c>
      <c r="Q16" s="8">
        <f t="shared" si="0"/>
        <v>760330</v>
      </c>
    </row>
    <row r="17" spans="1:17" ht="13.5" customHeight="1" x14ac:dyDescent="0.2">
      <c r="A17" s="187"/>
      <c r="B17" s="64" t="s">
        <v>441</v>
      </c>
      <c r="C17" s="190" t="s">
        <v>442</v>
      </c>
      <c r="D17" s="190"/>
      <c r="E17" s="191"/>
      <c r="F17" s="8">
        <v>1</v>
      </c>
      <c r="G17" s="8">
        <v>14</v>
      </c>
      <c r="H17" s="8">
        <v>0</v>
      </c>
      <c r="I17" s="8">
        <v>0</v>
      </c>
      <c r="J17" s="8">
        <v>0</v>
      </c>
      <c r="K17" s="8">
        <v>0</v>
      </c>
      <c r="L17" s="8">
        <v>0</v>
      </c>
      <c r="M17" s="8">
        <v>0</v>
      </c>
      <c r="N17" s="8">
        <v>0</v>
      </c>
      <c r="O17" s="8">
        <v>0</v>
      </c>
      <c r="P17" s="8">
        <v>0</v>
      </c>
      <c r="Q17" s="8">
        <f t="shared" si="0"/>
        <v>0</v>
      </c>
    </row>
    <row r="18" spans="1:17" ht="13.5" customHeight="1" x14ac:dyDescent="0.2">
      <c r="A18" s="187"/>
      <c r="B18" s="64" t="s">
        <v>443</v>
      </c>
      <c r="C18" s="191" t="s">
        <v>444</v>
      </c>
      <c r="D18" s="192"/>
      <c r="E18" s="192"/>
      <c r="F18" s="8">
        <v>1</v>
      </c>
      <c r="G18" s="8">
        <v>15</v>
      </c>
      <c r="H18" s="8">
        <v>0</v>
      </c>
      <c r="I18" s="8">
        <v>0</v>
      </c>
      <c r="J18" s="8">
        <v>0</v>
      </c>
      <c r="K18" s="8">
        <v>0</v>
      </c>
      <c r="L18" s="8">
        <v>0</v>
      </c>
      <c r="M18" s="8">
        <v>0</v>
      </c>
      <c r="N18" s="8">
        <v>0</v>
      </c>
      <c r="O18" s="8">
        <v>0</v>
      </c>
      <c r="P18" s="8">
        <v>0</v>
      </c>
      <c r="Q18" s="8">
        <f t="shared" si="0"/>
        <v>0</v>
      </c>
    </row>
    <row r="19" spans="1:17" ht="13.5" customHeight="1" x14ac:dyDescent="0.2">
      <c r="A19" s="188"/>
      <c r="B19" s="64" t="s">
        <v>445</v>
      </c>
      <c r="C19" s="74" t="s">
        <v>446</v>
      </c>
      <c r="D19" s="136"/>
      <c r="E19" s="136"/>
      <c r="F19" s="8">
        <v>1</v>
      </c>
      <c r="G19" s="8">
        <v>16</v>
      </c>
      <c r="H19" s="8">
        <v>202057</v>
      </c>
      <c r="I19" s="8">
        <v>198163</v>
      </c>
      <c r="J19" s="8">
        <v>145757</v>
      </c>
      <c r="K19" s="8">
        <v>76406</v>
      </c>
      <c r="L19" s="8">
        <v>2185</v>
      </c>
      <c r="M19" s="8">
        <v>49736</v>
      </c>
      <c r="N19" s="8">
        <v>73847</v>
      </c>
      <c r="O19" s="8">
        <v>11602</v>
      </c>
      <c r="P19" s="8">
        <v>577</v>
      </c>
      <c r="Q19" s="8">
        <f t="shared" si="0"/>
        <v>760330</v>
      </c>
    </row>
    <row r="20" spans="1:17" ht="13.5" customHeight="1" x14ac:dyDescent="0.2">
      <c r="A20" s="186" t="s">
        <v>447</v>
      </c>
      <c r="B20" s="64" t="s">
        <v>448</v>
      </c>
      <c r="C20" s="74" t="s">
        <v>449</v>
      </c>
      <c r="D20" s="136"/>
      <c r="E20" s="136"/>
      <c r="F20" s="8">
        <v>1</v>
      </c>
      <c r="G20" s="8">
        <v>17</v>
      </c>
      <c r="H20" s="8">
        <v>126886</v>
      </c>
      <c r="I20" s="8">
        <v>10827</v>
      </c>
      <c r="J20" s="8">
        <v>23683</v>
      </c>
      <c r="K20" s="8">
        <v>23655</v>
      </c>
      <c r="L20" s="8">
        <v>4257</v>
      </c>
      <c r="M20" s="8">
        <v>2198</v>
      </c>
      <c r="N20" s="8">
        <v>9</v>
      </c>
      <c r="O20" s="8">
        <v>2137</v>
      </c>
      <c r="P20" s="8">
        <v>0</v>
      </c>
      <c r="Q20" s="8">
        <f t="shared" si="0"/>
        <v>193652</v>
      </c>
    </row>
    <row r="21" spans="1:17" ht="13.5" customHeight="1" x14ac:dyDescent="0.2">
      <c r="A21" s="187"/>
      <c r="B21" s="196" t="s">
        <v>450</v>
      </c>
      <c r="C21" s="136" t="s">
        <v>451</v>
      </c>
      <c r="D21" s="136"/>
      <c r="E21" s="136"/>
      <c r="F21" s="8">
        <v>1</v>
      </c>
      <c r="G21" s="8">
        <v>18</v>
      </c>
      <c r="H21" s="8">
        <v>0</v>
      </c>
      <c r="I21" s="8">
        <v>0</v>
      </c>
      <c r="J21" s="8">
        <v>8015</v>
      </c>
      <c r="K21" s="8">
        <v>0</v>
      </c>
      <c r="L21" s="8">
        <v>0</v>
      </c>
      <c r="M21" s="8">
        <v>0</v>
      </c>
      <c r="N21" s="8">
        <v>0</v>
      </c>
      <c r="O21" s="8">
        <v>0</v>
      </c>
      <c r="P21" s="8">
        <v>0</v>
      </c>
      <c r="Q21" s="8">
        <f t="shared" si="0"/>
        <v>8015</v>
      </c>
    </row>
    <row r="22" spans="1:17" ht="13.5" customHeight="1" x14ac:dyDescent="0.2">
      <c r="A22" s="187"/>
      <c r="B22" s="196"/>
      <c r="C22" s="136" t="s">
        <v>452</v>
      </c>
      <c r="D22" s="136"/>
      <c r="E22" s="136"/>
      <c r="F22" s="8">
        <v>1</v>
      </c>
      <c r="G22" s="8">
        <v>19</v>
      </c>
      <c r="H22" s="8">
        <v>0</v>
      </c>
      <c r="I22" s="8">
        <v>0</v>
      </c>
      <c r="J22" s="8">
        <v>0</v>
      </c>
      <c r="K22" s="8">
        <v>0</v>
      </c>
      <c r="L22" s="8">
        <v>0</v>
      </c>
      <c r="M22" s="8">
        <v>0</v>
      </c>
      <c r="N22" s="8">
        <v>0</v>
      </c>
      <c r="O22" s="8">
        <v>0</v>
      </c>
      <c r="P22" s="8">
        <v>0</v>
      </c>
      <c r="Q22" s="8">
        <f t="shared" si="0"/>
        <v>0</v>
      </c>
    </row>
    <row r="23" spans="1:17" ht="13.5" customHeight="1" x14ac:dyDescent="0.2">
      <c r="A23" s="187"/>
      <c r="B23" s="197" t="s">
        <v>453</v>
      </c>
      <c r="C23" s="136" t="s">
        <v>454</v>
      </c>
      <c r="D23" s="136"/>
      <c r="E23" s="136"/>
      <c r="F23" s="8">
        <v>1</v>
      </c>
      <c r="G23" s="8">
        <v>20</v>
      </c>
      <c r="H23" s="8">
        <v>59888</v>
      </c>
      <c r="I23" s="8">
        <v>0</v>
      </c>
      <c r="J23" s="8">
        <v>0</v>
      </c>
      <c r="K23" s="8">
        <v>15367</v>
      </c>
      <c r="L23" s="8">
        <v>0</v>
      </c>
      <c r="M23" s="8">
        <v>0</v>
      </c>
      <c r="N23" s="8">
        <v>0</v>
      </c>
      <c r="O23" s="8">
        <v>0</v>
      </c>
      <c r="P23" s="8">
        <v>0</v>
      </c>
      <c r="Q23" s="8">
        <f t="shared" si="0"/>
        <v>75255</v>
      </c>
    </row>
    <row r="24" spans="1:17" x14ac:dyDescent="0.2">
      <c r="A24" s="187"/>
      <c r="B24" s="197"/>
      <c r="C24" s="194" t="s">
        <v>7</v>
      </c>
      <c r="D24" s="78"/>
      <c r="E24" s="79"/>
      <c r="F24" s="8">
        <v>1</v>
      </c>
      <c r="G24" s="8">
        <v>21</v>
      </c>
      <c r="H24" s="8">
        <v>59800</v>
      </c>
      <c r="I24" s="8">
        <v>0</v>
      </c>
      <c r="J24" s="8">
        <v>0</v>
      </c>
      <c r="K24" s="8">
        <v>1100</v>
      </c>
      <c r="L24" s="8">
        <v>0</v>
      </c>
      <c r="M24" s="8">
        <v>0</v>
      </c>
      <c r="N24" s="8">
        <v>0</v>
      </c>
      <c r="O24" s="8">
        <v>0</v>
      </c>
      <c r="P24" s="8">
        <v>0</v>
      </c>
      <c r="Q24" s="8">
        <f t="shared" si="0"/>
        <v>60900</v>
      </c>
    </row>
    <row r="25" spans="1:17" ht="13.5" customHeight="1" x14ac:dyDescent="0.2">
      <c r="A25" s="187"/>
      <c r="B25" s="197"/>
      <c r="C25" s="136" t="s">
        <v>8</v>
      </c>
      <c r="D25" s="136"/>
      <c r="E25" s="136"/>
      <c r="F25" s="8">
        <v>1</v>
      </c>
      <c r="G25" s="8">
        <v>22</v>
      </c>
      <c r="H25" s="8">
        <v>66998</v>
      </c>
      <c r="I25" s="8">
        <v>10827</v>
      </c>
      <c r="J25" s="8">
        <v>23683</v>
      </c>
      <c r="K25" s="8">
        <v>8288</v>
      </c>
      <c r="L25" s="8">
        <v>4257</v>
      </c>
      <c r="M25" s="8">
        <v>2198</v>
      </c>
      <c r="N25" s="8">
        <v>9</v>
      </c>
      <c r="O25" s="8">
        <v>2137</v>
      </c>
      <c r="P25" s="8">
        <v>0</v>
      </c>
      <c r="Q25" s="8">
        <f t="shared" si="0"/>
        <v>118397</v>
      </c>
    </row>
    <row r="26" spans="1:17" x14ac:dyDescent="0.2">
      <c r="A26" s="187"/>
      <c r="B26" s="197"/>
      <c r="C26" s="194" t="s">
        <v>7</v>
      </c>
      <c r="D26" s="78"/>
      <c r="E26" s="79"/>
      <c r="F26" s="8">
        <v>1</v>
      </c>
      <c r="G26" s="8">
        <v>23</v>
      </c>
      <c r="H26" s="8">
        <v>2600</v>
      </c>
      <c r="I26" s="8">
        <v>8400</v>
      </c>
      <c r="J26" s="8">
        <v>0</v>
      </c>
      <c r="K26" s="8">
        <v>7800</v>
      </c>
      <c r="L26" s="8">
        <v>0</v>
      </c>
      <c r="M26" s="8">
        <v>0</v>
      </c>
      <c r="N26" s="8">
        <v>0</v>
      </c>
      <c r="O26" s="8">
        <v>0</v>
      </c>
      <c r="P26" s="8">
        <v>0</v>
      </c>
      <c r="Q26" s="8">
        <f t="shared" si="0"/>
        <v>18800</v>
      </c>
    </row>
    <row r="27" spans="1:17" ht="13.5" customHeight="1" x14ac:dyDescent="0.2">
      <c r="A27" s="187"/>
      <c r="B27" s="197" t="s">
        <v>455</v>
      </c>
      <c r="C27" s="198" t="s">
        <v>456</v>
      </c>
      <c r="D27" s="195" t="s">
        <v>457</v>
      </c>
      <c r="E27" s="65" t="s">
        <v>458</v>
      </c>
      <c r="F27" s="8">
        <v>1</v>
      </c>
      <c r="G27" s="8">
        <v>24</v>
      </c>
      <c r="H27" s="8">
        <v>0</v>
      </c>
      <c r="I27" s="8">
        <v>0</v>
      </c>
      <c r="J27" s="8">
        <v>0</v>
      </c>
      <c r="K27" s="8">
        <v>8900</v>
      </c>
      <c r="L27" s="8">
        <v>0</v>
      </c>
      <c r="M27" s="8">
        <v>0</v>
      </c>
      <c r="N27" s="8">
        <v>0</v>
      </c>
      <c r="O27" s="8">
        <v>0</v>
      </c>
      <c r="P27" s="8">
        <v>0</v>
      </c>
      <c r="Q27" s="8">
        <f t="shared" si="0"/>
        <v>8900</v>
      </c>
    </row>
    <row r="28" spans="1:17" ht="26" x14ac:dyDescent="0.2">
      <c r="A28" s="187"/>
      <c r="B28" s="197"/>
      <c r="C28" s="198"/>
      <c r="D28" s="195"/>
      <c r="E28" s="66" t="s">
        <v>50</v>
      </c>
      <c r="F28" s="8">
        <v>1</v>
      </c>
      <c r="G28" s="8">
        <v>25</v>
      </c>
      <c r="H28" s="8">
        <v>62400</v>
      </c>
      <c r="I28" s="8">
        <v>8400</v>
      </c>
      <c r="J28" s="8">
        <v>0</v>
      </c>
      <c r="K28" s="8">
        <v>0</v>
      </c>
      <c r="L28" s="8">
        <v>0</v>
      </c>
      <c r="M28" s="8">
        <v>0</v>
      </c>
      <c r="N28" s="8">
        <v>0</v>
      </c>
      <c r="O28" s="8">
        <v>0</v>
      </c>
      <c r="P28" s="8">
        <v>0</v>
      </c>
      <c r="Q28" s="8">
        <f t="shared" si="0"/>
        <v>70800</v>
      </c>
    </row>
    <row r="29" spans="1:17" x14ac:dyDescent="0.2">
      <c r="A29" s="187"/>
      <c r="B29" s="197"/>
      <c r="C29" s="198"/>
      <c r="D29" s="195"/>
      <c r="E29" s="65" t="s">
        <v>459</v>
      </c>
      <c r="F29" s="8">
        <v>1</v>
      </c>
      <c r="G29" s="8">
        <v>26</v>
      </c>
      <c r="H29" s="8">
        <v>0</v>
      </c>
      <c r="I29" s="8">
        <v>0</v>
      </c>
      <c r="J29" s="8">
        <v>0</v>
      </c>
      <c r="K29" s="8">
        <v>0</v>
      </c>
      <c r="L29" s="8">
        <v>0</v>
      </c>
      <c r="M29" s="8">
        <v>0</v>
      </c>
      <c r="N29" s="8">
        <v>0</v>
      </c>
      <c r="O29" s="8">
        <v>0</v>
      </c>
      <c r="P29" s="8">
        <v>0</v>
      </c>
      <c r="Q29" s="8">
        <f t="shared" si="0"/>
        <v>0</v>
      </c>
    </row>
    <row r="30" spans="1:17" ht="13.5" customHeight="1" x14ac:dyDescent="0.2">
      <c r="A30" s="187"/>
      <c r="B30" s="197"/>
      <c r="C30" s="136" t="s">
        <v>9</v>
      </c>
      <c r="D30" s="136"/>
      <c r="E30" s="136"/>
      <c r="F30" s="8">
        <v>1</v>
      </c>
      <c r="G30" s="8">
        <v>27</v>
      </c>
      <c r="H30" s="8">
        <v>0</v>
      </c>
      <c r="I30" s="8">
        <v>0</v>
      </c>
      <c r="J30" s="8">
        <v>0</v>
      </c>
      <c r="K30" s="8">
        <v>0</v>
      </c>
      <c r="L30" s="8">
        <v>0</v>
      </c>
      <c r="M30" s="8">
        <v>0</v>
      </c>
      <c r="N30" s="8">
        <v>0</v>
      </c>
      <c r="O30" s="8">
        <v>0</v>
      </c>
      <c r="P30" s="8">
        <v>0</v>
      </c>
      <c r="Q30" s="8">
        <f t="shared" si="0"/>
        <v>0</v>
      </c>
    </row>
    <row r="31" spans="1:17" ht="13.5" customHeight="1" x14ac:dyDescent="0.2">
      <c r="A31" s="187"/>
      <c r="B31" s="197"/>
      <c r="C31" s="136" t="s">
        <v>10</v>
      </c>
      <c r="D31" s="136"/>
      <c r="E31" s="136"/>
      <c r="F31" s="8">
        <v>1</v>
      </c>
      <c r="G31" s="8">
        <v>28</v>
      </c>
      <c r="H31" s="8">
        <v>60585</v>
      </c>
      <c r="I31" s="8">
        <v>0</v>
      </c>
      <c r="J31" s="8">
        <v>0</v>
      </c>
      <c r="K31" s="8">
        <v>10660</v>
      </c>
      <c r="L31" s="8">
        <v>0</v>
      </c>
      <c r="M31" s="8">
        <v>0</v>
      </c>
      <c r="N31" s="8">
        <v>0</v>
      </c>
      <c r="O31" s="8">
        <v>0</v>
      </c>
      <c r="P31" s="8">
        <v>0</v>
      </c>
      <c r="Q31" s="8">
        <f t="shared" si="0"/>
        <v>71245</v>
      </c>
    </row>
    <row r="32" spans="1:17" ht="13.5" customHeight="1" x14ac:dyDescent="0.2">
      <c r="A32" s="187"/>
      <c r="B32" s="197"/>
      <c r="C32" s="136" t="s">
        <v>11</v>
      </c>
      <c r="D32" s="136"/>
      <c r="E32" s="136"/>
      <c r="F32" s="8">
        <v>1</v>
      </c>
      <c r="G32" s="8">
        <v>29</v>
      </c>
      <c r="H32" s="8">
        <v>1040</v>
      </c>
      <c r="I32" s="8">
        <v>1045</v>
      </c>
      <c r="J32" s="8">
        <v>2018</v>
      </c>
      <c r="K32" s="8">
        <v>748</v>
      </c>
      <c r="L32" s="8">
        <v>185</v>
      </c>
      <c r="M32" s="8">
        <v>2198</v>
      </c>
      <c r="N32" s="8">
        <v>0</v>
      </c>
      <c r="O32" s="8">
        <v>120</v>
      </c>
      <c r="P32" s="8">
        <v>0</v>
      </c>
      <c r="Q32" s="8">
        <f t="shared" si="0"/>
        <v>7354</v>
      </c>
    </row>
    <row r="33" spans="1:17" ht="13.5" customHeight="1" x14ac:dyDescent="0.2">
      <c r="A33" s="187"/>
      <c r="B33" s="197"/>
      <c r="C33" s="136" t="s">
        <v>12</v>
      </c>
      <c r="D33" s="136"/>
      <c r="E33" s="136"/>
      <c r="F33" s="8">
        <v>1</v>
      </c>
      <c r="G33" s="8">
        <v>30</v>
      </c>
      <c r="H33" s="8">
        <v>0</v>
      </c>
      <c r="I33" s="8">
        <v>0</v>
      </c>
      <c r="J33" s="8">
        <v>21665</v>
      </c>
      <c r="K33" s="8">
        <v>1100</v>
      </c>
      <c r="L33" s="8">
        <v>2000</v>
      </c>
      <c r="M33" s="8">
        <v>0</v>
      </c>
      <c r="N33" s="8">
        <v>0</v>
      </c>
      <c r="O33" s="8">
        <v>2017</v>
      </c>
      <c r="P33" s="8">
        <v>0</v>
      </c>
      <c r="Q33" s="8">
        <f t="shared" si="0"/>
        <v>26782</v>
      </c>
    </row>
    <row r="34" spans="1:17" ht="13.5" customHeight="1" x14ac:dyDescent="0.2">
      <c r="A34" s="187"/>
      <c r="B34" s="197"/>
      <c r="C34" s="136" t="s">
        <v>92</v>
      </c>
      <c r="D34" s="136"/>
      <c r="E34" s="136"/>
      <c r="F34" s="8">
        <v>1</v>
      </c>
      <c r="G34" s="8">
        <v>31</v>
      </c>
      <c r="H34" s="8">
        <v>2861</v>
      </c>
      <c r="I34" s="8">
        <v>1382</v>
      </c>
      <c r="J34" s="8">
        <v>0</v>
      </c>
      <c r="K34" s="8">
        <v>2247</v>
      </c>
      <c r="L34" s="8">
        <v>2072</v>
      </c>
      <c r="M34" s="8">
        <v>0</v>
      </c>
      <c r="N34" s="8">
        <v>9</v>
      </c>
      <c r="O34" s="8">
        <v>0</v>
      </c>
      <c r="P34" s="8">
        <v>0</v>
      </c>
      <c r="Q34" s="8">
        <f t="shared" si="0"/>
        <v>8571</v>
      </c>
    </row>
    <row r="35" spans="1:17" ht="13.5" customHeight="1" x14ac:dyDescent="0.2">
      <c r="A35" s="187"/>
      <c r="B35" s="64" t="s">
        <v>460</v>
      </c>
      <c r="C35" s="74" t="s">
        <v>461</v>
      </c>
      <c r="D35" s="136"/>
      <c r="E35" s="136"/>
      <c r="F35" s="8">
        <v>1</v>
      </c>
      <c r="G35" s="8">
        <v>32</v>
      </c>
      <c r="H35" s="8">
        <v>180648</v>
      </c>
      <c r="I35" s="8">
        <v>362228</v>
      </c>
      <c r="J35" s="8">
        <v>206200</v>
      </c>
      <c r="K35" s="8">
        <v>127448</v>
      </c>
      <c r="L35" s="8">
        <v>21272</v>
      </c>
      <c r="M35" s="8">
        <v>50318</v>
      </c>
      <c r="N35" s="8">
        <v>74027</v>
      </c>
      <c r="O35" s="8">
        <v>17546</v>
      </c>
      <c r="P35" s="8">
        <v>47622</v>
      </c>
      <c r="Q35" s="8">
        <f t="shared" si="0"/>
        <v>1087309</v>
      </c>
    </row>
    <row r="36" spans="1:17" ht="21.75" customHeight="1" x14ac:dyDescent="0.2">
      <c r="A36" s="187"/>
      <c r="B36" s="195" t="s">
        <v>450</v>
      </c>
      <c r="C36" s="136" t="s">
        <v>462</v>
      </c>
      <c r="D36" s="136"/>
      <c r="E36" s="136"/>
      <c r="F36" s="8">
        <v>1</v>
      </c>
      <c r="G36" s="8">
        <v>33</v>
      </c>
      <c r="H36" s="8">
        <v>0</v>
      </c>
      <c r="I36" s="8">
        <v>0</v>
      </c>
      <c r="J36" s="8">
        <v>0</v>
      </c>
      <c r="K36" s="8">
        <v>0</v>
      </c>
      <c r="L36" s="8">
        <v>0</v>
      </c>
      <c r="M36" s="8">
        <v>0</v>
      </c>
      <c r="N36" s="8">
        <v>0</v>
      </c>
      <c r="O36" s="8">
        <v>0</v>
      </c>
      <c r="P36" s="8">
        <v>0</v>
      </c>
      <c r="Q36" s="8">
        <f t="shared" si="0"/>
        <v>0</v>
      </c>
    </row>
    <row r="37" spans="1:17" ht="27.75" customHeight="1" x14ac:dyDescent="0.2">
      <c r="A37" s="187"/>
      <c r="B37" s="195"/>
      <c r="C37" s="136" t="s">
        <v>51</v>
      </c>
      <c r="D37" s="136"/>
      <c r="E37" s="136"/>
      <c r="F37" s="8">
        <v>1</v>
      </c>
      <c r="G37" s="8">
        <v>34</v>
      </c>
      <c r="H37" s="8">
        <v>0</v>
      </c>
      <c r="I37" s="8">
        <v>0</v>
      </c>
      <c r="J37" s="8">
        <v>0</v>
      </c>
      <c r="K37" s="8">
        <v>0</v>
      </c>
      <c r="L37" s="8">
        <v>0</v>
      </c>
      <c r="M37" s="8">
        <v>0</v>
      </c>
      <c r="N37" s="8">
        <v>0</v>
      </c>
      <c r="O37" s="8">
        <v>0</v>
      </c>
      <c r="P37" s="8">
        <v>0</v>
      </c>
      <c r="Q37" s="8">
        <f t="shared" si="0"/>
        <v>0</v>
      </c>
    </row>
    <row r="38" spans="1:17" ht="13.5" customHeight="1" x14ac:dyDescent="0.2">
      <c r="A38" s="187"/>
      <c r="B38" s="195"/>
      <c r="C38" s="136" t="s">
        <v>463</v>
      </c>
      <c r="D38" s="136"/>
      <c r="E38" s="136"/>
      <c r="F38" s="8">
        <v>1</v>
      </c>
      <c r="G38" s="8">
        <v>35</v>
      </c>
      <c r="H38" s="8">
        <v>0</v>
      </c>
      <c r="I38" s="8">
        <v>0</v>
      </c>
      <c r="J38" s="8">
        <v>0</v>
      </c>
      <c r="K38" s="8">
        <v>0</v>
      </c>
      <c r="L38" s="8">
        <v>0</v>
      </c>
      <c r="M38" s="8">
        <v>0</v>
      </c>
      <c r="N38" s="8">
        <v>0</v>
      </c>
      <c r="O38" s="8">
        <v>0</v>
      </c>
      <c r="P38" s="8">
        <v>0</v>
      </c>
      <c r="Q38" s="8">
        <f t="shared" si="0"/>
        <v>0</v>
      </c>
    </row>
    <row r="39" spans="1:17" ht="13.5" customHeight="1" x14ac:dyDescent="0.2">
      <c r="A39" s="187"/>
      <c r="B39" s="64"/>
      <c r="C39" s="62" t="s">
        <v>464</v>
      </c>
      <c r="D39" s="73" t="s">
        <v>421</v>
      </c>
      <c r="E39" s="74"/>
      <c r="F39" s="8">
        <v>1</v>
      </c>
      <c r="G39" s="8">
        <v>36</v>
      </c>
      <c r="H39" s="8">
        <v>180648</v>
      </c>
      <c r="I39" s="8">
        <v>362228</v>
      </c>
      <c r="J39" s="8">
        <v>152055</v>
      </c>
      <c r="K39" s="8">
        <v>127260</v>
      </c>
      <c r="L39" s="8">
        <v>20300</v>
      </c>
      <c r="M39" s="8">
        <v>50318</v>
      </c>
      <c r="N39" s="8">
        <v>74027</v>
      </c>
      <c r="O39" s="8">
        <v>17546</v>
      </c>
      <c r="P39" s="8">
        <v>47622</v>
      </c>
      <c r="Q39" s="8">
        <f t="shared" si="0"/>
        <v>1032004</v>
      </c>
    </row>
    <row r="40" spans="1:17" ht="13.5" customHeight="1" x14ac:dyDescent="0.2">
      <c r="A40" s="187"/>
      <c r="B40" s="64"/>
      <c r="C40" s="62" t="s">
        <v>465</v>
      </c>
      <c r="D40" s="73" t="s">
        <v>459</v>
      </c>
      <c r="E40" s="74"/>
      <c r="F40" s="8">
        <v>1</v>
      </c>
      <c r="G40" s="8">
        <v>37</v>
      </c>
      <c r="H40" s="8">
        <v>0</v>
      </c>
      <c r="I40" s="8">
        <v>0</v>
      </c>
      <c r="J40" s="8">
        <v>54145</v>
      </c>
      <c r="K40" s="8">
        <v>188</v>
      </c>
      <c r="L40" s="8">
        <v>972</v>
      </c>
      <c r="M40" s="8">
        <v>0</v>
      </c>
      <c r="N40" s="8">
        <v>0</v>
      </c>
      <c r="O40" s="8">
        <v>0</v>
      </c>
      <c r="P40" s="8">
        <v>0</v>
      </c>
      <c r="Q40" s="8">
        <f t="shared" si="0"/>
        <v>55305</v>
      </c>
    </row>
    <row r="41" spans="1:17" ht="13.5" customHeight="1" x14ac:dyDescent="0.2">
      <c r="A41" s="187"/>
      <c r="B41" s="64" t="s">
        <v>426</v>
      </c>
      <c r="C41" s="73" t="s">
        <v>466</v>
      </c>
      <c r="D41" s="73"/>
      <c r="E41" s="74"/>
      <c r="F41" s="8">
        <v>1</v>
      </c>
      <c r="G41" s="8">
        <v>38</v>
      </c>
      <c r="H41" s="8">
        <v>0</v>
      </c>
      <c r="I41" s="8">
        <v>0</v>
      </c>
      <c r="J41" s="8">
        <v>0</v>
      </c>
      <c r="K41" s="8">
        <v>0</v>
      </c>
      <c r="L41" s="8">
        <v>0</v>
      </c>
      <c r="M41" s="8">
        <v>0</v>
      </c>
      <c r="N41" s="8">
        <v>0</v>
      </c>
      <c r="O41" s="8">
        <v>0</v>
      </c>
      <c r="P41" s="8">
        <v>0</v>
      </c>
      <c r="Q41" s="8">
        <f t="shared" si="0"/>
        <v>0</v>
      </c>
    </row>
    <row r="42" spans="1:17" ht="13.5" customHeight="1" x14ac:dyDescent="0.2">
      <c r="A42" s="187"/>
      <c r="B42" s="64" t="s">
        <v>428</v>
      </c>
      <c r="C42" s="73" t="s">
        <v>467</v>
      </c>
      <c r="D42" s="73"/>
      <c r="E42" s="74"/>
      <c r="F42" s="8">
        <v>1</v>
      </c>
      <c r="G42" s="8">
        <v>39</v>
      </c>
      <c r="H42" s="8">
        <v>0</v>
      </c>
      <c r="I42" s="8">
        <v>0</v>
      </c>
      <c r="J42" s="8">
        <v>0</v>
      </c>
      <c r="K42" s="8">
        <v>0</v>
      </c>
      <c r="L42" s="8">
        <v>0</v>
      </c>
      <c r="M42" s="8">
        <v>0</v>
      </c>
      <c r="N42" s="8">
        <v>0</v>
      </c>
      <c r="O42" s="8">
        <v>0</v>
      </c>
      <c r="P42" s="8">
        <v>0</v>
      </c>
      <c r="Q42" s="8">
        <f t="shared" si="0"/>
        <v>0</v>
      </c>
    </row>
    <row r="43" spans="1:17" ht="13.5" customHeight="1" x14ac:dyDescent="0.2">
      <c r="A43" s="187"/>
      <c r="B43" s="64" t="s">
        <v>430</v>
      </c>
      <c r="C43" s="73" t="s">
        <v>423</v>
      </c>
      <c r="D43" s="73"/>
      <c r="E43" s="74"/>
      <c r="F43" s="8">
        <v>1</v>
      </c>
      <c r="G43" s="8">
        <v>40</v>
      </c>
      <c r="H43" s="8">
        <v>0</v>
      </c>
      <c r="I43" s="8">
        <v>0</v>
      </c>
      <c r="J43" s="8">
        <v>0</v>
      </c>
      <c r="K43" s="8">
        <v>0</v>
      </c>
      <c r="L43" s="8">
        <v>0</v>
      </c>
      <c r="M43" s="8">
        <v>0</v>
      </c>
      <c r="N43" s="8">
        <v>0</v>
      </c>
      <c r="O43" s="8">
        <v>1</v>
      </c>
      <c r="P43" s="8">
        <v>0</v>
      </c>
      <c r="Q43" s="8">
        <f t="shared" si="0"/>
        <v>1</v>
      </c>
    </row>
    <row r="44" spans="1:17" s="252" customFormat="1" ht="13.5" customHeight="1" x14ac:dyDescent="0.2">
      <c r="A44" s="188"/>
      <c r="B44" s="247" t="s">
        <v>432</v>
      </c>
      <c r="C44" s="248" t="s">
        <v>468</v>
      </c>
      <c r="D44" s="248"/>
      <c r="E44" s="253"/>
      <c r="F44" s="251">
        <v>1</v>
      </c>
      <c r="G44" s="251">
        <v>41</v>
      </c>
      <c r="H44" s="251">
        <v>307534</v>
      </c>
      <c r="I44" s="251">
        <v>373055</v>
      </c>
      <c r="J44" s="251">
        <v>229883</v>
      </c>
      <c r="K44" s="251">
        <v>151103</v>
      </c>
      <c r="L44" s="251">
        <v>25529</v>
      </c>
      <c r="M44" s="251">
        <v>52516</v>
      </c>
      <c r="N44" s="251">
        <v>74036</v>
      </c>
      <c r="O44" s="251">
        <v>19684</v>
      </c>
      <c r="P44" s="251">
        <v>47622</v>
      </c>
      <c r="Q44" s="251">
        <f t="shared" si="0"/>
        <v>1280962</v>
      </c>
    </row>
    <row r="45" spans="1:17" ht="13.5" customHeight="1" x14ac:dyDescent="0.2">
      <c r="A45" s="181" t="s">
        <v>469</v>
      </c>
      <c r="B45" s="136"/>
      <c r="C45" s="136"/>
      <c r="D45" s="64" t="s">
        <v>470</v>
      </c>
      <c r="E45" s="63" t="s">
        <v>471</v>
      </c>
      <c r="F45" s="8">
        <v>1</v>
      </c>
      <c r="G45" s="8">
        <v>42</v>
      </c>
      <c r="H45" s="8">
        <v>0</v>
      </c>
      <c r="I45" s="8">
        <v>0</v>
      </c>
      <c r="J45" s="8">
        <v>0</v>
      </c>
      <c r="K45" s="8">
        <v>0</v>
      </c>
      <c r="L45" s="8">
        <v>0</v>
      </c>
      <c r="M45" s="8">
        <v>0</v>
      </c>
      <c r="N45" s="8">
        <v>0</v>
      </c>
      <c r="O45" s="8">
        <v>0</v>
      </c>
      <c r="P45" s="8">
        <v>0</v>
      </c>
      <c r="Q45" s="8">
        <f t="shared" si="0"/>
        <v>0</v>
      </c>
    </row>
    <row r="46" spans="1:17" x14ac:dyDescent="0.2">
      <c r="A46" s="136"/>
      <c r="B46" s="136"/>
      <c r="C46" s="136"/>
      <c r="D46" s="64" t="s">
        <v>460</v>
      </c>
      <c r="E46" s="63" t="s">
        <v>472</v>
      </c>
      <c r="F46" s="8">
        <v>1</v>
      </c>
      <c r="G46" s="8">
        <v>43</v>
      </c>
      <c r="H46" s="8">
        <v>105477</v>
      </c>
      <c r="I46" s="8">
        <v>174892</v>
      </c>
      <c r="J46" s="8">
        <v>84126</v>
      </c>
      <c r="K46" s="8">
        <v>74697</v>
      </c>
      <c r="L46" s="8">
        <v>23344</v>
      </c>
      <c r="M46" s="8">
        <v>2780</v>
      </c>
      <c r="N46" s="8">
        <v>189</v>
      </c>
      <c r="O46" s="8">
        <v>8082</v>
      </c>
      <c r="P46" s="8">
        <v>47045</v>
      </c>
      <c r="Q46" s="8">
        <f t="shared" si="0"/>
        <v>520632</v>
      </c>
    </row>
    <row r="47" spans="1:17" ht="13.5" customHeight="1" x14ac:dyDescent="0.2">
      <c r="A47" s="200" t="s">
        <v>473</v>
      </c>
      <c r="B47" s="64" t="s">
        <v>474</v>
      </c>
      <c r="C47" s="73" t="s">
        <v>475</v>
      </c>
      <c r="D47" s="73"/>
      <c r="E47" s="74"/>
      <c r="F47" s="8">
        <v>1</v>
      </c>
      <c r="G47" s="8">
        <v>44</v>
      </c>
      <c r="H47" s="8">
        <v>0</v>
      </c>
      <c r="I47" s="8">
        <v>0</v>
      </c>
      <c r="J47" s="8">
        <v>46273</v>
      </c>
      <c r="K47" s="8">
        <v>73703</v>
      </c>
      <c r="L47" s="8">
        <v>5867</v>
      </c>
      <c r="M47" s="8">
        <v>0</v>
      </c>
      <c r="N47" s="8">
        <v>0</v>
      </c>
      <c r="O47" s="8">
        <v>1786</v>
      </c>
      <c r="P47" s="8">
        <v>0</v>
      </c>
      <c r="Q47" s="8">
        <f t="shared" si="0"/>
        <v>127629</v>
      </c>
    </row>
    <row r="48" spans="1:17" ht="13.5" customHeight="1" x14ac:dyDescent="0.2">
      <c r="A48" s="201"/>
      <c r="B48" s="64" t="s">
        <v>424</v>
      </c>
      <c r="C48" s="73" t="s">
        <v>476</v>
      </c>
      <c r="D48" s="73"/>
      <c r="E48" s="74"/>
      <c r="F48" s="8">
        <v>1</v>
      </c>
      <c r="G48" s="8">
        <v>45</v>
      </c>
      <c r="H48" s="8">
        <v>99504</v>
      </c>
      <c r="I48" s="8">
        <v>174010</v>
      </c>
      <c r="J48" s="8">
        <v>31259</v>
      </c>
      <c r="K48" s="8">
        <v>0</v>
      </c>
      <c r="L48" s="8">
        <v>17279</v>
      </c>
      <c r="M48" s="8">
        <v>0</v>
      </c>
      <c r="N48" s="8">
        <v>189</v>
      </c>
      <c r="O48" s="8">
        <v>6113</v>
      </c>
      <c r="P48" s="8">
        <v>47045</v>
      </c>
      <c r="Q48" s="8">
        <f t="shared" si="0"/>
        <v>375399</v>
      </c>
    </row>
    <row r="49" spans="1:17" ht="13.5" customHeight="1" x14ac:dyDescent="0.2">
      <c r="A49" s="201"/>
      <c r="B49" s="64" t="s">
        <v>477</v>
      </c>
      <c r="C49" s="73" t="s">
        <v>478</v>
      </c>
      <c r="D49" s="73"/>
      <c r="E49" s="74"/>
      <c r="F49" s="8">
        <v>1</v>
      </c>
      <c r="G49" s="8">
        <v>46</v>
      </c>
      <c r="H49" s="8">
        <v>0</v>
      </c>
      <c r="I49" s="8">
        <v>0</v>
      </c>
      <c r="J49" s="8">
        <v>0</v>
      </c>
      <c r="K49" s="8">
        <v>0</v>
      </c>
      <c r="L49" s="8">
        <v>0</v>
      </c>
      <c r="M49" s="8">
        <v>0</v>
      </c>
      <c r="N49" s="8">
        <v>0</v>
      </c>
      <c r="O49" s="8">
        <v>0</v>
      </c>
      <c r="P49" s="8">
        <v>0</v>
      </c>
      <c r="Q49" s="8">
        <f t="shared" si="0"/>
        <v>0</v>
      </c>
    </row>
    <row r="50" spans="1:17" ht="13.5" customHeight="1" x14ac:dyDescent="0.2">
      <c r="A50" s="201"/>
      <c r="B50" s="64" t="s">
        <v>428</v>
      </c>
      <c r="C50" s="73" t="s">
        <v>479</v>
      </c>
      <c r="D50" s="73"/>
      <c r="E50" s="74"/>
      <c r="F50" s="8">
        <v>1</v>
      </c>
      <c r="G50" s="8">
        <v>47</v>
      </c>
      <c r="H50" s="8">
        <v>0</v>
      </c>
      <c r="I50" s="8">
        <v>0</v>
      </c>
      <c r="J50" s="8">
        <v>0</v>
      </c>
      <c r="K50" s="8">
        <v>0</v>
      </c>
      <c r="L50" s="8">
        <v>0</v>
      </c>
      <c r="M50" s="8">
        <v>0</v>
      </c>
      <c r="N50" s="8">
        <v>0</v>
      </c>
      <c r="O50" s="8">
        <v>0</v>
      </c>
      <c r="P50" s="8">
        <v>0</v>
      </c>
      <c r="Q50" s="8">
        <f t="shared" si="0"/>
        <v>0</v>
      </c>
    </row>
    <row r="51" spans="1:17" ht="13.5" customHeight="1" x14ac:dyDescent="0.2">
      <c r="A51" s="201"/>
      <c r="B51" s="64" t="s">
        <v>430</v>
      </c>
      <c r="C51" s="73" t="s">
        <v>480</v>
      </c>
      <c r="D51" s="73"/>
      <c r="E51" s="74"/>
      <c r="F51" s="8">
        <v>1</v>
      </c>
      <c r="G51" s="8">
        <v>48</v>
      </c>
      <c r="H51" s="8">
        <v>3463</v>
      </c>
      <c r="I51" s="8">
        <v>0</v>
      </c>
      <c r="J51" s="8">
        <v>5379</v>
      </c>
      <c r="K51" s="8">
        <v>0</v>
      </c>
      <c r="L51" s="8">
        <v>0</v>
      </c>
      <c r="M51" s="8">
        <v>0</v>
      </c>
      <c r="N51" s="8">
        <v>0</v>
      </c>
      <c r="O51" s="8">
        <v>0</v>
      </c>
      <c r="P51" s="8">
        <v>0</v>
      </c>
      <c r="Q51" s="8">
        <f t="shared" si="0"/>
        <v>8842</v>
      </c>
    </row>
    <row r="52" spans="1:17" ht="13.5" customHeight="1" x14ac:dyDescent="0.2">
      <c r="A52" s="201"/>
      <c r="B52" s="64" t="s">
        <v>432</v>
      </c>
      <c r="C52" s="73" t="s">
        <v>481</v>
      </c>
      <c r="D52" s="73"/>
      <c r="E52" s="74"/>
      <c r="F52" s="8">
        <v>1</v>
      </c>
      <c r="G52" s="8">
        <v>49</v>
      </c>
      <c r="H52" s="8">
        <v>0</v>
      </c>
      <c r="I52" s="8">
        <v>0</v>
      </c>
      <c r="J52" s="8">
        <v>0</v>
      </c>
      <c r="K52" s="8">
        <v>0</v>
      </c>
      <c r="L52" s="8">
        <v>0</v>
      </c>
      <c r="M52" s="8">
        <v>2580</v>
      </c>
      <c r="N52" s="8">
        <v>0</v>
      </c>
      <c r="O52" s="8">
        <v>0</v>
      </c>
      <c r="P52" s="8">
        <v>0</v>
      </c>
      <c r="Q52" s="8">
        <f t="shared" si="0"/>
        <v>2580</v>
      </c>
    </row>
    <row r="53" spans="1:17" ht="13.5" customHeight="1" x14ac:dyDescent="0.2">
      <c r="A53" s="201"/>
      <c r="B53" s="64" t="s">
        <v>354</v>
      </c>
      <c r="C53" s="73" t="s">
        <v>423</v>
      </c>
      <c r="D53" s="73"/>
      <c r="E53" s="74"/>
      <c r="F53" s="8">
        <v>1</v>
      </c>
      <c r="G53" s="8">
        <v>50</v>
      </c>
      <c r="H53" s="8">
        <v>2510</v>
      </c>
      <c r="I53" s="8">
        <v>882</v>
      </c>
      <c r="J53" s="8">
        <v>1215</v>
      </c>
      <c r="K53" s="8">
        <v>994</v>
      </c>
      <c r="L53" s="8">
        <v>198</v>
      </c>
      <c r="M53" s="8">
        <v>200</v>
      </c>
      <c r="N53" s="8">
        <v>0</v>
      </c>
      <c r="O53" s="8">
        <v>183</v>
      </c>
      <c r="P53" s="8">
        <v>0</v>
      </c>
      <c r="Q53" s="8">
        <f t="shared" si="0"/>
        <v>6182</v>
      </c>
    </row>
    <row r="54" spans="1:17" ht="24" customHeight="1" x14ac:dyDescent="0.2">
      <c r="A54" s="201"/>
      <c r="B54" s="91" t="s">
        <v>482</v>
      </c>
      <c r="C54" s="73"/>
      <c r="D54" s="73"/>
      <c r="E54" s="74"/>
      <c r="F54" s="8">
        <v>1</v>
      </c>
      <c r="G54" s="8">
        <v>51</v>
      </c>
      <c r="H54" s="8">
        <v>2510</v>
      </c>
      <c r="I54" s="8">
        <v>882</v>
      </c>
      <c r="J54" s="8">
        <v>0</v>
      </c>
      <c r="K54" s="8">
        <v>994</v>
      </c>
      <c r="L54" s="8">
        <v>198</v>
      </c>
      <c r="M54" s="8">
        <v>200</v>
      </c>
      <c r="N54" s="8">
        <v>0</v>
      </c>
      <c r="O54" s="8">
        <v>183</v>
      </c>
      <c r="P54" s="8">
        <v>0</v>
      </c>
      <c r="Q54" s="8">
        <f t="shared" si="0"/>
        <v>4967</v>
      </c>
    </row>
    <row r="55" spans="1:17" ht="13.5" customHeight="1" x14ac:dyDescent="0.2">
      <c r="A55" s="202"/>
      <c r="B55" s="64" t="s">
        <v>483</v>
      </c>
      <c r="C55" s="73" t="s">
        <v>484</v>
      </c>
      <c r="D55" s="73"/>
      <c r="E55" s="74"/>
      <c r="F55" s="8">
        <v>1</v>
      </c>
      <c r="G55" s="8">
        <v>52</v>
      </c>
      <c r="H55" s="8">
        <v>105477</v>
      </c>
      <c r="I55" s="8">
        <v>174892</v>
      </c>
      <c r="J55" s="8">
        <v>84126</v>
      </c>
      <c r="K55" s="8">
        <v>74697</v>
      </c>
      <c r="L55" s="8">
        <v>23344</v>
      </c>
      <c r="M55" s="8">
        <v>2780</v>
      </c>
      <c r="N55" s="8">
        <v>189</v>
      </c>
      <c r="O55" s="8">
        <v>8082</v>
      </c>
      <c r="P55" s="8">
        <v>47045</v>
      </c>
      <c r="Q55" s="8">
        <f t="shared" si="0"/>
        <v>520632</v>
      </c>
    </row>
    <row r="56" spans="1:17" ht="13.5" customHeight="1" x14ac:dyDescent="0.2">
      <c r="A56" s="64" t="s">
        <v>485</v>
      </c>
      <c r="B56" s="74" t="s">
        <v>486</v>
      </c>
      <c r="C56" s="136"/>
      <c r="D56" s="136"/>
      <c r="E56" s="136"/>
      <c r="F56" s="8">
        <v>1</v>
      </c>
      <c r="G56" s="8">
        <v>53</v>
      </c>
      <c r="H56" s="8">
        <v>0</v>
      </c>
      <c r="I56" s="8">
        <v>0</v>
      </c>
      <c r="J56" s="8">
        <v>0</v>
      </c>
      <c r="K56" s="8">
        <v>0</v>
      </c>
      <c r="L56" s="8">
        <v>0</v>
      </c>
      <c r="M56" s="8">
        <v>0</v>
      </c>
      <c r="N56" s="8">
        <v>0</v>
      </c>
      <c r="O56" s="8">
        <v>0</v>
      </c>
      <c r="P56" s="8">
        <v>0</v>
      </c>
      <c r="Q56" s="8">
        <f t="shared" si="0"/>
        <v>0</v>
      </c>
    </row>
    <row r="57" spans="1:17" ht="13.5" customHeight="1" x14ac:dyDescent="0.2">
      <c r="A57" s="64" t="s">
        <v>487</v>
      </c>
      <c r="B57" s="74" t="s">
        <v>93</v>
      </c>
      <c r="C57" s="136"/>
      <c r="D57" s="136"/>
      <c r="E57" s="136"/>
      <c r="F57" s="8">
        <v>1</v>
      </c>
      <c r="G57" s="8">
        <v>54</v>
      </c>
      <c r="H57" s="8">
        <v>0</v>
      </c>
      <c r="I57" s="8">
        <v>0</v>
      </c>
      <c r="J57" s="8">
        <v>0</v>
      </c>
      <c r="K57" s="8">
        <v>0</v>
      </c>
      <c r="L57" s="8">
        <v>0</v>
      </c>
      <c r="M57" s="8">
        <v>0</v>
      </c>
      <c r="N57" s="8">
        <v>0</v>
      </c>
      <c r="O57" s="8">
        <v>0</v>
      </c>
      <c r="P57" s="8">
        <v>0</v>
      </c>
      <c r="Q57" s="8">
        <f t="shared" si="0"/>
        <v>0</v>
      </c>
    </row>
    <row r="58" spans="1:17" ht="13.5" customHeight="1" x14ac:dyDescent="0.2">
      <c r="A58" s="203" t="s">
        <v>488</v>
      </c>
      <c r="B58" s="64" t="s">
        <v>489</v>
      </c>
      <c r="C58" s="74" t="s">
        <v>490</v>
      </c>
      <c r="D58" s="136"/>
      <c r="E58" s="136"/>
      <c r="F58" s="8">
        <v>1</v>
      </c>
      <c r="G58" s="8">
        <v>55</v>
      </c>
      <c r="H58" s="8">
        <v>5241073</v>
      </c>
      <c r="I58" s="8">
        <v>13532200</v>
      </c>
      <c r="J58" s="8">
        <v>4792559</v>
      </c>
      <c r="K58" s="8">
        <v>4417312</v>
      </c>
      <c r="L58" s="8">
        <v>562729</v>
      </c>
      <c r="M58" s="8">
        <v>1324106</v>
      </c>
      <c r="N58" s="8">
        <v>2865788</v>
      </c>
      <c r="O58" s="8">
        <v>716996</v>
      </c>
      <c r="P58" s="8">
        <v>1333611</v>
      </c>
      <c r="Q58" s="8">
        <f t="shared" si="0"/>
        <v>34786374</v>
      </c>
    </row>
    <row r="59" spans="1:17" ht="13.5" customHeight="1" x14ac:dyDescent="0.2">
      <c r="A59" s="204"/>
      <c r="B59" s="64" t="s">
        <v>491</v>
      </c>
      <c r="C59" s="74" t="s">
        <v>492</v>
      </c>
      <c r="D59" s="136"/>
      <c r="E59" s="136"/>
      <c r="F59" s="8">
        <v>1</v>
      </c>
      <c r="G59" s="8">
        <v>56</v>
      </c>
      <c r="H59" s="8">
        <v>118417</v>
      </c>
      <c r="I59" s="8">
        <v>47874</v>
      </c>
      <c r="J59" s="8">
        <v>73581</v>
      </c>
      <c r="K59" s="8">
        <v>579863</v>
      </c>
      <c r="L59" s="8">
        <v>17603</v>
      </c>
      <c r="M59" s="8">
        <v>43747</v>
      </c>
      <c r="N59" s="8">
        <v>47978</v>
      </c>
      <c r="O59" s="8">
        <v>9915</v>
      </c>
      <c r="P59" s="8">
        <v>42858</v>
      </c>
      <c r="Q59" s="8">
        <f t="shared" si="0"/>
        <v>981836</v>
      </c>
    </row>
    <row r="60" spans="1:17" ht="13.5" customHeight="1" x14ac:dyDescent="0.2">
      <c r="A60" s="204"/>
      <c r="B60" s="64" t="s">
        <v>493</v>
      </c>
      <c r="C60" s="74" t="s">
        <v>494</v>
      </c>
      <c r="D60" s="136"/>
      <c r="E60" s="136"/>
      <c r="F60" s="8">
        <v>1</v>
      </c>
      <c r="G60" s="8">
        <v>57</v>
      </c>
      <c r="H60" s="8">
        <v>30207</v>
      </c>
      <c r="I60" s="8">
        <v>17726</v>
      </c>
      <c r="J60" s="8">
        <v>13441</v>
      </c>
      <c r="K60" s="8">
        <v>9233</v>
      </c>
      <c r="L60" s="8">
        <v>7936</v>
      </c>
      <c r="M60" s="8">
        <v>2136</v>
      </c>
      <c r="N60" s="8">
        <v>4268</v>
      </c>
      <c r="O60" s="8">
        <v>1362</v>
      </c>
      <c r="P60" s="8">
        <v>5096</v>
      </c>
      <c r="Q60" s="8">
        <f t="shared" si="0"/>
        <v>91405</v>
      </c>
    </row>
    <row r="61" spans="1:17" ht="13.5" customHeight="1" x14ac:dyDescent="0.2">
      <c r="A61" s="204"/>
      <c r="B61" s="64" t="s">
        <v>495</v>
      </c>
      <c r="C61" s="122" t="s">
        <v>132</v>
      </c>
      <c r="D61" s="136"/>
      <c r="E61" s="136"/>
      <c r="F61" s="8">
        <v>1</v>
      </c>
      <c r="G61" s="8">
        <v>58</v>
      </c>
      <c r="H61" s="8">
        <v>50620</v>
      </c>
      <c r="I61" s="8">
        <v>2869818</v>
      </c>
      <c r="J61" s="8">
        <v>608630</v>
      </c>
      <c r="K61" s="8">
        <v>1980030</v>
      </c>
      <c r="L61" s="8">
        <v>153029</v>
      </c>
      <c r="M61" s="8">
        <v>427054</v>
      </c>
      <c r="N61" s="8">
        <v>442964</v>
      </c>
      <c r="O61" s="8">
        <v>196513</v>
      </c>
      <c r="P61" s="8">
        <v>111344</v>
      </c>
      <c r="Q61" s="8">
        <f t="shared" si="0"/>
        <v>6840002</v>
      </c>
    </row>
    <row r="62" spans="1:17" ht="13.5" customHeight="1" x14ac:dyDescent="0.2">
      <c r="A62" s="204"/>
      <c r="B62" s="64" t="s">
        <v>496</v>
      </c>
      <c r="C62" s="74" t="s">
        <v>497</v>
      </c>
      <c r="D62" s="136"/>
      <c r="E62" s="136"/>
      <c r="F62" s="8">
        <v>1</v>
      </c>
      <c r="G62" s="8">
        <v>59</v>
      </c>
      <c r="H62" s="8">
        <v>73611</v>
      </c>
      <c r="I62" s="8">
        <v>75494</v>
      </c>
      <c r="J62" s="8">
        <v>89205</v>
      </c>
      <c r="K62" s="8">
        <v>-67031</v>
      </c>
      <c r="L62" s="8">
        <v>21676</v>
      </c>
      <c r="M62" s="8">
        <v>-87665</v>
      </c>
      <c r="N62" s="8">
        <v>-97656</v>
      </c>
      <c r="O62" s="8">
        <v>22796</v>
      </c>
      <c r="P62" s="8">
        <v>93761</v>
      </c>
      <c r="Q62" s="8">
        <f t="shared" si="0"/>
        <v>124191</v>
      </c>
    </row>
    <row r="63" spans="1:17" ht="13.5" customHeight="1" x14ac:dyDescent="0.2">
      <c r="A63" s="204"/>
      <c r="B63" s="64" t="s">
        <v>498</v>
      </c>
      <c r="C63" s="74" t="s">
        <v>499</v>
      </c>
      <c r="D63" s="136"/>
      <c r="E63" s="136"/>
      <c r="F63" s="8">
        <v>1</v>
      </c>
      <c r="G63" s="8">
        <v>60</v>
      </c>
      <c r="H63" s="8">
        <v>5359490</v>
      </c>
      <c r="I63" s="8">
        <v>13580074</v>
      </c>
      <c r="J63" s="8">
        <v>4866140</v>
      </c>
      <c r="K63" s="8">
        <v>4997175</v>
      </c>
      <c r="L63" s="8">
        <v>580332</v>
      </c>
      <c r="M63" s="8">
        <v>1367853</v>
      </c>
      <c r="N63" s="8">
        <v>2913766</v>
      </c>
      <c r="O63" s="8">
        <v>726911</v>
      </c>
      <c r="P63" s="8">
        <v>1376470</v>
      </c>
      <c r="Q63" s="8">
        <f t="shared" si="0"/>
        <v>35768211</v>
      </c>
    </row>
    <row r="64" spans="1:17" ht="13.15" customHeight="1" x14ac:dyDescent="0.2">
      <c r="A64" s="204"/>
      <c r="B64" s="64">
        <v>7</v>
      </c>
      <c r="C64" s="77" t="s">
        <v>197</v>
      </c>
      <c r="D64" s="73"/>
      <c r="E64" s="74"/>
      <c r="F64" s="8">
        <v>1</v>
      </c>
      <c r="G64" s="8">
        <v>61</v>
      </c>
      <c r="H64" s="8">
        <v>3200733</v>
      </c>
      <c r="I64" s="8">
        <v>7795346</v>
      </c>
      <c r="J64" s="8">
        <v>2405514</v>
      </c>
      <c r="K64" s="8">
        <v>1831412</v>
      </c>
      <c r="L64" s="8">
        <v>322000</v>
      </c>
      <c r="M64" s="8">
        <v>740483</v>
      </c>
      <c r="N64" s="8">
        <v>1417300</v>
      </c>
      <c r="O64" s="8">
        <v>444048</v>
      </c>
      <c r="P64" s="8">
        <v>724703</v>
      </c>
      <c r="Q64" s="8">
        <f t="shared" si="0"/>
        <v>18881539</v>
      </c>
    </row>
    <row r="65" spans="1:17" ht="13.5" customHeight="1" x14ac:dyDescent="0.2">
      <c r="A65" s="205"/>
      <c r="B65" s="64">
        <v>8</v>
      </c>
      <c r="C65" s="77" t="s">
        <v>198</v>
      </c>
      <c r="D65" s="73"/>
      <c r="E65" s="74"/>
      <c r="F65" s="8">
        <v>1</v>
      </c>
      <c r="G65" s="8">
        <v>62</v>
      </c>
      <c r="H65" s="8">
        <v>0</v>
      </c>
      <c r="I65" s="8">
        <v>0</v>
      </c>
      <c r="J65" s="8">
        <v>0</v>
      </c>
      <c r="K65" s="8">
        <v>0</v>
      </c>
      <c r="L65" s="8">
        <v>0</v>
      </c>
      <c r="M65" s="8">
        <v>0</v>
      </c>
      <c r="N65" s="8">
        <v>0</v>
      </c>
      <c r="O65" s="8">
        <v>0</v>
      </c>
      <c r="P65" s="8">
        <v>0</v>
      </c>
      <c r="Q65" s="8">
        <f t="shared" si="0"/>
        <v>0</v>
      </c>
    </row>
    <row r="66" spans="1:17" ht="13.5" customHeight="1" x14ac:dyDescent="0.2">
      <c r="A66" s="65"/>
      <c r="B66" s="83" t="s">
        <v>500</v>
      </c>
      <c r="C66" s="83"/>
      <c r="D66" s="83"/>
      <c r="E66" s="83"/>
      <c r="F66" s="8">
        <v>2</v>
      </c>
      <c r="G66" s="8">
        <v>1</v>
      </c>
      <c r="H66" s="8">
        <v>14074151</v>
      </c>
      <c r="I66" s="8">
        <v>37918532</v>
      </c>
      <c r="J66" s="8">
        <v>12849070</v>
      </c>
      <c r="K66" s="8">
        <v>13747994</v>
      </c>
      <c r="L66" s="8">
        <v>1665305</v>
      </c>
      <c r="M66" s="8">
        <v>3817714</v>
      </c>
      <c r="N66" s="8">
        <v>7594408</v>
      </c>
      <c r="O66" s="8">
        <v>2118541</v>
      </c>
      <c r="P66" s="8">
        <v>3687843</v>
      </c>
      <c r="Q66" s="8">
        <f t="shared" si="0"/>
        <v>97473558</v>
      </c>
    </row>
    <row r="67" spans="1:17" ht="13.5" customHeight="1" x14ac:dyDescent="0.2">
      <c r="A67" s="206" t="s">
        <v>501</v>
      </c>
      <c r="B67" s="136" t="s">
        <v>502</v>
      </c>
      <c r="C67" s="136"/>
      <c r="D67" s="136"/>
      <c r="E67" s="136"/>
      <c r="F67" s="8">
        <v>2</v>
      </c>
      <c r="G67" s="8">
        <v>2</v>
      </c>
      <c r="H67" s="8">
        <v>139991</v>
      </c>
      <c r="I67" s="8">
        <v>57532</v>
      </c>
      <c r="J67" s="8">
        <v>44442</v>
      </c>
      <c r="K67" s="8">
        <v>33549</v>
      </c>
      <c r="L67" s="8">
        <v>4832</v>
      </c>
      <c r="M67" s="8">
        <v>0</v>
      </c>
      <c r="N67" s="8">
        <v>4525</v>
      </c>
      <c r="O67" s="8">
        <v>2786</v>
      </c>
      <c r="P67" s="8">
        <v>0</v>
      </c>
      <c r="Q67" s="8">
        <f t="shared" si="0"/>
        <v>287657</v>
      </c>
    </row>
    <row r="68" spans="1:17" ht="13.5" customHeight="1" x14ac:dyDescent="0.2">
      <c r="A68" s="206"/>
      <c r="B68" s="199" t="s">
        <v>503</v>
      </c>
      <c r="C68" s="136" t="s">
        <v>504</v>
      </c>
      <c r="D68" s="136"/>
      <c r="E68" s="136"/>
      <c r="F68" s="8">
        <v>2</v>
      </c>
      <c r="G68" s="8">
        <v>3</v>
      </c>
      <c r="H68" s="8">
        <v>0</v>
      </c>
      <c r="I68" s="8">
        <v>0</v>
      </c>
      <c r="J68" s="8">
        <v>0</v>
      </c>
      <c r="K68" s="8">
        <v>10660</v>
      </c>
      <c r="L68" s="8">
        <v>0</v>
      </c>
      <c r="M68" s="8">
        <v>0</v>
      </c>
      <c r="N68" s="8">
        <v>0</v>
      </c>
      <c r="O68" s="8">
        <v>0</v>
      </c>
      <c r="P68" s="8">
        <v>0</v>
      </c>
      <c r="Q68" s="8">
        <f t="shared" si="0"/>
        <v>10660</v>
      </c>
    </row>
    <row r="69" spans="1:17" ht="13.5" customHeight="1" x14ac:dyDescent="0.2">
      <c r="A69" s="206"/>
      <c r="B69" s="199"/>
      <c r="C69" s="136" t="s">
        <v>505</v>
      </c>
      <c r="D69" s="136"/>
      <c r="E69" s="136"/>
      <c r="F69" s="8">
        <v>2</v>
      </c>
      <c r="G69" s="8">
        <v>4</v>
      </c>
      <c r="H69" s="8">
        <v>60585</v>
      </c>
      <c r="I69" s="8">
        <v>0</v>
      </c>
      <c r="J69" s="8">
        <v>0</v>
      </c>
      <c r="K69" s="8">
        <v>0</v>
      </c>
      <c r="L69" s="8">
        <v>0</v>
      </c>
      <c r="M69" s="8">
        <v>0</v>
      </c>
      <c r="N69" s="8">
        <v>0</v>
      </c>
      <c r="O69" s="8">
        <v>0</v>
      </c>
      <c r="P69" s="8">
        <v>0</v>
      </c>
      <c r="Q69" s="8">
        <f t="shared" ref="Q69:Q130" si="1">SUM(H69:P69)</f>
        <v>60585</v>
      </c>
    </row>
    <row r="70" spans="1:17" ht="13.5" customHeight="1" x14ac:dyDescent="0.2">
      <c r="A70" s="206"/>
      <c r="B70" s="199"/>
      <c r="C70" s="136" t="s">
        <v>506</v>
      </c>
      <c r="D70" s="136"/>
      <c r="E70" s="136"/>
      <c r="F70" s="8">
        <v>2</v>
      </c>
      <c r="G70" s="8">
        <v>5</v>
      </c>
      <c r="H70" s="8">
        <v>79406</v>
      </c>
      <c r="I70" s="8">
        <v>57532</v>
      </c>
      <c r="J70" s="8">
        <v>44442</v>
      </c>
      <c r="K70" s="8">
        <v>22889</v>
      </c>
      <c r="L70" s="8">
        <v>4832</v>
      </c>
      <c r="M70" s="8">
        <v>0</v>
      </c>
      <c r="N70" s="8">
        <v>4525</v>
      </c>
      <c r="O70" s="8">
        <v>2786</v>
      </c>
      <c r="P70" s="8">
        <v>0</v>
      </c>
      <c r="Q70" s="8">
        <f t="shared" si="1"/>
        <v>216412</v>
      </c>
    </row>
    <row r="71" spans="1:17" ht="13.5" customHeight="1" x14ac:dyDescent="0.2">
      <c r="A71" s="207" t="s">
        <v>507</v>
      </c>
      <c r="B71" s="91" t="s">
        <v>508</v>
      </c>
      <c r="C71" s="73"/>
      <c r="D71" s="73"/>
      <c r="E71" s="74"/>
      <c r="F71" s="8">
        <v>2</v>
      </c>
      <c r="G71" s="8">
        <v>6</v>
      </c>
      <c r="H71" s="8">
        <v>7096</v>
      </c>
      <c r="I71" s="8">
        <v>4337</v>
      </c>
      <c r="J71" s="8">
        <v>3696</v>
      </c>
      <c r="K71" s="8">
        <v>4648</v>
      </c>
      <c r="L71" s="8">
        <v>0</v>
      </c>
      <c r="M71" s="8">
        <v>0</v>
      </c>
      <c r="N71" s="8">
        <v>0</v>
      </c>
      <c r="O71" s="8">
        <v>2137</v>
      </c>
      <c r="P71" s="8">
        <v>0</v>
      </c>
      <c r="Q71" s="8">
        <f t="shared" si="1"/>
        <v>21914</v>
      </c>
    </row>
    <row r="72" spans="1:17" ht="13.5" customHeight="1" x14ac:dyDescent="0.2">
      <c r="A72" s="208"/>
      <c r="B72" s="91" t="s">
        <v>509</v>
      </c>
      <c r="C72" s="73"/>
      <c r="D72" s="73"/>
      <c r="E72" s="74"/>
      <c r="F72" s="8">
        <v>2</v>
      </c>
      <c r="G72" s="8">
        <v>7</v>
      </c>
      <c r="H72" s="8">
        <v>0</v>
      </c>
      <c r="I72" s="8">
        <v>0</v>
      </c>
      <c r="J72" s="8">
        <v>3805</v>
      </c>
      <c r="K72" s="8">
        <v>0</v>
      </c>
      <c r="L72" s="8">
        <v>0</v>
      </c>
      <c r="M72" s="8">
        <v>2198</v>
      </c>
      <c r="N72" s="8">
        <v>0</v>
      </c>
      <c r="O72" s="8">
        <v>0</v>
      </c>
      <c r="P72" s="8">
        <v>0</v>
      </c>
      <c r="Q72" s="8">
        <f t="shared" si="1"/>
        <v>6003</v>
      </c>
    </row>
    <row r="73" spans="1:17" ht="13.5" customHeight="1" x14ac:dyDescent="0.2">
      <c r="A73" s="208"/>
      <c r="B73" s="91" t="s">
        <v>510</v>
      </c>
      <c r="C73" s="73"/>
      <c r="D73" s="73"/>
      <c r="E73" s="74"/>
      <c r="F73" s="8">
        <v>2</v>
      </c>
      <c r="G73" s="8">
        <v>8</v>
      </c>
      <c r="H73" s="8">
        <v>119790</v>
      </c>
      <c r="I73" s="8">
        <v>6490</v>
      </c>
      <c r="J73" s="8">
        <v>7887</v>
      </c>
      <c r="K73" s="8">
        <v>18997</v>
      </c>
      <c r="L73" s="8">
        <v>4257</v>
      </c>
      <c r="M73" s="8">
        <v>0</v>
      </c>
      <c r="N73" s="8">
        <v>0</v>
      </c>
      <c r="O73" s="8">
        <v>0</v>
      </c>
      <c r="P73" s="8">
        <v>0</v>
      </c>
      <c r="Q73" s="8">
        <f t="shared" si="1"/>
        <v>157421</v>
      </c>
    </row>
    <row r="74" spans="1:17" ht="13.5" customHeight="1" x14ac:dyDescent="0.2">
      <c r="A74" s="208"/>
      <c r="B74" s="91" t="s">
        <v>511</v>
      </c>
      <c r="C74" s="73"/>
      <c r="D74" s="73"/>
      <c r="E74" s="74"/>
      <c r="F74" s="8">
        <v>2</v>
      </c>
      <c r="G74" s="8">
        <v>9</v>
      </c>
      <c r="H74" s="8">
        <v>0</v>
      </c>
      <c r="I74" s="8">
        <v>0</v>
      </c>
      <c r="J74" s="8">
        <v>0</v>
      </c>
      <c r="K74" s="8">
        <v>0</v>
      </c>
      <c r="L74" s="8">
        <v>0</v>
      </c>
      <c r="M74" s="8">
        <v>0</v>
      </c>
      <c r="N74" s="8">
        <v>0</v>
      </c>
      <c r="O74" s="8">
        <v>0</v>
      </c>
      <c r="P74" s="8">
        <v>0</v>
      </c>
      <c r="Q74" s="8">
        <f t="shared" si="1"/>
        <v>0</v>
      </c>
    </row>
    <row r="75" spans="1:17" ht="13.5" customHeight="1" x14ac:dyDescent="0.2">
      <c r="A75" s="208"/>
      <c r="B75" s="91" t="s">
        <v>512</v>
      </c>
      <c r="C75" s="73"/>
      <c r="D75" s="73"/>
      <c r="E75" s="74"/>
      <c r="F75" s="8">
        <v>2</v>
      </c>
      <c r="G75" s="8">
        <v>10</v>
      </c>
      <c r="H75" s="8">
        <v>0</v>
      </c>
      <c r="I75" s="8">
        <v>0</v>
      </c>
      <c r="J75" s="8">
        <v>0</v>
      </c>
      <c r="K75" s="8">
        <v>0</v>
      </c>
      <c r="L75" s="8">
        <v>0</v>
      </c>
      <c r="M75" s="8">
        <v>0</v>
      </c>
      <c r="N75" s="8">
        <v>0</v>
      </c>
      <c r="O75" s="8">
        <v>0</v>
      </c>
      <c r="P75" s="8">
        <v>0</v>
      </c>
      <c r="Q75" s="8">
        <f t="shared" si="1"/>
        <v>0</v>
      </c>
    </row>
    <row r="76" spans="1:17" ht="13.5" customHeight="1" x14ac:dyDescent="0.2">
      <c r="A76" s="209"/>
      <c r="B76" s="91" t="s">
        <v>423</v>
      </c>
      <c r="C76" s="73"/>
      <c r="D76" s="73"/>
      <c r="E76" s="74"/>
      <c r="F76" s="8">
        <v>2</v>
      </c>
      <c r="G76" s="8">
        <v>11</v>
      </c>
      <c r="H76" s="8">
        <v>0</v>
      </c>
      <c r="I76" s="8">
        <v>0</v>
      </c>
      <c r="J76" s="8">
        <v>8295</v>
      </c>
      <c r="K76" s="8">
        <v>10</v>
      </c>
      <c r="L76" s="8">
        <v>0</v>
      </c>
      <c r="M76" s="8">
        <v>0</v>
      </c>
      <c r="N76" s="8">
        <v>9</v>
      </c>
      <c r="O76" s="8">
        <v>0</v>
      </c>
      <c r="P76" s="8">
        <v>0</v>
      </c>
      <c r="Q76" s="8">
        <f t="shared" si="1"/>
        <v>8314</v>
      </c>
    </row>
    <row r="77" spans="1:17" ht="13.5" customHeight="1" x14ac:dyDescent="0.2">
      <c r="A77" s="136" t="s">
        <v>513</v>
      </c>
      <c r="B77" s="136"/>
      <c r="C77" s="136"/>
      <c r="D77" s="136"/>
      <c r="E77" s="136"/>
      <c r="F77" s="8">
        <v>2</v>
      </c>
      <c r="G77" s="8">
        <v>12</v>
      </c>
      <c r="H77" s="8">
        <v>0</v>
      </c>
      <c r="I77" s="8">
        <v>0</v>
      </c>
      <c r="J77" s="8">
        <v>0</v>
      </c>
      <c r="K77" s="8">
        <v>0</v>
      </c>
      <c r="L77" s="8">
        <v>0</v>
      </c>
      <c r="M77" s="8">
        <v>0</v>
      </c>
      <c r="N77" s="8">
        <v>0</v>
      </c>
      <c r="O77" s="8">
        <v>0</v>
      </c>
      <c r="P77" s="8">
        <v>0</v>
      </c>
      <c r="Q77" s="8">
        <f t="shared" si="1"/>
        <v>0</v>
      </c>
    </row>
    <row r="78" spans="1:17" ht="13.5" customHeight="1" x14ac:dyDescent="0.2">
      <c r="A78" s="181" t="s">
        <v>514</v>
      </c>
      <c r="B78" s="136"/>
      <c r="C78" s="136" t="s">
        <v>13</v>
      </c>
      <c r="D78" s="136"/>
      <c r="E78" s="136"/>
      <c r="F78" s="8">
        <v>2</v>
      </c>
      <c r="G78" s="8">
        <v>13</v>
      </c>
      <c r="H78" s="8">
        <v>0</v>
      </c>
      <c r="I78" s="8">
        <v>0</v>
      </c>
      <c r="J78" s="8">
        <v>0</v>
      </c>
      <c r="K78" s="8">
        <v>0</v>
      </c>
      <c r="L78" s="8">
        <v>0</v>
      </c>
      <c r="M78" s="8">
        <v>0</v>
      </c>
      <c r="N78" s="8">
        <v>0</v>
      </c>
      <c r="O78" s="8">
        <v>0</v>
      </c>
      <c r="P78" s="8">
        <v>0</v>
      </c>
      <c r="Q78" s="8">
        <f t="shared" si="1"/>
        <v>0</v>
      </c>
    </row>
    <row r="79" spans="1:17" ht="13.15" customHeight="1" x14ac:dyDescent="0.2">
      <c r="A79" s="136"/>
      <c r="B79" s="136"/>
      <c r="C79" s="136" t="s">
        <v>14</v>
      </c>
      <c r="D79" s="136"/>
      <c r="E79" s="136"/>
      <c r="F79" s="8">
        <v>2</v>
      </c>
      <c r="G79" s="8">
        <v>14</v>
      </c>
      <c r="H79" s="8">
        <v>0</v>
      </c>
      <c r="I79" s="8">
        <v>0</v>
      </c>
      <c r="J79" s="8">
        <v>0</v>
      </c>
      <c r="K79" s="8">
        <v>0</v>
      </c>
      <c r="L79" s="8">
        <v>0</v>
      </c>
      <c r="M79" s="8">
        <v>0</v>
      </c>
      <c r="N79" s="8">
        <v>0</v>
      </c>
      <c r="O79" s="8">
        <v>0</v>
      </c>
      <c r="P79" s="8">
        <v>0</v>
      </c>
      <c r="Q79" s="8">
        <f t="shared" si="1"/>
        <v>0</v>
      </c>
    </row>
    <row r="80" spans="1:17" ht="13.5" customHeight="1" x14ac:dyDescent="0.2">
      <c r="A80" s="136" t="s">
        <v>515</v>
      </c>
      <c r="B80" s="136"/>
      <c r="C80" s="136"/>
      <c r="D80" s="136"/>
      <c r="E80" s="136"/>
      <c r="F80" s="8">
        <v>2</v>
      </c>
      <c r="G80" s="8">
        <v>15</v>
      </c>
      <c r="H80" s="8">
        <v>0</v>
      </c>
      <c r="I80" s="8">
        <v>0</v>
      </c>
      <c r="J80" s="8">
        <v>0</v>
      </c>
      <c r="K80" s="8">
        <v>0</v>
      </c>
      <c r="L80" s="8">
        <v>0</v>
      </c>
      <c r="M80" s="8">
        <v>0</v>
      </c>
      <c r="N80" s="8">
        <v>0</v>
      </c>
      <c r="O80" s="8">
        <v>0</v>
      </c>
      <c r="P80" s="8">
        <v>0</v>
      </c>
      <c r="Q80" s="8">
        <f t="shared" si="1"/>
        <v>0</v>
      </c>
    </row>
    <row r="81" spans="1:17" x14ac:dyDescent="0.2">
      <c r="A81" s="194" t="s">
        <v>19</v>
      </c>
      <c r="B81" s="78"/>
      <c r="C81" s="78"/>
      <c r="D81" s="78"/>
      <c r="E81" s="79"/>
      <c r="F81" s="8">
        <v>2</v>
      </c>
      <c r="G81" s="8">
        <v>16</v>
      </c>
      <c r="H81" s="8">
        <v>0</v>
      </c>
      <c r="I81" s="8">
        <v>0</v>
      </c>
      <c r="J81" s="8">
        <v>0</v>
      </c>
      <c r="K81" s="8">
        <v>0</v>
      </c>
      <c r="L81" s="8">
        <v>0</v>
      </c>
      <c r="M81" s="8">
        <v>0</v>
      </c>
      <c r="N81" s="8">
        <v>0</v>
      </c>
      <c r="O81" s="8">
        <v>0</v>
      </c>
      <c r="P81" s="8">
        <v>0</v>
      </c>
      <c r="Q81" s="8">
        <f t="shared" si="1"/>
        <v>0</v>
      </c>
    </row>
    <row r="82" spans="1:17" ht="13.15" customHeight="1" x14ac:dyDescent="0.2">
      <c r="A82" s="181" t="s">
        <v>514</v>
      </c>
      <c r="B82" s="136"/>
      <c r="C82" s="138" t="s">
        <v>516</v>
      </c>
      <c r="D82" s="138"/>
      <c r="E82" s="138"/>
      <c r="F82" s="8">
        <v>2</v>
      </c>
      <c r="G82" s="8">
        <v>17</v>
      </c>
      <c r="H82" s="8">
        <v>0</v>
      </c>
      <c r="I82" s="8">
        <v>0</v>
      </c>
      <c r="J82" s="8">
        <v>0</v>
      </c>
      <c r="K82" s="8">
        <v>0</v>
      </c>
      <c r="L82" s="8">
        <v>0</v>
      </c>
      <c r="M82" s="8">
        <v>0</v>
      </c>
      <c r="N82" s="8">
        <v>0</v>
      </c>
      <c r="O82" s="8">
        <v>0</v>
      </c>
      <c r="P82" s="8">
        <v>0</v>
      </c>
      <c r="Q82" s="8">
        <f t="shared" si="1"/>
        <v>0</v>
      </c>
    </row>
    <row r="83" spans="1:17" ht="13.5" customHeight="1" x14ac:dyDescent="0.2">
      <c r="A83" s="136"/>
      <c r="B83" s="136"/>
      <c r="C83" s="138" t="s">
        <v>20</v>
      </c>
      <c r="D83" s="138"/>
      <c r="E83" s="138"/>
      <c r="F83" s="8">
        <v>2</v>
      </c>
      <c r="G83" s="8">
        <v>18</v>
      </c>
      <c r="H83" s="8">
        <v>0</v>
      </c>
      <c r="I83" s="8">
        <v>0</v>
      </c>
      <c r="J83" s="8">
        <v>0</v>
      </c>
      <c r="K83" s="8">
        <v>0</v>
      </c>
      <c r="L83" s="8">
        <v>0</v>
      </c>
      <c r="M83" s="8">
        <v>0</v>
      </c>
      <c r="N83" s="8">
        <v>0</v>
      </c>
      <c r="O83" s="8">
        <v>0</v>
      </c>
      <c r="P83" s="8">
        <v>0</v>
      </c>
      <c r="Q83" s="8">
        <f t="shared" si="1"/>
        <v>0</v>
      </c>
    </row>
    <row r="84" spans="1:17" ht="13.5" customHeight="1" x14ac:dyDescent="0.2">
      <c r="A84" s="194" t="s">
        <v>517</v>
      </c>
      <c r="B84" s="78"/>
      <c r="C84" s="78"/>
      <c r="D84" s="78"/>
      <c r="E84" s="79"/>
      <c r="F84" s="8">
        <v>2</v>
      </c>
      <c r="G84" s="8">
        <v>19</v>
      </c>
      <c r="H84" s="8">
        <v>0</v>
      </c>
      <c r="I84" s="8">
        <v>0</v>
      </c>
      <c r="J84" s="8">
        <v>0</v>
      </c>
      <c r="K84" s="8">
        <v>0</v>
      </c>
      <c r="L84" s="8">
        <v>0</v>
      </c>
      <c r="M84" s="8">
        <v>0</v>
      </c>
      <c r="N84" s="8">
        <v>0</v>
      </c>
      <c r="O84" s="8">
        <v>0</v>
      </c>
      <c r="P84" s="8">
        <v>0</v>
      </c>
      <c r="Q84" s="8">
        <f t="shared" si="1"/>
        <v>0</v>
      </c>
    </row>
    <row r="85" spans="1:17" ht="13.5" customHeight="1" x14ac:dyDescent="0.2">
      <c r="A85" s="136" t="s">
        <v>518</v>
      </c>
      <c r="B85" s="136"/>
      <c r="C85" s="136"/>
      <c r="D85" s="136"/>
      <c r="E85" s="136"/>
      <c r="F85" s="8">
        <v>2</v>
      </c>
      <c r="G85" s="8">
        <v>20</v>
      </c>
      <c r="H85" s="8">
        <v>392780</v>
      </c>
      <c r="I85" s="8">
        <v>0</v>
      </c>
      <c r="J85" s="8">
        <v>0</v>
      </c>
      <c r="K85" s="8">
        <v>0</v>
      </c>
      <c r="L85" s="8">
        <v>0</v>
      </c>
      <c r="M85" s="8">
        <v>81700</v>
      </c>
      <c r="N85" s="8">
        <v>0</v>
      </c>
      <c r="O85" s="8">
        <v>0</v>
      </c>
      <c r="P85" s="8">
        <v>0</v>
      </c>
      <c r="Q85" s="8">
        <f t="shared" si="1"/>
        <v>474480</v>
      </c>
    </row>
    <row r="86" spans="1:17" ht="13.5" customHeight="1" x14ac:dyDescent="0.2">
      <c r="A86" s="181" t="s">
        <v>514</v>
      </c>
      <c r="B86" s="136"/>
      <c r="C86" s="136" t="s">
        <v>13</v>
      </c>
      <c r="D86" s="136"/>
      <c r="E86" s="136"/>
      <c r="F86" s="8">
        <v>2</v>
      </c>
      <c r="G86" s="8">
        <v>21</v>
      </c>
      <c r="H86" s="8">
        <v>392000</v>
      </c>
      <c r="I86" s="8">
        <v>0</v>
      </c>
      <c r="J86" s="8">
        <v>0</v>
      </c>
      <c r="K86" s="8">
        <v>0</v>
      </c>
      <c r="L86" s="8">
        <v>0</v>
      </c>
      <c r="M86" s="8">
        <v>81700</v>
      </c>
      <c r="N86" s="8">
        <v>0</v>
      </c>
      <c r="O86" s="8">
        <v>0</v>
      </c>
      <c r="P86" s="8">
        <v>0</v>
      </c>
      <c r="Q86" s="8">
        <f t="shared" si="1"/>
        <v>473700</v>
      </c>
    </row>
    <row r="87" spans="1:17" ht="13.5" customHeight="1" x14ac:dyDescent="0.2">
      <c r="A87" s="136"/>
      <c r="B87" s="136"/>
      <c r="C87" s="136" t="s">
        <v>14</v>
      </c>
      <c r="D87" s="136"/>
      <c r="E87" s="136"/>
      <c r="F87" s="8">
        <v>2</v>
      </c>
      <c r="G87" s="8">
        <v>22</v>
      </c>
      <c r="H87" s="8">
        <v>780</v>
      </c>
      <c r="I87" s="8">
        <v>0</v>
      </c>
      <c r="J87" s="8">
        <v>0</v>
      </c>
      <c r="K87" s="8">
        <v>0</v>
      </c>
      <c r="L87" s="8">
        <v>0</v>
      </c>
      <c r="M87" s="8">
        <v>0</v>
      </c>
      <c r="N87" s="8">
        <v>0</v>
      </c>
      <c r="O87" s="8">
        <v>0</v>
      </c>
      <c r="P87" s="8">
        <v>0</v>
      </c>
      <c r="Q87" s="8">
        <f t="shared" si="1"/>
        <v>780</v>
      </c>
    </row>
    <row r="88" spans="1:17" ht="13.5" customHeight="1" x14ac:dyDescent="0.2">
      <c r="A88" s="210" t="s">
        <v>519</v>
      </c>
      <c r="B88" s="136" t="s">
        <v>15</v>
      </c>
      <c r="C88" s="136"/>
      <c r="D88" s="136"/>
      <c r="E88" s="136"/>
      <c r="F88" s="8">
        <v>2</v>
      </c>
      <c r="G88" s="8">
        <v>23</v>
      </c>
      <c r="H88" s="8">
        <v>0</v>
      </c>
      <c r="I88" s="8">
        <v>0</v>
      </c>
      <c r="J88" s="8">
        <v>0</v>
      </c>
      <c r="K88" s="8">
        <v>0</v>
      </c>
      <c r="L88" s="8">
        <v>0</v>
      </c>
      <c r="M88" s="8">
        <v>0</v>
      </c>
      <c r="N88" s="8">
        <v>0</v>
      </c>
      <c r="O88" s="8">
        <v>0</v>
      </c>
      <c r="P88" s="8">
        <v>0</v>
      </c>
      <c r="Q88" s="8">
        <f t="shared" si="1"/>
        <v>0</v>
      </c>
    </row>
    <row r="89" spans="1:17" ht="13.5" customHeight="1" x14ac:dyDescent="0.2">
      <c r="A89" s="211"/>
      <c r="B89" s="136" t="s">
        <v>16</v>
      </c>
      <c r="C89" s="136"/>
      <c r="D89" s="136"/>
      <c r="E89" s="136"/>
      <c r="F89" s="8">
        <v>2</v>
      </c>
      <c r="G89" s="8">
        <v>24</v>
      </c>
      <c r="H89" s="8">
        <v>317780</v>
      </c>
      <c r="I89" s="8">
        <v>0</v>
      </c>
      <c r="J89" s="8">
        <v>0</v>
      </c>
      <c r="K89" s="8">
        <v>0</v>
      </c>
      <c r="L89" s="8">
        <v>0</v>
      </c>
      <c r="M89" s="8">
        <v>81700</v>
      </c>
      <c r="N89" s="8">
        <v>0</v>
      </c>
      <c r="O89" s="8">
        <v>0</v>
      </c>
      <c r="P89" s="8">
        <v>0</v>
      </c>
      <c r="Q89" s="8">
        <f t="shared" si="1"/>
        <v>399480</v>
      </c>
    </row>
    <row r="90" spans="1:17" ht="13.5" customHeight="1" x14ac:dyDescent="0.2">
      <c r="A90" s="211"/>
      <c r="B90" s="136" t="s">
        <v>17</v>
      </c>
      <c r="C90" s="136"/>
      <c r="D90" s="136"/>
      <c r="E90" s="136"/>
      <c r="F90" s="8">
        <v>2</v>
      </c>
      <c r="G90" s="8">
        <v>25</v>
      </c>
      <c r="H90" s="8">
        <v>75000</v>
      </c>
      <c r="I90" s="8">
        <v>0</v>
      </c>
      <c r="J90" s="8">
        <v>0</v>
      </c>
      <c r="K90" s="8">
        <v>0</v>
      </c>
      <c r="L90" s="8">
        <v>0</v>
      </c>
      <c r="M90" s="8">
        <v>0</v>
      </c>
      <c r="N90" s="8">
        <v>0</v>
      </c>
      <c r="O90" s="8">
        <v>0</v>
      </c>
      <c r="P90" s="8">
        <v>0</v>
      </c>
      <c r="Q90" s="8">
        <f t="shared" si="1"/>
        <v>75000</v>
      </c>
    </row>
    <row r="91" spans="1:17" ht="13.5" customHeight="1" x14ac:dyDescent="0.2">
      <c r="A91" s="211"/>
      <c r="B91" s="136" t="s">
        <v>18</v>
      </c>
      <c r="C91" s="136"/>
      <c r="D91" s="136"/>
      <c r="E91" s="136"/>
      <c r="F91" s="8">
        <v>2</v>
      </c>
      <c r="G91" s="8">
        <v>26</v>
      </c>
      <c r="H91" s="8">
        <v>0</v>
      </c>
      <c r="I91" s="8">
        <v>0</v>
      </c>
      <c r="J91" s="8">
        <v>0</v>
      </c>
      <c r="K91" s="8">
        <v>0</v>
      </c>
      <c r="L91" s="8">
        <v>0</v>
      </c>
      <c r="M91" s="8">
        <v>0</v>
      </c>
      <c r="N91" s="8">
        <v>0</v>
      </c>
      <c r="O91" s="8">
        <v>0</v>
      </c>
      <c r="P91" s="8">
        <v>0</v>
      </c>
      <c r="Q91" s="8">
        <f t="shared" si="1"/>
        <v>0</v>
      </c>
    </row>
    <row r="92" spans="1:17" ht="13.5" customHeight="1" x14ac:dyDescent="0.2">
      <c r="A92" s="212" t="s">
        <v>520</v>
      </c>
      <c r="B92" s="212"/>
      <c r="C92" s="136" t="s">
        <v>521</v>
      </c>
      <c r="D92" s="136"/>
      <c r="E92" s="136"/>
      <c r="F92" s="8">
        <v>2</v>
      </c>
      <c r="G92" s="8">
        <v>27</v>
      </c>
      <c r="H92" s="8">
        <v>0</v>
      </c>
      <c r="I92" s="8">
        <v>4337</v>
      </c>
      <c r="J92" s="8">
        <v>5688</v>
      </c>
      <c r="K92" s="8">
        <v>4658</v>
      </c>
      <c r="L92" s="8">
        <v>0</v>
      </c>
      <c r="M92" s="8">
        <v>0</v>
      </c>
      <c r="N92" s="8">
        <v>0</v>
      </c>
      <c r="O92" s="8">
        <v>1664</v>
      </c>
      <c r="P92" s="8">
        <v>0</v>
      </c>
      <c r="Q92" s="8">
        <f t="shared" si="1"/>
        <v>16347</v>
      </c>
    </row>
    <row r="93" spans="1:17" ht="13.5" customHeight="1" x14ac:dyDescent="0.2">
      <c r="A93" s="212"/>
      <c r="B93" s="212"/>
      <c r="C93" s="136" t="s">
        <v>522</v>
      </c>
      <c r="D93" s="136"/>
      <c r="E93" s="136"/>
      <c r="F93" s="8">
        <v>2</v>
      </c>
      <c r="G93" s="8">
        <v>28</v>
      </c>
      <c r="H93" s="8">
        <v>126886</v>
      </c>
      <c r="I93" s="8">
        <v>6490</v>
      </c>
      <c r="J93" s="8">
        <v>17995</v>
      </c>
      <c r="K93" s="8">
        <v>18997</v>
      </c>
      <c r="L93" s="8">
        <v>4257</v>
      </c>
      <c r="M93" s="8">
        <v>2198</v>
      </c>
      <c r="N93" s="8">
        <v>9</v>
      </c>
      <c r="O93" s="8">
        <v>473</v>
      </c>
      <c r="P93" s="8">
        <v>0</v>
      </c>
      <c r="Q93" s="8">
        <f t="shared" si="1"/>
        <v>177305</v>
      </c>
    </row>
    <row r="94" spans="1:17" ht="13.5" customHeight="1" x14ac:dyDescent="0.2">
      <c r="A94" s="136" t="s">
        <v>523</v>
      </c>
      <c r="B94" s="136"/>
      <c r="C94" s="136"/>
      <c r="D94" s="136"/>
      <c r="E94" s="136"/>
      <c r="F94" s="8">
        <v>2</v>
      </c>
      <c r="G94" s="8">
        <v>29</v>
      </c>
      <c r="H94" s="8">
        <v>67616</v>
      </c>
      <c r="I94" s="8">
        <v>188642</v>
      </c>
      <c r="J94" s="8">
        <v>70739</v>
      </c>
      <c r="K94" s="8">
        <v>54456</v>
      </c>
      <c r="L94" s="8">
        <v>2000</v>
      </c>
      <c r="M94" s="8">
        <v>47234</v>
      </c>
      <c r="N94" s="8">
        <v>73667</v>
      </c>
      <c r="O94" s="8">
        <v>11482</v>
      </c>
      <c r="P94" s="8">
        <v>0</v>
      </c>
      <c r="Q94" s="8">
        <f t="shared" si="1"/>
        <v>515836</v>
      </c>
    </row>
    <row r="95" spans="1:17" s="252" customFormat="1" ht="13.15" customHeight="1" x14ac:dyDescent="0.2">
      <c r="A95" s="247" t="s">
        <v>474</v>
      </c>
      <c r="B95" s="248" t="s">
        <v>524</v>
      </c>
      <c r="C95" s="248"/>
      <c r="D95" s="248"/>
      <c r="E95" s="253"/>
      <c r="F95" s="251">
        <v>2</v>
      </c>
      <c r="G95" s="251">
        <v>30</v>
      </c>
      <c r="H95" s="251">
        <v>19908</v>
      </c>
      <c r="I95" s="251">
        <v>8642</v>
      </c>
      <c r="J95" s="251">
        <v>21956</v>
      </c>
      <c r="K95" s="251">
        <v>53356</v>
      </c>
      <c r="L95" s="251">
        <v>0</v>
      </c>
      <c r="M95" s="251">
        <v>7234</v>
      </c>
      <c r="N95" s="251">
        <v>0</v>
      </c>
      <c r="O95" s="251">
        <v>161</v>
      </c>
      <c r="P95" s="251">
        <v>0</v>
      </c>
      <c r="Q95" s="251">
        <f t="shared" si="1"/>
        <v>111257</v>
      </c>
    </row>
    <row r="96" spans="1:17" s="252" customFormat="1" ht="13.5" customHeight="1" x14ac:dyDescent="0.2">
      <c r="A96" s="247" t="s">
        <v>424</v>
      </c>
      <c r="B96" s="248" t="s">
        <v>525</v>
      </c>
      <c r="C96" s="248"/>
      <c r="D96" s="248"/>
      <c r="E96" s="253"/>
      <c r="F96" s="251">
        <v>2</v>
      </c>
      <c r="G96" s="251">
        <v>31</v>
      </c>
      <c r="H96" s="251">
        <v>47708</v>
      </c>
      <c r="I96" s="251">
        <v>180000</v>
      </c>
      <c r="J96" s="251">
        <v>48783</v>
      </c>
      <c r="K96" s="251">
        <v>1100</v>
      </c>
      <c r="L96" s="251">
        <v>2000</v>
      </c>
      <c r="M96" s="251">
        <v>40000</v>
      </c>
      <c r="N96" s="251">
        <v>73667</v>
      </c>
      <c r="O96" s="251">
        <v>11321</v>
      </c>
      <c r="P96" s="251">
        <v>0</v>
      </c>
      <c r="Q96" s="251">
        <f t="shared" si="1"/>
        <v>404579</v>
      </c>
    </row>
    <row r="97" spans="1:17" x14ac:dyDescent="0.2">
      <c r="A97" s="64"/>
      <c r="B97" s="62" t="s">
        <v>464</v>
      </c>
      <c r="C97" s="78" t="s">
        <v>526</v>
      </c>
      <c r="D97" s="78"/>
      <c r="E97" s="79"/>
      <c r="F97" s="8">
        <v>2</v>
      </c>
      <c r="G97" s="8">
        <v>32</v>
      </c>
      <c r="H97" s="8">
        <v>0</v>
      </c>
      <c r="I97" s="8">
        <v>0</v>
      </c>
      <c r="J97" s="8">
        <v>0</v>
      </c>
      <c r="K97" s="8">
        <v>0</v>
      </c>
      <c r="L97" s="8">
        <v>0</v>
      </c>
      <c r="M97" s="8">
        <v>0</v>
      </c>
      <c r="N97" s="8">
        <v>0</v>
      </c>
      <c r="O97" s="8">
        <v>0</v>
      </c>
      <c r="P97" s="8">
        <v>0</v>
      </c>
      <c r="Q97" s="8">
        <f t="shared" si="1"/>
        <v>0</v>
      </c>
    </row>
    <row r="98" spans="1:17" ht="13.15" customHeight="1" x14ac:dyDescent="0.2">
      <c r="A98" s="64"/>
      <c r="B98" s="62" t="s">
        <v>465</v>
      </c>
      <c r="C98" s="73" t="s">
        <v>527</v>
      </c>
      <c r="D98" s="73"/>
      <c r="E98" s="74"/>
      <c r="F98" s="8">
        <v>2</v>
      </c>
      <c r="G98" s="8">
        <v>33</v>
      </c>
      <c r="H98" s="8">
        <v>47708</v>
      </c>
      <c r="I98" s="8">
        <v>180000</v>
      </c>
      <c r="J98" s="8">
        <v>48783</v>
      </c>
      <c r="K98" s="8">
        <v>1100</v>
      </c>
      <c r="L98" s="8">
        <v>2000</v>
      </c>
      <c r="M98" s="8">
        <v>40000</v>
      </c>
      <c r="N98" s="8">
        <v>73667</v>
      </c>
      <c r="O98" s="8">
        <v>11321</v>
      </c>
      <c r="P98" s="8">
        <v>0</v>
      </c>
      <c r="Q98" s="8">
        <f t="shared" si="1"/>
        <v>404579</v>
      </c>
    </row>
    <row r="99" spans="1:17" ht="25.5" customHeight="1" x14ac:dyDescent="0.2">
      <c r="A99" s="221" t="s">
        <v>75</v>
      </c>
      <c r="B99" s="84"/>
      <c r="C99" s="84"/>
      <c r="D99" s="84"/>
      <c r="E99" s="85"/>
      <c r="F99" s="8">
        <v>2</v>
      </c>
      <c r="G99" s="8">
        <v>34</v>
      </c>
      <c r="H99" s="8">
        <v>0</v>
      </c>
      <c r="I99" s="8">
        <v>0</v>
      </c>
      <c r="J99" s="8">
        <v>73000</v>
      </c>
      <c r="K99" s="8">
        <v>0</v>
      </c>
      <c r="L99" s="8">
        <v>0</v>
      </c>
      <c r="M99" s="8">
        <v>0</v>
      </c>
      <c r="N99" s="8">
        <v>0</v>
      </c>
      <c r="O99" s="8">
        <v>0</v>
      </c>
      <c r="P99" s="8">
        <v>0</v>
      </c>
      <c r="Q99" s="8">
        <f t="shared" si="1"/>
        <v>73000</v>
      </c>
    </row>
    <row r="100" spans="1:17" ht="24.75" customHeight="1" x14ac:dyDescent="0.2">
      <c r="A100" s="221" t="s">
        <v>76</v>
      </c>
      <c r="B100" s="84"/>
      <c r="C100" s="84"/>
      <c r="D100" s="84"/>
      <c r="E100" s="85"/>
      <c r="F100" s="8">
        <v>2</v>
      </c>
      <c r="G100" s="8">
        <v>35</v>
      </c>
      <c r="H100" s="8">
        <v>0</v>
      </c>
      <c r="I100" s="8">
        <v>0</v>
      </c>
      <c r="J100" s="8">
        <v>54145</v>
      </c>
      <c r="K100" s="8">
        <v>0</v>
      </c>
      <c r="L100" s="8">
        <v>972</v>
      </c>
      <c r="M100" s="8">
        <v>0</v>
      </c>
      <c r="N100" s="8">
        <v>0</v>
      </c>
      <c r="O100" s="8">
        <v>0</v>
      </c>
      <c r="P100" s="8">
        <v>0</v>
      </c>
      <c r="Q100" s="8">
        <f t="shared" si="1"/>
        <v>55117</v>
      </c>
    </row>
    <row r="101" spans="1:17" ht="24.75" customHeight="1" x14ac:dyDescent="0.2">
      <c r="A101" s="223" t="s">
        <v>82</v>
      </c>
      <c r="B101" s="223"/>
      <c r="C101" s="223"/>
      <c r="D101" s="223"/>
      <c r="E101" s="65" t="s">
        <v>80</v>
      </c>
      <c r="F101" s="8">
        <v>2</v>
      </c>
      <c r="G101" s="8">
        <v>36</v>
      </c>
      <c r="H101" s="8">
        <v>19908</v>
      </c>
      <c r="I101" s="8">
        <v>8642</v>
      </c>
      <c r="J101" s="8">
        <v>21816</v>
      </c>
      <c r="K101" s="8">
        <v>53356</v>
      </c>
      <c r="L101" s="8">
        <v>0</v>
      </c>
      <c r="M101" s="8">
        <v>7234</v>
      </c>
      <c r="N101" s="8">
        <v>0</v>
      </c>
      <c r="O101" s="8">
        <v>7198</v>
      </c>
      <c r="P101" s="8">
        <v>47622</v>
      </c>
      <c r="Q101" s="8">
        <f t="shared" si="1"/>
        <v>165776</v>
      </c>
    </row>
    <row r="102" spans="1:17" ht="25.5" customHeight="1" x14ac:dyDescent="0.2">
      <c r="A102" s="223"/>
      <c r="B102" s="223"/>
      <c r="C102" s="223"/>
      <c r="D102" s="223"/>
      <c r="E102" s="65" t="s">
        <v>81</v>
      </c>
      <c r="F102" s="8">
        <v>2</v>
      </c>
      <c r="G102" s="8">
        <v>37</v>
      </c>
      <c r="H102" s="8">
        <v>67616</v>
      </c>
      <c r="I102" s="8">
        <v>188642</v>
      </c>
      <c r="J102" s="8">
        <v>21816</v>
      </c>
      <c r="K102" s="8">
        <v>53356</v>
      </c>
      <c r="L102" s="8">
        <v>0</v>
      </c>
      <c r="M102" s="8">
        <v>47234</v>
      </c>
      <c r="N102" s="8">
        <v>73667</v>
      </c>
      <c r="O102" s="8">
        <v>17893</v>
      </c>
      <c r="P102" s="8">
        <v>47622</v>
      </c>
      <c r="Q102" s="8">
        <f t="shared" si="1"/>
        <v>517846</v>
      </c>
    </row>
    <row r="103" spans="1:17" ht="27.75" customHeight="1" x14ac:dyDescent="0.2">
      <c r="A103" s="222" t="s">
        <v>528</v>
      </c>
      <c r="B103" s="223"/>
      <c r="C103" s="223"/>
      <c r="D103" s="223"/>
      <c r="E103" s="65" t="s">
        <v>80</v>
      </c>
      <c r="F103" s="8">
        <v>2</v>
      </c>
      <c r="G103" s="8">
        <v>38</v>
      </c>
      <c r="H103" s="8">
        <v>31852</v>
      </c>
      <c r="I103" s="8">
        <v>47196</v>
      </c>
      <c r="J103" s="8">
        <v>4383</v>
      </c>
      <c r="K103" s="8">
        <v>15469</v>
      </c>
      <c r="L103" s="8">
        <v>1899</v>
      </c>
      <c r="M103" s="8">
        <v>4993</v>
      </c>
      <c r="N103" s="8">
        <v>0</v>
      </c>
      <c r="O103" s="8">
        <v>1467</v>
      </c>
      <c r="P103" s="8">
        <v>6714</v>
      </c>
      <c r="Q103" s="8">
        <f t="shared" si="1"/>
        <v>113973</v>
      </c>
    </row>
    <row r="104" spans="1:17" ht="27" customHeight="1" x14ac:dyDescent="0.2">
      <c r="A104" s="223"/>
      <c r="B104" s="223"/>
      <c r="C104" s="223"/>
      <c r="D104" s="223"/>
      <c r="E104" s="65" t="s">
        <v>81</v>
      </c>
      <c r="F104" s="8">
        <v>2</v>
      </c>
      <c r="G104" s="8">
        <v>39</v>
      </c>
      <c r="H104" s="8">
        <v>31852</v>
      </c>
      <c r="I104" s="8">
        <v>47196</v>
      </c>
      <c r="J104" s="8">
        <v>4383</v>
      </c>
      <c r="K104" s="8">
        <v>15469</v>
      </c>
      <c r="L104" s="8">
        <v>1899</v>
      </c>
      <c r="M104" s="8">
        <v>4993</v>
      </c>
      <c r="N104" s="8">
        <v>21906</v>
      </c>
      <c r="O104" s="8">
        <v>1467</v>
      </c>
      <c r="P104" s="8">
        <v>6714</v>
      </c>
      <c r="Q104" s="8">
        <f t="shared" si="1"/>
        <v>135879</v>
      </c>
    </row>
    <row r="105" spans="1:17" ht="27.75" customHeight="1" x14ac:dyDescent="0.2">
      <c r="A105" s="224"/>
      <c r="B105" s="224"/>
      <c r="C105" s="224"/>
      <c r="D105" s="224"/>
      <c r="E105" s="67"/>
      <c r="F105" s="8">
        <v>2</v>
      </c>
      <c r="G105" s="8">
        <v>40</v>
      </c>
      <c r="H105" s="8">
        <v>0</v>
      </c>
      <c r="I105" s="8">
        <v>0</v>
      </c>
      <c r="J105" s="8">
        <v>0</v>
      </c>
      <c r="K105" s="8">
        <v>0</v>
      </c>
      <c r="L105" s="8">
        <v>0</v>
      </c>
      <c r="M105" s="8">
        <v>0</v>
      </c>
      <c r="N105" s="8">
        <v>0</v>
      </c>
      <c r="O105" s="8">
        <v>0</v>
      </c>
      <c r="P105" s="8">
        <v>0</v>
      </c>
      <c r="Q105" s="8">
        <f t="shared" si="1"/>
        <v>0</v>
      </c>
    </row>
    <row r="106" spans="1:17" ht="21" customHeight="1" x14ac:dyDescent="0.2">
      <c r="A106" s="224"/>
      <c r="B106" s="224"/>
      <c r="C106" s="224"/>
      <c r="D106" s="224"/>
      <c r="E106" s="67"/>
      <c r="F106" s="8">
        <v>2</v>
      </c>
      <c r="G106" s="8">
        <v>41</v>
      </c>
      <c r="H106" s="8">
        <v>0</v>
      </c>
      <c r="I106" s="8">
        <v>0</v>
      </c>
      <c r="J106" s="8">
        <v>0</v>
      </c>
      <c r="K106" s="8">
        <v>0</v>
      </c>
      <c r="L106" s="8">
        <v>0</v>
      </c>
      <c r="M106" s="8">
        <v>0</v>
      </c>
      <c r="N106" s="8">
        <v>0</v>
      </c>
      <c r="O106" s="8">
        <v>0</v>
      </c>
      <c r="P106" s="8">
        <v>0</v>
      </c>
      <c r="Q106" s="8">
        <f t="shared" si="1"/>
        <v>0</v>
      </c>
    </row>
    <row r="107" spans="1:17" ht="13.5" customHeight="1" x14ac:dyDescent="0.2">
      <c r="A107" s="225" t="s">
        <v>83</v>
      </c>
      <c r="B107" s="223" t="s">
        <v>84</v>
      </c>
      <c r="C107" s="223"/>
      <c r="D107" s="223"/>
      <c r="E107" s="65" t="s">
        <v>80</v>
      </c>
      <c r="F107" s="8">
        <v>2</v>
      </c>
      <c r="G107" s="8">
        <v>42</v>
      </c>
      <c r="H107" s="8">
        <v>51760</v>
      </c>
      <c r="I107" s="8">
        <v>55838</v>
      </c>
      <c r="J107" s="8">
        <v>26199</v>
      </c>
      <c r="K107" s="8">
        <v>68825</v>
      </c>
      <c r="L107" s="8">
        <v>1899</v>
      </c>
      <c r="M107" s="8">
        <v>12227</v>
      </c>
      <c r="N107" s="8">
        <v>0</v>
      </c>
      <c r="O107" s="8">
        <v>8665</v>
      </c>
      <c r="P107" s="8">
        <v>54336</v>
      </c>
      <c r="Q107" s="8">
        <f t="shared" si="1"/>
        <v>279749</v>
      </c>
    </row>
    <row r="108" spans="1:17" ht="13.5" customHeight="1" x14ac:dyDescent="0.2">
      <c r="A108" s="225"/>
      <c r="B108" s="223"/>
      <c r="C108" s="223"/>
      <c r="D108" s="223"/>
      <c r="E108" s="65" t="s">
        <v>81</v>
      </c>
      <c r="F108" s="8">
        <v>2</v>
      </c>
      <c r="G108" s="8">
        <v>43</v>
      </c>
      <c r="H108" s="8">
        <v>99468</v>
      </c>
      <c r="I108" s="8">
        <v>235838</v>
      </c>
      <c r="J108" s="8">
        <v>26199</v>
      </c>
      <c r="K108" s="8">
        <v>68825</v>
      </c>
      <c r="L108" s="8">
        <v>1899</v>
      </c>
      <c r="M108" s="8">
        <v>52227</v>
      </c>
      <c r="N108" s="8">
        <v>95573</v>
      </c>
      <c r="O108" s="8">
        <v>19360</v>
      </c>
      <c r="P108" s="8">
        <v>54336</v>
      </c>
      <c r="Q108" s="8">
        <f t="shared" si="1"/>
        <v>653725</v>
      </c>
    </row>
    <row r="109" spans="1:17" ht="13.5" customHeight="1" x14ac:dyDescent="0.2">
      <c r="A109" s="226" t="s">
        <v>30</v>
      </c>
      <c r="B109" s="227"/>
      <c r="C109" s="232"/>
      <c r="D109" s="75"/>
      <c r="E109" s="76"/>
      <c r="F109" s="8">
        <v>2</v>
      </c>
      <c r="G109" s="8">
        <v>44</v>
      </c>
      <c r="H109" s="8">
        <v>0</v>
      </c>
      <c r="I109" s="8">
        <v>0</v>
      </c>
      <c r="J109" s="8">
        <v>0</v>
      </c>
      <c r="K109" s="8">
        <v>0</v>
      </c>
      <c r="L109" s="8">
        <v>0</v>
      </c>
      <c r="M109" s="8">
        <v>0</v>
      </c>
      <c r="N109" s="8">
        <v>0</v>
      </c>
      <c r="O109" s="8">
        <v>0</v>
      </c>
      <c r="P109" s="8">
        <v>0</v>
      </c>
      <c r="Q109" s="8">
        <f t="shared" si="1"/>
        <v>0</v>
      </c>
    </row>
    <row r="110" spans="1:17" ht="13.5" customHeight="1" x14ac:dyDescent="0.2">
      <c r="A110" s="228"/>
      <c r="B110" s="229"/>
      <c r="C110" s="91" t="s">
        <v>31</v>
      </c>
      <c r="D110" s="73"/>
      <c r="E110" s="74"/>
      <c r="F110" s="8">
        <v>2</v>
      </c>
      <c r="G110" s="8">
        <v>45</v>
      </c>
      <c r="H110" s="8">
        <v>0</v>
      </c>
      <c r="I110" s="8">
        <v>0</v>
      </c>
      <c r="J110" s="8">
        <v>0</v>
      </c>
      <c r="K110" s="8">
        <v>0</v>
      </c>
      <c r="L110" s="8">
        <v>0</v>
      </c>
      <c r="M110" s="8">
        <v>0</v>
      </c>
      <c r="N110" s="8">
        <v>0</v>
      </c>
      <c r="O110" s="8">
        <v>0</v>
      </c>
      <c r="P110" s="8">
        <v>0</v>
      </c>
      <c r="Q110" s="8">
        <f t="shared" si="1"/>
        <v>0</v>
      </c>
    </row>
    <row r="111" spans="1:17" ht="27.75" customHeight="1" x14ac:dyDescent="0.2">
      <c r="A111" s="228"/>
      <c r="B111" s="229"/>
      <c r="C111" s="161" t="s">
        <v>450</v>
      </c>
      <c r="D111" s="91" t="s">
        <v>32</v>
      </c>
      <c r="E111" s="74"/>
      <c r="F111" s="8">
        <v>2</v>
      </c>
      <c r="G111" s="8">
        <v>46</v>
      </c>
      <c r="H111" s="8">
        <v>0</v>
      </c>
      <c r="I111" s="8">
        <v>0</v>
      </c>
      <c r="J111" s="8">
        <v>0</v>
      </c>
      <c r="K111" s="8">
        <v>0</v>
      </c>
      <c r="L111" s="8">
        <v>0</v>
      </c>
      <c r="M111" s="8">
        <v>0</v>
      </c>
      <c r="N111" s="8">
        <v>0</v>
      </c>
      <c r="O111" s="8">
        <v>0</v>
      </c>
      <c r="P111" s="8">
        <v>0</v>
      </c>
      <c r="Q111" s="8">
        <f t="shared" si="1"/>
        <v>0</v>
      </c>
    </row>
    <row r="112" spans="1:17" ht="26.25" customHeight="1" x14ac:dyDescent="0.2">
      <c r="A112" s="228"/>
      <c r="B112" s="229"/>
      <c r="C112" s="233"/>
      <c r="D112" s="91" t="s">
        <v>33</v>
      </c>
      <c r="E112" s="74"/>
      <c r="F112" s="8">
        <v>2</v>
      </c>
      <c r="G112" s="8">
        <v>47</v>
      </c>
      <c r="H112" s="8">
        <v>0</v>
      </c>
      <c r="I112" s="8">
        <v>0</v>
      </c>
      <c r="J112" s="8">
        <v>0</v>
      </c>
      <c r="K112" s="8">
        <v>0</v>
      </c>
      <c r="L112" s="8">
        <v>0</v>
      </c>
      <c r="M112" s="8">
        <v>0</v>
      </c>
      <c r="N112" s="8">
        <v>0</v>
      </c>
      <c r="O112" s="8">
        <v>0</v>
      </c>
      <c r="P112" s="8">
        <v>0</v>
      </c>
      <c r="Q112" s="8">
        <f t="shared" si="1"/>
        <v>0</v>
      </c>
    </row>
    <row r="113" spans="1:17" ht="28.5" customHeight="1" x14ac:dyDescent="0.2">
      <c r="A113" s="228"/>
      <c r="B113" s="229"/>
      <c r="C113" s="233"/>
      <c r="D113" s="91" t="s">
        <v>34</v>
      </c>
      <c r="E113" s="74"/>
      <c r="F113" s="8">
        <v>2</v>
      </c>
      <c r="G113" s="8">
        <v>48</v>
      </c>
      <c r="H113" s="8">
        <v>0</v>
      </c>
      <c r="I113" s="8">
        <v>0</v>
      </c>
      <c r="J113" s="8">
        <v>0</v>
      </c>
      <c r="K113" s="8">
        <v>0</v>
      </c>
      <c r="L113" s="8">
        <v>0</v>
      </c>
      <c r="M113" s="8">
        <v>0</v>
      </c>
      <c r="N113" s="8">
        <v>0</v>
      </c>
      <c r="O113" s="8">
        <v>0</v>
      </c>
      <c r="P113" s="8">
        <v>0</v>
      </c>
      <c r="Q113" s="8">
        <f t="shared" si="1"/>
        <v>0</v>
      </c>
    </row>
    <row r="114" spans="1:17" ht="13.15" customHeight="1" x14ac:dyDescent="0.2">
      <c r="A114" s="230"/>
      <c r="B114" s="231"/>
      <c r="C114" s="162"/>
      <c r="D114" s="91" t="s">
        <v>423</v>
      </c>
      <c r="E114" s="74"/>
      <c r="F114" s="8">
        <v>2</v>
      </c>
      <c r="G114" s="8">
        <v>49</v>
      </c>
      <c r="H114" s="8">
        <v>0</v>
      </c>
      <c r="I114" s="8">
        <v>0</v>
      </c>
      <c r="J114" s="8">
        <v>0</v>
      </c>
      <c r="K114" s="8">
        <v>0</v>
      </c>
      <c r="L114" s="8">
        <v>0</v>
      </c>
      <c r="M114" s="8">
        <v>0</v>
      </c>
      <c r="N114" s="8">
        <v>0</v>
      </c>
      <c r="O114" s="8">
        <v>0</v>
      </c>
      <c r="P114" s="8">
        <v>0</v>
      </c>
      <c r="Q114" s="8">
        <f t="shared" si="1"/>
        <v>0</v>
      </c>
    </row>
    <row r="115" spans="1:17" x14ac:dyDescent="0.2">
      <c r="A115" s="213"/>
      <c r="B115" s="214"/>
      <c r="C115" s="219"/>
      <c r="D115" s="75"/>
      <c r="E115" s="76"/>
      <c r="F115" s="8">
        <v>2</v>
      </c>
      <c r="G115" s="8">
        <v>50</v>
      </c>
      <c r="H115" s="8">
        <v>0</v>
      </c>
      <c r="I115" s="8">
        <v>0</v>
      </c>
      <c r="J115" s="8">
        <v>0</v>
      </c>
      <c r="K115" s="8">
        <v>0</v>
      </c>
      <c r="L115" s="8">
        <v>0</v>
      </c>
      <c r="M115" s="8">
        <v>0</v>
      </c>
      <c r="N115" s="8">
        <v>0</v>
      </c>
      <c r="O115" s="8">
        <v>0</v>
      </c>
      <c r="P115" s="8">
        <v>0</v>
      </c>
      <c r="Q115" s="8">
        <f t="shared" si="1"/>
        <v>0</v>
      </c>
    </row>
    <row r="116" spans="1:17" x14ac:dyDescent="0.2">
      <c r="A116" s="215"/>
      <c r="B116" s="216"/>
      <c r="C116" s="219"/>
      <c r="D116" s="75"/>
      <c r="E116" s="76"/>
      <c r="F116" s="8">
        <v>2</v>
      </c>
      <c r="G116" s="8">
        <v>51</v>
      </c>
      <c r="H116" s="8">
        <v>0</v>
      </c>
      <c r="I116" s="8">
        <v>0</v>
      </c>
      <c r="J116" s="8">
        <v>0</v>
      </c>
      <c r="K116" s="8">
        <v>0</v>
      </c>
      <c r="L116" s="8">
        <v>0</v>
      </c>
      <c r="M116" s="8">
        <v>0</v>
      </c>
      <c r="N116" s="8">
        <v>0</v>
      </c>
      <c r="O116" s="8">
        <v>0</v>
      </c>
      <c r="P116" s="8">
        <v>0</v>
      </c>
      <c r="Q116" s="8">
        <f t="shared" si="1"/>
        <v>0</v>
      </c>
    </row>
    <row r="117" spans="1:17" x14ac:dyDescent="0.2">
      <c r="A117" s="217"/>
      <c r="B117" s="218"/>
      <c r="C117" s="219"/>
      <c r="D117" s="75"/>
      <c r="E117" s="76"/>
      <c r="F117" s="8">
        <v>2</v>
      </c>
      <c r="G117" s="8">
        <v>52</v>
      </c>
      <c r="H117" s="8">
        <v>0</v>
      </c>
      <c r="I117" s="8">
        <v>0</v>
      </c>
      <c r="J117" s="8">
        <v>0</v>
      </c>
      <c r="K117" s="8">
        <v>0</v>
      </c>
      <c r="L117" s="8">
        <v>0</v>
      </c>
      <c r="M117" s="8">
        <v>0</v>
      </c>
      <c r="N117" s="8">
        <v>0</v>
      </c>
      <c r="O117" s="8">
        <v>0</v>
      </c>
      <c r="P117" s="8">
        <v>0</v>
      </c>
      <c r="Q117" s="8">
        <f t="shared" si="1"/>
        <v>0</v>
      </c>
    </row>
    <row r="118" spans="1:17" x14ac:dyDescent="0.2">
      <c r="A118" s="220" t="s">
        <v>151</v>
      </c>
      <c r="B118" s="78"/>
      <c r="C118" s="78"/>
      <c r="D118" s="78"/>
      <c r="E118" s="78"/>
      <c r="F118" s="8">
        <v>2</v>
      </c>
      <c r="G118" s="8">
        <v>53</v>
      </c>
      <c r="H118" s="8">
        <v>0</v>
      </c>
      <c r="I118" s="8">
        <v>0</v>
      </c>
      <c r="J118" s="8">
        <v>0</v>
      </c>
      <c r="K118" s="8">
        <v>0</v>
      </c>
      <c r="L118" s="8">
        <v>0</v>
      </c>
      <c r="M118" s="8">
        <v>0</v>
      </c>
      <c r="N118" s="8">
        <v>0</v>
      </c>
      <c r="O118" s="8">
        <v>0</v>
      </c>
      <c r="P118" s="8">
        <v>0</v>
      </c>
      <c r="Q118" s="8">
        <f t="shared" si="1"/>
        <v>0</v>
      </c>
    </row>
    <row r="119" spans="1:17" ht="13.15" customHeight="1" x14ac:dyDescent="0.2">
      <c r="A119" s="210" t="s">
        <v>529</v>
      </c>
      <c r="B119" s="137" t="s">
        <v>508</v>
      </c>
      <c r="C119" s="136"/>
      <c r="D119" s="136"/>
      <c r="E119" s="136"/>
      <c r="F119" s="8">
        <v>2</v>
      </c>
      <c r="G119" s="8">
        <v>54</v>
      </c>
      <c r="H119" s="8">
        <v>0</v>
      </c>
      <c r="I119" s="8">
        <v>4337</v>
      </c>
      <c r="J119" s="8">
        <v>3696</v>
      </c>
      <c r="K119" s="8">
        <v>4648</v>
      </c>
      <c r="L119" s="8">
        <v>0</v>
      </c>
      <c r="M119" s="8">
        <v>0</v>
      </c>
      <c r="N119" s="8">
        <v>0</v>
      </c>
      <c r="O119" s="8">
        <v>1664</v>
      </c>
      <c r="P119" s="8">
        <v>0</v>
      </c>
      <c r="Q119" s="8">
        <f t="shared" si="1"/>
        <v>14345</v>
      </c>
    </row>
    <row r="120" spans="1:17" ht="13.15" customHeight="1" x14ac:dyDescent="0.2">
      <c r="A120" s="211"/>
      <c r="B120" s="137" t="s">
        <v>509</v>
      </c>
      <c r="C120" s="136"/>
      <c r="D120" s="136"/>
      <c r="E120" s="136"/>
      <c r="F120" s="8">
        <v>2</v>
      </c>
      <c r="G120" s="8">
        <v>55</v>
      </c>
      <c r="H120" s="8">
        <v>0</v>
      </c>
      <c r="I120" s="8">
        <v>0</v>
      </c>
      <c r="J120" s="8">
        <v>0</v>
      </c>
      <c r="K120" s="8">
        <v>0</v>
      </c>
      <c r="L120" s="8">
        <v>0</v>
      </c>
      <c r="M120" s="8">
        <v>0</v>
      </c>
      <c r="N120" s="8">
        <v>0</v>
      </c>
      <c r="O120" s="8">
        <v>0</v>
      </c>
      <c r="P120" s="8">
        <v>0</v>
      </c>
      <c r="Q120" s="8">
        <f t="shared" si="1"/>
        <v>0</v>
      </c>
    </row>
    <row r="121" spans="1:17" ht="13.15" customHeight="1" x14ac:dyDescent="0.2">
      <c r="A121" s="211"/>
      <c r="B121" s="137" t="s">
        <v>530</v>
      </c>
      <c r="C121" s="136"/>
      <c r="D121" s="136"/>
      <c r="E121" s="136"/>
      <c r="F121" s="8">
        <v>2</v>
      </c>
      <c r="G121" s="8">
        <v>56</v>
      </c>
      <c r="H121" s="8">
        <v>0</v>
      </c>
      <c r="I121" s="8">
        <v>0</v>
      </c>
      <c r="J121" s="8">
        <v>0</v>
      </c>
      <c r="K121" s="8">
        <v>0</v>
      </c>
      <c r="L121" s="8">
        <v>0</v>
      </c>
      <c r="M121" s="8">
        <v>0</v>
      </c>
      <c r="N121" s="8">
        <v>0</v>
      </c>
      <c r="O121" s="8">
        <v>0</v>
      </c>
      <c r="P121" s="8">
        <v>0</v>
      </c>
      <c r="Q121" s="8">
        <f t="shared" si="1"/>
        <v>0</v>
      </c>
    </row>
    <row r="122" spans="1:17" ht="13.15" customHeight="1" x14ac:dyDescent="0.2">
      <c r="A122" s="211"/>
      <c r="B122" s="137" t="s">
        <v>423</v>
      </c>
      <c r="C122" s="136"/>
      <c r="D122" s="136"/>
      <c r="E122" s="136"/>
      <c r="F122" s="8">
        <v>2</v>
      </c>
      <c r="G122" s="8">
        <v>57</v>
      </c>
      <c r="H122" s="8">
        <v>0</v>
      </c>
      <c r="I122" s="8">
        <v>0</v>
      </c>
      <c r="J122" s="8">
        <v>1992</v>
      </c>
      <c r="K122" s="8">
        <v>10</v>
      </c>
      <c r="L122" s="8">
        <v>0</v>
      </c>
      <c r="M122" s="8">
        <v>0</v>
      </c>
      <c r="N122" s="8">
        <v>0</v>
      </c>
      <c r="O122" s="8">
        <v>0</v>
      </c>
      <c r="P122" s="8">
        <v>0</v>
      </c>
      <c r="Q122" s="8">
        <f t="shared" si="1"/>
        <v>2002</v>
      </c>
    </row>
    <row r="123" spans="1:17" ht="13.15" customHeight="1" x14ac:dyDescent="0.2">
      <c r="A123" s="210" t="s">
        <v>531</v>
      </c>
      <c r="B123" s="137" t="s">
        <v>508</v>
      </c>
      <c r="C123" s="136"/>
      <c r="D123" s="136"/>
      <c r="E123" s="136"/>
      <c r="F123" s="8">
        <v>2</v>
      </c>
      <c r="G123" s="8">
        <v>58</v>
      </c>
      <c r="H123" s="8">
        <v>7096</v>
      </c>
      <c r="I123" s="8">
        <v>0</v>
      </c>
      <c r="J123" s="8">
        <v>0</v>
      </c>
      <c r="K123" s="8">
        <v>0</v>
      </c>
      <c r="L123" s="8">
        <v>0</v>
      </c>
      <c r="M123" s="8">
        <v>0</v>
      </c>
      <c r="N123" s="8">
        <v>0</v>
      </c>
      <c r="O123" s="8">
        <v>473</v>
      </c>
      <c r="P123" s="8">
        <v>0</v>
      </c>
      <c r="Q123" s="8">
        <f t="shared" si="1"/>
        <v>7569</v>
      </c>
    </row>
    <row r="124" spans="1:17" ht="13.15" customHeight="1" x14ac:dyDescent="0.2">
      <c r="A124" s="211"/>
      <c r="B124" s="137" t="s">
        <v>509</v>
      </c>
      <c r="C124" s="136"/>
      <c r="D124" s="136"/>
      <c r="E124" s="136"/>
      <c r="F124" s="8">
        <v>2</v>
      </c>
      <c r="G124" s="8">
        <v>59</v>
      </c>
      <c r="H124" s="8">
        <v>0</v>
      </c>
      <c r="I124" s="8">
        <v>0</v>
      </c>
      <c r="J124" s="8">
        <v>3805</v>
      </c>
      <c r="K124" s="8">
        <v>0</v>
      </c>
      <c r="L124" s="8">
        <v>0</v>
      </c>
      <c r="M124" s="8">
        <v>2198</v>
      </c>
      <c r="N124" s="8">
        <v>0</v>
      </c>
      <c r="O124" s="8">
        <v>0</v>
      </c>
      <c r="P124" s="8">
        <v>0</v>
      </c>
      <c r="Q124" s="8">
        <f t="shared" si="1"/>
        <v>6003</v>
      </c>
    </row>
    <row r="125" spans="1:17" ht="13.15" customHeight="1" x14ac:dyDescent="0.2">
      <c r="A125" s="211"/>
      <c r="B125" s="137" t="s">
        <v>530</v>
      </c>
      <c r="C125" s="136"/>
      <c r="D125" s="136"/>
      <c r="E125" s="136"/>
      <c r="F125" s="8">
        <v>2</v>
      </c>
      <c r="G125" s="8">
        <v>60</v>
      </c>
      <c r="H125" s="8">
        <v>119790</v>
      </c>
      <c r="I125" s="8">
        <v>6490</v>
      </c>
      <c r="J125" s="8">
        <v>7887</v>
      </c>
      <c r="K125" s="8">
        <v>18997</v>
      </c>
      <c r="L125" s="8">
        <v>4257</v>
      </c>
      <c r="M125" s="8">
        <v>0</v>
      </c>
      <c r="N125" s="8">
        <v>0</v>
      </c>
      <c r="O125" s="8">
        <v>0</v>
      </c>
      <c r="P125" s="8">
        <v>0</v>
      </c>
      <c r="Q125" s="8">
        <f t="shared" si="1"/>
        <v>157421</v>
      </c>
    </row>
    <row r="126" spans="1:17" ht="13.15" customHeight="1" x14ac:dyDescent="0.2">
      <c r="A126" s="211"/>
      <c r="B126" s="137" t="s">
        <v>423</v>
      </c>
      <c r="C126" s="136"/>
      <c r="D126" s="136"/>
      <c r="E126" s="136"/>
      <c r="F126" s="8">
        <v>2</v>
      </c>
      <c r="G126" s="8">
        <v>61</v>
      </c>
      <c r="H126" s="8">
        <v>0</v>
      </c>
      <c r="I126" s="8">
        <v>0</v>
      </c>
      <c r="J126" s="8">
        <v>6303</v>
      </c>
      <c r="K126" s="8">
        <v>0</v>
      </c>
      <c r="L126" s="8">
        <v>0</v>
      </c>
      <c r="M126" s="8">
        <v>0</v>
      </c>
      <c r="N126" s="8">
        <v>9</v>
      </c>
      <c r="O126" s="8">
        <v>0</v>
      </c>
      <c r="P126" s="8">
        <v>0</v>
      </c>
      <c r="Q126" s="8">
        <f t="shared" si="1"/>
        <v>6312</v>
      </c>
    </row>
    <row r="127" spans="1:17" ht="13.15" customHeight="1" x14ac:dyDescent="0.2">
      <c r="A127" s="182" t="s">
        <v>232</v>
      </c>
      <c r="B127" s="182"/>
      <c r="C127" s="137" t="s">
        <v>228</v>
      </c>
      <c r="D127" s="136"/>
      <c r="E127" s="136"/>
      <c r="F127" s="8">
        <v>2</v>
      </c>
      <c r="G127" s="8">
        <v>62</v>
      </c>
      <c r="H127" s="8">
        <v>0</v>
      </c>
      <c r="I127" s="8">
        <v>0</v>
      </c>
      <c r="J127" s="8">
        <v>0</v>
      </c>
      <c r="K127" s="8">
        <v>0</v>
      </c>
      <c r="L127" s="8">
        <v>0</v>
      </c>
      <c r="M127" s="8">
        <v>0</v>
      </c>
      <c r="N127" s="8">
        <v>0</v>
      </c>
      <c r="O127" s="8">
        <v>0</v>
      </c>
      <c r="P127" s="8">
        <v>0</v>
      </c>
      <c r="Q127" s="8">
        <f t="shared" si="1"/>
        <v>0</v>
      </c>
    </row>
    <row r="128" spans="1:17" ht="13.15" customHeight="1" x14ac:dyDescent="0.2">
      <c r="A128" s="183" t="s">
        <v>233</v>
      </c>
      <c r="B128" s="184"/>
      <c r="C128" s="137" t="s">
        <v>219</v>
      </c>
      <c r="D128" s="136"/>
      <c r="E128" s="136"/>
      <c r="F128" s="8">
        <v>2</v>
      </c>
      <c r="G128" s="8">
        <v>63</v>
      </c>
      <c r="H128" s="8">
        <v>0</v>
      </c>
      <c r="I128" s="8">
        <v>0</v>
      </c>
      <c r="J128" s="8">
        <v>8015</v>
      </c>
      <c r="K128" s="8">
        <v>0</v>
      </c>
      <c r="L128" s="8">
        <v>0</v>
      </c>
      <c r="M128" s="8">
        <v>0</v>
      </c>
      <c r="N128" s="8">
        <v>0</v>
      </c>
      <c r="O128" s="8">
        <v>0</v>
      </c>
      <c r="P128" s="8">
        <v>0</v>
      </c>
      <c r="Q128" s="8">
        <f t="shared" si="1"/>
        <v>8015</v>
      </c>
    </row>
    <row r="129" spans="1:17" ht="13.15" customHeight="1" x14ac:dyDescent="0.2">
      <c r="A129" s="184"/>
      <c r="B129" s="184"/>
      <c r="C129" s="185" t="s">
        <v>220</v>
      </c>
      <c r="D129" s="185"/>
      <c r="E129" s="185"/>
      <c r="F129" s="8">
        <v>2</v>
      </c>
      <c r="G129" s="8">
        <v>64</v>
      </c>
      <c r="H129" s="8">
        <v>0</v>
      </c>
      <c r="I129" s="8">
        <v>0</v>
      </c>
      <c r="J129" s="8">
        <v>0</v>
      </c>
      <c r="K129" s="8">
        <v>0</v>
      </c>
      <c r="L129" s="8">
        <v>0</v>
      </c>
      <c r="M129" s="8">
        <v>0</v>
      </c>
      <c r="N129" s="8">
        <v>0</v>
      </c>
      <c r="O129" s="8">
        <v>0</v>
      </c>
      <c r="P129" s="8">
        <v>0</v>
      </c>
      <c r="Q129" s="8">
        <f t="shared" si="1"/>
        <v>0</v>
      </c>
    </row>
    <row r="130" spans="1:17" ht="13.15" customHeight="1" x14ac:dyDescent="0.2">
      <c r="A130" s="184"/>
      <c r="B130" s="184"/>
      <c r="C130" s="185" t="s">
        <v>221</v>
      </c>
      <c r="D130" s="185"/>
      <c r="E130" s="185"/>
      <c r="F130" s="8">
        <v>2</v>
      </c>
      <c r="G130" s="8">
        <v>65</v>
      </c>
      <c r="H130" s="8">
        <v>0</v>
      </c>
      <c r="I130" s="8">
        <v>0</v>
      </c>
      <c r="J130" s="8">
        <v>0</v>
      </c>
      <c r="K130" s="8">
        <v>0</v>
      </c>
      <c r="L130" s="8">
        <v>0</v>
      </c>
      <c r="M130" s="8">
        <v>0</v>
      </c>
      <c r="N130" s="8">
        <v>0</v>
      </c>
      <c r="O130" s="8">
        <v>0</v>
      </c>
      <c r="P130" s="8">
        <v>0</v>
      </c>
      <c r="Q130" s="8">
        <f t="shared" si="1"/>
        <v>0</v>
      </c>
    </row>
  </sheetData>
  <mergeCells count="148">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10:E10"/>
    <mergeCell ref="C11:E11"/>
    <mergeCell ref="C25:E25"/>
    <mergeCell ref="C26:E26"/>
    <mergeCell ref="C34:E34"/>
    <mergeCell ref="C35:E35"/>
    <mergeCell ref="D40:E40"/>
    <mergeCell ref="D27:D29"/>
    <mergeCell ref="C30:E30"/>
    <mergeCell ref="C31:E31"/>
    <mergeCell ref="C33:E33"/>
    <mergeCell ref="A127:B127"/>
    <mergeCell ref="C127:E127"/>
    <mergeCell ref="A128:B130"/>
    <mergeCell ref="C128:E128"/>
    <mergeCell ref="C129:E129"/>
    <mergeCell ref="C130:E130"/>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95"/>
  <sheetViews>
    <sheetView showGridLines="0" view="pageBreakPreview" zoomScaleNormal="75" zoomScaleSheetLayoutView="100" workbookViewId="0">
      <pane xSplit="8" ySplit="3" topLeftCell="I4" activePane="bottomRight" state="frozen"/>
      <selection activeCell="H4" sqref="H4:L61"/>
      <selection pane="topRight" activeCell="H4" sqref="H4:L61"/>
      <selection pane="bottomLeft" activeCell="H4" sqref="H4:L61"/>
      <selection pane="bottomRight"/>
    </sheetView>
  </sheetViews>
  <sheetFormatPr defaultColWidth="9" defaultRowHeight="13" x14ac:dyDescent="0.2"/>
  <cols>
    <col min="1" max="1" width="3.26953125" style="12" customWidth="1"/>
    <col min="2" max="2" width="3.36328125" style="12" customWidth="1"/>
    <col min="3" max="3" width="8.08984375" style="12" customWidth="1"/>
    <col min="4" max="4" width="3.36328125" style="12" customWidth="1"/>
    <col min="5" max="5" width="16.08984375" style="12" customWidth="1"/>
    <col min="6" max="7" width="4.453125" style="3" bestFit="1" customWidth="1"/>
    <col min="8" max="11" width="10.6328125" style="3" customWidth="1"/>
    <col min="12" max="12" width="11.7265625" style="3" customWidth="1"/>
    <col min="13" max="17" width="10.6328125" style="3" customWidth="1"/>
    <col min="18" max="16384" width="9" style="3"/>
  </cols>
  <sheetData>
    <row r="1" spans="1:17" x14ac:dyDescent="0.2">
      <c r="A1" s="3" t="s">
        <v>21</v>
      </c>
      <c r="B1" s="3"/>
      <c r="C1" s="3"/>
      <c r="D1" s="3"/>
      <c r="E1" s="3"/>
    </row>
    <row r="2" spans="1:17" ht="13.15" customHeight="1" x14ac:dyDescent="0.2">
      <c r="A2" s="80" t="s">
        <v>55</v>
      </c>
      <c r="B2" s="81"/>
      <c r="C2" s="81"/>
      <c r="D2" s="81"/>
      <c r="E2" s="82"/>
      <c r="F2" s="83" t="s">
        <v>36</v>
      </c>
      <c r="G2" s="83" t="s">
        <v>37</v>
      </c>
      <c r="H2" s="4" t="s">
        <v>41</v>
      </c>
      <c r="I2" s="1" t="s">
        <v>368</v>
      </c>
      <c r="J2" s="5" t="s">
        <v>234</v>
      </c>
      <c r="K2" s="4" t="s">
        <v>89</v>
      </c>
      <c r="L2" s="5" t="s">
        <v>216</v>
      </c>
      <c r="M2" s="5" t="s">
        <v>152</v>
      </c>
      <c r="N2" s="5" t="s">
        <v>223</v>
      </c>
      <c r="O2" s="5" t="s">
        <v>95</v>
      </c>
      <c r="P2" s="5" t="s">
        <v>225</v>
      </c>
      <c r="Q2" s="1" t="s">
        <v>532</v>
      </c>
    </row>
    <row r="3" spans="1:17" x14ac:dyDescent="0.2">
      <c r="A3" s="80"/>
      <c r="B3" s="81"/>
      <c r="C3" s="81"/>
      <c r="D3" s="81"/>
      <c r="E3" s="82"/>
      <c r="F3" s="83"/>
      <c r="G3" s="83"/>
      <c r="H3" s="6" t="s">
        <v>38</v>
      </c>
      <c r="I3" s="2" t="s">
        <v>369</v>
      </c>
      <c r="J3" s="7" t="s">
        <v>222</v>
      </c>
      <c r="K3" s="6" t="s">
        <v>88</v>
      </c>
      <c r="L3" s="7" t="s">
        <v>218</v>
      </c>
      <c r="M3" s="7" t="s">
        <v>153</v>
      </c>
      <c r="N3" s="7" t="s">
        <v>224</v>
      </c>
      <c r="O3" s="7" t="s">
        <v>94</v>
      </c>
      <c r="P3" s="7" t="s">
        <v>226</v>
      </c>
      <c r="Q3" s="6" t="s">
        <v>35</v>
      </c>
    </row>
    <row r="4" spans="1:17" x14ac:dyDescent="0.2">
      <c r="A4" s="234" t="s">
        <v>86</v>
      </c>
      <c r="B4" s="151"/>
      <c r="C4" s="151"/>
      <c r="D4" s="235"/>
      <c r="E4" s="32" t="s">
        <v>85</v>
      </c>
      <c r="F4" s="8">
        <v>1</v>
      </c>
      <c r="G4" s="8">
        <v>1</v>
      </c>
      <c r="H4" s="8">
        <v>0</v>
      </c>
      <c r="I4" s="8">
        <v>0</v>
      </c>
      <c r="J4" s="8">
        <v>0</v>
      </c>
      <c r="K4" s="8">
        <v>0</v>
      </c>
      <c r="L4" s="8">
        <v>0</v>
      </c>
      <c r="M4" s="8">
        <v>0</v>
      </c>
      <c r="N4" s="8">
        <v>0</v>
      </c>
      <c r="O4" s="8">
        <v>0</v>
      </c>
      <c r="P4" s="8">
        <v>0</v>
      </c>
      <c r="Q4" s="8">
        <f>SUM(H4:P4)</f>
        <v>0</v>
      </c>
    </row>
    <row r="5" spans="1:17" x14ac:dyDescent="0.2">
      <c r="A5" s="236"/>
      <c r="B5" s="240"/>
      <c r="C5" s="240"/>
      <c r="D5" s="237"/>
      <c r="E5" s="32" t="s">
        <v>320</v>
      </c>
      <c r="F5" s="8">
        <v>1</v>
      </c>
      <c r="G5" s="8">
        <v>2</v>
      </c>
      <c r="H5" s="8">
        <v>457424</v>
      </c>
      <c r="I5" s="8">
        <v>342342</v>
      </c>
      <c r="J5" s="8">
        <v>587138</v>
      </c>
      <c r="K5" s="8">
        <v>46741</v>
      </c>
      <c r="L5" s="8">
        <v>0</v>
      </c>
      <c r="M5" s="8">
        <v>27100</v>
      </c>
      <c r="N5" s="8">
        <v>3266</v>
      </c>
      <c r="O5" s="8">
        <v>0</v>
      </c>
      <c r="P5" s="8">
        <v>88497</v>
      </c>
      <c r="Q5" s="8">
        <f t="shared" ref="Q5:Q68" si="0">SUM(H5:P5)</f>
        <v>1552508</v>
      </c>
    </row>
    <row r="6" spans="1:17" x14ac:dyDescent="0.2">
      <c r="A6" s="236"/>
      <c r="B6" s="240"/>
      <c r="C6" s="240"/>
      <c r="D6" s="237"/>
      <c r="E6" s="32" t="s">
        <v>322</v>
      </c>
      <c r="F6" s="8">
        <v>1</v>
      </c>
      <c r="G6" s="8">
        <v>3</v>
      </c>
      <c r="H6" s="8">
        <v>195874</v>
      </c>
      <c r="I6" s="8">
        <v>718294</v>
      </c>
      <c r="J6" s="8">
        <v>398047</v>
      </c>
      <c r="K6" s="8">
        <v>745554</v>
      </c>
      <c r="L6" s="8">
        <v>2729</v>
      </c>
      <c r="M6" s="8">
        <v>33831</v>
      </c>
      <c r="N6" s="8">
        <v>394381</v>
      </c>
      <c r="O6" s="8">
        <v>0</v>
      </c>
      <c r="P6" s="8">
        <v>152592</v>
      </c>
      <c r="Q6" s="8">
        <f t="shared" si="0"/>
        <v>2641302</v>
      </c>
    </row>
    <row r="7" spans="1:17" x14ac:dyDescent="0.2">
      <c r="A7" s="236"/>
      <c r="B7" s="240"/>
      <c r="C7" s="240"/>
      <c r="D7" s="237"/>
      <c r="E7" s="32" t="s">
        <v>323</v>
      </c>
      <c r="F7" s="8">
        <v>1</v>
      </c>
      <c r="G7" s="8">
        <v>4</v>
      </c>
      <c r="H7" s="8">
        <v>1156942</v>
      </c>
      <c r="I7" s="8">
        <v>1406004</v>
      </c>
      <c r="J7" s="8">
        <v>601805</v>
      </c>
      <c r="K7" s="8">
        <v>308216</v>
      </c>
      <c r="L7" s="8">
        <v>40380</v>
      </c>
      <c r="M7" s="8">
        <v>138898</v>
      </c>
      <c r="N7" s="8">
        <v>673359</v>
      </c>
      <c r="O7" s="8">
        <v>34581</v>
      </c>
      <c r="P7" s="8">
        <v>155459</v>
      </c>
      <c r="Q7" s="8">
        <f t="shared" si="0"/>
        <v>4515644</v>
      </c>
    </row>
    <row r="8" spans="1:17" x14ac:dyDescent="0.2">
      <c r="A8" s="236"/>
      <c r="B8" s="240"/>
      <c r="C8" s="240"/>
      <c r="D8" s="237"/>
      <c r="E8" s="32" t="s">
        <v>324</v>
      </c>
      <c r="F8" s="8">
        <v>1</v>
      </c>
      <c r="G8" s="8">
        <v>5</v>
      </c>
      <c r="H8" s="8">
        <v>15610</v>
      </c>
      <c r="I8" s="8">
        <v>11848</v>
      </c>
      <c r="J8" s="8">
        <v>25195</v>
      </c>
      <c r="K8" s="8">
        <v>5617</v>
      </c>
      <c r="L8" s="8">
        <v>17243</v>
      </c>
      <c r="M8" s="8">
        <v>19681</v>
      </c>
      <c r="N8" s="8">
        <v>0</v>
      </c>
      <c r="O8" s="8">
        <v>8813</v>
      </c>
      <c r="P8" s="8">
        <v>0</v>
      </c>
      <c r="Q8" s="8">
        <f t="shared" si="0"/>
        <v>104007</v>
      </c>
    </row>
    <row r="9" spans="1:17" x14ac:dyDescent="0.2">
      <c r="A9" s="236"/>
      <c r="B9" s="240"/>
      <c r="C9" s="240"/>
      <c r="D9" s="237"/>
      <c r="E9" s="32" t="s">
        <v>325</v>
      </c>
      <c r="F9" s="8">
        <v>1</v>
      </c>
      <c r="G9" s="8">
        <v>6</v>
      </c>
      <c r="H9" s="8">
        <v>13037</v>
      </c>
      <c r="I9" s="8">
        <v>0</v>
      </c>
      <c r="J9" s="8">
        <v>0</v>
      </c>
      <c r="K9" s="8">
        <v>505</v>
      </c>
      <c r="L9" s="8">
        <v>0</v>
      </c>
      <c r="M9" s="8">
        <v>0</v>
      </c>
      <c r="N9" s="8">
        <v>0</v>
      </c>
      <c r="O9" s="8">
        <v>0</v>
      </c>
      <c r="P9" s="8">
        <v>0</v>
      </c>
      <c r="Q9" s="8">
        <f t="shared" si="0"/>
        <v>13542</v>
      </c>
    </row>
    <row r="10" spans="1:17" x14ac:dyDescent="0.2">
      <c r="A10" s="236"/>
      <c r="B10" s="240"/>
      <c r="C10" s="240"/>
      <c r="D10" s="237"/>
      <c r="E10" s="32" t="s">
        <v>202</v>
      </c>
      <c r="F10" s="8">
        <v>1</v>
      </c>
      <c r="G10" s="8">
        <v>7</v>
      </c>
      <c r="H10" s="8">
        <v>0</v>
      </c>
      <c r="I10" s="8">
        <v>0</v>
      </c>
      <c r="J10" s="8">
        <v>0</v>
      </c>
      <c r="K10" s="8">
        <v>0</v>
      </c>
      <c r="L10" s="8">
        <v>0</v>
      </c>
      <c r="M10" s="8">
        <v>0</v>
      </c>
      <c r="N10" s="8">
        <v>0</v>
      </c>
      <c r="O10" s="8">
        <v>0</v>
      </c>
      <c r="P10" s="8">
        <v>0</v>
      </c>
      <c r="Q10" s="8">
        <f t="shared" si="0"/>
        <v>0</v>
      </c>
    </row>
    <row r="11" spans="1:17" x14ac:dyDescent="0.2">
      <c r="A11" s="236"/>
      <c r="B11" s="240"/>
      <c r="C11" s="240"/>
      <c r="D11" s="237"/>
      <c r="E11" s="32" t="s">
        <v>203</v>
      </c>
      <c r="F11" s="8">
        <v>1</v>
      </c>
      <c r="G11" s="8">
        <v>8</v>
      </c>
      <c r="H11" s="8">
        <v>0</v>
      </c>
      <c r="I11" s="8">
        <v>0</v>
      </c>
      <c r="J11" s="8">
        <v>0</v>
      </c>
      <c r="K11" s="8">
        <v>0</v>
      </c>
      <c r="L11" s="8">
        <v>0</v>
      </c>
      <c r="M11" s="8">
        <v>0</v>
      </c>
      <c r="N11" s="8">
        <v>0</v>
      </c>
      <c r="O11" s="8">
        <v>0</v>
      </c>
      <c r="P11" s="8">
        <v>0</v>
      </c>
      <c r="Q11" s="8">
        <f t="shared" si="0"/>
        <v>0</v>
      </c>
    </row>
    <row r="12" spans="1:17" x14ac:dyDescent="0.2">
      <c r="A12" s="236"/>
      <c r="B12" s="240"/>
      <c r="C12" s="240"/>
      <c r="D12" s="237"/>
      <c r="E12" s="32" t="s">
        <v>326</v>
      </c>
      <c r="F12" s="8">
        <v>1</v>
      </c>
      <c r="G12" s="8">
        <v>9</v>
      </c>
      <c r="H12" s="8">
        <v>0</v>
      </c>
      <c r="I12" s="8">
        <v>0</v>
      </c>
      <c r="J12" s="8">
        <v>0</v>
      </c>
      <c r="K12" s="8">
        <v>0</v>
      </c>
      <c r="L12" s="8">
        <v>0</v>
      </c>
      <c r="M12" s="8">
        <v>0</v>
      </c>
      <c r="N12" s="8">
        <v>0</v>
      </c>
      <c r="O12" s="8">
        <v>0</v>
      </c>
      <c r="P12" s="8">
        <v>0</v>
      </c>
      <c r="Q12" s="8">
        <f t="shared" si="0"/>
        <v>0</v>
      </c>
    </row>
    <row r="13" spans="1:17" x14ac:dyDescent="0.2">
      <c r="A13" s="236"/>
      <c r="B13" s="240"/>
      <c r="C13" s="240"/>
      <c r="D13" s="237"/>
      <c r="E13" s="32" t="s">
        <v>327</v>
      </c>
      <c r="F13" s="8">
        <v>1</v>
      </c>
      <c r="G13" s="8">
        <v>10</v>
      </c>
      <c r="H13" s="8">
        <v>0</v>
      </c>
      <c r="I13" s="8">
        <v>0</v>
      </c>
      <c r="J13" s="8">
        <v>0</v>
      </c>
      <c r="K13" s="8">
        <v>0</v>
      </c>
      <c r="L13" s="8">
        <v>0</v>
      </c>
      <c r="M13" s="8">
        <v>0</v>
      </c>
      <c r="N13" s="8">
        <v>0</v>
      </c>
      <c r="O13" s="8">
        <v>0</v>
      </c>
      <c r="P13" s="8">
        <v>0</v>
      </c>
      <c r="Q13" s="8">
        <f t="shared" si="0"/>
        <v>0</v>
      </c>
    </row>
    <row r="14" spans="1:17" x14ac:dyDescent="0.2">
      <c r="A14" s="236"/>
      <c r="B14" s="240"/>
      <c r="C14" s="240"/>
      <c r="D14" s="237"/>
      <c r="E14" s="32" t="s">
        <v>328</v>
      </c>
      <c r="F14" s="8">
        <v>1</v>
      </c>
      <c r="G14" s="8">
        <v>11</v>
      </c>
      <c r="H14" s="8">
        <v>0</v>
      </c>
      <c r="I14" s="8">
        <v>0</v>
      </c>
      <c r="J14" s="8">
        <v>0</v>
      </c>
      <c r="K14" s="8">
        <v>0</v>
      </c>
      <c r="L14" s="8">
        <v>0</v>
      </c>
      <c r="M14" s="8">
        <v>0</v>
      </c>
      <c r="N14" s="8">
        <v>0</v>
      </c>
      <c r="O14" s="8">
        <v>0</v>
      </c>
      <c r="P14" s="8">
        <v>0</v>
      </c>
      <c r="Q14" s="8">
        <f t="shared" si="0"/>
        <v>0</v>
      </c>
    </row>
    <row r="15" spans="1:17" s="252" customFormat="1" x14ac:dyDescent="0.2">
      <c r="A15" s="236"/>
      <c r="B15" s="240"/>
      <c r="C15" s="240"/>
      <c r="D15" s="237"/>
      <c r="E15" s="256" t="s">
        <v>22</v>
      </c>
      <c r="F15" s="251">
        <v>1</v>
      </c>
      <c r="G15" s="251">
        <v>12</v>
      </c>
      <c r="H15" s="251">
        <v>1838887</v>
      </c>
      <c r="I15" s="251">
        <v>2478488</v>
      </c>
      <c r="J15" s="251">
        <v>1612185</v>
      </c>
      <c r="K15" s="251">
        <v>1106633</v>
      </c>
      <c r="L15" s="251">
        <v>60352</v>
      </c>
      <c r="M15" s="251">
        <v>219510</v>
      </c>
      <c r="N15" s="251">
        <v>1071006</v>
      </c>
      <c r="O15" s="251">
        <v>43394</v>
      </c>
      <c r="P15" s="251">
        <v>396548</v>
      </c>
      <c r="Q15" s="251">
        <f t="shared" si="0"/>
        <v>8827003</v>
      </c>
    </row>
    <row r="16" spans="1:17" ht="48" x14ac:dyDescent="0.2">
      <c r="A16" s="236"/>
      <c r="B16" s="240"/>
      <c r="C16" s="240"/>
      <c r="D16" s="237"/>
      <c r="E16" s="19" t="s">
        <v>87</v>
      </c>
      <c r="F16" s="8">
        <v>1</v>
      </c>
      <c r="G16" s="8">
        <v>13</v>
      </c>
      <c r="H16" s="8">
        <v>0</v>
      </c>
      <c r="I16" s="8">
        <v>0</v>
      </c>
      <c r="J16" s="8">
        <v>0</v>
      </c>
      <c r="K16" s="8">
        <v>0</v>
      </c>
      <c r="L16" s="8">
        <v>0</v>
      </c>
      <c r="M16" s="8">
        <v>0</v>
      </c>
      <c r="N16" s="8">
        <v>0</v>
      </c>
      <c r="O16" s="8">
        <v>0</v>
      </c>
      <c r="P16" s="8">
        <v>17276</v>
      </c>
      <c r="Q16" s="8">
        <f t="shared" si="0"/>
        <v>17276</v>
      </c>
    </row>
    <row r="17" spans="1:17" ht="19" x14ac:dyDescent="0.2">
      <c r="A17" s="236"/>
      <c r="B17" s="240"/>
      <c r="C17" s="240"/>
      <c r="D17" s="237"/>
      <c r="E17" s="13" t="s">
        <v>53</v>
      </c>
      <c r="F17" s="8">
        <v>1</v>
      </c>
      <c r="G17" s="8">
        <v>14</v>
      </c>
      <c r="H17" s="8">
        <v>1838887</v>
      </c>
      <c r="I17" s="8">
        <v>2478488</v>
      </c>
      <c r="J17" s="8">
        <v>1612185</v>
      </c>
      <c r="K17" s="8">
        <v>1106633</v>
      </c>
      <c r="L17" s="8">
        <v>60352</v>
      </c>
      <c r="M17" s="8">
        <v>219510</v>
      </c>
      <c r="N17" s="8">
        <v>1071006</v>
      </c>
      <c r="O17" s="8">
        <v>43394</v>
      </c>
      <c r="P17" s="8">
        <v>396548</v>
      </c>
      <c r="Q17" s="8">
        <f t="shared" si="0"/>
        <v>8827003</v>
      </c>
    </row>
    <row r="18" spans="1:17" ht="19" x14ac:dyDescent="0.2">
      <c r="A18" s="236"/>
      <c r="B18" s="240"/>
      <c r="C18" s="240"/>
      <c r="D18" s="237"/>
      <c r="E18" s="13" t="s">
        <v>54</v>
      </c>
      <c r="F18" s="8">
        <v>1</v>
      </c>
      <c r="G18" s="8">
        <v>15</v>
      </c>
      <c r="H18" s="8">
        <v>0</v>
      </c>
      <c r="I18" s="8">
        <v>0</v>
      </c>
      <c r="J18" s="8">
        <v>0</v>
      </c>
      <c r="K18" s="8">
        <v>0</v>
      </c>
      <c r="L18" s="8">
        <v>0</v>
      </c>
      <c r="M18" s="8">
        <v>0</v>
      </c>
      <c r="N18" s="8">
        <v>0</v>
      </c>
      <c r="O18" s="8">
        <v>0</v>
      </c>
      <c r="P18" s="8">
        <v>0</v>
      </c>
      <c r="Q18" s="8">
        <f t="shared" si="0"/>
        <v>0</v>
      </c>
    </row>
    <row r="19" spans="1:17" ht="52.5" customHeight="1" x14ac:dyDescent="0.2">
      <c r="A19" s="238"/>
      <c r="B19" s="152"/>
      <c r="C19" s="152"/>
      <c r="D19" s="239"/>
      <c r="E19" s="51" t="s">
        <v>207</v>
      </c>
      <c r="F19" s="8">
        <v>1</v>
      </c>
      <c r="G19" s="8">
        <v>16</v>
      </c>
      <c r="H19" s="8">
        <v>1758251</v>
      </c>
      <c r="I19" s="8">
        <v>1258072</v>
      </c>
      <c r="J19" s="8">
        <v>1612185</v>
      </c>
      <c r="K19" s="8">
        <v>870917</v>
      </c>
      <c r="L19" s="8">
        <v>60352</v>
      </c>
      <c r="M19" s="8">
        <v>45394</v>
      </c>
      <c r="N19" s="8">
        <v>1071006</v>
      </c>
      <c r="O19" s="8">
        <v>21033</v>
      </c>
      <c r="P19" s="8">
        <v>383574</v>
      </c>
      <c r="Q19" s="8">
        <f t="shared" si="0"/>
        <v>7080784</v>
      </c>
    </row>
    <row r="20" spans="1:17" ht="13.15" customHeight="1" x14ac:dyDescent="0.2">
      <c r="A20" s="223" t="s">
        <v>23</v>
      </c>
      <c r="B20" s="161" t="s">
        <v>24</v>
      </c>
      <c r="C20" s="161" t="s">
        <v>25</v>
      </c>
      <c r="D20" s="241" t="s">
        <v>26</v>
      </c>
      <c r="E20" s="32" t="s">
        <v>85</v>
      </c>
      <c r="F20" s="8">
        <v>2</v>
      </c>
      <c r="G20" s="8">
        <v>1</v>
      </c>
      <c r="H20" s="8">
        <v>0</v>
      </c>
      <c r="I20" s="8">
        <v>0</v>
      </c>
      <c r="J20" s="8">
        <v>0</v>
      </c>
      <c r="K20" s="8">
        <v>0</v>
      </c>
      <c r="L20" s="8">
        <v>0</v>
      </c>
      <c r="M20" s="8">
        <v>0</v>
      </c>
      <c r="N20" s="8">
        <v>0</v>
      </c>
      <c r="O20" s="8">
        <v>0</v>
      </c>
      <c r="P20" s="8">
        <v>0</v>
      </c>
      <c r="Q20" s="8">
        <f t="shared" si="0"/>
        <v>0</v>
      </c>
    </row>
    <row r="21" spans="1:17" x14ac:dyDescent="0.2">
      <c r="A21" s="223"/>
      <c r="B21" s="233"/>
      <c r="C21" s="233"/>
      <c r="D21" s="242"/>
      <c r="E21" s="32" t="s">
        <v>319</v>
      </c>
      <c r="F21" s="8">
        <v>2</v>
      </c>
      <c r="G21" s="8">
        <v>2</v>
      </c>
      <c r="H21" s="8">
        <v>0</v>
      </c>
      <c r="I21" s="8">
        <v>204899</v>
      </c>
      <c r="J21" s="8">
        <v>172217</v>
      </c>
      <c r="K21" s="8">
        <v>3450</v>
      </c>
      <c r="L21" s="8">
        <v>0</v>
      </c>
      <c r="M21" s="8">
        <v>27100</v>
      </c>
      <c r="N21" s="8">
        <v>3266</v>
      </c>
      <c r="O21" s="8">
        <v>0</v>
      </c>
      <c r="P21" s="8">
        <v>42760</v>
      </c>
      <c r="Q21" s="8">
        <f t="shared" si="0"/>
        <v>453692</v>
      </c>
    </row>
    <row r="22" spans="1:17" x14ac:dyDescent="0.2">
      <c r="A22" s="223"/>
      <c r="B22" s="233"/>
      <c r="C22" s="233"/>
      <c r="D22" s="242"/>
      <c r="E22" s="32" t="s">
        <v>321</v>
      </c>
      <c r="F22" s="8">
        <v>2</v>
      </c>
      <c r="G22" s="8">
        <v>3</v>
      </c>
      <c r="H22" s="8">
        <v>7488</v>
      </c>
      <c r="I22" s="8">
        <v>596305</v>
      </c>
      <c r="J22" s="8">
        <v>288117</v>
      </c>
      <c r="K22" s="8">
        <v>718811</v>
      </c>
      <c r="L22" s="8">
        <v>753</v>
      </c>
      <c r="M22" s="8">
        <v>33605</v>
      </c>
      <c r="N22" s="8">
        <v>247638</v>
      </c>
      <c r="O22" s="8">
        <v>0</v>
      </c>
      <c r="P22" s="8">
        <v>109068</v>
      </c>
      <c r="Q22" s="8">
        <f t="shared" si="0"/>
        <v>2001785</v>
      </c>
    </row>
    <row r="23" spans="1:17" x14ac:dyDescent="0.2">
      <c r="A23" s="223"/>
      <c r="B23" s="233"/>
      <c r="C23" s="233"/>
      <c r="D23" s="242"/>
      <c r="E23" s="32" t="s">
        <v>329</v>
      </c>
      <c r="F23" s="8">
        <v>2</v>
      </c>
      <c r="G23" s="8">
        <v>4</v>
      </c>
      <c r="H23" s="8">
        <v>657193</v>
      </c>
      <c r="I23" s="8">
        <v>893834</v>
      </c>
      <c r="J23" s="8">
        <v>419316</v>
      </c>
      <c r="K23" s="8">
        <v>170884</v>
      </c>
      <c r="L23" s="8">
        <v>29042</v>
      </c>
      <c r="M23" s="8">
        <v>102183</v>
      </c>
      <c r="N23" s="8">
        <v>425746</v>
      </c>
      <c r="O23" s="8">
        <v>28514</v>
      </c>
      <c r="P23" s="8">
        <v>114971</v>
      </c>
      <c r="Q23" s="8">
        <f t="shared" si="0"/>
        <v>2841683</v>
      </c>
    </row>
    <row r="24" spans="1:17" x14ac:dyDescent="0.2">
      <c r="A24" s="223"/>
      <c r="B24" s="233"/>
      <c r="C24" s="233"/>
      <c r="D24" s="242"/>
      <c r="E24" s="32" t="s">
        <v>330</v>
      </c>
      <c r="F24" s="8">
        <v>2</v>
      </c>
      <c r="G24" s="8">
        <v>5</v>
      </c>
      <c r="H24" s="8">
        <v>15610</v>
      </c>
      <c r="I24" s="8">
        <v>11848</v>
      </c>
      <c r="J24" s="8">
        <v>24718</v>
      </c>
      <c r="K24" s="8">
        <v>5617</v>
      </c>
      <c r="L24" s="8">
        <v>16362</v>
      </c>
      <c r="M24" s="8">
        <v>18942</v>
      </c>
      <c r="N24" s="8">
        <v>0</v>
      </c>
      <c r="O24" s="8">
        <v>8813</v>
      </c>
      <c r="P24" s="8">
        <v>0</v>
      </c>
      <c r="Q24" s="8">
        <f t="shared" si="0"/>
        <v>101910</v>
      </c>
    </row>
    <row r="25" spans="1:17" x14ac:dyDescent="0.2">
      <c r="A25" s="223"/>
      <c r="B25" s="233"/>
      <c r="C25" s="233"/>
      <c r="D25" s="242"/>
      <c r="E25" s="32" t="s">
        <v>331</v>
      </c>
      <c r="F25" s="8">
        <v>2</v>
      </c>
      <c r="G25" s="8">
        <v>6</v>
      </c>
      <c r="H25" s="8">
        <v>13037</v>
      </c>
      <c r="I25" s="8">
        <v>0</v>
      </c>
      <c r="J25" s="8">
        <v>0</v>
      </c>
      <c r="K25" s="8">
        <v>505</v>
      </c>
      <c r="L25" s="8">
        <v>0</v>
      </c>
      <c r="M25" s="8">
        <v>0</v>
      </c>
      <c r="N25" s="8">
        <v>0</v>
      </c>
      <c r="O25" s="8">
        <v>0</v>
      </c>
      <c r="P25" s="8">
        <v>0</v>
      </c>
      <c r="Q25" s="8">
        <f t="shared" si="0"/>
        <v>13542</v>
      </c>
    </row>
    <row r="26" spans="1:17" x14ac:dyDescent="0.2">
      <c r="A26" s="223"/>
      <c r="B26" s="233"/>
      <c r="C26" s="233"/>
      <c r="D26" s="242"/>
      <c r="E26" s="32" t="s">
        <v>202</v>
      </c>
      <c r="F26" s="8">
        <v>2</v>
      </c>
      <c r="G26" s="8">
        <v>7</v>
      </c>
      <c r="H26" s="8">
        <v>0</v>
      </c>
      <c r="I26" s="8">
        <v>0</v>
      </c>
      <c r="J26" s="8">
        <v>0</v>
      </c>
      <c r="K26" s="8">
        <v>0</v>
      </c>
      <c r="L26" s="8">
        <v>0</v>
      </c>
      <c r="M26" s="8">
        <v>0</v>
      </c>
      <c r="N26" s="8">
        <v>0</v>
      </c>
      <c r="O26" s="8">
        <v>0</v>
      </c>
      <c r="P26" s="8">
        <v>0</v>
      </c>
      <c r="Q26" s="8">
        <f t="shared" si="0"/>
        <v>0</v>
      </c>
    </row>
    <row r="27" spans="1:17" x14ac:dyDescent="0.2">
      <c r="A27" s="223"/>
      <c r="B27" s="233"/>
      <c r="C27" s="233"/>
      <c r="D27" s="242"/>
      <c r="E27" s="32" t="s">
        <v>203</v>
      </c>
      <c r="F27" s="8">
        <v>2</v>
      </c>
      <c r="G27" s="8">
        <v>8</v>
      </c>
      <c r="H27" s="8">
        <v>0</v>
      </c>
      <c r="I27" s="8">
        <v>0</v>
      </c>
      <c r="J27" s="8">
        <v>0</v>
      </c>
      <c r="K27" s="8">
        <v>0</v>
      </c>
      <c r="L27" s="8">
        <v>0</v>
      </c>
      <c r="M27" s="8">
        <v>0</v>
      </c>
      <c r="N27" s="8">
        <v>0</v>
      </c>
      <c r="O27" s="8">
        <v>0</v>
      </c>
      <c r="P27" s="8">
        <v>0</v>
      </c>
      <c r="Q27" s="8">
        <f t="shared" si="0"/>
        <v>0</v>
      </c>
    </row>
    <row r="28" spans="1:17" x14ac:dyDescent="0.2">
      <c r="A28" s="223"/>
      <c r="B28" s="233"/>
      <c r="C28" s="233"/>
      <c r="D28" s="242"/>
      <c r="E28" s="32" t="s">
        <v>204</v>
      </c>
      <c r="F28" s="8">
        <v>2</v>
      </c>
      <c r="G28" s="8">
        <v>9</v>
      </c>
      <c r="H28" s="8">
        <v>0</v>
      </c>
      <c r="I28" s="8">
        <v>0</v>
      </c>
      <c r="J28" s="8">
        <v>0</v>
      </c>
      <c r="K28" s="8">
        <v>0</v>
      </c>
      <c r="L28" s="8">
        <v>0</v>
      </c>
      <c r="M28" s="8">
        <v>0</v>
      </c>
      <c r="N28" s="8">
        <v>0</v>
      </c>
      <c r="O28" s="8">
        <v>0</v>
      </c>
      <c r="P28" s="8">
        <v>0</v>
      </c>
      <c r="Q28" s="8">
        <f t="shared" si="0"/>
        <v>0</v>
      </c>
    </row>
    <row r="29" spans="1:17" x14ac:dyDescent="0.2">
      <c r="A29" s="223"/>
      <c r="B29" s="233"/>
      <c r="C29" s="233"/>
      <c r="D29" s="242"/>
      <c r="E29" s="32" t="s">
        <v>332</v>
      </c>
      <c r="F29" s="8">
        <v>2</v>
      </c>
      <c r="G29" s="8">
        <v>10</v>
      </c>
      <c r="H29" s="8">
        <v>0</v>
      </c>
      <c r="I29" s="8">
        <v>0</v>
      </c>
      <c r="J29" s="8">
        <v>0</v>
      </c>
      <c r="K29" s="8">
        <v>0</v>
      </c>
      <c r="L29" s="8">
        <v>0</v>
      </c>
      <c r="M29" s="8">
        <v>0</v>
      </c>
      <c r="N29" s="8">
        <v>0</v>
      </c>
      <c r="O29" s="8">
        <v>0</v>
      </c>
      <c r="P29" s="8">
        <v>0</v>
      </c>
      <c r="Q29" s="8">
        <f t="shared" si="0"/>
        <v>0</v>
      </c>
    </row>
    <row r="30" spans="1:17" x14ac:dyDescent="0.2">
      <c r="A30" s="223"/>
      <c r="B30" s="233"/>
      <c r="C30" s="233"/>
      <c r="D30" s="242"/>
      <c r="E30" s="32" t="s">
        <v>333</v>
      </c>
      <c r="F30" s="8">
        <v>2</v>
      </c>
      <c r="G30" s="8">
        <v>11</v>
      </c>
      <c r="H30" s="8">
        <v>0</v>
      </c>
      <c r="I30" s="8">
        <v>0</v>
      </c>
      <c r="J30" s="8">
        <v>0</v>
      </c>
      <c r="K30" s="8">
        <v>0</v>
      </c>
      <c r="L30" s="8">
        <v>0</v>
      </c>
      <c r="M30" s="8">
        <v>0</v>
      </c>
      <c r="N30" s="8">
        <v>0</v>
      </c>
      <c r="O30" s="8">
        <v>0</v>
      </c>
      <c r="P30" s="8">
        <v>0</v>
      </c>
      <c r="Q30" s="8">
        <f t="shared" si="0"/>
        <v>0</v>
      </c>
    </row>
    <row r="31" spans="1:17" x14ac:dyDescent="0.2">
      <c r="A31" s="223"/>
      <c r="B31" s="233"/>
      <c r="C31" s="233"/>
      <c r="D31" s="242"/>
      <c r="E31" s="44" t="s">
        <v>22</v>
      </c>
      <c r="F31" s="8">
        <v>2</v>
      </c>
      <c r="G31" s="8">
        <v>12</v>
      </c>
      <c r="H31" s="8">
        <v>693328</v>
      </c>
      <c r="I31" s="8">
        <v>1706886</v>
      </c>
      <c r="J31" s="8">
        <v>904368</v>
      </c>
      <c r="K31" s="8">
        <v>899267</v>
      </c>
      <c r="L31" s="8">
        <v>46157</v>
      </c>
      <c r="M31" s="8">
        <v>181830</v>
      </c>
      <c r="N31" s="8">
        <v>676650</v>
      </c>
      <c r="O31" s="8">
        <v>37327</v>
      </c>
      <c r="P31" s="8">
        <v>266799</v>
      </c>
      <c r="Q31" s="8">
        <f t="shared" si="0"/>
        <v>5412612</v>
      </c>
    </row>
    <row r="32" spans="1:17" ht="48" x14ac:dyDescent="0.2">
      <c r="A32" s="223"/>
      <c r="B32" s="233"/>
      <c r="C32" s="233"/>
      <c r="D32" s="242"/>
      <c r="E32" s="19" t="s">
        <v>87</v>
      </c>
      <c r="F32" s="8">
        <v>2</v>
      </c>
      <c r="G32" s="8">
        <v>13</v>
      </c>
      <c r="H32" s="8">
        <v>0</v>
      </c>
      <c r="I32" s="8">
        <v>0</v>
      </c>
      <c r="J32" s="8">
        <v>0</v>
      </c>
      <c r="K32" s="8">
        <v>0</v>
      </c>
      <c r="L32" s="8">
        <v>0</v>
      </c>
      <c r="M32" s="8">
        <v>0</v>
      </c>
      <c r="N32" s="8">
        <v>0</v>
      </c>
      <c r="O32" s="8">
        <v>0</v>
      </c>
      <c r="P32" s="8">
        <v>0</v>
      </c>
      <c r="Q32" s="8">
        <f t="shared" si="0"/>
        <v>0</v>
      </c>
    </row>
    <row r="33" spans="1:17" ht="19" x14ac:dyDescent="0.2">
      <c r="A33" s="223"/>
      <c r="B33" s="233"/>
      <c r="C33" s="233"/>
      <c r="D33" s="242"/>
      <c r="E33" s="13" t="s">
        <v>53</v>
      </c>
      <c r="F33" s="8">
        <v>2</v>
      </c>
      <c r="G33" s="8">
        <v>14</v>
      </c>
      <c r="H33" s="8">
        <v>693328</v>
      </c>
      <c r="I33" s="8">
        <v>1706886</v>
      </c>
      <c r="J33" s="8">
        <v>904368</v>
      </c>
      <c r="K33" s="8">
        <v>899267</v>
      </c>
      <c r="L33" s="8">
        <v>46157</v>
      </c>
      <c r="M33" s="8">
        <v>181830</v>
      </c>
      <c r="N33" s="8">
        <v>676650</v>
      </c>
      <c r="O33" s="8">
        <v>37327</v>
      </c>
      <c r="P33" s="8">
        <v>266799</v>
      </c>
      <c r="Q33" s="8">
        <f t="shared" si="0"/>
        <v>5412612</v>
      </c>
    </row>
    <row r="34" spans="1:17" ht="19" x14ac:dyDescent="0.2">
      <c r="A34" s="223"/>
      <c r="B34" s="233"/>
      <c r="C34" s="233"/>
      <c r="D34" s="243"/>
      <c r="E34" s="13" t="s">
        <v>54</v>
      </c>
      <c r="F34" s="8">
        <v>2</v>
      </c>
      <c r="G34" s="8">
        <v>15</v>
      </c>
      <c r="H34" s="8">
        <v>0</v>
      </c>
      <c r="I34" s="8">
        <v>0</v>
      </c>
      <c r="J34" s="8">
        <v>0</v>
      </c>
      <c r="K34" s="8">
        <v>0</v>
      </c>
      <c r="L34" s="8">
        <v>0</v>
      </c>
      <c r="M34" s="8">
        <v>0</v>
      </c>
      <c r="N34" s="8">
        <v>0</v>
      </c>
      <c r="O34" s="8">
        <v>0</v>
      </c>
      <c r="P34" s="8">
        <v>0</v>
      </c>
      <c r="Q34" s="8">
        <f t="shared" si="0"/>
        <v>0</v>
      </c>
    </row>
    <row r="35" spans="1:17" x14ac:dyDescent="0.2">
      <c r="A35" s="223"/>
      <c r="B35" s="233"/>
      <c r="C35" s="233"/>
      <c r="D35" s="49"/>
      <c r="E35" s="22"/>
      <c r="F35" s="23"/>
      <c r="G35" s="23"/>
      <c r="H35" s="23">
        <v>0</v>
      </c>
      <c r="I35" s="23">
        <v>0</v>
      </c>
      <c r="J35" s="23">
        <v>0</v>
      </c>
      <c r="K35" s="23">
        <v>0</v>
      </c>
      <c r="L35" s="23">
        <v>0</v>
      </c>
      <c r="M35" s="23">
        <v>0</v>
      </c>
      <c r="N35" s="23">
        <v>0</v>
      </c>
      <c r="O35" s="23">
        <v>0</v>
      </c>
      <c r="P35" s="23">
        <v>0</v>
      </c>
      <c r="Q35" s="8">
        <f t="shared" si="0"/>
        <v>0</v>
      </c>
    </row>
    <row r="36" spans="1:17" x14ac:dyDescent="0.2">
      <c r="A36" s="223"/>
      <c r="B36" s="233"/>
      <c r="C36" s="233"/>
      <c r="D36" s="161" t="s">
        <v>27</v>
      </c>
      <c r="E36" s="32" t="s">
        <v>85</v>
      </c>
      <c r="F36" s="8">
        <v>3</v>
      </c>
      <c r="G36" s="8">
        <v>1</v>
      </c>
      <c r="H36" s="8">
        <v>0</v>
      </c>
      <c r="I36" s="8">
        <v>0</v>
      </c>
      <c r="J36" s="8">
        <v>0</v>
      </c>
      <c r="K36" s="8">
        <v>0</v>
      </c>
      <c r="L36" s="8">
        <v>0</v>
      </c>
      <c r="M36" s="8">
        <v>0</v>
      </c>
      <c r="N36" s="8">
        <v>0</v>
      </c>
      <c r="O36" s="8">
        <v>0</v>
      </c>
      <c r="P36" s="8">
        <v>0</v>
      </c>
      <c r="Q36" s="8">
        <f t="shared" si="0"/>
        <v>0</v>
      </c>
    </row>
    <row r="37" spans="1:17" x14ac:dyDescent="0.2">
      <c r="A37" s="223"/>
      <c r="B37" s="233"/>
      <c r="C37" s="233"/>
      <c r="D37" s="233"/>
      <c r="E37" s="32" t="s">
        <v>319</v>
      </c>
      <c r="F37" s="8">
        <v>3</v>
      </c>
      <c r="G37" s="8">
        <v>2</v>
      </c>
      <c r="H37" s="8">
        <v>0</v>
      </c>
      <c r="I37" s="8">
        <v>0</v>
      </c>
      <c r="J37" s="8">
        <v>0</v>
      </c>
      <c r="K37" s="8">
        <v>0</v>
      </c>
      <c r="L37" s="8">
        <v>0</v>
      </c>
      <c r="M37" s="8">
        <v>0</v>
      </c>
      <c r="N37" s="8">
        <v>0</v>
      </c>
      <c r="O37" s="8">
        <v>0</v>
      </c>
      <c r="P37" s="8">
        <v>0</v>
      </c>
      <c r="Q37" s="8">
        <f t="shared" si="0"/>
        <v>0</v>
      </c>
    </row>
    <row r="38" spans="1:17" x14ac:dyDescent="0.2">
      <c r="A38" s="223"/>
      <c r="B38" s="233"/>
      <c r="C38" s="233"/>
      <c r="D38" s="233"/>
      <c r="E38" s="32" t="s">
        <v>334</v>
      </c>
      <c r="F38" s="8">
        <v>3</v>
      </c>
      <c r="G38" s="8">
        <v>3</v>
      </c>
      <c r="H38" s="8">
        <v>0</v>
      </c>
      <c r="I38" s="8">
        <v>0</v>
      </c>
      <c r="J38" s="8">
        <v>0</v>
      </c>
      <c r="K38" s="8">
        <v>0</v>
      </c>
      <c r="L38" s="8">
        <v>0</v>
      </c>
      <c r="M38" s="8">
        <v>0</v>
      </c>
      <c r="N38" s="8">
        <v>0</v>
      </c>
      <c r="O38" s="8">
        <v>0</v>
      </c>
      <c r="P38" s="8">
        <v>0</v>
      </c>
      <c r="Q38" s="8">
        <f t="shared" si="0"/>
        <v>0</v>
      </c>
    </row>
    <row r="39" spans="1:17" x14ac:dyDescent="0.2">
      <c r="A39" s="223"/>
      <c r="B39" s="233"/>
      <c r="C39" s="233"/>
      <c r="D39" s="233"/>
      <c r="E39" s="32" t="s">
        <v>335</v>
      </c>
      <c r="F39" s="8">
        <v>3</v>
      </c>
      <c r="G39" s="8">
        <v>4</v>
      </c>
      <c r="H39" s="8">
        <v>0</v>
      </c>
      <c r="I39" s="8">
        <v>0</v>
      </c>
      <c r="J39" s="8">
        <v>0</v>
      </c>
      <c r="K39" s="8">
        <v>0</v>
      </c>
      <c r="L39" s="8">
        <v>0</v>
      </c>
      <c r="M39" s="8">
        <v>0</v>
      </c>
      <c r="N39" s="8">
        <v>0</v>
      </c>
      <c r="O39" s="8">
        <v>0</v>
      </c>
      <c r="P39" s="8">
        <v>0</v>
      </c>
      <c r="Q39" s="8">
        <f t="shared" si="0"/>
        <v>0</v>
      </c>
    </row>
    <row r="40" spans="1:17" x14ac:dyDescent="0.2">
      <c r="A40" s="223"/>
      <c r="B40" s="233"/>
      <c r="C40" s="233"/>
      <c r="D40" s="233"/>
      <c r="E40" s="32" t="s">
        <v>330</v>
      </c>
      <c r="F40" s="8">
        <v>3</v>
      </c>
      <c r="G40" s="8">
        <v>5</v>
      </c>
      <c r="H40" s="8">
        <v>0</v>
      </c>
      <c r="I40" s="8">
        <v>0</v>
      </c>
      <c r="J40" s="8">
        <v>0</v>
      </c>
      <c r="K40" s="8">
        <v>0</v>
      </c>
      <c r="L40" s="8">
        <v>0</v>
      </c>
      <c r="M40" s="8">
        <v>0</v>
      </c>
      <c r="N40" s="8">
        <v>0</v>
      </c>
      <c r="O40" s="8">
        <v>0</v>
      </c>
      <c r="P40" s="8">
        <v>0</v>
      </c>
      <c r="Q40" s="8">
        <f t="shared" si="0"/>
        <v>0</v>
      </c>
    </row>
    <row r="41" spans="1:17" x14ac:dyDescent="0.2">
      <c r="A41" s="223"/>
      <c r="B41" s="233"/>
      <c r="C41" s="233"/>
      <c r="D41" s="233"/>
      <c r="E41" s="32" t="s">
        <v>331</v>
      </c>
      <c r="F41" s="8">
        <v>3</v>
      </c>
      <c r="G41" s="8">
        <v>6</v>
      </c>
      <c r="H41" s="8">
        <v>0</v>
      </c>
      <c r="I41" s="8">
        <v>0</v>
      </c>
      <c r="J41" s="8">
        <v>0</v>
      </c>
      <c r="K41" s="8">
        <v>0</v>
      </c>
      <c r="L41" s="8">
        <v>0</v>
      </c>
      <c r="M41" s="8">
        <v>0</v>
      </c>
      <c r="N41" s="8">
        <v>0</v>
      </c>
      <c r="O41" s="8">
        <v>0</v>
      </c>
      <c r="P41" s="8">
        <v>0</v>
      </c>
      <c r="Q41" s="8">
        <f t="shared" si="0"/>
        <v>0</v>
      </c>
    </row>
    <row r="42" spans="1:17" x14ac:dyDescent="0.2">
      <c r="A42" s="223"/>
      <c r="B42" s="233"/>
      <c r="C42" s="233"/>
      <c r="D42" s="233"/>
      <c r="E42" s="32" t="s">
        <v>202</v>
      </c>
      <c r="F42" s="8">
        <v>3</v>
      </c>
      <c r="G42" s="8">
        <v>7</v>
      </c>
      <c r="H42" s="8">
        <v>0</v>
      </c>
      <c r="I42" s="8">
        <v>0</v>
      </c>
      <c r="J42" s="8">
        <v>0</v>
      </c>
      <c r="K42" s="8">
        <v>0</v>
      </c>
      <c r="L42" s="8">
        <v>0</v>
      </c>
      <c r="M42" s="8">
        <v>0</v>
      </c>
      <c r="N42" s="8">
        <v>0</v>
      </c>
      <c r="O42" s="8">
        <v>0</v>
      </c>
      <c r="P42" s="8">
        <v>0</v>
      </c>
      <c r="Q42" s="8">
        <f t="shared" si="0"/>
        <v>0</v>
      </c>
    </row>
    <row r="43" spans="1:17" x14ac:dyDescent="0.2">
      <c r="A43" s="223"/>
      <c r="B43" s="233"/>
      <c r="C43" s="233"/>
      <c r="D43" s="233"/>
      <c r="E43" s="32" t="s">
        <v>203</v>
      </c>
      <c r="F43" s="8">
        <v>3</v>
      </c>
      <c r="G43" s="8">
        <v>8</v>
      </c>
      <c r="H43" s="8">
        <v>0</v>
      </c>
      <c r="I43" s="8">
        <v>0</v>
      </c>
      <c r="J43" s="8">
        <v>0</v>
      </c>
      <c r="K43" s="8">
        <v>0</v>
      </c>
      <c r="L43" s="8">
        <v>0</v>
      </c>
      <c r="M43" s="8">
        <v>0</v>
      </c>
      <c r="N43" s="8">
        <v>0</v>
      </c>
      <c r="O43" s="8">
        <v>0</v>
      </c>
      <c r="P43" s="8">
        <v>0</v>
      </c>
      <c r="Q43" s="8">
        <f t="shared" si="0"/>
        <v>0</v>
      </c>
    </row>
    <row r="44" spans="1:17" x14ac:dyDescent="0.2">
      <c r="A44" s="223"/>
      <c r="B44" s="233"/>
      <c r="C44" s="233"/>
      <c r="D44" s="233"/>
      <c r="E44" s="32" t="s">
        <v>336</v>
      </c>
      <c r="F44" s="8">
        <v>3</v>
      </c>
      <c r="G44" s="8">
        <v>9</v>
      </c>
      <c r="H44" s="8">
        <v>0</v>
      </c>
      <c r="I44" s="8">
        <v>0</v>
      </c>
      <c r="J44" s="8">
        <v>0</v>
      </c>
      <c r="K44" s="8">
        <v>0</v>
      </c>
      <c r="L44" s="8">
        <v>0</v>
      </c>
      <c r="M44" s="8">
        <v>0</v>
      </c>
      <c r="N44" s="8">
        <v>0</v>
      </c>
      <c r="O44" s="8">
        <v>0</v>
      </c>
      <c r="P44" s="8">
        <v>0</v>
      </c>
      <c r="Q44" s="8">
        <f t="shared" si="0"/>
        <v>0</v>
      </c>
    </row>
    <row r="45" spans="1:17" x14ac:dyDescent="0.2">
      <c r="A45" s="223"/>
      <c r="B45" s="233"/>
      <c r="C45" s="233"/>
      <c r="D45" s="233"/>
      <c r="E45" s="32" t="s">
        <v>205</v>
      </c>
      <c r="F45" s="8">
        <v>3</v>
      </c>
      <c r="G45" s="8">
        <v>10</v>
      </c>
      <c r="H45" s="8">
        <v>0</v>
      </c>
      <c r="I45" s="8">
        <v>0</v>
      </c>
      <c r="J45" s="8">
        <v>0</v>
      </c>
      <c r="K45" s="8">
        <v>0</v>
      </c>
      <c r="L45" s="8">
        <v>0</v>
      </c>
      <c r="M45" s="8">
        <v>0</v>
      </c>
      <c r="N45" s="8">
        <v>0</v>
      </c>
      <c r="O45" s="8">
        <v>0</v>
      </c>
      <c r="P45" s="8">
        <v>0</v>
      </c>
      <c r="Q45" s="8">
        <f t="shared" si="0"/>
        <v>0</v>
      </c>
    </row>
    <row r="46" spans="1:17" x14ac:dyDescent="0.2">
      <c r="A46" s="223"/>
      <c r="B46" s="233"/>
      <c r="C46" s="233"/>
      <c r="D46" s="233"/>
      <c r="E46" s="32" t="s">
        <v>206</v>
      </c>
      <c r="F46" s="8">
        <v>3</v>
      </c>
      <c r="G46" s="8">
        <v>11</v>
      </c>
      <c r="H46" s="8">
        <v>0</v>
      </c>
      <c r="I46" s="8">
        <v>0</v>
      </c>
      <c r="J46" s="8">
        <v>0</v>
      </c>
      <c r="K46" s="8">
        <v>0</v>
      </c>
      <c r="L46" s="8">
        <v>0</v>
      </c>
      <c r="M46" s="8">
        <v>0</v>
      </c>
      <c r="N46" s="8">
        <v>0</v>
      </c>
      <c r="O46" s="8">
        <v>0</v>
      </c>
      <c r="P46" s="8">
        <v>0</v>
      </c>
      <c r="Q46" s="8">
        <f t="shared" si="0"/>
        <v>0</v>
      </c>
    </row>
    <row r="47" spans="1:17" x14ac:dyDescent="0.2">
      <c r="A47" s="223"/>
      <c r="B47" s="233"/>
      <c r="C47" s="233"/>
      <c r="D47" s="233"/>
      <c r="E47" s="44" t="s">
        <v>22</v>
      </c>
      <c r="F47" s="8">
        <v>3</v>
      </c>
      <c r="G47" s="8">
        <v>12</v>
      </c>
      <c r="H47" s="8">
        <v>0</v>
      </c>
      <c r="I47" s="8">
        <v>0</v>
      </c>
      <c r="J47" s="8">
        <v>0</v>
      </c>
      <c r="K47" s="8">
        <v>0</v>
      </c>
      <c r="L47" s="8">
        <v>0</v>
      </c>
      <c r="M47" s="8">
        <v>0</v>
      </c>
      <c r="N47" s="8">
        <v>0</v>
      </c>
      <c r="O47" s="8">
        <v>0</v>
      </c>
      <c r="P47" s="8">
        <v>0</v>
      </c>
      <c r="Q47" s="8">
        <f t="shared" si="0"/>
        <v>0</v>
      </c>
    </row>
    <row r="48" spans="1:17" ht="48" x14ac:dyDescent="0.2">
      <c r="A48" s="223"/>
      <c r="B48" s="233"/>
      <c r="C48" s="233"/>
      <c r="D48" s="233"/>
      <c r="E48" s="19" t="s">
        <v>87</v>
      </c>
      <c r="F48" s="8">
        <v>3</v>
      </c>
      <c r="G48" s="8">
        <v>13</v>
      </c>
      <c r="H48" s="8">
        <v>0</v>
      </c>
      <c r="I48" s="8">
        <v>0</v>
      </c>
      <c r="J48" s="8">
        <v>0</v>
      </c>
      <c r="K48" s="8">
        <v>0</v>
      </c>
      <c r="L48" s="8">
        <v>0</v>
      </c>
      <c r="M48" s="8">
        <v>0</v>
      </c>
      <c r="N48" s="8">
        <v>0</v>
      </c>
      <c r="O48" s="8">
        <v>0</v>
      </c>
      <c r="P48" s="8">
        <v>0</v>
      </c>
      <c r="Q48" s="8">
        <f t="shared" si="0"/>
        <v>0</v>
      </c>
    </row>
    <row r="49" spans="1:17" ht="19" x14ac:dyDescent="0.2">
      <c r="A49" s="223"/>
      <c r="B49" s="233"/>
      <c r="C49" s="233"/>
      <c r="D49" s="233"/>
      <c r="E49" s="13" t="s">
        <v>53</v>
      </c>
      <c r="F49" s="8">
        <v>3</v>
      </c>
      <c r="G49" s="8">
        <v>14</v>
      </c>
      <c r="H49" s="8">
        <v>0</v>
      </c>
      <c r="I49" s="8">
        <v>0</v>
      </c>
      <c r="J49" s="8">
        <v>0</v>
      </c>
      <c r="K49" s="8">
        <v>0</v>
      </c>
      <c r="L49" s="8">
        <v>0</v>
      </c>
      <c r="M49" s="8">
        <v>0</v>
      </c>
      <c r="N49" s="8">
        <v>0</v>
      </c>
      <c r="O49" s="8">
        <v>0</v>
      </c>
      <c r="P49" s="8">
        <v>0</v>
      </c>
      <c r="Q49" s="8">
        <f t="shared" si="0"/>
        <v>0</v>
      </c>
    </row>
    <row r="50" spans="1:17" ht="19" x14ac:dyDescent="0.2">
      <c r="A50" s="223"/>
      <c r="B50" s="233"/>
      <c r="C50" s="233"/>
      <c r="D50" s="162"/>
      <c r="E50" s="13" t="s">
        <v>54</v>
      </c>
      <c r="F50" s="8">
        <v>3</v>
      </c>
      <c r="G50" s="8">
        <v>15</v>
      </c>
      <c r="H50" s="8">
        <v>0</v>
      </c>
      <c r="I50" s="8">
        <v>0</v>
      </c>
      <c r="J50" s="8">
        <v>0</v>
      </c>
      <c r="K50" s="8">
        <v>0</v>
      </c>
      <c r="L50" s="8">
        <v>0</v>
      </c>
      <c r="M50" s="8">
        <v>0</v>
      </c>
      <c r="N50" s="8">
        <v>0</v>
      </c>
      <c r="O50" s="8">
        <v>0</v>
      </c>
      <c r="P50" s="8">
        <v>0</v>
      </c>
      <c r="Q50" s="8">
        <f t="shared" si="0"/>
        <v>0</v>
      </c>
    </row>
    <row r="51" spans="1:17" x14ac:dyDescent="0.2">
      <c r="A51" s="223"/>
      <c r="B51" s="233"/>
      <c r="C51" s="233"/>
      <c r="D51" s="43"/>
      <c r="E51" s="22"/>
      <c r="F51" s="23"/>
      <c r="G51" s="23"/>
      <c r="H51" s="23">
        <v>0</v>
      </c>
      <c r="I51" s="23">
        <v>0</v>
      </c>
      <c r="J51" s="23">
        <v>0</v>
      </c>
      <c r="K51" s="23">
        <v>0</v>
      </c>
      <c r="L51" s="23">
        <v>0</v>
      </c>
      <c r="M51" s="23">
        <v>0</v>
      </c>
      <c r="N51" s="23">
        <v>0</v>
      </c>
      <c r="O51" s="23">
        <v>0</v>
      </c>
      <c r="P51" s="23">
        <v>0</v>
      </c>
      <c r="Q51" s="8">
        <f t="shared" si="0"/>
        <v>0</v>
      </c>
    </row>
    <row r="52" spans="1:17" x14ac:dyDescent="0.2">
      <c r="A52" s="223"/>
      <c r="B52" s="233"/>
      <c r="C52" s="233"/>
      <c r="D52" s="161" t="s">
        <v>28</v>
      </c>
      <c r="E52" s="32" t="s">
        <v>85</v>
      </c>
      <c r="F52" s="8">
        <v>4</v>
      </c>
      <c r="G52" s="8">
        <v>1</v>
      </c>
      <c r="H52" s="8">
        <v>0</v>
      </c>
      <c r="I52" s="8">
        <v>0</v>
      </c>
      <c r="J52" s="8">
        <v>0</v>
      </c>
      <c r="K52" s="8">
        <v>0</v>
      </c>
      <c r="L52" s="8">
        <v>0</v>
      </c>
      <c r="M52" s="8">
        <v>0</v>
      </c>
      <c r="N52" s="8">
        <v>0</v>
      </c>
      <c r="O52" s="8">
        <v>0</v>
      </c>
      <c r="P52" s="8">
        <v>0</v>
      </c>
      <c r="Q52" s="8">
        <f t="shared" si="0"/>
        <v>0</v>
      </c>
    </row>
    <row r="53" spans="1:17" x14ac:dyDescent="0.2">
      <c r="A53" s="223"/>
      <c r="B53" s="233"/>
      <c r="C53" s="233"/>
      <c r="D53" s="233"/>
      <c r="E53" s="32" t="s">
        <v>319</v>
      </c>
      <c r="F53" s="8">
        <v>4</v>
      </c>
      <c r="G53" s="8">
        <v>2</v>
      </c>
      <c r="H53" s="8">
        <v>0</v>
      </c>
      <c r="I53" s="8">
        <v>0</v>
      </c>
      <c r="J53" s="8">
        <v>0</v>
      </c>
      <c r="K53" s="8">
        <v>0</v>
      </c>
      <c r="L53" s="8">
        <v>0</v>
      </c>
      <c r="M53" s="8">
        <v>0</v>
      </c>
      <c r="N53" s="8">
        <v>0</v>
      </c>
      <c r="O53" s="8">
        <v>0</v>
      </c>
      <c r="P53" s="8">
        <v>0</v>
      </c>
      <c r="Q53" s="8">
        <f t="shared" si="0"/>
        <v>0</v>
      </c>
    </row>
    <row r="54" spans="1:17" x14ac:dyDescent="0.2">
      <c r="A54" s="223"/>
      <c r="B54" s="233"/>
      <c r="C54" s="233"/>
      <c r="D54" s="233"/>
      <c r="E54" s="32" t="s">
        <v>321</v>
      </c>
      <c r="F54" s="8">
        <v>4</v>
      </c>
      <c r="G54" s="8">
        <v>3</v>
      </c>
      <c r="H54" s="8">
        <v>0</v>
      </c>
      <c r="I54" s="8">
        <v>0</v>
      </c>
      <c r="J54" s="8">
        <v>0</v>
      </c>
      <c r="K54" s="8">
        <v>0</v>
      </c>
      <c r="L54" s="8">
        <v>0</v>
      </c>
      <c r="M54" s="8">
        <v>0</v>
      </c>
      <c r="N54" s="8">
        <v>0</v>
      </c>
      <c r="O54" s="8">
        <v>0</v>
      </c>
      <c r="P54" s="8">
        <v>0</v>
      </c>
      <c r="Q54" s="8">
        <f t="shared" si="0"/>
        <v>0</v>
      </c>
    </row>
    <row r="55" spans="1:17" x14ac:dyDescent="0.2">
      <c r="A55" s="223"/>
      <c r="B55" s="233"/>
      <c r="C55" s="233"/>
      <c r="D55" s="233"/>
      <c r="E55" s="32" t="s">
        <v>208</v>
      </c>
      <c r="F55" s="8">
        <v>4</v>
      </c>
      <c r="G55" s="8">
        <v>4</v>
      </c>
      <c r="H55" s="8">
        <v>0</v>
      </c>
      <c r="I55" s="8">
        <v>0</v>
      </c>
      <c r="J55" s="8">
        <v>0</v>
      </c>
      <c r="K55" s="8">
        <v>0</v>
      </c>
      <c r="L55" s="8">
        <v>0</v>
      </c>
      <c r="M55" s="8">
        <v>0</v>
      </c>
      <c r="N55" s="8">
        <v>0</v>
      </c>
      <c r="O55" s="8">
        <v>0</v>
      </c>
      <c r="P55" s="8">
        <v>0</v>
      </c>
      <c r="Q55" s="8">
        <f t="shared" si="0"/>
        <v>0</v>
      </c>
    </row>
    <row r="56" spans="1:17" x14ac:dyDescent="0.2">
      <c r="A56" s="223"/>
      <c r="B56" s="233"/>
      <c r="C56" s="233"/>
      <c r="D56" s="233"/>
      <c r="E56" s="32" t="s">
        <v>330</v>
      </c>
      <c r="F56" s="8">
        <v>4</v>
      </c>
      <c r="G56" s="8">
        <v>5</v>
      </c>
      <c r="H56" s="8">
        <v>0</v>
      </c>
      <c r="I56" s="8">
        <v>0</v>
      </c>
      <c r="J56" s="8">
        <v>0</v>
      </c>
      <c r="K56" s="8">
        <v>0</v>
      </c>
      <c r="L56" s="8">
        <v>0</v>
      </c>
      <c r="M56" s="8">
        <v>0</v>
      </c>
      <c r="N56" s="8">
        <v>0</v>
      </c>
      <c r="O56" s="8">
        <v>0</v>
      </c>
      <c r="P56" s="8">
        <v>0</v>
      </c>
      <c r="Q56" s="8">
        <f t="shared" si="0"/>
        <v>0</v>
      </c>
    </row>
    <row r="57" spans="1:17" x14ac:dyDescent="0.2">
      <c r="A57" s="223"/>
      <c r="B57" s="233"/>
      <c r="C57" s="233"/>
      <c r="D57" s="233"/>
      <c r="E57" s="32" t="s">
        <v>201</v>
      </c>
      <c r="F57" s="8">
        <v>4</v>
      </c>
      <c r="G57" s="8">
        <v>6</v>
      </c>
      <c r="H57" s="8">
        <v>0</v>
      </c>
      <c r="I57" s="8">
        <v>0</v>
      </c>
      <c r="J57" s="8">
        <v>0</v>
      </c>
      <c r="K57" s="8">
        <v>0</v>
      </c>
      <c r="L57" s="8">
        <v>0</v>
      </c>
      <c r="M57" s="8">
        <v>0</v>
      </c>
      <c r="N57" s="8">
        <v>0</v>
      </c>
      <c r="O57" s="8">
        <v>0</v>
      </c>
      <c r="P57" s="8">
        <v>0</v>
      </c>
      <c r="Q57" s="8">
        <f t="shared" si="0"/>
        <v>0</v>
      </c>
    </row>
    <row r="58" spans="1:17" x14ac:dyDescent="0.2">
      <c r="A58" s="223"/>
      <c r="B58" s="233"/>
      <c r="C58" s="233"/>
      <c r="D58" s="233"/>
      <c r="E58" s="32" t="s">
        <v>337</v>
      </c>
      <c r="F58" s="8">
        <v>4</v>
      </c>
      <c r="G58" s="8">
        <v>7</v>
      </c>
      <c r="H58" s="8">
        <v>0</v>
      </c>
      <c r="I58" s="8">
        <v>0</v>
      </c>
      <c r="J58" s="8">
        <v>0</v>
      </c>
      <c r="K58" s="8">
        <v>0</v>
      </c>
      <c r="L58" s="8">
        <v>0</v>
      </c>
      <c r="M58" s="8">
        <v>0</v>
      </c>
      <c r="N58" s="8">
        <v>0</v>
      </c>
      <c r="O58" s="8">
        <v>0</v>
      </c>
      <c r="P58" s="8">
        <v>0</v>
      </c>
      <c r="Q58" s="8">
        <f t="shared" si="0"/>
        <v>0</v>
      </c>
    </row>
    <row r="59" spans="1:17" x14ac:dyDescent="0.2">
      <c r="A59" s="223"/>
      <c r="B59" s="233"/>
      <c r="C59" s="233"/>
      <c r="D59" s="233"/>
      <c r="E59" s="32" t="s">
        <v>203</v>
      </c>
      <c r="F59" s="8">
        <v>4</v>
      </c>
      <c r="G59" s="8">
        <v>8</v>
      </c>
      <c r="H59" s="8">
        <v>0</v>
      </c>
      <c r="I59" s="8">
        <v>0</v>
      </c>
      <c r="J59" s="8">
        <v>0</v>
      </c>
      <c r="K59" s="8">
        <v>0</v>
      </c>
      <c r="L59" s="8">
        <v>0</v>
      </c>
      <c r="M59" s="8">
        <v>0</v>
      </c>
      <c r="N59" s="8">
        <v>0</v>
      </c>
      <c r="O59" s="8">
        <v>0</v>
      </c>
      <c r="P59" s="8">
        <v>0</v>
      </c>
      <c r="Q59" s="8">
        <f t="shared" si="0"/>
        <v>0</v>
      </c>
    </row>
    <row r="60" spans="1:17" x14ac:dyDescent="0.2">
      <c r="A60" s="223"/>
      <c r="B60" s="233"/>
      <c r="C60" s="233"/>
      <c r="D60" s="233"/>
      <c r="E60" s="32" t="s">
        <v>204</v>
      </c>
      <c r="F60" s="8">
        <v>4</v>
      </c>
      <c r="G60" s="8">
        <v>9</v>
      </c>
      <c r="H60" s="8">
        <v>0</v>
      </c>
      <c r="I60" s="8">
        <v>0</v>
      </c>
      <c r="J60" s="8">
        <v>0</v>
      </c>
      <c r="K60" s="8">
        <v>0</v>
      </c>
      <c r="L60" s="8">
        <v>0</v>
      </c>
      <c r="M60" s="8">
        <v>0</v>
      </c>
      <c r="N60" s="8">
        <v>0</v>
      </c>
      <c r="O60" s="8">
        <v>0</v>
      </c>
      <c r="P60" s="8">
        <v>0</v>
      </c>
      <c r="Q60" s="8">
        <f t="shared" si="0"/>
        <v>0</v>
      </c>
    </row>
    <row r="61" spans="1:17" x14ac:dyDescent="0.2">
      <c r="A61" s="223"/>
      <c r="B61" s="233"/>
      <c r="C61" s="233"/>
      <c r="D61" s="233"/>
      <c r="E61" s="32" t="s">
        <v>332</v>
      </c>
      <c r="F61" s="8">
        <v>4</v>
      </c>
      <c r="G61" s="8">
        <v>10</v>
      </c>
      <c r="H61" s="8">
        <v>0</v>
      </c>
      <c r="I61" s="8">
        <v>0</v>
      </c>
      <c r="J61" s="8">
        <v>0</v>
      </c>
      <c r="K61" s="8">
        <v>0</v>
      </c>
      <c r="L61" s="8">
        <v>0</v>
      </c>
      <c r="M61" s="8">
        <v>0</v>
      </c>
      <c r="N61" s="8">
        <v>0</v>
      </c>
      <c r="O61" s="8">
        <v>0</v>
      </c>
      <c r="P61" s="8">
        <v>0</v>
      </c>
      <c r="Q61" s="8">
        <f t="shared" si="0"/>
        <v>0</v>
      </c>
    </row>
    <row r="62" spans="1:17" x14ac:dyDescent="0.2">
      <c r="A62" s="223"/>
      <c r="B62" s="233"/>
      <c r="C62" s="233"/>
      <c r="D62" s="233"/>
      <c r="E62" s="32" t="s">
        <v>206</v>
      </c>
      <c r="F62" s="8">
        <v>4</v>
      </c>
      <c r="G62" s="8">
        <v>11</v>
      </c>
      <c r="H62" s="8">
        <v>0</v>
      </c>
      <c r="I62" s="8">
        <v>0</v>
      </c>
      <c r="J62" s="8">
        <v>0</v>
      </c>
      <c r="K62" s="8">
        <v>0</v>
      </c>
      <c r="L62" s="8">
        <v>0</v>
      </c>
      <c r="M62" s="8">
        <v>0</v>
      </c>
      <c r="N62" s="8">
        <v>0</v>
      </c>
      <c r="O62" s="8">
        <v>0</v>
      </c>
      <c r="P62" s="8">
        <v>0</v>
      </c>
      <c r="Q62" s="8">
        <f t="shared" si="0"/>
        <v>0</v>
      </c>
    </row>
    <row r="63" spans="1:17" x14ac:dyDescent="0.2">
      <c r="A63" s="223"/>
      <c r="B63" s="233"/>
      <c r="C63" s="233"/>
      <c r="D63" s="233"/>
      <c r="E63" s="44" t="s">
        <v>22</v>
      </c>
      <c r="F63" s="8">
        <v>4</v>
      </c>
      <c r="G63" s="8">
        <v>12</v>
      </c>
      <c r="H63" s="8">
        <v>0</v>
      </c>
      <c r="I63" s="8">
        <v>0</v>
      </c>
      <c r="J63" s="8">
        <v>0</v>
      </c>
      <c r="K63" s="8">
        <v>0</v>
      </c>
      <c r="L63" s="8">
        <v>0</v>
      </c>
      <c r="M63" s="8">
        <v>0</v>
      </c>
      <c r="N63" s="8">
        <v>0</v>
      </c>
      <c r="O63" s="8">
        <v>0</v>
      </c>
      <c r="P63" s="8">
        <v>0</v>
      </c>
      <c r="Q63" s="8">
        <f t="shared" si="0"/>
        <v>0</v>
      </c>
    </row>
    <row r="64" spans="1:17" ht="48" x14ac:dyDescent="0.2">
      <c r="A64" s="223"/>
      <c r="B64" s="233"/>
      <c r="C64" s="233"/>
      <c r="D64" s="233"/>
      <c r="E64" s="19" t="s">
        <v>87</v>
      </c>
      <c r="F64" s="8">
        <v>4</v>
      </c>
      <c r="G64" s="8">
        <v>13</v>
      </c>
      <c r="H64" s="8">
        <v>0</v>
      </c>
      <c r="I64" s="8">
        <v>0</v>
      </c>
      <c r="J64" s="8">
        <v>0</v>
      </c>
      <c r="K64" s="8">
        <v>0</v>
      </c>
      <c r="L64" s="8">
        <v>0</v>
      </c>
      <c r="M64" s="8">
        <v>0</v>
      </c>
      <c r="N64" s="8">
        <v>0</v>
      </c>
      <c r="O64" s="8">
        <v>0</v>
      </c>
      <c r="P64" s="8">
        <v>0</v>
      </c>
      <c r="Q64" s="8">
        <f t="shared" si="0"/>
        <v>0</v>
      </c>
    </row>
    <row r="65" spans="1:17" ht="19" x14ac:dyDescent="0.2">
      <c r="A65" s="223"/>
      <c r="B65" s="233"/>
      <c r="C65" s="233"/>
      <c r="D65" s="233"/>
      <c r="E65" s="13" t="s">
        <v>53</v>
      </c>
      <c r="F65" s="8">
        <v>4</v>
      </c>
      <c r="G65" s="8">
        <v>14</v>
      </c>
      <c r="H65" s="8">
        <v>0</v>
      </c>
      <c r="I65" s="8">
        <v>0</v>
      </c>
      <c r="J65" s="8">
        <v>0</v>
      </c>
      <c r="K65" s="8">
        <v>0</v>
      </c>
      <c r="L65" s="8">
        <v>0</v>
      </c>
      <c r="M65" s="8">
        <v>0</v>
      </c>
      <c r="N65" s="8">
        <v>0</v>
      </c>
      <c r="O65" s="8">
        <v>0</v>
      </c>
      <c r="P65" s="8">
        <v>0</v>
      </c>
      <c r="Q65" s="8">
        <f t="shared" si="0"/>
        <v>0</v>
      </c>
    </row>
    <row r="66" spans="1:17" ht="13.5" customHeight="1" x14ac:dyDescent="0.2">
      <c r="A66" s="223"/>
      <c r="B66" s="162"/>
      <c r="C66" s="162"/>
      <c r="D66" s="162"/>
      <c r="E66" s="13" t="s">
        <v>54</v>
      </c>
      <c r="F66" s="8">
        <v>4</v>
      </c>
      <c r="G66" s="8">
        <v>15</v>
      </c>
      <c r="H66" s="8">
        <v>0</v>
      </c>
      <c r="I66" s="8">
        <v>0</v>
      </c>
      <c r="J66" s="8">
        <v>0</v>
      </c>
      <c r="K66" s="8">
        <v>0</v>
      </c>
      <c r="L66" s="8">
        <v>0</v>
      </c>
      <c r="M66" s="8">
        <v>0</v>
      </c>
      <c r="N66" s="8">
        <v>0</v>
      </c>
      <c r="O66" s="8">
        <v>0</v>
      </c>
      <c r="P66" s="8">
        <v>0</v>
      </c>
      <c r="Q66" s="8">
        <f t="shared" si="0"/>
        <v>0</v>
      </c>
    </row>
    <row r="67" spans="1:17" ht="13.5" customHeight="1" x14ac:dyDescent="0.2">
      <c r="A67" s="223"/>
      <c r="B67" s="43"/>
      <c r="C67" s="45"/>
      <c r="D67" s="46"/>
      <c r="E67" s="22"/>
      <c r="F67" s="23"/>
      <c r="G67" s="23"/>
      <c r="H67" s="23">
        <v>0</v>
      </c>
      <c r="I67" s="23">
        <v>0</v>
      </c>
      <c r="J67" s="23">
        <v>0</v>
      </c>
      <c r="K67" s="23">
        <v>0</v>
      </c>
      <c r="L67" s="23">
        <v>0</v>
      </c>
      <c r="M67" s="23">
        <v>0</v>
      </c>
      <c r="N67" s="23">
        <v>0</v>
      </c>
      <c r="O67" s="23">
        <v>0</v>
      </c>
      <c r="P67" s="23">
        <v>0</v>
      </c>
      <c r="Q67" s="8">
        <f t="shared" si="0"/>
        <v>0</v>
      </c>
    </row>
    <row r="68" spans="1:17" x14ac:dyDescent="0.2">
      <c r="A68" s="223"/>
      <c r="B68" s="161" t="s">
        <v>42</v>
      </c>
      <c r="C68" s="234" t="s">
        <v>52</v>
      </c>
      <c r="D68" s="235"/>
      <c r="E68" s="32" t="s">
        <v>85</v>
      </c>
      <c r="F68" s="8">
        <v>5</v>
      </c>
      <c r="G68" s="8">
        <v>1</v>
      </c>
      <c r="H68" s="8">
        <v>0</v>
      </c>
      <c r="I68" s="8">
        <v>0</v>
      </c>
      <c r="J68" s="8">
        <v>0</v>
      </c>
      <c r="K68" s="8">
        <v>0</v>
      </c>
      <c r="L68" s="8">
        <v>0</v>
      </c>
      <c r="M68" s="8">
        <v>0</v>
      </c>
      <c r="N68" s="8">
        <v>0</v>
      </c>
      <c r="O68" s="8">
        <v>0</v>
      </c>
      <c r="P68" s="8">
        <v>0</v>
      </c>
      <c r="Q68" s="8">
        <f t="shared" si="0"/>
        <v>0</v>
      </c>
    </row>
    <row r="69" spans="1:17" x14ac:dyDescent="0.2">
      <c r="A69" s="223"/>
      <c r="B69" s="233"/>
      <c r="C69" s="236"/>
      <c r="D69" s="237"/>
      <c r="E69" s="32" t="s">
        <v>199</v>
      </c>
      <c r="F69" s="8">
        <v>5</v>
      </c>
      <c r="G69" s="8">
        <v>2</v>
      </c>
      <c r="H69" s="8">
        <v>457424</v>
      </c>
      <c r="I69" s="8">
        <v>58151</v>
      </c>
      <c r="J69" s="8">
        <v>0</v>
      </c>
      <c r="K69" s="8">
        <v>43291</v>
      </c>
      <c r="L69" s="8">
        <v>0</v>
      </c>
      <c r="M69" s="8">
        <v>0</v>
      </c>
      <c r="N69" s="8">
        <v>0</v>
      </c>
      <c r="O69" s="8">
        <v>0</v>
      </c>
      <c r="P69" s="8">
        <v>35737</v>
      </c>
      <c r="Q69" s="8">
        <f t="shared" ref="Q69:Q132" si="1">SUM(H69:P69)</f>
        <v>594603</v>
      </c>
    </row>
    <row r="70" spans="1:17" x14ac:dyDescent="0.2">
      <c r="A70" s="223"/>
      <c r="B70" s="233"/>
      <c r="C70" s="236"/>
      <c r="D70" s="237"/>
      <c r="E70" s="32" t="s">
        <v>338</v>
      </c>
      <c r="F70" s="8">
        <v>5</v>
      </c>
      <c r="G70" s="8">
        <v>3</v>
      </c>
      <c r="H70" s="8">
        <v>188386</v>
      </c>
      <c r="I70" s="8">
        <v>121989</v>
      </c>
      <c r="J70" s="8">
        <v>75505</v>
      </c>
      <c r="K70" s="8">
        <v>26743</v>
      </c>
      <c r="L70" s="8">
        <v>0</v>
      </c>
      <c r="M70" s="8">
        <v>226</v>
      </c>
      <c r="N70" s="8">
        <v>146743</v>
      </c>
      <c r="O70" s="8">
        <v>0</v>
      </c>
      <c r="P70" s="8">
        <v>43524</v>
      </c>
      <c r="Q70" s="8">
        <f t="shared" si="1"/>
        <v>603116</v>
      </c>
    </row>
    <row r="71" spans="1:17" x14ac:dyDescent="0.2">
      <c r="A71" s="223"/>
      <c r="B71" s="233"/>
      <c r="C71" s="236"/>
      <c r="D71" s="237"/>
      <c r="E71" s="32" t="s">
        <v>208</v>
      </c>
      <c r="F71" s="8">
        <v>5</v>
      </c>
      <c r="G71" s="8">
        <v>4</v>
      </c>
      <c r="H71" s="8">
        <v>499749</v>
      </c>
      <c r="I71" s="8">
        <v>512170</v>
      </c>
      <c r="J71" s="8">
        <v>182489</v>
      </c>
      <c r="K71" s="8">
        <v>137332</v>
      </c>
      <c r="L71" s="8">
        <v>11338</v>
      </c>
      <c r="M71" s="8">
        <v>36715</v>
      </c>
      <c r="N71" s="8">
        <v>247613</v>
      </c>
      <c r="O71" s="8">
        <v>6067</v>
      </c>
      <c r="P71" s="8">
        <v>40488</v>
      </c>
      <c r="Q71" s="8">
        <f t="shared" si="1"/>
        <v>1673961</v>
      </c>
    </row>
    <row r="72" spans="1:17" x14ac:dyDescent="0.2">
      <c r="A72" s="223"/>
      <c r="B72" s="233"/>
      <c r="C72" s="236"/>
      <c r="D72" s="237"/>
      <c r="E72" s="32" t="s">
        <v>330</v>
      </c>
      <c r="F72" s="8">
        <v>5</v>
      </c>
      <c r="G72" s="8">
        <v>5</v>
      </c>
      <c r="H72" s="8">
        <v>0</v>
      </c>
      <c r="I72" s="8">
        <v>0</v>
      </c>
      <c r="J72" s="8">
        <v>477</v>
      </c>
      <c r="K72" s="8">
        <v>0</v>
      </c>
      <c r="L72" s="8">
        <v>881</v>
      </c>
      <c r="M72" s="8">
        <v>739</v>
      </c>
      <c r="N72" s="8">
        <v>0</v>
      </c>
      <c r="O72" s="8">
        <v>0</v>
      </c>
      <c r="P72" s="8">
        <v>0</v>
      </c>
      <c r="Q72" s="8">
        <f t="shared" si="1"/>
        <v>2097</v>
      </c>
    </row>
    <row r="73" spans="1:17" x14ac:dyDescent="0.2">
      <c r="A73" s="223"/>
      <c r="B73" s="233"/>
      <c r="C73" s="236"/>
      <c r="D73" s="237"/>
      <c r="E73" s="32" t="s">
        <v>201</v>
      </c>
      <c r="F73" s="8">
        <v>5</v>
      </c>
      <c r="G73" s="8">
        <v>6</v>
      </c>
      <c r="H73" s="8">
        <v>0</v>
      </c>
      <c r="I73" s="8">
        <v>0</v>
      </c>
      <c r="J73" s="8">
        <v>0</v>
      </c>
      <c r="K73" s="8">
        <v>0</v>
      </c>
      <c r="L73" s="8">
        <v>0</v>
      </c>
      <c r="M73" s="8">
        <v>0</v>
      </c>
      <c r="N73" s="8">
        <v>0</v>
      </c>
      <c r="O73" s="8">
        <v>0</v>
      </c>
      <c r="P73" s="8">
        <v>0</v>
      </c>
      <c r="Q73" s="8">
        <f t="shared" si="1"/>
        <v>0</v>
      </c>
    </row>
    <row r="74" spans="1:17" x14ac:dyDescent="0.2">
      <c r="A74" s="223"/>
      <c r="B74" s="233"/>
      <c r="C74" s="236"/>
      <c r="D74" s="237"/>
      <c r="E74" s="32" t="s">
        <v>339</v>
      </c>
      <c r="F74" s="8">
        <v>5</v>
      </c>
      <c r="G74" s="8">
        <v>7</v>
      </c>
      <c r="H74" s="8">
        <v>0</v>
      </c>
      <c r="I74" s="8">
        <v>0</v>
      </c>
      <c r="J74" s="8">
        <v>0</v>
      </c>
      <c r="K74" s="8">
        <v>0</v>
      </c>
      <c r="L74" s="8">
        <v>0</v>
      </c>
      <c r="M74" s="8">
        <v>0</v>
      </c>
      <c r="N74" s="8">
        <v>0</v>
      </c>
      <c r="O74" s="8">
        <v>0</v>
      </c>
      <c r="P74" s="8">
        <v>0</v>
      </c>
      <c r="Q74" s="8">
        <f t="shared" si="1"/>
        <v>0</v>
      </c>
    </row>
    <row r="75" spans="1:17" x14ac:dyDescent="0.2">
      <c r="A75" s="223"/>
      <c r="B75" s="233"/>
      <c r="C75" s="236"/>
      <c r="D75" s="237"/>
      <c r="E75" s="32" t="s">
        <v>203</v>
      </c>
      <c r="F75" s="8">
        <v>5</v>
      </c>
      <c r="G75" s="8">
        <v>8</v>
      </c>
      <c r="H75" s="8">
        <v>0</v>
      </c>
      <c r="I75" s="8">
        <v>0</v>
      </c>
      <c r="J75" s="8">
        <v>0</v>
      </c>
      <c r="K75" s="8">
        <v>0</v>
      </c>
      <c r="L75" s="8">
        <v>0</v>
      </c>
      <c r="M75" s="8">
        <v>0</v>
      </c>
      <c r="N75" s="8">
        <v>0</v>
      </c>
      <c r="O75" s="8">
        <v>0</v>
      </c>
      <c r="P75" s="8">
        <v>0</v>
      </c>
      <c r="Q75" s="8">
        <f t="shared" si="1"/>
        <v>0</v>
      </c>
    </row>
    <row r="76" spans="1:17" x14ac:dyDescent="0.2">
      <c r="A76" s="223"/>
      <c r="B76" s="233"/>
      <c r="C76" s="236"/>
      <c r="D76" s="237"/>
      <c r="E76" s="32" t="s">
        <v>204</v>
      </c>
      <c r="F76" s="8">
        <v>5</v>
      </c>
      <c r="G76" s="8">
        <v>9</v>
      </c>
      <c r="H76" s="8">
        <v>0</v>
      </c>
      <c r="I76" s="8">
        <v>0</v>
      </c>
      <c r="J76" s="8">
        <v>0</v>
      </c>
      <c r="K76" s="8">
        <v>0</v>
      </c>
      <c r="L76" s="8">
        <v>0</v>
      </c>
      <c r="M76" s="8">
        <v>0</v>
      </c>
      <c r="N76" s="8">
        <v>0</v>
      </c>
      <c r="O76" s="8">
        <v>0</v>
      </c>
      <c r="P76" s="8">
        <v>0</v>
      </c>
      <c r="Q76" s="8">
        <f t="shared" si="1"/>
        <v>0</v>
      </c>
    </row>
    <row r="77" spans="1:17" x14ac:dyDescent="0.2">
      <c r="A77" s="223"/>
      <c r="B77" s="233"/>
      <c r="C77" s="236"/>
      <c r="D77" s="237"/>
      <c r="E77" s="32" t="s">
        <v>332</v>
      </c>
      <c r="F77" s="8">
        <v>5</v>
      </c>
      <c r="G77" s="8">
        <v>10</v>
      </c>
      <c r="H77" s="8">
        <v>0</v>
      </c>
      <c r="I77" s="8">
        <v>0</v>
      </c>
      <c r="J77" s="8">
        <v>0</v>
      </c>
      <c r="K77" s="8">
        <v>0</v>
      </c>
      <c r="L77" s="8">
        <v>0</v>
      </c>
      <c r="M77" s="8">
        <v>0</v>
      </c>
      <c r="N77" s="8">
        <v>0</v>
      </c>
      <c r="O77" s="8">
        <v>0</v>
      </c>
      <c r="P77" s="8">
        <v>0</v>
      </c>
      <c r="Q77" s="8">
        <f t="shared" si="1"/>
        <v>0</v>
      </c>
    </row>
    <row r="78" spans="1:17" x14ac:dyDescent="0.2">
      <c r="A78" s="223"/>
      <c r="B78" s="233"/>
      <c r="C78" s="236"/>
      <c r="D78" s="237"/>
      <c r="E78" s="32" t="s">
        <v>206</v>
      </c>
      <c r="F78" s="8">
        <v>5</v>
      </c>
      <c r="G78" s="8">
        <v>11</v>
      </c>
      <c r="H78" s="8">
        <v>0</v>
      </c>
      <c r="I78" s="8">
        <v>0</v>
      </c>
      <c r="J78" s="8">
        <v>0</v>
      </c>
      <c r="K78" s="8">
        <v>0</v>
      </c>
      <c r="L78" s="8">
        <v>0</v>
      </c>
      <c r="M78" s="8">
        <v>0</v>
      </c>
      <c r="N78" s="8">
        <v>0</v>
      </c>
      <c r="O78" s="8">
        <v>0</v>
      </c>
      <c r="P78" s="8">
        <v>0</v>
      </c>
      <c r="Q78" s="8">
        <f t="shared" si="1"/>
        <v>0</v>
      </c>
    </row>
    <row r="79" spans="1:17" x14ac:dyDescent="0.2">
      <c r="A79" s="223"/>
      <c r="B79" s="233"/>
      <c r="C79" s="236"/>
      <c r="D79" s="237"/>
      <c r="E79" s="44" t="s">
        <v>22</v>
      </c>
      <c r="F79" s="8">
        <v>5</v>
      </c>
      <c r="G79" s="8">
        <v>12</v>
      </c>
      <c r="H79" s="8">
        <v>1145559</v>
      </c>
      <c r="I79" s="8">
        <v>692310</v>
      </c>
      <c r="J79" s="8">
        <v>258471</v>
      </c>
      <c r="K79" s="8">
        <v>207366</v>
      </c>
      <c r="L79" s="8">
        <v>12219</v>
      </c>
      <c r="M79" s="8">
        <v>37680</v>
      </c>
      <c r="N79" s="8">
        <v>394356</v>
      </c>
      <c r="O79" s="8">
        <v>6067</v>
      </c>
      <c r="P79" s="8">
        <v>119749</v>
      </c>
      <c r="Q79" s="8">
        <f t="shared" si="1"/>
        <v>2873777</v>
      </c>
    </row>
    <row r="80" spans="1:17" ht="48" x14ac:dyDescent="0.2">
      <c r="A80" s="223"/>
      <c r="B80" s="233"/>
      <c r="C80" s="236"/>
      <c r="D80" s="237"/>
      <c r="E80" s="19" t="s">
        <v>87</v>
      </c>
      <c r="F80" s="8">
        <v>5</v>
      </c>
      <c r="G80" s="8">
        <v>13</v>
      </c>
      <c r="H80" s="8">
        <v>0</v>
      </c>
      <c r="I80" s="8">
        <v>0</v>
      </c>
      <c r="J80" s="8">
        <v>0</v>
      </c>
      <c r="K80" s="8">
        <v>0</v>
      </c>
      <c r="L80" s="8">
        <v>0</v>
      </c>
      <c r="M80" s="8">
        <v>0</v>
      </c>
      <c r="N80" s="8">
        <v>0</v>
      </c>
      <c r="O80" s="8">
        <v>0</v>
      </c>
      <c r="P80" s="8">
        <v>17276</v>
      </c>
      <c r="Q80" s="8">
        <f t="shared" si="1"/>
        <v>17276</v>
      </c>
    </row>
    <row r="81" spans="1:17" ht="19" x14ac:dyDescent="0.2">
      <c r="A81" s="223"/>
      <c r="B81" s="233"/>
      <c r="C81" s="236"/>
      <c r="D81" s="237"/>
      <c r="E81" s="13" t="s">
        <v>53</v>
      </c>
      <c r="F81" s="8">
        <v>5</v>
      </c>
      <c r="G81" s="8">
        <v>14</v>
      </c>
      <c r="H81" s="8">
        <v>1145559</v>
      </c>
      <c r="I81" s="8">
        <v>692310</v>
      </c>
      <c r="J81" s="8">
        <v>258471</v>
      </c>
      <c r="K81" s="8">
        <v>207366</v>
      </c>
      <c r="L81" s="8">
        <v>12219</v>
      </c>
      <c r="M81" s="8">
        <v>37680</v>
      </c>
      <c r="N81" s="8">
        <v>394356</v>
      </c>
      <c r="O81" s="8">
        <v>6067</v>
      </c>
      <c r="P81" s="8">
        <v>119749</v>
      </c>
      <c r="Q81" s="8">
        <f t="shared" si="1"/>
        <v>2873777</v>
      </c>
    </row>
    <row r="82" spans="1:17" ht="19" x14ac:dyDescent="0.2">
      <c r="A82" s="223"/>
      <c r="B82" s="162"/>
      <c r="C82" s="238"/>
      <c r="D82" s="239"/>
      <c r="E82" s="13" t="s">
        <v>54</v>
      </c>
      <c r="F82" s="8">
        <v>5</v>
      </c>
      <c r="G82" s="8">
        <v>15</v>
      </c>
      <c r="H82" s="8">
        <v>0</v>
      </c>
      <c r="I82" s="8">
        <v>0</v>
      </c>
      <c r="J82" s="8">
        <v>0</v>
      </c>
      <c r="K82" s="8">
        <v>0</v>
      </c>
      <c r="L82" s="8">
        <v>0</v>
      </c>
      <c r="M82" s="8">
        <v>0</v>
      </c>
      <c r="N82" s="8">
        <v>0</v>
      </c>
      <c r="O82" s="8">
        <v>0</v>
      </c>
      <c r="P82" s="8">
        <v>0</v>
      </c>
      <c r="Q82" s="8">
        <f t="shared" si="1"/>
        <v>0</v>
      </c>
    </row>
    <row r="83" spans="1:17" x14ac:dyDescent="0.2">
      <c r="A83" s="223"/>
      <c r="B83" s="43"/>
      <c r="C83" s="45"/>
      <c r="D83" s="46"/>
      <c r="E83" s="22"/>
      <c r="F83" s="23"/>
      <c r="G83" s="23"/>
      <c r="H83" s="23">
        <v>0</v>
      </c>
      <c r="I83" s="23">
        <v>0</v>
      </c>
      <c r="J83" s="23">
        <v>0</v>
      </c>
      <c r="K83" s="23">
        <v>0</v>
      </c>
      <c r="L83" s="23">
        <v>0</v>
      </c>
      <c r="M83" s="23">
        <v>0</v>
      </c>
      <c r="N83" s="23">
        <v>0</v>
      </c>
      <c r="O83" s="23">
        <v>0</v>
      </c>
      <c r="P83" s="23">
        <v>0</v>
      </c>
      <c r="Q83" s="8">
        <f t="shared" si="1"/>
        <v>0</v>
      </c>
    </row>
    <row r="84" spans="1:17" x14ac:dyDescent="0.2">
      <c r="A84" s="223"/>
      <c r="B84" s="161" t="s">
        <v>43</v>
      </c>
      <c r="C84" s="234" t="s">
        <v>340</v>
      </c>
      <c r="D84" s="235"/>
      <c r="E84" s="32" t="s">
        <v>85</v>
      </c>
      <c r="F84" s="8">
        <v>6</v>
      </c>
      <c r="G84" s="8">
        <v>1</v>
      </c>
      <c r="H84" s="8">
        <v>0</v>
      </c>
      <c r="I84" s="8">
        <v>0</v>
      </c>
      <c r="J84" s="8">
        <v>0</v>
      </c>
      <c r="K84" s="8">
        <v>0</v>
      </c>
      <c r="L84" s="8">
        <v>0</v>
      </c>
      <c r="M84" s="8">
        <v>0</v>
      </c>
      <c r="N84" s="8">
        <v>0</v>
      </c>
      <c r="O84" s="8">
        <v>0</v>
      </c>
      <c r="P84" s="8">
        <v>0</v>
      </c>
      <c r="Q84" s="8">
        <f t="shared" si="1"/>
        <v>0</v>
      </c>
    </row>
    <row r="85" spans="1:17" x14ac:dyDescent="0.2">
      <c r="A85" s="223"/>
      <c r="B85" s="233"/>
      <c r="C85" s="236"/>
      <c r="D85" s="237"/>
      <c r="E85" s="32" t="s">
        <v>341</v>
      </c>
      <c r="F85" s="8">
        <v>6</v>
      </c>
      <c r="G85" s="8">
        <v>2</v>
      </c>
      <c r="H85" s="8">
        <v>0</v>
      </c>
      <c r="I85" s="8">
        <v>0</v>
      </c>
      <c r="J85" s="8">
        <v>253340</v>
      </c>
      <c r="K85" s="8">
        <v>0</v>
      </c>
      <c r="L85" s="8">
        <v>0</v>
      </c>
      <c r="M85" s="8">
        <v>0</v>
      </c>
      <c r="N85" s="8">
        <v>0</v>
      </c>
      <c r="O85" s="8">
        <v>0</v>
      </c>
      <c r="P85" s="8">
        <v>0</v>
      </c>
      <c r="Q85" s="8">
        <f t="shared" si="1"/>
        <v>253340</v>
      </c>
    </row>
    <row r="86" spans="1:17" x14ac:dyDescent="0.2">
      <c r="A86" s="223"/>
      <c r="B86" s="233"/>
      <c r="C86" s="236"/>
      <c r="D86" s="237"/>
      <c r="E86" s="32" t="s">
        <v>321</v>
      </c>
      <c r="F86" s="8">
        <v>6</v>
      </c>
      <c r="G86" s="8">
        <v>3</v>
      </c>
      <c r="H86" s="8">
        <v>0</v>
      </c>
      <c r="I86" s="8">
        <v>0</v>
      </c>
      <c r="J86" s="8">
        <v>0</v>
      </c>
      <c r="K86" s="8">
        <v>0</v>
      </c>
      <c r="L86" s="8">
        <v>0</v>
      </c>
      <c r="M86" s="8">
        <v>0</v>
      </c>
      <c r="N86" s="8">
        <v>0</v>
      </c>
      <c r="O86" s="8">
        <v>0</v>
      </c>
      <c r="P86" s="8">
        <v>0</v>
      </c>
      <c r="Q86" s="8">
        <f t="shared" si="1"/>
        <v>0</v>
      </c>
    </row>
    <row r="87" spans="1:17" x14ac:dyDescent="0.2">
      <c r="A87" s="223"/>
      <c r="B87" s="233"/>
      <c r="C87" s="236"/>
      <c r="D87" s="237"/>
      <c r="E87" s="32" t="s">
        <v>208</v>
      </c>
      <c r="F87" s="8">
        <v>6</v>
      </c>
      <c r="G87" s="8">
        <v>4</v>
      </c>
      <c r="H87" s="8">
        <v>0</v>
      </c>
      <c r="I87" s="8">
        <v>0</v>
      </c>
      <c r="J87" s="8">
        <v>0</v>
      </c>
      <c r="K87" s="8">
        <v>0</v>
      </c>
      <c r="L87" s="8">
        <v>0</v>
      </c>
      <c r="M87" s="8">
        <v>0</v>
      </c>
      <c r="N87" s="8">
        <v>0</v>
      </c>
      <c r="O87" s="8">
        <v>0</v>
      </c>
      <c r="P87" s="8">
        <v>0</v>
      </c>
      <c r="Q87" s="8">
        <f t="shared" si="1"/>
        <v>0</v>
      </c>
    </row>
    <row r="88" spans="1:17" x14ac:dyDescent="0.2">
      <c r="A88" s="223"/>
      <c r="B88" s="233"/>
      <c r="C88" s="236"/>
      <c r="D88" s="237"/>
      <c r="E88" s="32" t="s">
        <v>200</v>
      </c>
      <c r="F88" s="8">
        <v>6</v>
      </c>
      <c r="G88" s="8">
        <v>5</v>
      </c>
      <c r="H88" s="8">
        <v>0</v>
      </c>
      <c r="I88" s="8">
        <v>0</v>
      </c>
      <c r="J88" s="8">
        <v>0</v>
      </c>
      <c r="K88" s="8">
        <v>0</v>
      </c>
      <c r="L88" s="8">
        <v>0</v>
      </c>
      <c r="M88" s="8">
        <v>0</v>
      </c>
      <c r="N88" s="8">
        <v>0</v>
      </c>
      <c r="O88" s="8">
        <v>0</v>
      </c>
      <c r="P88" s="8">
        <v>0</v>
      </c>
      <c r="Q88" s="8">
        <f t="shared" si="1"/>
        <v>0</v>
      </c>
    </row>
    <row r="89" spans="1:17" x14ac:dyDescent="0.2">
      <c r="A89" s="223"/>
      <c r="B89" s="233"/>
      <c r="C89" s="236"/>
      <c r="D89" s="237"/>
      <c r="E89" s="32" t="s">
        <v>201</v>
      </c>
      <c r="F89" s="8">
        <v>6</v>
      </c>
      <c r="G89" s="8">
        <v>6</v>
      </c>
      <c r="H89" s="8">
        <v>0</v>
      </c>
      <c r="I89" s="8">
        <v>0</v>
      </c>
      <c r="J89" s="8">
        <v>0</v>
      </c>
      <c r="K89" s="8">
        <v>0</v>
      </c>
      <c r="L89" s="8">
        <v>0</v>
      </c>
      <c r="M89" s="8">
        <v>0</v>
      </c>
      <c r="N89" s="8">
        <v>0</v>
      </c>
      <c r="O89" s="8">
        <v>0</v>
      </c>
      <c r="P89" s="8">
        <v>0</v>
      </c>
      <c r="Q89" s="8">
        <f t="shared" si="1"/>
        <v>0</v>
      </c>
    </row>
    <row r="90" spans="1:17" x14ac:dyDescent="0.2">
      <c r="A90" s="223"/>
      <c r="B90" s="233"/>
      <c r="C90" s="236"/>
      <c r="D90" s="237"/>
      <c r="E90" s="32" t="s">
        <v>202</v>
      </c>
      <c r="F90" s="8">
        <v>6</v>
      </c>
      <c r="G90" s="8">
        <v>7</v>
      </c>
      <c r="H90" s="8">
        <v>0</v>
      </c>
      <c r="I90" s="8">
        <v>0</v>
      </c>
      <c r="J90" s="8">
        <v>0</v>
      </c>
      <c r="K90" s="8">
        <v>0</v>
      </c>
      <c r="L90" s="8">
        <v>0</v>
      </c>
      <c r="M90" s="8">
        <v>0</v>
      </c>
      <c r="N90" s="8">
        <v>0</v>
      </c>
      <c r="O90" s="8">
        <v>0</v>
      </c>
      <c r="P90" s="8">
        <v>0</v>
      </c>
      <c r="Q90" s="8">
        <f t="shared" si="1"/>
        <v>0</v>
      </c>
    </row>
    <row r="91" spans="1:17" x14ac:dyDescent="0.2">
      <c r="A91" s="223"/>
      <c r="B91" s="233"/>
      <c r="C91" s="236"/>
      <c r="D91" s="237"/>
      <c r="E91" s="32" t="s">
        <v>203</v>
      </c>
      <c r="F91" s="8">
        <v>6</v>
      </c>
      <c r="G91" s="8">
        <v>8</v>
      </c>
      <c r="H91" s="8">
        <v>0</v>
      </c>
      <c r="I91" s="8">
        <v>0</v>
      </c>
      <c r="J91" s="8">
        <v>0</v>
      </c>
      <c r="K91" s="8">
        <v>0</v>
      </c>
      <c r="L91" s="8">
        <v>0</v>
      </c>
      <c r="M91" s="8">
        <v>0</v>
      </c>
      <c r="N91" s="8">
        <v>0</v>
      </c>
      <c r="O91" s="8">
        <v>0</v>
      </c>
      <c r="P91" s="8">
        <v>0</v>
      </c>
      <c r="Q91" s="8">
        <f t="shared" si="1"/>
        <v>0</v>
      </c>
    </row>
    <row r="92" spans="1:17" x14ac:dyDescent="0.2">
      <c r="A92" s="223"/>
      <c r="B92" s="233"/>
      <c r="C92" s="236"/>
      <c r="D92" s="237"/>
      <c r="E92" s="32" t="s">
        <v>204</v>
      </c>
      <c r="F92" s="8">
        <v>6</v>
      </c>
      <c r="G92" s="8">
        <v>9</v>
      </c>
      <c r="H92" s="8">
        <v>0</v>
      </c>
      <c r="I92" s="8">
        <v>0</v>
      </c>
      <c r="J92" s="8">
        <v>0</v>
      </c>
      <c r="K92" s="8">
        <v>0</v>
      </c>
      <c r="L92" s="8">
        <v>0</v>
      </c>
      <c r="M92" s="8">
        <v>0</v>
      </c>
      <c r="N92" s="8">
        <v>0</v>
      </c>
      <c r="O92" s="8">
        <v>0</v>
      </c>
      <c r="P92" s="8">
        <v>0</v>
      </c>
      <c r="Q92" s="8">
        <f t="shared" si="1"/>
        <v>0</v>
      </c>
    </row>
    <row r="93" spans="1:17" x14ac:dyDescent="0.2">
      <c r="A93" s="223"/>
      <c r="B93" s="233"/>
      <c r="C93" s="236"/>
      <c r="D93" s="237"/>
      <c r="E93" s="32" t="s">
        <v>205</v>
      </c>
      <c r="F93" s="8">
        <v>6</v>
      </c>
      <c r="G93" s="8">
        <v>10</v>
      </c>
      <c r="H93" s="8">
        <v>0</v>
      </c>
      <c r="I93" s="8">
        <v>0</v>
      </c>
      <c r="J93" s="8">
        <v>0</v>
      </c>
      <c r="K93" s="8">
        <v>0</v>
      </c>
      <c r="L93" s="8">
        <v>0</v>
      </c>
      <c r="M93" s="8">
        <v>0</v>
      </c>
      <c r="N93" s="8">
        <v>0</v>
      </c>
      <c r="O93" s="8">
        <v>0</v>
      </c>
      <c r="P93" s="8">
        <v>0</v>
      </c>
      <c r="Q93" s="8">
        <f t="shared" si="1"/>
        <v>0</v>
      </c>
    </row>
    <row r="94" spans="1:17" x14ac:dyDescent="0.2">
      <c r="A94" s="223"/>
      <c r="B94" s="233"/>
      <c r="C94" s="236"/>
      <c r="D94" s="237"/>
      <c r="E94" s="32" t="s">
        <v>206</v>
      </c>
      <c r="F94" s="8">
        <v>6</v>
      </c>
      <c r="G94" s="8">
        <v>11</v>
      </c>
      <c r="H94" s="8">
        <v>0</v>
      </c>
      <c r="I94" s="8">
        <v>0</v>
      </c>
      <c r="J94" s="8">
        <v>0</v>
      </c>
      <c r="K94" s="8">
        <v>0</v>
      </c>
      <c r="L94" s="8">
        <v>0</v>
      </c>
      <c r="M94" s="8">
        <v>0</v>
      </c>
      <c r="N94" s="8">
        <v>0</v>
      </c>
      <c r="O94" s="8">
        <v>0</v>
      </c>
      <c r="P94" s="8">
        <v>0</v>
      </c>
      <c r="Q94" s="8">
        <f t="shared" si="1"/>
        <v>0</v>
      </c>
    </row>
    <row r="95" spans="1:17" x14ac:dyDescent="0.2">
      <c r="A95" s="223"/>
      <c r="B95" s="233"/>
      <c r="C95" s="236"/>
      <c r="D95" s="237"/>
      <c r="E95" s="44" t="s">
        <v>22</v>
      </c>
      <c r="F95" s="8">
        <v>6</v>
      </c>
      <c r="G95" s="8">
        <v>12</v>
      </c>
      <c r="H95" s="8">
        <v>0</v>
      </c>
      <c r="I95" s="8">
        <v>0</v>
      </c>
      <c r="J95" s="8">
        <v>253340</v>
      </c>
      <c r="K95" s="8">
        <v>0</v>
      </c>
      <c r="L95" s="8">
        <v>0</v>
      </c>
      <c r="M95" s="8">
        <v>0</v>
      </c>
      <c r="N95" s="8">
        <v>0</v>
      </c>
      <c r="O95" s="8">
        <v>0</v>
      </c>
      <c r="P95" s="8">
        <v>0</v>
      </c>
      <c r="Q95" s="8">
        <f t="shared" si="1"/>
        <v>253340</v>
      </c>
    </row>
    <row r="96" spans="1:17" ht="48" x14ac:dyDescent="0.2">
      <c r="A96" s="223"/>
      <c r="B96" s="233"/>
      <c r="C96" s="236"/>
      <c r="D96" s="237"/>
      <c r="E96" s="19" t="s">
        <v>87</v>
      </c>
      <c r="F96" s="8">
        <v>6</v>
      </c>
      <c r="G96" s="8">
        <v>13</v>
      </c>
      <c r="H96" s="8">
        <v>0</v>
      </c>
      <c r="I96" s="8">
        <v>0</v>
      </c>
      <c r="J96" s="8">
        <v>0</v>
      </c>
      <c r="K96" s="8">
        <v>0</v>
      </c>
      <c r="L96" s="8">
        <v>0</v>
      </c>
      <c r="M96" s="8">
        <v>0</v>
      </c>
      <c r="N96" s="8">
        <v>0</v>
      </c>
      <c r="O96" s="8">
        <v>0</v>
      </c>
      <c r="P96" s="8">
        <v>0</v>
      </c>
      <c r="Q96" s="8">
        <f t="shared" si="1"/>
        <v>0</v>
      </c>
    </row>
    <row r="97" spans="1:17" ht="19" x14ac:dyDescent="0.2">
      <c r="A97" s="223"/>
      <c r="B97" s="233"/>
      <c r="C97" s="236"/>
      <c r="D97" s="237"/>
      <c r="E97" s="13" t="s">
        <v>53</v>
      </c>
      <c r="F97" s="8">
        <v>6</v>
      </c>
      <c r="G97" s="8">
        <v>14</v>
      </c>
      <c r="H97" s="8">
        <v>0</v>
      </c>
      <c r="I97" s="8">
        <v>0</v>
      </c>
      <c r="J97" s="8">
        <v>253340</v>
      </c>
      <c r="K97" s="8">
        <v>0</v>
      </c>
      <c r="L97" s="8">
        <v>0</v>
      </c>
      <c r="M97" s="8">
        <v>0</v>
      </c>
      <c r="N97" s="8">
        <v>0</v>
      </c>
      <c r="O97" s="8">
        <v>0</v>
      </c>
      <c r="P97" s="8">
        <v>0</v>
      </c>
      <c r="Q97" s="8">
        <f t="shared" si="1"/>
        <v>253340</v>
      </c>
    </row>
    <row r="98" spans="1:17" ht="19" x14ac:dyDescent="0.2">
      <c r="A98" s="223"/>
      <c r="B98" s="162"/>
      <c r="C98" s="238"/>
      <c r="D98" s="239"/>
      <c r="E98" s="13" t="s">
        <v>54</v>
      </c>
      <c r="F98" s="8">
        <v>6</v>
      </c>
      <c r="G98" s="8">
        <v>15</v>
      </c>
      <c r="H98" s="8">
        <v>0</v>
      </c>
      <c r="I98" s="8">
        <v>0</v>
      </c>
      <c r="J98" s="8">
        <v>0</v>
      </c>
      <c r="K98" s="8">
        <v>0</v>
      </c>
      <c r="L98" s="8">
        <v>0</v>
      </c>
      <c r="M98" s="8">
        <v>0</v>
      </c>
      <c r="N98" s="8">
        <v>0</v>
      </c>
      <c r="O98" s="8">
        <v>0</v>
      </c>
      <c r="P98" s="8">
        <v>0</v>
      </c>
      <c r="Q98" s="8">
        <f t="shared" si="1"/>
        <v>0</v>
      </c>
    </row>
    <row r="99" spans="1:17" x14ac:dyDescent="0.2">
      <c r="A99" s="223"/>
      <c r="B99" s="43"/>
      <c r="C99" s="45"/>
      <c r="D99" s="46"/>
      <c r="E99" s="22"/>
      <c r="F99" s="23"/>
      <c r="G99" s="23"/>
      <c r="H99" s="23">
        <v>0</v>
      </c>
      <c r="I99" s="23">
        <v>0</v>
      </c>
      <c r="J99" s="23">
        <v>0</v>
      </c>
      <c r="K99" s="23">
        <v>0</v>
      </c>
      <c r="L99" s="23">
        <v>0</v>
      </c>
      <c r="M99" s="23">
        <v>0</v>
      </c>
      <c r="N99" s="23">
        <v>0</v>
      </c>
      <c r="O99" s="23">
        <v>0</v>
      </c>
      <c r="P99" s="23">
        <v>0</v>
      </c>
      <c r="Q99" s="8">
        <f t="shared" si="1"/>
        <v>0</v>
      </c>
    </row>
    <row r="100" spans="1:17" ht="13.15" customHeight="1" x14ac:dyDescent="0.2">
      <c r="A100" s="223"/>
      <c r="B100" s="161" t="s">
        <v>44</v>
      </c>
      <c r="C100" s="226" t="s">
        <v>342</v>
      </c>
      <c r="D100" s="244"/>
      <c r="E100" s="32" t="s">
        <v>85</v>
      </c>
      <c r="F100" s="8">
        <v>7</v>
      </c>
      <c r="G100" s="8">
        <v>1</v>
      </c>
      <c r="H100" s="8">
        <v>0</v>
      </c>
      <c r="I100" s="8">
        <v>0</v>
      </c>
      <c r="J100" s="8">
        <v>0</v>
      </c>
      <c r="K100" s="8">
        <v>0</v>
      </c>
      <c r="L100" s="8">
        <v>0</v>
      </c>
      <c r="M100" s="8">
        <v>0</v>
      </c>
      <c r="N100" s="8">
        <v>0</v>
      </c>
      <c r="O100" s="8">
        <v>0</v>
      </c>
      <c r="P100" s="8">
        <v>0</v>
      </c>
      <c r="Q100" s="8">
        <f t="shared" si="1"/>
        <v>0</v>
      </c>
    </row>
    <row r="101" spans="1:17" x14ac:dyDescent="0.2">
      <c r="A101" s="223"/>
      <c r="B101" s="233"/>
      <c r="C101" s="228"/>
      <c r="D101" s="245"/>
      <c r="E101" s="32" t="s">
        <v>199</v>
      </c>
      <c r="F101" s="8">
        <v>7</v>
      </c>
      <c r="G101" s="8">
        <v>2</v>
      </c>
      <c r="H101" s="8">
        <v>0</v>
      </c>
      <c r="I101" s="8">
        <v>79292</v>
      </c>
      <c r="J101" s="8">
        <v>161581</v>
      </c>
      <c r="K101" s="8">
        <v>0</v>
      </c>
      <c r="L101" s="8">
        <v>0</v>
      </c>
      <c r="M101" s="8">
        <v>0</v>
      </c>
      <c r="N101" s="8">
        <v>0</v>
      </c>
      <c r="O101" s="8">
        <v>0</v>
      </c>
      <c r="P101" s="8">
        <v>10000</v>
      </c>
      <c r="Q101" s="8">
        <f t="shared" si="1"/>
        <v>250873</v>
      </c>
    </row>
    <row r="102" spans="1:17" x14ac:dyDescent="0.2">
      <c r="A102" s="223"/>
      <c r="B102" s="233"/>
      <c r="C102" s="228"/>
      <c r="D102" s="245"/>
      <c r="E102" s="32" t="s">
        <v>334</v>
      </c>
      <c r="F102" s="8">
        <v>7</v>
      </c>
      <c r="G102" s="8">
        <v>3</v>
      </c>
      <c r="H102" s="8">
        <v>0</v>
      </c>
      <c r="I102" s="8">
        <v>0</v>
      </c>
      <c r="J102" s="8">
        <v>34425</v>
      </c>
      <c r="K102" s="8">
        <v>0</v>
      </c>
      <c r="L102" s="8">
        <v>1976</v>
      </c>
      <c r="M102" s="8">
        <v>0</v>
      </c>
      <c r="N102" s="8">
        <v>0</v>
      </c>
      <c r="O102" s="8">
        <v>0</v>
      </c>
      <c r="P102" s="8">
        <v>0</v>
      </c>
      <c r="Q102" s="8">
        <f t="shared" si="1"/>
        <v>36401</v>
      </c>
    </row>
    <row r="103" spans="1:17" x14ac:dyDescent="0.2">
      <c r="A103" s="223"/>
      <c r="B103" s="233"/>
      <c r="C103" s="228"/>
      <c r="D103" s="245"/>
      <c r="E103" s="32" t="s">
        <v>208</v>
      </c>
      <c r="F103" s="8">
        <v>7</v>
      </c>
      <c r="G103" s="8">
        <v>4</v>
      </c>
      <c r="H103" s="8">
        <v>0</v>
      </c>
      <c r="I103" s="8">
        <v>0</v>
      </c>
      <c r="J103" s="8">
        <v>0</v>
      </c>
      <c r="K103" s="8">
        <v>0</v>
      </c>
      <c r="L103" s="8">
        <v>0</v>
      </c>
      <c r="M103" s="8">
        <v>0</v>
      </c>
      <c r="N103" s="8">
        <v>0</v>
      </c>
      <c r="O103" s="8">
        <v>0</v>
      </c>
      <c r="P103" s="8">
        <v>0</v>
      </c>
      <c r="Q103" s="8">
        <f t="shared" si="1"/>
        <v>0</v>
      </c>
    </row>
    <row r="104" spans="1:17" x14ac:dyDescent="0.2">
      <c r="A104" s="223"/>
      <c r="B104" s="233"/>
      <c r="C104" s="228"/>
      <c r="D104" s="245"/>
      <c r="E104" s="32" t="s">
        <v>200</v>
      </c>
      <c r="F104" s="8">
        <v>7</v>
      </c>
      <c r="G104" s="8">
        <v>5</v>
      </c>
      <c r="H104" s="8">
        <v>0</v>
      </c>
      <c r="I104" s="8">
        <v>0</v>
      </c>
      <c r="J104" s="8">
        <v>0</v>
      </c>
      <c r="K104" s="8">
        <v>0</v>
      </c>
      <c r="L104" s="8">
        <v>0</v>
      </c>
      <c r="M104" s="8">
        <v>0</v>
      </c>
      <c r="N104" s="8">
        <v>0</v>
      </c>
      <c r="O104" s="8">
        <v>0</v>
      </c>
      <c r="P104" s="8">
        <v>0</v>
      </c>
      <c r="Q104" s="8">
        <f t="shared" si="1"/>
        <v>0</v>
      </c>
    </row>
    <row r="105" spans="1:17" x14ac:dyDescent="0.2">
      <c r="A105" s="223"/>
      <c r="B105" s="233"/>
      <c r="C105" s="228"/>
      <c r="D105" s="245"/>
      <c r="E105" s="32" t="s">
        <v>343</v>
      </c>
      <c r="F105" s="8">
        <v>7</v>
      </c>
      <c r="G105" s="8">
        <v>6</v>
      </c>
      <c r="H105" s="8">
        <v>0</v>
      </c>
      <c r="I105" s="8">
        <v>0</v>
      </c>
      <c r="J105" s="8">
        <v>0</v>
      </c>
      <c r="K105" s="8">
        <v>0</v>
      </c>
      <c r="L105" s="8">
        <v>0</v>
      </c>
      <c r="M105" s="8">
        <v>0</v>
      </c>
      <c r="N105" s="8">
        <v>0</v>
      </c>
      <c r="O105" s="8">
        <v>0</v>
      </c>
      <c r="P105" s="8">
        <v>0</v>
      </c>
      <c r="Q105" s="8">
        <f t="shared" si="1"/>
        <v>0</v>
      </c>
    </row>
    <row r="106" spans="1:17" x14ac:dyDescent="0.2">
      <c r="A106" s="223"/>
      <c r="B106" s="233"/>
      <c r="C106" s="228"/>
      <c r="D106" s="245"/>
      <c r="E106" s="32" t="s">
        <v>337</v>
      </c>
      <c r="F106" s="8">
        <v>7</v>
      </c>
      <c r="G106" s="8">
        <v>7</v>
      </c>
      <c r="H106" s="8">
        <v>0</v>
      </c>
      <c r="I106" s="8">
        <v>0</v>
      </c>
      <c r="J106" s="8">
        <v>0</v>
      </c>
      <c r="K106" s="8">
        <v>0</v>
      </c>
      <c r="L106" s="8">
        <v>0</v>
      </c>
      <c r="M106" s="8">
        <v>0</v>
      </c>
      <c r="N106" s="8">
        <v>0</v>
      </c>
      <c r="O106" s="8">
        <v>0</v>
      </c>
      <c r="P106" s="8">
        <v>0</v>
      </c>
      <c r="Q106" s="8">
        <f t="shared" si="1"/>
        <v>0</v>
      </c>
    </row>
    <row r="107" spans="1:17" x14ac:dyDescent="0.2">
      <c r="A107" s="223"/>
      <c r="B107" s="233"/>
      <c r="C107" s="228"/>
      <c r="D107" s="245"/>
      <c r="E107" s="32" t="s">
        <v>203</v>
      </c>
      <c r="F107" s="8">
        <v>7</v>
      </c>
      <c r="G107" s="8">
        <v>8</v>
      </c>
      <c r="H107" s="8">
        <v>0</v>
      </c>
      <c r="I107" s="8">
        <v>0</v>
      </c>
      <c r="J107" s="8">
        <v>0</v>
      </c>
      <c r="K107" s="8">
        <v>0</v>
      </c>
      <c r="L107" s="8">
        <v>0</v>
      </c>
      <c r="M107" s="8">
        <v>0</v>
      </c>
      <c r="N107" s="8">
        <v>0</v>
      </c>
      <c r="O107" s="8">
        <v>0</v>
      </c>
      <c r="P107" s="8">
        <v>0</v>
      </c>
      <c r="Q107" s="8">
        <f t="shared" si="1"/>
        <v>0</v>
      </c>
    </row>
    <row r="108" spans="1:17" x14ac:dyDescent="0.2">
      <c r="A108" s="223"/>
      <c r="B108" s="233"/>
      <c r="C108" s="228"/>
      <c r="D108" s="245"/>
      <c r="E108" s="32" t="s">
        <v>204</v>
      </c>
      <c r="F108" s="8">
        <v>7</v>
      </c>
      <c r="G108" s="8">
        <v>9</v>
      </c>
      <c r="H108" s="8">
        <v>0</v>
      </c>
      <c r="I108" s="8">
        <v>0</v>
      </c>
      <c r="J108" s="8">
        <v>0</v>
      </c>
      <c r="K108" s="8">
        <v>0</v>
      </c>
      <c r="L108" s="8">
        <v>0</v>
      </c>
      <c r="M108" s="8">
        <v>0</v>
      </c>
      <c r="N108" s="8">
        <v>0</v>
      </c>
      <c r="O108" s="8">
        <v>0</v>
      </c>
      <c r="P108" s="8">
        <v>0</v>
      </c>
      <c r="Q108" s="8">
        <f t="shared" si="1"/>
        <v>0</v>
      </c>
    </row>
    <row r="109" spans="1:17" x14ac:dyDescent="0.2">
      <c r="A109" s="223"/>
      <c r="B109" s="233"/>
      <c r="C109" s="228"/>
      <c r="D109" s="245"/>
      <c r="E109" s="32" t="s">
        <v>205</v>
      </c>
      <c r="F109" s="8">
        <v>7</v>
      </c>
      <c r="G109" s="8">
        <v>10</v>
      </c>
      <c r="H109" s="8">
        <v>0</v>
      </c>
      <c r="I109" s="8">
        <v>0</v>
      </c>
      <c r="J109" s="8">
        <v>0</v>
      </c>
      <c r="K109" s="8">
        <v>0</v>
      </c>
      <c r="L109" s="8">
        <v>0</v>
      </c>
      <c r="M109" s="8">
        <v>0</v>
      </c>
      <c r="N109" s="8">
        <v>0</v>
      </c>
      <c r="O109" s="8">
        <v>0</v>
      </c>
      <c r="P109" s="8">
        <v>0</v>
      </c>
      <c r="Q109" s="8">
        <f t="shared" si="1"/>
        <v>0</v>
      </c>
    </row>
    <row r="110" spans="1:17" x14ac:dyDescent="0.2">
      <c r="A110" s="223"/>
      <c r="B110" s="233"/>
      <c r="C110" s="228"/>
      <c r="D110" s="245"/>
      <c r="E110" s="32" t="s">
        <v>344</v>
      </c>
      <c r="F110" s="8">
        <v>7</v>
      </c>
      <c r="G110" s="8">
        <v>11</v>
      </c>
      <c r="H110" s="8">
        <v>0</v>
      </c>
      <c r="I110" s="8">
        <v>0</v>
      </c>
      <c r="J110" s="8">
        <v>0</v>
      </c>
      <c r="K110" s="8">
        <v>0</v>
      </c>
      <c r="L110" s="8">
        <v>0</v>
      </c>
      <c r="M110" s="8">
        <v>0</v>
      </c>
      <c r="N110" s="8">
        <v>0</v>
      </c>
      <c r="O110" s="8">
        <v>0</v>
      </c>
      <c r="P110" s="8">
        <v>0</v>
      </c>
      <c r="Q110" s="8">
        <f t="shared" si="1"/>
        <v>0</v>
      </c>
    </row>
    <row r="111" spans="1:17" x14ac:dyDescent="0.2">
      <c r="A111" s="223"/>
      <c r="B111" s="233"/>
      <c r="C111" s="228"/>
      <c r="D111" s="245"/>
      <c r="E111" s="44" t="s">
        <v>22</v>
      </c>
      <c r="F111" s="8">
        <v>7</v>
      </c>
      <c r="G111" s="8">
        <v>12</v>
      </c>
      <c r="H111" s="8">
        <v>0</v>
      </c>
      <c r="I111" s="8">
        <v>79292</v>
      </c>
      <c r="J111" s="8">
        <v>196006</v>
      </c>
      <c r="K111" s="8">
        <v>0</v>
      </c>
      <c r="L111" s="8">
        <v>1976</v>
      </c>
      <c r="M111" s="8">
        <v>0</v>
      </c>
      <c r="N111" s="8">
        <v>0</v>
      </c>
      <c r="O111" s="8">
        <v>0</v>
      </c>
      <c r="P111" s="8">
        <v>10000</v>
      </c>
      <c r="Q111" s="8">
        <f t="shared" si="1"/>
        <v>287274</v>
      </c>
    </row>
    <row r="112" spans="1:17" ht="48" x14ac:dyDescent="0.2">
      <c r="A112" s="223"/>
      <c r="B112" s="233"/>
      <c r="C112" s="228"/>
      <c r="D112" s="245"/>
      <c r="E112" s="19" t="s">
        <v>87</v>
      </c>
      <c r="F112" s="8">
        <v>7</v>
      </c>
      <c r="G112" s="8">
        <v>13</v>
      </c>
      <c r="H112" s="8">
        <v>0</v>
      </c>
      <c r="I112" s="8">
        <v>0</v>
      </c>
      <c r="J112" s="8">
        <v>0</v>
      </c>
      <c r="K112" s="8">
        <v>0</v>
      </c>
      <c r="L112" s="8">
        <v>0</v>
      </c>
      <c r="M112" s="8">
        <v>0</v>
      </c>
      <c r="N112" s="8">
        <v>0</v>
      </c>
      <c r="O112" s="8">
        <v>0</v>
      </c>
      <c r="P112" s="8">
        <v>0</v>
      </c>
      <c r="Q112" s="8">
        <f t="shared" si="1"/>
        <v>0</v>
      </c>
    </row>
    <row r="113" spans="1:17" ht="19" x14ac:dyDescent="0.2">
      <c r="A113" s="223"/>
      <c r="B113" s="233"/>
      <c r="C113" s="228"/>
      <c r="D113" s="245"/>
      <c r="E113" s="13" t="s">
        <v>53</v>
      </c>
      <c r="F113" s="8">
        <v>7</v>
      </c>
      <c r="G113" s="8">
        <v>14</v>
      </c>
      <c r="H113" s="8">
        <v>0</v>
      </c>
      <c r="I113" s="8">
        <v>79292</v>
      </c>
      <c r="J113" s="8">
        <v>196006</v>
      </c>
      <c r="K113" s="8">
        <v>0</v>
      </c>
      <c r="L113" s="8">
        <v>1976</v>
      </c>
      <c r="M113" s="8">
        <v>0</v>
      </c>
      <c r="N113" s="8">
        <v>0</v>
      </c>
      <c r="O113" s="8">
        <v>0</v>
      </c>
      <c r="P113" s="8">
        <v>10000</v>
      </c>
      <c r="Q113" s="8">
        <f t="shared" si="1"/>
        <v>287274</v>
      </c>
    </row>
    <row r="114" spans="1:17" ht="19" x14ac:dyDescent="0.2">
      <c r="A114" s="223"/>
      <c r="B114" s="162"/>
      <c r="C114" s="230"/>
      <c r="D114" s="246"/>
      <c r="E114" s="13" t="s">
        <v>54</v>
      </c>
      <c r="F114" s="8">
        <v>7</v>
      </c>
      <c r="G114" s="8">
        <v>15</v>
      </c>
      <c r="H114" s="8">
        <v>0</v>
      </c>
      <c r="I114" s="8">
        <v>0</v>
      </c>
      <c r="J114" s="8">
        <v>0</v>
      </c>
      <c r="K114" s="8">
        <v>0</v>
      </c>
      <c r="L114" s="8">
        <v>0</v>
      </c>
      <c r="M114" s="8">
        <v>0</v>
      </c>
      <c r="N114" s="8">
        <v>0</v>
      </c>
      <c r="O114" s="8">
        <v>0</v>
      </c>
      <c r="P114" s="8">
        <v>0</v>
      </c>
      <c r="Q114" s="8">
        <f t="shared" si="1"/>
        <v>0</v>
      </c>
    </row>
    <row r="115" spans="1:17" x14ac:dyDescent="0.2">
      <c r="A115" s="223"/>
      <c r="B115" s="43"/>
      <c r="C115" s="41"/>
      <c r="D115" s="50"/>
      <c r="E115" s="22"/>
      <c r="F115" s="23"/>
      <c r="G115" s="23"/>
      <c r="H115" s="23">
        <v>0</v>
      </c>
      <c r="I115" s="23">
        <v>0</v>
      </c>
      <c r="J115" s="23">
        <v>0</v>
      </c>
      <c r="K115" s="23">
        <v>0</v>
      </c>
      <c r="L115" s="23">
        <v>0</v>
      </c>
      <c r="M115" s="23">
        <v>0</v>
      </c>
      <c r="N115" s="23">
        <v>0</v>
      </c>
      <c r="O115" s="23">
        <v>0</v>
      </c>
      <c r="P115" s="23">
        <v>0</v>
      </c>
      <c r="Q115" s="8">
        <f t="shared" si="1"/>
        <v>0</v>
      </c>
    </row>
    <row r="116" spans="1:17" x14ac:dyDescent="0.2">
      <c r="A116" s="223"/>
      <c r="B116" s="161" t="s">
        <v>45</v>
      </c>
      <c r="C116" s="234" t="s">
        <v>345</v>
      </c>
      <c r="D116" s="235"/>
      <c r="E116" s="32" t="s">
        <v>85</v>
      </c>
      <c r="F116" s="8">
        <v>8</v>
      </c>
      <c r="G116" s="8">
        <v>1</v>
      </c>
      <c r="H116" s="8">
        <v>0</v>
      </c>
      <c r="I116" s="8">
        <v>0</v>
      </c>
      <c r="J116" s="8">
        <v>0</v>
      </c>
      <c r="K116" s="8">
        <v>0</v>
      </c>
      <c r="L116" s="8">
        <v>0</v>
      </c>
      <c r="M116" s="8">
        <v>0</v>
      </c>
      <c r="N116" s="8">
        <v>0</v>
      </c>
      <c r="O116" s="8">
        <v>0</v>
      </c>
      <c r="P116" s="8">
        <v>0</v>
      </c>
      <c r="Q116" s="8">
        <f t="shared" si="1"/>
        <v>0</v>
      </c>
    </row>
    <row r="117" spans="1:17" x14ac:dyDescent="0.2">
      <c r="A117" s="223"/>
      <c r="B117" s="233"/>
      <c r="C117" s="236"/>
      <c r="D117" s="237"/>
      <c r="E117" s="32" t="s">
        <v>319</v>
      </c>
      <c r="F117" s="8">
        <v>8</v>
      </c>
      <c r="G117" s="8">
        <v>2</v>
      </c>
      <c r="H117" s="8">
        <v>0</v>
      </c>
      <c r="I117" s="8">
        <v>0</v>
      </c>
      <c r="J117" s="8">
        <v>0</v>
      </c>
      <c r="K117" s="8">
        <v>0</v>
      </c>
      <c r="L117" s="8">
        <v>0</v>
      </c>
      <c r="M117" s="8">
        <v>0</v>
      </c>
      <c r="N117" s="8">
        <v>0</v>
      </c>
      <c r="O117" s="8">
        <v>0</v>
      </c>
      <c r="P117" s="8">
        <v>0</v>
      </c>
      <c r="Q117" s="8">
        <f t="shared" si="1"/>
        <v>0</v>
      </c>
    </row>
    <row r="118" spans="1:17" x14ac:dyDescent="0.2">
      <c r="A118" s="223"/>
      <c r="B118" s="233"/>
      <c r="C118" s="236"/>
      <c r="D118" s="237"/>
      <c r="E118" s="32" t="s">
        <v>334</v>
      </c>
      <c r="F118" s="8">
        <v>8</v>
      </c>
      <c r="G118" s="8">
        <v>3</v>
      </c>
      <c r="H118" s="8">
        <v>0</v>
      </c>
      <c r="I118" s="8">
        <v>0</v>
      </c>
      <c r="J118" s="8">
        <v>0</v>
      </c>
      <c r="K118" s="8">
        <v>0</v>
      </c>
      <c r="L118" s="8">
        <v>0</v>
      </c>
      <c r="M118" s="8">
        <v>0</v>
      </c>
      <c r="N118" s="8">
        <v>0</v>
      </c>
      <c r="O118" s="8">
        <v>0</v>
      </c>
      <c r="P118" s="8">
        <v>0</v>
      </c>
      <c r="Q118" s="8">
        <f t="shared" si="1"/>
        <v>0</v>
      </c>
    </row>
    <row r="119" spans="1:17" x14ac:dyDescent="0.2">
      <c r="A119" s="223"/>
      <c r="B119" s="233"/>
      <c r="C119" s="236"/>
      <c r="D119" s="237"/>
      <c r="E119" s="32" t="s">
        <v>346</v>
      </c>
      <c r="F119" s="8">
        <v>8</v>
      </c>
      <c r="G119" s="8">
        <v>4</v>
      </c>
      <c r="H119" s="8">
        <v>0</v>
      </c>
      <c r="I119" s="8">
        <v>0</v>
      </c>
      <c r="J119" s="8">
        <v>0</v>
      </c>
      <c r="K119" s="8">
        <v>0</v>
      </c>
      <c r="L119" s="8">
        <v>0</v>
      </c>
      <c r="M119" s="8">
        <v>0</v>
      </c>
      <c r="N119" s="8">
        <v>0</v>
      </c>
      <c r="O119" s="8">
        <v>0</v>
      </c>
      <c r="P119" s="8">
        <v>0</v>
      </c>
      <c r="Q119" s="8">
        <f t="shared" si="1"/>
        <v>0</v>
      </c>
    </row>
    <row r="120" spans="1:17" x14ac:dyDescent="0.2">
      <c r="A120" s="223"/>
      <c r="B120" s="233"/>
      <c r="C120" s="236"/>
      <c r="D120" s="237"/>
      <c r="E120" s="32" t="s">
        <v>200</v>
      </c>
      <c r="F120" s="8">
        <v>8</v>
      </c>
      <c r="G120" s="8">
        <v>5</v>
      </c>
      <c r="H120" s="8">
        <v>0</v>
      </c>
      <c r="I120" s="8">
        <v>0</v>
      </c>
      <c r="J120" s="8">
        <v>0</v>
      </c>
      <c r="K120" s="8">
        <v>0</v>
      </c>
      <c r="L120" s="8">
        <v>0</v>
      </c>
      <c r="M120" s="8">
        <v>0</v>
      </c>
      <c r="N120" s="8">
        <v>0</v>
      </c>
      <c r="O120" s="8">
        <v>0</v>
      </c>
      <c r="P120" s="8">
        <v>0</v>
      </c>
      <c r="Q120" s="8">
        <f t="shared" si="1"/>
        <v>0</v>
      </c>
    </row>
    <row r="121" spans="1:17" x14ac:dyDescent="0.2">
      <c r="A121" s="223"/>
      <c r="B121" s="233"/>
      <c r="C121" s="236"/>
      <c r="D121" s="237"/>
      <c r="E121" s="32" t="s">
        <v>201</v>
      </c>
      <c r="F121" s="8">
        <v>8</v>
      </c>
      <c r="G121" s="8">
        <v>6</v>
      </c>
      <c r="H121" s="8">
        <v>0</v>
      </c>
      <c r="I121" s="8">
        <v>0</v>
      </c>
      <c r="J121" s="8">
        <v>0</v>
      </c>
      <c r="K121" s="8">
        <v>0</v>
      </c>
      <c r="L121" s="8">
        <v>0</v>
      </c>
      <c r="M121" s="8">
        <v>0</v>
      </c>
      <c r="N121" s="8">
        <v>0</v>
      </c>
      <c r="O121" s="8">
        <v>0</v>
      </c>
      <c r="P121" s="8">
        <v>0</v>
      </c>
      <c r="Q121" s="8">
        <f t="shared" si="1"/>
        <v>0</v>
      </c>
    </row>
    <row r="122" spans="1:17" x14ac:dyDescent="0.2">
      <c r="A122" s="223"/>
      <c r="B122" s="233"/>
      <c r="C122" s="236"/>
      <c r="D122" s="237"/>
      <c r="E122" s="32" t="s">
        <v>202</v>
      </c>
      <c r="F122" s="8">
        <v>8</v>
      </c>
      <c r="G122" s="8">
        <v>7</v>
      </c>
      <c r="H122" s="8">
        <v>0</v>
      </c>
      <c r="I122" s="8">
        <v>0</v>
      </c>
      <c r="J122" s="8">
        <v>0</v>
      </c>
      <c r="K122" s="8">
        <v>0</v>
      </c>
      <c r="L122" s="8">
        <v>0</v>
      </c>
      <c r="M122" s="8">
        <v>0</v>
      </c>
      <c r="N122" s="8">
        <v>0</v>
      </c>
      <c r="O122" s="8">
        <v>0</v>
      </c>
      <c r="P122" s="8">
        <v>0</v>
      </c>
      <c r="Q122" s="8">
        <f t="shared" si="1"/>
        <v>0</v>
      </c>
    </row>
    <row r="123" spans="1:17" x14ac:dyDescent="0.2">
      <c r="A123" s="223"/>
      <c r="B123" s="233"/>
      <c r="C123" s="236"/>
      <c r="D123" s="237"/>
      <c r="E123" s="32" t="s">
        <v>347</v>
      </c>
      <c r="F123" s="8">
        <v>8</v>
      </c>
      <c r="G123" s="8">
        <v>8</v>
      </c>
      <c r="H123" s="8">
        <v>0</v>
      </c>
      <c r="I123" s="8">
        <v>0</v>
      </c>
      <c r="J123" s="8">
        <v>0</v>
      </c>
      <c r="K123" s="8">
        <v>0</v>
      </c>
      <c r="L123" s="8">
        <v>0</v>
      </c>
      <c r="M123" s="8">
        <v>0</v>
      </c>
      <c r="N123" s="8">
        <v>0</v>
      </c>
      <c r="O123" s="8">
        <v>0</v>
      </c>
      <c r="P123" s="8">
        <v>0</v>
      </c>
      <c r="Q123" s="8">
        <f t="shared" si="1"/>
        <v>0</v>
      </c>
    </row>
    <row r="124" spans="1:17" x14ac:dyDescent="0.2">
      <c r="A124" s="223"/>
      <c r="B124" s="233"/>
      <c r="C124" s="236"/>
      <c r="D124" s="237"/>
      <c r="E124" s="32" t="s">
        <v>348</v>
      </c>
      <c r="F124" s="8">
        <v>8</v>
      </c>
      <c r="G124" s="8">
        <v>9</v>
      </c>
      <c r="H124" s="8">
        <v>0</v>
      </c>
      <c r="I124" s="8">
        <v>0</v>
      </c>
      <c r="J124" s="8">
        <v>0</v>
      </c>
      <c r="K124" s="8">
        <v>0</v>
      </c>
      <c r="L124" s="8">
        <v>0</v>
      </c>
      <c r="M124" s="8">
        <v>0</v>
      </c>
      <c r="N124" s="8">
        <v>0</v>
      </c>
      <c r="O124" s="8">
        <v>0</v>
      </c>
      <c r="P124" s="8">
        <v>0</v>
      </c>
      <c r="Q124" s="8">
        <f t="shared" si="1"/>
        <v>0</v>
      </c>
    </row>
    <row r="125" spans="1:17" x14ac:dyDescent="0.2">
      <c r="A125" s="223"/>
      <c r="B125" s="233"/>
      <c r="C125" s="236"/>
      <c r="D125" s="237"/>
      <c r="E125" s="32" t="s">
        <v>332</v>
      </c>
      <c r="F125" s="8">
        <v>8</v>
      </c>
      <c r="G125" s="8">
        <v>10</v>
      </c>
      <c r="H125" s="8">
        <v>0</v>
      </c>
      <c r="I125" s="8">
        <v>0</v>
      </c>
      <c r="J125" s="8">
        <v>0</v>
      </c>
      <c r="K125" s="8">
        <v>0</v>
      </c>
      <c r="L125" s="8">
        <v>0</v>
      </c>
      <c r="M125" s="8">
        <v>0</v>
      </c>
      <c r="N125" s="8">
        <v>0</v>
      </c>
      <c r="O125" s="8">
        <v>0</v>
      </c>
      <c r="P125" s="8">
        <v>0</v>
      </c>
      <c r="Q125" s="8">
        <f t="shared" si="1"/>
        <v>0</v>
      </c>
    </row>
    <row r="126" spans="1:17" x14ac:dyDescent="0.2">
      <c r="A126" s="223"/>
      <c r="B126" s="233"/>
      <c r="C126" s="236"/>
      <c r="D126" s="237"/>
      <c r="E126" s="32" t="s">
        <v>206</v>
      </c>
      <c r="F126" s="8">
        <v>8</v>
      </c>
      <c r="G126" s="8">
        <v>11</v>
      </c>
      <c r="H126" s="8">
        <v>0</v>
      </c>
      <c r="I126" s="8">
        <v>0</v>
      </c>
      <c r="J126" s="8">
        <v>0</v>
      </c>
      <c r="K126" s="8">
        <v>0</v>
      </c>
      <c r="L126" s="8">
        <v>0</v>
      </c>
      <c r="M126" s="8">
        <v>0</v>
      </c>
      <c r="N126" s="8">
        <v>0</v>
      </c>
      <c r="O126" s="8">
        <v>0</v>
      </c>
      <c r="P126" s="8">
        <v>0</v>
      </c>
      <c r="Q126" s="8">
        <f t="shared" si="1"/>
        <v>0</v>
      </c>
    </row>
    <row r="127" spans="1:17" x14ac:dyDescent="0.2">
      <c r="A127" s="223"/>
      <c r="B127" s="233"/>
      <c r="C127" s="236"/>
      <c r="D127" s="237"/>
      <c r="E127" s="44" t="s">
        <v>22</v>
      </c>
      <c r="F127" s="8">
        <v>8</v>
      </c>
      <c r="G127" s="8">
        <v>12</v>
      </c>
      <c r="H127" s="8">
        <v>0</v>
      </c>
      <c r="I127" s="8">
        <v>0</v>
      </c>
      <c r="J127" s="8">
        <v>0</v>
      </c>
      <c r="K127" s="8">
        <v>0</v>
      </c>
      <c r="L127" s="8">
        <v>0</v>
      </c>
      <c r="M127" s="8">
        <v>0</v>
      </c>
      <c r="N127" s="8">
        <v>0</v>
      </c>
      <c r="O127" s="8">
        <v>0</v>
      </c>
      <c r="P127" s="8">
        <v>0</v>
      </c>
      <c r="Q127" s="8">
        <f t="shared" si="1"/>
        <v>0</v>
      </c>
    </row>
    <row r="128" spans="1:17" ht="48" x14ac:dyDescent="0.2">
      <c r="A128" s="223"/>
      <c r="B128" s="233"/>
      <c r="C128" s="236"/>
      <c r="D128" s="237"/>
      <c r="E128" s="19" t="s">
        <v>87</v>
      </c>
      <c r="F128" s="8">
        <v>8</v>
      </c>
      <c r="G128" s="8">
        <v>13</v>
      </c>
      <c r="H128" s="8">
        <v>0</v>
      </c>
      <c r="I128" s="8">
        <v>0</v>
      </c>
      <c r="J128" s="8">
        <v>0</v>
      </c>
      <c r="K128" s="8">
        <v>0</v>
      </c>
      <c r="L128" s="8">
        <v>0</v>
      </c>
      <c r="M128" s="8">
        <v>0</v>
      </c>
      <c r="N128" s="8">
        <v>0</v>
      </c>
      <c r="O128" s="8">
        <v>0</v>
      </c>
      <c r="P128" s="8">
        <v>0</v>
      </c>
      <c r="Q128" s="8">
        <f t="shared" si="1"/>
        <v>0</v>
      </c>
    </row>
    <row r="129" spans="1:17" ht="19" x14ac:dyDescent="0.2">
      <c r="A129" s="223"/>
      <c r="B129" s="233"/>
      <c r="C129" s="236"/>
      <c r="D129" s="237"/>
      <c r="E129" s="13" t="s">
        <v>53</v>
      </c>
      <c r="F129" s="8">
        <v>8</v>
      </c>
      <c r="G129" s="8">
        <v>14</v>
      </c>
      <c r="H129" s="8">
        <v>0</v>
      </c>
      <c r="I129" s="8">
        <v>0</v>
      </c>
      <c r="J129" s="8">
        <v>0</v>
      </c>
      <c r="K129" s="8">
        <v>0</v>
      </c>
      <c r="L129" s="8">
        <v>0</v>
      </c>
      <c r="M129" s="8">
        <v>0</v>
      </c>
      <c r="N129" s="8">
        <v>0</v>
      </c>
      <c r="O129" s="8">
        <v>0</v>
      </c>
      <c r="P129" s="8">
        <v>0</v>
      </c>
      <c r="Q129" s="8">
        <f t="shared" si="1"/>
        <v>0</v>
      </c>
    </row>
    <row r="130" spans="1:17" ht="19" x14ac:dyDescent="0.2">
      <c r="A130" s="223"/>
      <c r="B130" s="162"/>
      <c r="C130" s="238"/>
      <c r="D130" s="239"/>
      <c r="E130" s="13" t="s">
        <v>54</v>
      </c>
      <c r="F130" s="8">
        <v>8</v>
      </c>
      <c r="G130" s="8">
        <v>15</v>
      </c>
      <c r="H130" s="8">
        <v>0</v>
      </c>
      <c r="I130" s="8">
        <v>0</v>
      </c>
      <c r="J130" s="8">
        <v>0</v>
      </c>
      <c r="K130" s="8">
        <v>0</v>
      </c>
      <c r="L130" s="8">
        <v>0</v>
      </c>
      <c r="M130" s="8">
        <v>0</v>
      </c>
      <c r="N130" s="8">
        <v>0</v>
      </c>
      <c r="O130" s="8">
        <v>0</v>
      </c>
      <c r="P130" s="8">
        <v>0</v>
      </c>
      <c r="Q130" s="8">
        <f t="shared" si="1"/>
        <v>0</v>
      </c>
    </row>
    <row r="131" spans="1:17" x14ac:dyDescent="0.2">
      <c r="A131" s="223"/>
      <c r="B131" s="43"/>
      <c r="C131" s="45"/>
      <c r="D131" s="46"/>
      <c r="E131" s="22"/>
      <c r="F131" s="23"/>
      <c r="G131" s="23"/>
      <c r="H131" s="23">
        <v>0</v>
      </c>
      <c r="I131" s="23">
        <v>0</v>
      </c>
      <c r="J131" s="23">
        <v>0</v>
      </c>
      <c r="K131" s="23">
        <v>0</v>
      </c>
      <c r="L131" s="23">
        <v>0</v>
      </c>
      <c r="M131" s="23">
        <v>0</v>
      </c>
      <c r="N131" s="23">
        <v>0</v>
      </c>
      <c r="O131" s="23">
        <v>0</v>
      </c>
      <c r="P131" s="23">
        <v>0</v>
      </c>
      <c r="Q131" s="8">
        <f t="shared" si="1"/>
        <v>0</v>
      </c>
    </row>
    <row r="132" spans="1:17" x14ac:dyDescent="0.2">
      <c r="A132" s="223"/>
      <c r="B132" s="161" t="s">
        <v>46</v>
      </c>
      <c r="C132" s="234" t="s">
        <v>349</v>
      </c>
      <c r="D132" s="235"/>
      <c r="E132" s="32" t="s">
        <v>85</v>
      </c>
      <c r="F132" s="8">
        <v>9</v>
      </c>
      <c r="G132" s="8">
        <v>1</v>
      </c>
      <c r="H132" s="8">
        <v>0</v>
      </c>
      <c r="I132" s="8">
        <v>0</v>
      </c>
      <c r="J132" s="8">
        <v>0</v>
      </c>
      <c r="K132" s="8">
        <v>0</v>
      </c>
      <c r="L132" s="8">
        <v>0</v>
      </c>
      <c r="M132" s="8">
        <v>0</v>
      </c>
      <c r="N132" s="8">
        <v>0</v>
      </c>
      <c r="O132" s="8">
        <v>0</v>
      </c>
      <c r="P132" s="8">
        <v>0</v>
      </c>
      <c r="Q132" s="8">
        <f t="shared" si="1"/>
        <v>0</v>
      </c>
    </row>
    <row r="133" spans="1:17" x14ac:dyDescent="0.2">
      <c r="A133" s="223"/>
      <c r="B133" s="233"/>
      <c r="C133" s="236"/>
      <c r="D133" s="237"/>
      <c r="E133" s="32" t="s">
        <v>319</v>
      </c>
      <c r="F133" s="8">
        <v>9</v>
      </c>
      <c r="G133" s="8">
        <v>2</v>
      </c>
      <c r="H133" s="8">
        <v>0</v>
      </c>
      <c r="I133" s="8">
        <v>0</v>
      </c>
      <c r="J133" s="8">
        <v>0</v>
      </c>
      <c r="K133" s="8">
        <v>0</v>
      </c>
      <c r="L133" s="8">
        <v>0</v>
      </c>
      <c r="M133" s="8">
        <v>0</v>
      </c>
      <c r="N133" s="8">
        <v>0</v>
      </c>
      <c r="O133" s="8">
        <v>0</v>
      </c>
      <c r="P133" s="8">
        <v>0</v>
      </c>
      <c r="Q133" s="8">
        <f t="shared" ref="Q133:Q195" si="2">SUM(H133:P133)</f>
        <v>0</v>
      </c>
    </row>
    <row r="134" spans="1:17" x14ac:dyDescent="0.2">
      <c r="A134" s="223"/>
      <c r="B134" s="233"/>
      <c r="C134" s="236"/>
      <c r="D134" s="237"/>
      <c r="E134" s="32" t="s">
        <v>334</v>
      </c>
      <c r="F134" s="8">
        <v>9</v>
      </c>
      <c r="G134" s="8">
        <v>3</v>
      </c>
      <c r="H134" s="8">
        <v>0</v>
      </c>
      <c r="I134" s="8">
        <v>0</v>
      </c>
      <c r="J134" s="8">
        <v>0</v>
      </c>
      <c r="K134" s="8">
        <v>0</v>
      </c>
      <c r="L134" s="8">
        <v>0</v>
      </c>
      <c r="M134" s="8">
        <v>0</v>
      </c>
      <c r="N134" s="8">
        <v>0</v>
      </c>
      <c r="O134" s="8">
        <v>0</v>
      </c>
      <c r="P134" s="8">
        <v>0</v>
      </c>
      <c r="Q134" s="8">
        <f t="shared" si="2"/>
        <v>0</v>
      </c>
    </row>
    <row r="135" spans="1:17" x14ac:dyDescent="0.2">
      <c r="A135" s="223"/>
      <c r="B135" s="233"/>
      <c r="C135" s="236"/>
      <c r="D135" s="237"/>
      <c r="E135" s="32" t="s">
        <v>208</v>
      </c>
      <c r="F135" s="8">
        <v>9</v>
      </c>
      <c r="G135" s="8">
        <v>4</v>
      </c>
      <c r="H135" s="8">
        <v>0</v>
      </c>
      <c r="I135" s="8">
        <v>0</v>
      </c>
      <c r="J135" s="8">
        <v>0</v>
      </c>
      <c r="K135" s="8">
        <v>0</v>
      </c>
      <c r="L135" s="8">
        <v>0</v>
      </c>
      <c r="M135" s="8">
        <v>0</v>
      </c>
      <c r="N135" s="8">
        <v>0</v>
      </c>
      <c r="O135" s="8">
        <v>0</v>
      </c>
      <c r="P135" s="8">
        <v>0</v>
      </c>
      <c r="Q135" s="8">
        <f t="shared" si="2"/>
        <v>0</v>
      </c>
    </row>
    <row r="136" spans="1:17" x14ac:dyDescent="0.2">
      <c r="A136" s="223"/>
      <c r="B136" s="233"/>
      <c r="C136" s="236"/>
      <c r="D136" s="237"/>
      <c r="E136" s="32" t="s">
        <v>350</v>
      </c>
      <c r="F136" s="8">
        <v>9</v>
      </c>
      <c r="G136" s="8">
        <v>5</v>
      </c>
      <c r="H136" s="8">
        <v>0</v>
      </c>
      <c r="I136" s="8">
        <v>0</v>
      </c>
      <c r="J136" s="8">
        <v>0</v>
      </c>
      <c r="K136" s="8">
        <v>0</v>
      </c>
      <c r="L136" s="8">
        <v>0</v>
      </c>
      <c r="M136" s="8">
        <v>0</v>
      </c>
      <c r="N136" s="8">
        <v>0</v>
      </c>
      <c r="O136" s="8">
        <v>0</v>
      </c>
      <c r="P136" s="8">
        <v>0</v>
      </c>
      <c r="Q136" s="8">
        <f t="shared" si="2"/>
        <v>0</v>
      </c>
    </row>
    <row r="137" spans="1:17" x14ac:dyDescent="0.2">
      <c r="A137" s="223"/>
      <c r="B137" s="233"/>
      <c r="C137" s="236"/>
      <c r="D137" s="237"/>
      <c r="E137" s="32" t="s">
        <v>201</v>
      </c>
      <c r="F137" s="8">
        <v>9</v>
      </c>
      <c r="G137" s="8">
        <v>6</v>
      </c>
      <c r="H137" s="8">
        <v>0</v>
      </c>
      <c r="I137" s="8">
        <v>0</v>
      </c>
      <c r="J137" s="8">
        <v>0</v>
      </c>
      <c r="K137" s="8">
        <v>0</v>
      </c>
      <c r="L137" s="8">
        <v>0</v>
      </c>
      <c r="M137" s="8">
        <v>0</v>
      </c>
      <c r="N137" s="8">
        <v>0</v>
      </c>
      <c r="O137" s="8">
        <v>0</v>
      </c>
      <c r="P137" s="8">
        <v>0</v>
      </c>
      <c r="Q137" s="8">
        <f t="shared" si="2"/>
        <v>0</v>
      </c>
    </row>
    <row r="138" spans="1:17" x14ac:dyDescent="0.2">
      <c r="A138" s="223"/>
      <c r="B138" s="233"/>
      <c r="C138" s="236"/>
      <c r="D138" s="237"/>
      <c r="E138" s="32" t="s">
        <v>202</v>
      </c>
      <c r="F138" s="8">
        <v>9</v>
      </c>
      <c r="G138" s="8">
        <v>7</v>
      </c>
      <c r="H138" s="8">
        <v>0</v>
      </c>
      <c r="I138" s="8">
        <v>0</v>
      </c>
      <c r="J138" s="8">
        <v>0</v>
      </c>
      <c r="K138" s="8">
        <v>0</v>
      </c>
      <c r="L138" s="8">
        <v>0</v>
      </c>
      <c r="M138" s="8">
        <v>0</v>
      </c>
      <c r="N138" s="8">
        <v>0</v>
      </c>
      <c r="O138" s="8">
        <v>0</v>
      </c>
      <c r="P138" s="8">
        <v>0</v>
      </c>
      <c r="Q138" s="8">
        <f t="shared" si="2"/>
        <v>0</v>
      </c>
    </row>
    <row r="139" spans="1:17" x14ac:dyDescent="0.2">
      <c r="A139" s="223"/>
      <c r="B139" s="233"/>
      <c r="C139" s="236"/>
      <c r="D139" s="237"/>
      <c r="E139" s="32" t="s">
        <v>347</v>
      </c>
      <c r="F139" s="8">
        <v>9</v>
      </c>
      <c r="G139" s="8">
        <v>8</v>
      </c>
      <c r="H139" s="8">
        <v>0</v>
      </c>
      <c r="I139" s="8">
        <v>0</v>
      </c>
      <c r="J139" s="8">
        <v>0</v>
      </c>
      <c r="K139" s="8">
        <v>0</v>
      </c>
      <c r="L139" s="8">
        <v>0</v>
      </c>
      <c r="M139" s="8">
        <v>0</v>
      </c>
      <c r="N139" s="8">
        <v>0</v>
      </c>
      <c r="O139" s="8">
        <v>0</v>
      </c>
      <c r="P139" s="8">
        <v>0</v>
      </c>
      <c r="Q139" s="8">
        <f t="shared" si="2"/>
        <v>0</v>
      </c>
    </row>
    <row r="140" spans="1:17" x14ac:dyDescent="0.2">
      <c r="A140" s="223"/>
      <c r="B140" s="233"/>
      <c r="C140" s="236"/>
      <c r="D140" s="237"/>
      <c r="E140" s="32" t="s">
        <v>348</v>
      </c>
      <c r="F140" s="8">
        <v>9</v>
      </c>
      <c r="G140" s="8">
        <v>9</v>
      </c>
      <c r="H140" s="8">
        <v>0</v>
      </c>
      <c r="I140" s="8">
        <v>0</v>
      </c>
      <c r="J140" s="8">
        <v>0</v>
      </c>
      <c r="K140" s="8">
        <v>0</v>
      </c>
      <c r="L140" s="8">
        <v>0</v>
      </c>
      <c r="M140" s="8">
        <v>0</v>
      </c>
      <c r="N140" s="8">
        <v>0</v>
      </c>
      <c r="O140" s="8">
        <v>0</v>
      </c>
      <c r="P140" s="8">
        <v>0</v>
      </c>
      <c r="Q140" s="8">
        <f t="shared" si="2"/>
        <v>0</v>
      </c>
    </row>
    <row r="141" spans="1:17" x14ac:dyDescent="0.2">
      <c r="A141" s="223"/>
      <c r="B141" s="233"/>
      <c r="C141" s="236"/>
      <c r="D141" s="237"/>
      <c r="E141" s="32" t="s">
        <v>205</v>
      </c>
      <c r="F141" s="8">
        <v>9</v>
      </c>
      <c r="G141" s="8">
        <v>10</v>
      </c>
      <c r="H141" s="8">
        <v>0</v>
      </c>
      <c r="I141" s="8">
        <v>0</v>
      </c>
      <c r="J141" s="8">
        <v>0</v>
      </c>
      <c r="K141" s="8">
        <v>0</v>
      </c>
      <c r="L141" s="8">
        <v>0</v>
      </c>
      <c r="M141" s="8">
        <v>0</v>
      </c>
      <c r="N141" s="8">
        <v>0</v>
      </c>
      <c r="O141" s="8">
        <v>0</v>
      </c>
      <c r="P141" s="8">
        <v>0</v>
      </c>
      <c r="Q141" s="8">
        <f t="shared" si="2"/>
        <v>0</v>
      </c>
    </row>
    <row r="142" spans="1:17" x14ac:dyDescent="0.2">
      <c r="A142" s="223"/>
      <c r="B142" s="233"/>
      <c r="C142" s="236"/>
      <c r="D142" s="237"/>
      <c r="E142" s="32" t="s">
        <v>206</v>
      </c>
      <c r="F142" s="8">
        <v>9</v>
      </c>
      <c r="G142" s="8">
        <v>11</v>
      </c>
      <c r="H142" s="8">
        <v>0</v>
      </c>
      <c r="I142" s="8">
        <v>0</v>
      </c>
      <c r="J142" s="8">
        <v>0</v>
      </c>
      <c r="K142" s="8">
        <v>0</v>
      </c>
      <c r="L142" s="8">
        <v>0</v>
      </c>
      <c r="M142" s="8">
        <v>0</v>
      </c>
      <c r="N142" s="8">
        <v>0</v>
      </c>
      <c r="O142" s="8">
        <v>0</v>
      </c>
      <c r="P142" s="8">
        <v>0</v>
      </c>
      <c r="Q142" s="8">
        <f t="shared" si="2"/>
        <v>0</v>
      </c>
    </row>
    <row r="143" spans="1:17" x14ac:dyDescent="0.2">
      <c r="A143" s="223"/>
      <c r="B143" s="233"/>
      <c r="C143" s="236"/>
      <c r="D143" s="237"/>
      <c r="E143" s="44" t="s">
        <v>22</v>
      </c>
      <c r="F143" s="8">
        <v>9</v>
      </c>
      <c r="G143" s="8">
        <v>12</v>
      </c>
      <c r="H143" s="8">
        <v>0</v>
      </c>
      <c r="I143" s="8">
        <v>0</v>
      </c>
      <c r="J143" s="8">
        <v>0</v>
      </c>
      <c r="K143" s="8">
        <v>0</v>
      </c>
      <c r="L143" s="8">
        <v>0</v>
      </c>
      <c r="M143" s="8">
        <v>0</v>
      </c>
      <c r="N143" s="8">
        <v>0</v>
      </c>
      <c r="O143" s="8">
        <v>0</v>
      </c>
      <c r="P143" s="8">
        <v>0</v>
      </c>
      <c r="Q143" s="8">
        <f t="shared" si="2"/>
        <v>0</v>
      </c>
    </row>
    <row r="144" spans="1:17" ht="48" x14ac:dyDescent="0.2">
      <c r="A144" s="223"/>
      <c r="B144" s="233"/>
      <c r="C144" s="236"/>
      <c r="D144" s="237"/>
      <c r="E144" s="19" t="s">
        <v>87</v>
      </c>
      <c r="F144" s="8">
        <v>9</v>
      </c>
      <c r="G144" s="8">
        <v>13</v>
      </c>
      <c r="H144" s="8">
        <v>0</v>
      </c>
      <c r="I144" s="8">
        <v>0</v>
      </c>
      <c r="J144" s="8">
        <v>0</v>
      </c>
      <c r="K144" s="8">
        <v>0</v>
      </c>
      <c r="L144" s="8">
        <v>0</v>
      </c>
      <c r="M144" s="8">
        <v>0</v>
      </c>
      <c r="N144" s="8">
        <v>0</v>
      </c>
      <c r="O144" s="8">
        <v>0</v>
      </c>
      <c r="P144" s="8">
        <v>0</v>
      </c>
      <c r="Q144" s="8">
        <f t="shared" si="2"/>
        <v>0</v>
      </c>
    </row>
    <row r="145" spans="1:17" ht="19" x14ac:dyDescent="0.2">
      <c r="A145" s="223"/>
      <c r="B145" s="233"/>
      <c r="C145" s="236"/>
      <c r="D145" s="237"/>
      <c r="E145" s="13" t="s">
        <v>53</v>
      </c>
      <c r="F145" s="8">
        <v>9</v>
      </c>
      <c r="G145" s="8">
        <v>14</v>
      </c>
      <c r="H145" s="8">
        <v>0</v>
      </c>
      <c r="I145" s="8">
        <v>0</v>
      </c>
      <c r="J145" s="8">
        <v>0</v>
      </c>
      <c r="K145" s="8">
        <v>0</v>
      </c>
      <c r="L145" s="8">
        <v>0</v>
      </c>
      <c r="M145" s="8">
        <v>0</v>
      </c>
      <c r="N145" s="8">
        <v>0</v>
      </c>
      <c r="O145" s="8">
        <v>0</v>
      </c>
      <c r="P145" s="8">
        <v>0</v>
      </c>
      <c r="Q145" s="8">
        <f t="shared" si="2"/>
        <v>0</v>
      </c>
    </row>
    <row r="146" spans="1:17" ht="19" x14ac:dyDescent="0.2">
      <c r="A146" s="223"/>
      <c r="B146" s="162"/>
      <c r="C146" s="238"/>
      <c r="D146" s="239"/>
      <c r="E146" s="13" t="s">
        <v>54</v>
      </c>
      <c r="F146" s="8">
        <v>9</v>
      </c>
      <c r="G146" s="8">
        <v>15</v>
      </c>
      <c r="H146" s="8">
        <v>0</v>
      </c>
      <c r="I146" s="8">
        <v>0</v>
      </c>
      <c r="J146" s="8">
        <v>0</v>
      </c>
      <c r="K146" s="8">
        <v>0</v>
      </c>
      <c r="L146" s="8">
        <v>0</v>
      </c>
      <c r="M146" s="8">
        <v>0</v>
      </c>
      <c r="N146" s="8">
        <v>0</v>
      </c>
      <c r="O146" s="8">
        <v>0</v>
      </c>
      <c r="P146" s="8">
        <v>0</v>
      </c>
      <c r="Q146" s="8">
        <f t="shared" si="2"/>
        <v>0</v>
      </c>
    </row>
    <row r="147" spans="1:17" x14ac:dyDescent="0.2">
      <c r="A147" s="223"/>
      <c r="B147" s="43"/>
      <c r="C147" s="45"/>
      <c r="D147" s="46"/>
      <c r="E147" s="22"/>
      <c r="F147" s="23"/>
      <c r="G147" s="23"/>
      <c r="H147" s="23">
        <v>0</v>
      </c>
      <c r="I147" s="23">
        <v>0</v>
      </c>
      <c r="J147" s="23">
        <v>0</v>
      </c>
      <c r="K147" s="23">
        <v>0</v>
      </c>
      <c r="L147" s="23">
        <v>0</v>
      </c>
      <c r="M147" s="23">
        <v>0</v>
      </c>
      <c r="N147" s="23">
        <v>0</v>
      </c>
      <c r="O147" s="23">
        <v>0</v>
      </c>
      <c r="P147" s="23">
        <v>0</v>
      </c>
      <c r="Q147" s="8">
        <f t="shared" si="2"/>
        <v>0</v>
      </c>
    </row>
    <row r="148" spans="1:17" x14ac:dyDescent="0.2">
      <c r="A148" s="223"/>
      <c r="B148" s="161" t="s">
        <v>47</v>
      </c>
      <c r="C148" s="234" t="s">
        <v>209</v>
      </c>
      <c r="D148" s="235"/>
      <c r="E148" s="32" t="s">
        <v>85</v>
      </c>
      <c r="F148" s="8">
        <v>10</v>
      </c>
      <c r="G148" s="8">
        <v>1</v>
      </c>
      <c r="H148" s="8">
        <v>0</v>
      </c>
      <c r="I148" s="8">
        <v>0</v>
      </c>
      <c r="J148" s="8">
        <v>0</v>
      </c>
      <c r="K148" s="8">
        <v>0</v>
      </c>
      <c r="L148" s="8">
        <v>0</v>
      </c>
      <c r="M148" s="8">
        <v>0</v>
      </c>
      <c r="N148" s="8">
        <v>0</v>
      </c>
      <c r="O148" s="8">
        <v>0</v>
      </c>
      <c r="P148" s="8">
        <v>0</v>
      </c>
      <c r="Q148" s="8">
        <f t="shared" si="2"/>
        <v>0</v>
      </c>
    </row>
    <row r="149" spans="1:17" x14ac:dyDescent="0.2">
      <c r="A149" s="223"/>
      <c r="B149" s="233"/>
      <c r="C149" s="236"/>
      <c r="D149" s="237"/>
      <c r="E149" s="32" t="s">
        <v>319</v>
      </c>
      <c r="F149" s="8">
        <v>10</v>
      </c>
      <c r="G149" s="8">
        <v>2</v>
      </c>
      <c r="H149" s="8">
        <v>0</v>
      </c>
      <c r="I149" s="8">
        <v>0</v>
      </c>
      <c r="J149" s="8">
        <v>0</v>
      </c>
      <c r="K149" s="8">
        <v>0</v>
      </c>
      <c r="L149" s="8">
        <v>0</v>
      </c>
      <c r="M149" s="8">
        <v>0</v>
      </c>
      <c r="N149" s="8">
        <v>0</v>
      </c>
      <c r="O149" s="8">
        <v>0</v>
      </c>
      <c r="P149" s="8">
        <v>0</v>
      </c>
      <c r="Q149" s="8">
        <f t="shared" si="2"/>
        <v>0</v>
      </c>
    </row>
    <row r="150" spans="1:17" x14ac:dyDescent="0.2">
      <c r="A150" s="223"/>
      <c r="B150" s="233"/>
      <c r="C150" s="236"/>
      <c r="D150" s="237"/>
      <c r="E150" s="32" t="s">
        <v>321</v>
      </c>
      <c r="F150" s="8">
        <v>10</v>
      </c>
      <c r="G150" s="8">
        <v>3</v>
      </c>
      <c r="H150" s="8">
        <v>0</v>
      </c>
      <c r="I150" s="8">
        <v>0</v>
      </c>
      <c r="J150" s="8">
        <v>0</v>
      </c>
      <c r="K150" s="8">
        <v>0</v>
      </c>
      <c r="L150" s="8">
        <v>0</v>
      </c>
      <c r="M150" s="8">
        <v>0</v>
      </c>
      <c r="N150" s="8">
        <v>0</v>
      </c>
      <c r="O150" s="8">
        <v>0</v>
      </c>
      <c r="P150" s="8">
        <v>0</v>
      </c>
      <c r="Q150" s="8">
        <f t="shared" si="2"/>
        <v>0</v>
      </c>
    </row>
    <row r="151" spans="1:17" x14ac:dyDescent="0.2">
      <c r="A151" s="223"/>
      <c r="B151" s="233"/>
      <c r="C151" s="236"/>
      <c r="D151" s="237"/>
      <c r="E151" s="32" t="s">
        <v>329</v>
      </c>
      <c r="F151" s="8">
        <v>10</v>
      </c>
      <c r="G151" s="8">
        <v>4</v>
      </c>
      <c r="H151" s="8">
        <v>0</v>
      </c>
      <c r="I151" s="8">
        <v>0</v>
      </c>
      <c r="J151" s="8">
        <v>0</v>
      </c>
      <c r="K151" s="8">
        <v>0</v>
      </c>
      <c r="L151" s="8">
        <v>0</v>
      </c>
      <c r="M151" s="8">
        <v>0</v>
      </c>
      <c r="N151" s="8">
        <v>0</v>
      </c>
      <c r="O151" s="8">
        <v>0</v>
      </c>
      <c r="P151" s="8">
        <v>0</v>
      </c>
      <c r="Q151" s="8">
        <f t="shared" si="2"/>
        <v>0</v>
      </c>
    </row>
    <row r="152" spans="1:17" x14ac:dyDescent="0.2">
      <c r="A152" s="223"/>
      <c r="B152" s="233"/>
      <c r="C152" s="236"/>
      <c r="D152" s="237"/>
      <c r="E152" s="32" t="s">
        <v>200</v>
      </c>
      <c r="F152" s="8">
        <v>10</v>
      </c>
      <c r="G152" s="8">
        <v>5</v>
      </c>
      <c r="H152" s="8">
        <v>0</v>
      </c>
      <c r="I152" s="8">
        <v>0</v>
      </c>
      <c r="J152" s="8">
        <v>0</v>
      </c>
      <c r="K152" s="8">
        <v>0</v>
      </c>
      <c r="L152" s="8">
        <v>0</v>
      </c>
      <c r="M152" s="8">
        <v>0</v>
      </c>
      <c r="N152" s="8">
        <v>0</v>
      </c>
      <c r="O152" s="8">
        <v>0</v>
      </c>
      <c r="P152" s="8">
        <v>0</v>
      </c>
      <c r="Q152" s="8">
        <f t="shared" si="2"/>
        <v>0</v>
      </c>
    </row>
    <row r="153" spans="1:17" x14ac:dyDescent="0.2">
      <c r="A153" s="223"/>
      <c r="B153" s="233"/>
      <c r="C153" s="236"/>
      <c r="D153" s="237"/>
      <c r="E153" s="32" t="s">
        <v>201</v>
      </c>
      <c r="F153" s="8">
        <v>10</v>
      </c>
      <c r="G153" s="8">
        <v>6</v>
      </c>
      <c r="H153" s="8">
        <v>0</v>
      </c>
      <c r="I153" s="8">
        <v>0</v>
      </c>
      <c r="J153" s="8">
        <v>0</v>
      </c>
      <c r="K153" s="8">
        <v>0</v>
      </c>
      <c r="L153" s="8">
        <v>0</v>
      </c>
      <c r="M153" s="8">
        <v>0</v>
      </c>
      <c r="N153" s="8">
        <v>0</v>
      </c>
      <c r="O153" s="8">
        <v>0</v>
      </c>
      <c r="P153" s="8">
        <v>0</v>
      </c>
      <c r="Q153" s="8">
        <f t="shared" si="2"/>
        <v>0</v>
      </c>
    </row>
    <row r="154" spans="1:17" x14ac:dyDescent="0.2">
      <c r="A154" s="223"/>
      <c r="B154" s="233"/>
      <c r="C154" s="236"/>
      <c r="D154" s="237"/>
      <c r="E154" s="32" t="s">
        <v>202</v>
      </c>
      <c r="F154" s="8">
        <v>10</v>
      </c>
      <c r="G154" s="8">
        <v>7</v>
      </c>
      <c r="H154" s="8">
        <v>0</v>
      </c>
      <c r="I154" s="8">
        <v>0</v>
      </c>
      <c r="J154" s="8">
        <v>0</v>
      </c>
      <c r="K154" s="8">
        <v>0</v>
      </c>
      <c r="L154" s="8">
        <v>0</v>
      </c>
      <c r="M154" s="8">
        <v>0</v>
      </c>
      <c r="N154" s="8">
        <v>0</v>
      </c>
      <c r="O154" s="8">
        <v>0</v>
      </c>
      <c r="P154" s="8">
        <v>0</v>
      </c>
      <c r="Q154" s="8">
        <f t="shared" si="2"/>
        <v>0</v>
      </c>
    </row>
    <row r="155" spans="1:17" x14ac:dyDescent="0.2">
      <c r="A155" s="223"/>
      <c r="B155" s="233"/>
      <c r="C155" s="236"/>
      <c r="D155" s="237"/>
      <c r="E155" s="32" t="s">
        <v>351</v>
      </c>
      <c r="F155" s="8">
        <v>10</v>
      </c>
      <c r="G155" s="8">
        <v>8</v>
      </c>
      <c r="H155" s="8">
        <v>0</v>
      </c>
      <c r="I155" s="8">
        <v>0</v>
      </c>
      <c r="J155" s="8">
        <v>0</v>
      </c>
      <c r="K155" s="8">
        <v>0</v>
      </c>
      <c r="L155" s="8">
        <v>0</v>
      </c>
      <c r="M155" s="8">
        <v>0</v>
      </c>
      <c r="N155" s="8">
        <v>0</v>
      </c>
      <c r="O155" s="8">
        <v>0</v>
      </c>
      <c r="P155" s="8">
        <v>0</v>
      </c>
      <c r="Q155" s="8">
        <f t="shared" si="2"/>
        <v>0</v>
      </c>
    </row>
    <row r="156" spans="1:17" x14ac:dyDescent="0.2">
      <c r="A156" s="223"/>
      <c r="B156" s="233"/>
      <c r="C156" s="236"/>
      <c r="D156" s="237"/>
      <c r="E156" s="32" t="s">
        <v>204</v>
      </c>
      <c r="F156" s="8">
        <v>10</v>
      </c>
      <c r="G156" s="8">
        <v>9</v>
      </c>
      <c r="H156" s="8">
        <v>0</v>
      </c>
      <c r="I156" s="8">
        <v>0</v>
      </c>
      <c r="J156" s="8">
        <v>0</v>
      </c>
      <c r="K156" s="8">
        <v>0</v>
      </c>
      <c r="L156" s="8">
        <v>0</v>
      </c>
      <c r="M156" s="8">
        <v>0</v>
      </c>
      <c r="N156" s="8">
        <v>0</v>
      </c>
      <c r="O156" s="8">
        <v>0</v>
      </c>
      <c r="P156" s="8">
        <v>0</v>
      </c>
      <c r="Q156" s="8">
        <f t="shared" si="2"/>
        <v>0</v>
      </c>
    </row>
    <row r="157" spans="1:17" x14ac:dyDescent="0.2">
      <c r="A157" s="223"/>
      <c r="B157" s="233"/>
      <c r="C157" s="236"/>
      <c r="D157" s="237"/>
      <c r="E157" s="32" t="s">
        <v>205</v>
      </c>
      <c r="F157" s="8">
        <v>10</v>
      </c>
      <c r="G157" s="8">
        <v>10</v>
      </c>
      <c r="H157" s="8">
        <v>0</v>
      </c>
      <c r="I157" s="8">
        <v>0</v>
      </c>
      <c r="J157" s="8">
        <v>0</v>
      </c>
      <c r="K157" s="8">
        <v>0</v>
      </c>
      <c r="L157" s="8">
        <v>0</v>
      </c>
      <c r="M157" s="8">
        <v>0</v>
      </c>
      <c r="N157" s="8">
        <v>0</v>
      </c>
      <c r="O157" s="8">
        <v>0</v>
      </c>
      <c r="P157" s="8">
        <v>0</v>
      </c>
      <c r="Q157" s="8">
        <f t="shared" si="2"/>
        <v>0</v>
      </c>
    </row>
    <row r="158" spans="1:17" x14ac:dyDescent="0.2">
      <c r="A158" s="223"/>
      <c r="B158" s="233"/>
      <c r="C158" s="236"/>
      <c r="D158" s="237"/>
      <c r="E158" s="32" t="s">
        <v>333</v>
      </c>
      <c r="F158" s="8">
        <v>10</v>
      </c>
      <c r="G158" s="8">
        <v>11</v>
      </c>
      <c r="H158" s="8">
        <v>0</v>
      </c>
      <c r="I158" s="8">
        <v>0</v>
      </c>
      <c r="J158" s="8">
        <v>0</v>
      </c>
      <c r="K158" s="8">
        <v>0</v>
      </c>
      <c r="L158" s="8">
        <v>0</v>
      </c>
      <c r="M158" s="8">
        <v>0</v>
      </c>
      <c r="N158" s="8">
        <v>0</v>
      </c>
      <c r="O158" s="8">
        <v>0</v>
      </c>
      <c r="P158" s="8">
        <v>0</v>
      </c>
      <c r="Q158" s="8">
        <f t="shared" si="2"/>
        <v>0</v>
      </c>
    </row>
    <row r="159" spans="1:17" x14ac:dyDescent="0.2">
      <c r="A159" s="223"/>
      <c r="B159" s="233"/>
      <c r="C159" s="236"/>
      <c r="D159" s="237"/>
      <c r="E159" s="44" t="s">
        <v>22</v>
      </c>
      <c r="F159" s="8">
        <v>10</v>
      </c>
      <c r="G159" s="8">
        <v>12</v>
      </c>
      <c r="H159" s="8">
        <v>0</v>
      </c>
      <c r="I159" s="8">
        <v>0</v>
      </c>
      <c r="J159" s="8">
        <v>0</v>
      </c>
      <c r="K159" s="8">
        <v>0</v>
      </c>
      <c r="L159" s="8">
        <v>0</v>
      </c>
      <c r="M159" s="8">
        <v>0</v>
      </c>
      <c r="N159" s="8">
        <v>0</v>
      </c>
      <c r="O159" s="8">
        <v>0</v>
      </c>
      <c r="P159" s="8">
        <v>0</v>
      </c>
      <c r="Q159" s="8">
        <f t="shared" si="2"/>
        <v>0</v>
      </c>
    </row>
    <row r="160" spans="1:17" ht="48" x14ac:dyDescent="0.2">
      <c r="A160" s="223"/>
      <c r="B160" s="233"/>
      <c r="C160" s="236"/>
      <c r="D160" s="237"/>
      <c r="E160" s="19" t="s">
        <v>87</v>
      </c>
      <c r="F160" s="8">
        <v>10</v>
      </c>
      <c r="G160" s="8">
        <v>13</v>
      </c>
      <c r="H160" s="8">
        <v>0</v>
      </c>
      <c r="I160" s="8">
        <v>0</v>
      </c>
      <c r="J160" s="8">
        <v>0</v>
      </c>
      <c r="K160" s="8">
        <v>0</v>
      </c>
      <c r="L160" s="8">
        <v>0</v>
      </c>
      <c r="M160" s="8">
        <v>0</v>
      </c>
      <c r="N160" s="8">
        <v>0</v>
      </c>
      <c r="O160" s="8">
        <v>0</v>
      </c>
      <c r="P160" s="8">
        <v>0</v>
      </c>
      <c r="Q160" s="8">
        <f t="shared" si="2"/>
        <v>0</v>
      </c>
    </row>
    <row r="161" spans="1:17" ht="19" x14ac:dyDescent="0.2">
      <c r="A161" s="223"/>
      <c r="B161" s="233"/>
      <c r="C161" s="236"/>
      <c r="D161" s="237"/>
      <c r="E161" s="13" t="s">
        <v>53</v>
      </c>
      <c r="F161" s="8">
        <v>10</v>
      </c>
      <c r="G161" s="8">
        <v>14</v>
      </c>
      <c r="H161" s="8">
        <v>0</v>
      </c>
      <c r="I161" s="8">
        <v>0</v>
      </c>
      <c r="J161" s="8">
        <v>0</v>
      </c>
      <c r="K161" s="8">
        <v>0</v>
      </c>
      <c r="L161" s="8">
        <v>0</v>
      </c>
      <c r="M161" s="8">
        <v>0</v>
      </c>
      <c r="N161" s="8">
        <v>0</v>
      </c>
      <c r="O161" s="8">
        <v>0</v>
      </c>
      <c r="P161" s="8">
        <v>0</v>
      </c>
      <c r="Q161" s="8">
        <f t="shared" si="2"/>
        <v>0</v>
      </c>
    </row>
    <row r="162" spans="1:17" ht="19" x14ac:dyDescent="0.2">
      <c r="A162" s="223"/>
      <c r="B162" s="162"/>
      <c r="C162" s="238"/>
      <c r="D162" s="239"/>
      <c r="E162" s="13" t="s">
        <v>54</v>
      </c>
      <c r="F162" s="8">
        <v>10</v>
      </c>
      <c r="G162" s="8">
        <v>15</v>
      </c>
      <c r="H162" s="8">
        <v>0</v>
      </c>
      <c r="I162" s="8">
        <v>0</v>
      </c>
      <c r="J162" s="8">
        <v>0</v>
      </c>
      <c r="K162" s="8">
        <v>0</v>
      </c>
      <c r="L162" s="8">
        <v>0</v>
      </c>
      <c r="M162" s="8">
        <v>0</v>
      </c>
      <c r="N162" s="8">
        <v>0</v>
      </c>
      <c r="O162" s="8">
        <v>0</v>
      </c>
      <c r="P162" s="8">
        <v>0</v>
      </c>
      <c r="Q162" s="8">
        <f t="shared" si="2"/>
        <v>0</v>
      </c>
    </row>
    <row r="163" spans="1:17" x14ac:dyDescent="0.2">
      <c r="A163" s="223"/>
      <c r="B163" s="43"/>
      <c r="C163" s="45"/>
      <c r="D163" s="46"/>
      <c r="E163" s="22"/>
      <c r="F163" s="23"/>
      <c r="G163" s="23"/>
      <c r="H163" s="23">
        <v>0</v>
      </c>
      <c r="I163" s="23">
        <v>0</v>
      </c>
      <c r="J163" s="23">
        <v>0</v>
      </c>
      <c r="K163" s="23">
        <v>0</v>
      </c>
      <c r="L163" s="23">
        <v>0</v>
      </c>
      <c r="M163" s="23">
        <v>0</v>
      </c>
      <c r="N163" s="23">
        <v>0</v>
      </c>
      <c r="O163" s="23">
        <v>0</v>
      </c>
      <c r="P163" s="23">
        <v>0</v>
      </c>
      <c r="Q163" s="8">
        <f t="shared" si="2"/>
        <v>0</v>
      </c>
    </row>
    <row r="164" spans="1:17" x14ac:dyDescent="0.2">
      <c r="A164" s="223"/>
      <c r="B164" s="161" t="s">
        <v>48</v>
      </c>
      <c r="C164" s="234" t="s">
        <v>210</v>
      </c>
      <c r="D164" s="235"/>
      <c r="E164" s="32" t="s">
        <v>85</v>
      </c>
      <c r="F164" s="8">
        <v>11</v>
      </c>
      <c r="G164" s="8">
        <v>1</v>
      </c>
      <c r="H164" s="8">
        <v>0</v>
      </c>
      <c r="I164" s="8">
        <v>0</v>
      </c>
      <c r="J164" s="8">
        <v>0</v>
      </c>
      <c r="K164" s="8">
        <v>0</v>
      </c>
      <c r="L164" s="8">
        <v>0</v>
      </c>
      <c r="M164" s="8">
        <v>0</v>
      </c>
      <c r="N164" s="8">
        <v>0</v>
      </c>
      <c r="O164" s="8">
        <v>0</v>
      </c>
      <c r="P164" s="8">
        <v>0</v>
      </c>
      <c r="Q164" s="8">
        <f t="shared" si="2"/>
        <v>0</v>
      </c>
    </row>
    <row r="165" spans="1:17" x14ac:dyDescent="0.2">
      <c r="A165" s="223"/>
      <c r="B165" s="233"/>
      <c r="C165" s="236"/>
      <c r="D165" s="237"/>
      <c r="E165" s="32" t="s">
        <v>352</v>
      </c>
      <c r="F165" s="8">
        <v>11</v>
      </c>
      <c r="G165" s="8">
        <v>2</v>
      </c>
      <c r="H165" s="8">
        <v>0</v>
      </c>
      <c r="I165" s="8">
        <v>0</v>
      </c>
      <c r="J165" s="8">
        <v>0</v>
      </c>
      <c r="K165" s="8">
        <v>0</v>
      </c>
      <c r="L165" s="8">
        <v>0</v>
      </c>
      <c r="M165" s="8">
        <v>0</v>
      </c>
      <c r="N165" s="8">
        <v>0</v>
      </c>
      <c r="O165" s="8">
        <v>0</v>
      </c>
      <c r="P165" s="8">
        <v>0</v>
      </c>
      <c r="Q165" s="8">
        <f t="shared" si="2"/>
        <v>0</v>
      </c>
    </row>
    <row r="166" spans="1:17" x14ac:dyDescent="0.2">
      <c r="A166" s="223"/>
      <c r="B166" s="233"/>
      <c r="C166" s="236"/>
      <c r="D166" s="237"/>
      <c r="E166" s="32" t="s">
        <v>321</v>
      </c>
      <c r="F166" s="8">
        <v>11</v>
      </c>
      <c r="G166" s="8">
        <v>3</v>
      </c>
      <c r="H166" s="8">
        <v>0</v>
      </c>
      <c r="I166" s="8">
        <v>0</v>
      </c>
      <c r="J166" s="8">
        <v>0</v>
      </c>
      <c r="K166" s="8">
        <v>0</v>
      </c>
      <c r="L166" s="8">
        <v>0</v>
      </c>
      <c r="M166" s="8">
        <v>0</v>
      </c>
      <c r="N166" s="8">
        <v>0</v>
      </c>
      <c r="O166" s="8">
        <v>0</v>
      </c>
      <c r="P166" s="8">
        <v>0</v>
      </c>
      <c r="Q166" s="8">
        <f t="shared" si="2"/>
        <v>0</v>
      </c>
    </row>
    <row r="167" spans="1:17" x14ac:dyDescent="0.2">
      <c r="A167" s="223"/>
      <c r="B167" s="233"/>
      <c r="C167" s="236"/>
      <c r="D167" s="237"/>
      <c r="E167" s="32" t="s">
        <v>208</v>
      </c>
      <c r="F167" s="8">
        <v>11</v>
      </c>
      <c r="G167" s="8">
        <v>4</v>
      </c>
      <c r="H167" s="8">
        <v>0</v>
      </c>
      <c r="I167" s="8">
        <v>0</v>
      </c>
      <c r="J167" s="8">
        <v>0</v>
      </c>
      <c r="K167" s="8">
        <v>0</v>
      </c>
      <c r="L167" s="8">
        <v>0</v>
      </c>
      <c r="M167" s="8">
        <v>0</v>
      </c>
      <c r="N167" s="8">
        <v>0</v>
      </c>
      <c r="O167" s="8">
        <v>0</v>
      </c>
      <c r="P167" s="8">
        <v>0</v>
      </c>
      <c r="Q167" s="8">
        <f t="shared" si="2"/>
        <v>0</v>
      </c>
    </row>
    <row r="168" spans="1:17" x14ac:dyDescent="0.2">
      <c r="A168" s="223"/>
      <c r="B168" s="233"/>
      <c r="C168" s="236"/>
      <c r="D168" s="237"/>
      <c r="E168" s="32" t="s">
        <v>350</v>
      </c>
      <c r="F168" s="8">
        <v>11</v>
      </c>
      <c r="G168" s="8">
        <v>5</v>
      </c>
      <c r="H168" s="8">
        <v>0</v>
      </c>
      <c r="I168" s="8">
        <v>0</v>
      </c>
      <c r="J168" s="8">
        <v>0</v>
      </c>
      <c r="K168" s="8">
        <v>0</v>
      </c>
      <c r="L168" s="8">
        <v>0</v>
      </c>
      <c r="M168" s="8">
        <v>0</v>
      </c>
      <c r="N168" s="8">
        <v>0</v>
      </c>
      <c r="O168" s="8">
        <v>0</v>
      </c>
      <c r="P168" s="8">
        <v>0</v>
      </c>
      <c r="Q168" s="8">
        <f t="shared" si="2"/>
        <v>0</v>
      </c>
    </row>
    <row r="169" spans="1:17" x14ac:dyDescent="0.2">
      <c r="A169" s="223"/>
      <c r="B169" s="233"/>
      <c r="C169" s="236"/>
      <c r="D169" s="237"/>
      <c r="E169" s="32" t="s">
        <v>201</v>
      </c>
      <c r="F169" s="8">
        <v>11</v>
      </c>
      <c r="G169" s="8">
        <v>6</v>
      </c>
      <c r="H169" s="8">
        <v>0</v>
      </c>
      <c r="I169" s="8">
        <v>0</v>
      </c>
      <c r="J169" s="8">
        <v>0</v>
      </c>
      <c r="K169" s="8">
        <v>0</v>
      </c>
      <c r="L169" s="8">
        <v>0</v>
      </c>
      <c r="M169" s="8">
        <v>0</v>
      </c>
      <c r="N169" s="8">
        <v>0</v>
      </c>
      <c r="O169" s="8">
        <v>0</v>
      </c>
      <c r="P169" s="8">
        <v>0</v>
      </c>
      <c r="Q169" s="8">
        <f t="shared" si="2"/>
        <v>0</v>
      </c>
    </row>
    <row r="170" spans="1:17" x14ac:dyDescent="0.2">
      <c r="A170" s="223"/>
      <c r="B170" s="233"/>
      <c r="C170" s="236"/>
      <c r="D170" s="237"/>
      <c r="E170" s="32" t="s">
        <v>337</v>
      </c>
      <c r="F170" s="8">
        <v>11</v>
      </c>
      <c r="G170" s="8">
        <v>7</v>
      </c>
      <c r="H170" s="8">
        <v>0</v>
      </c>
      <c r="I170" s="8">
        <v>0</v>
      </c>
      <c r="J170" s="8">
        <v>0</v>
      </c>
      <c r="K170" s="8">
        <v>0</v>
      </c>
      <c r="L170" s="8">
        <v>0</v>
      </c>
      <c r="M170" s="8">
        <v>0</v>
      </c>
      <c r="N170" s="8">
        <v>0</v>
      </c>
      <c r="O170" s="8">
        <v>0</v>
      </c>
      <c r="P170" s="8">
        <v>0</v>
      </c>
      <c r="Q170" s="8">
        <f t="shared" si="2"/>
        <v>0</v>
      </c>
    </row>
    <row r="171" spans="1:17" x14ac:dyDescent="0.2">
      <c r="A171" s="223"/>
      <c r="B171" s="233"/>
      <c r="C171" s="236"/>
      <c r="D171" s="237"/>
      <c r="E171" s="32" t="s">
        <v>203</v>
      </c>
      <c r="F171" s="8">
        <v>11</v>
      </c>
      <c r="G171" s="8">
        <v>8</v>
      </c>
      <c r="H171" s="8">
        <v>0</v>
      </c>
      <c r="I171" s="8">
        <v>0</v>
      </c>
      <c r="J171" s="8">
        <v>0</v>
      </c>
      <c r="K171" s="8">
        <v>0</v>
      </c>
      <c r="L171" s="8">
        <v>0</v>
      </c>
      <c r="M171" s="8">
        <v>0</v>
      </c>
      <c r="N171" s="8">
        <v>0</v>
      </c>
      <c r="O171" s="8">
        <v>0</v>
      </c>
      <c r="P171" s="8">
        <v>0</v>
      </c>
      <c r="Q171" s="8">
        <f t="shared" si="2"/>
        <v>0</v>
      </c>
    </row>
    <row r="172" spans="1:17" x14ac:dyDescent="0.2">
      <c r="A172" s="223"/>
      <c r="B172" s="233"/>
      <c r="C172" s="236"/>
      <c r="D172" s="237"/>
      <c r="E172" s="32" t="s">
        <v>348</v>
      </c>
      <c r="F172" s="8">
        <v>11</v>
      </c>
      <c r="G172" s="8">
        <v>9</v>
      </c>
      <c r="H172" s="8">
        <v>0</v>
      </c>
      <c r="I172" s="8">
        <v>0</v>
      </c>
      <c r="J172" s="8">
        <v>0</v>
      </c>
      <c r="K172" s="8">
        <v>0</v>
      </c>
      <c r="L172" s="8">
        <v>0</v>
      </c>
      <c r="M172" s="8">
        <v>0</v>
      </c>
      <c r="N172" s="8">
        <v>0</v>
      </c>
      <c r="O172" s="8">
        <v>0</v>
      </c>
      <c r="P172" s="8">
        <v>0</v>
      </c>
      <c r="Q172" s="8">
        <f t="shared" si="2"/>
        <v>0</v>
      </c>
    </row>
    <row r="173" spans="1:17" x14ac:dyDescent="0.2">
      <c r="A173" s="223"/>
      <c r="B173" s="233"/>
      <c r="C173" s="236"/>
      <c r="D173" s="237"/>
      <c r="E173" s="32" t="s">
        <v>205</v>
      </c>
      <c r="F173" s="8">
        <v>11</v>
      </c>
      <c r="G173" s="8">
        <v>10</v>
      </c>
      <c r="H173" s="8">
        <v>0</v>
      </c>
      <c r="I173" s="8">
        <v>0</v>
      </c>
      <c r="J173" s="8">
        <v>0</v>
      </c>
      <c r="K173" s="8">
        <v>0</v>
      </c>
      <c r="L173" s="8">
        <v>0</v>
      </c>
      <c r="M173" s="8">
        <v>0</v>
      </c>
      <c r="N173" s="8">
        <v>0</v>
      </c>
      <c r="O173" s="8">
        <v>0</v>
      </c>
      <c r="P173" s="8">
        <v>0</v>
      </c>
      <c r="Q173" s="8">
        <f t="shared" si="2"/>
        <v>0</v>
      </c>
    </row>
    <row r="174" spans="1:17" x14ac:dyDescent="0.2">
      <c r="A174" s="223"/>
      <c r="B174" s="233"/>
      <c r="C174" s="236"/>
      <c r="D174" s="237"/>
      <c r="E174" s="32" t="s">
        <v>344</v>
      </c>
      <c r="F174" s="8">
        <v>11</v>
      </c>
      <c r="G174" s="8">
        <v>11</v>
      </c>
      <c r="H174" s="8">
        <v>0</v>
      </c>
      <c r="I174" s="8">
        <v>0</v>
      </c>
      <c r="J174" s="8">
        <v>0</v>
      </c>
      <c r="K174" s="8">
        <v>0</v>
      </c>
      <c r="L174" s="8">
        <v>0</v>
      </c>
      <c r="M174" s="8">
        <v>0</v>
      </c>
      <c r="N174" s="8">
        <v>0</v>
      </c>
      <c r="O174" s="8">
        <v>0</v>
      </c>
      <c r="P174" s="8">
        <v>0</v>
      </c>
      <c r="Q174" s="8">
        <f t="shared" si="2"/>
        <v>0</v>
      </c>
    </row>
    <row r="175" spans="1:17" x14ac:dyDescent="0.2">
      <c r="A175" s="223"/>
      <c r="B175" s="233"/>
      <c r="C175" s="236"/>
      <c r="D175" s="237"/>
      <c r="E175" s="44" t="s">
        <v>22</v>
      </c>
      <c r="F175" s="8">
        <v>11</v>
      </c>
      <c r="G175" s="8">
        <v>12</v>
      </c>
      <c r="H175" s="8">
        <v>0</v>
      </c>
      <c r="I175" s="8">
        <v>0</v>
      </c>
      <c r="J175" s="8">
        <v>0</v>
      </c>
      <c r="K175" s="8">
        <v>0</v>
      </c>
      <c r="L175" s="8">
        <v>0</v>
      </c>
      <c r="M175" s="8">
        <v>0</v>
      </c>
      <c r="N175" s="8">
        <v>0</v>
      </c>
      <c r="O175" s="8">
        <v>0</v>
      </c>
      <c r="P175" s="8">
        <v>0</v>
      </c>
      <c r="Q175" s="8">
        <f t="shared" si="2"/>
        <v>0</v>
      </c>
    </row>
    <row r="176" spans="1:17" ht="48" x14ac:dyDescent="0.2">
      <c r="A176" s="223"/>
      <c r="B176" s="233"/>
      <c r="C176" s="236"/>
      <c r="D176" s="237"/>
      <c r="E176" s="19" t="s">
        <v>87</v>
      </c>
      <c r="F176" s="8">
        <v>11</v>
      </c>
      <c r="G176" s="8">
        <v>13</v>
      </c>
      <c r="H176" s="8">
        <v>0</v>
      </c>
      <c r="I176" s="8">
        <v>0</v>
      </c>
      <c r="J176" s="8">
        <v>0</v>
      </c>
      <c r="K176" s="8">
        <v>0</v>
      </c>
      <c r="L176" s="8">
        <v>0</v>
      </c>
      <c r="M176" s="8">
        <v>0</v>
      </c>
      <c r="N176" s="8">
        <v>0</v>
      </c>
      <c r="O176" s="8">
        <v>0</v>
      </c>
      <c r="P176" s="8">
        <v>0</v>
      </c>
      <c r="Q176" s="8">
        <f t="shared" si="2"/>
        <v>0</v>
      </c>
    </row>
    <row r="177" spans="1:17" ht="19" x14ac:dyDescent="0.2">
      <c r="A177" s="223"/>
      <c r="B177" s="233"/>
      <c r="C177" s="236"/>
      <c r="D177" s="237"/>
      <c r="E177" s="13" t="s">
        <v>53</v>
      </c>
      <c r="F177" s="8">
        <v>11</v>
      </c>
      <c r="G177" s="8">
        <v>14</v>
      </c>
      <c r="H177" s="8">
        <v>0</v>
      </c>
      <c r="I177" s="8">
        <v>0</v>
      </c>
      <c r="J177" s="8">
        <v>0</v>
      </c>
      <c r="K177" s="8">
        <v>0</v>
      </c>
      <c r="L177" s="8">
        <v>0</v>
      </c>
      <c r="M177" s="8">
        <v>0</v>
      </c>
      <c r="N177" s="8">
        <v>0</v>
      </c>
      <c r="O177" s="8">
        <v>0</v>
      </c>
      <c r="P177" s="8">
        <v>0</v>
      </c>
      <c r="Q177" s="8">
        <f t="shared" si="2"/>
        <v>0</v>
      </c>
    </row>
    <row r="178" spans="1:17" ht="19" x14ac:dyDescent="0.2">
      <c r="A178" s="223"/>
      <c r="B178" s="162"/>
      <c r="C178" s="238"/>
      <c r="D178" s="239"/>
      <c r="E178" s="13" t="s">
        <v>54</v>
      </c>
      <c r="F178" s="8">
        <v>11</v>
      </c>
      <c r="G178" s="8">
        <v>15</v>
      </c>
      <c r="H178" s="8">
        <v>0</v>
      </c>
      <c r="I178" s="8">
        <v>0</v>
      </c>
      <c r="J178" s="8">
        <v>0</v>
      </c>
      <c r="K178" s="8">
        <v>0</v>
      </c>
      <c r="L178" s="8">
        <v>0</v>
      </c>
      <c r="M178" s="8">
        <v>0</v>
      </c>
      <c r="N178" s="8">
        <v>0</v>
      </c>
      <c r="O178" s="8">
        <v>0</v>
      </c>
      <c r="P178" s="8">
        <v>0</v>
      </c>
      <c r="Q178" s="8">
        <f t="shared" si="2"/>
        <v>0</v>
      </c>
    </row>
    <row r="179" spans="1:17" x14ac:dyDescent="0.2">
      <c r="A179" s="223"/>
      <c r="B179" s="40"/>
      <c r="C179" s="47"/>
      <c r="D179" s="48"/>
      <c r="E179" s="22"/>
      <c r="F179" s="23"/>
      <c r="G179" s="23"/>
      <c r="H179" s="23">
        <v>0</v>
      </c>
      <c r="I179" s="23">
        <v>0</v>
      </c>
      <c r="J179" s="23">
        <v>0</v>
      </c>
      <c r="K179" s="23">
        <v>0</v>
      </c>
      <c r="L179" s="23">
        <v>0</v>
      </c>
      <c r="M179" s="23">
        <v>0</v>
      </c>
      <c r="N179" s="23">
        <v>0</v>
      </c>
      <c r="O179" s="23">
        <v>0</v>
      </c>
      <c r="P179" s="23">
        <v>0</v>
      </c>
      <c r="Q179" s="8">
        <f t="shared" si="2"/>
        <v>0</v>
      </c>
    </row>
    <row r="180" spans="1:17" x14ac:dyDescent="0.2">
      <c r="A180" s="223"/>
      <c r="B180" s="83" t="s">
        <v>49</v>
      </c>
      <c r="C180" s="83" t="s">
        <v>164</v>
      </c>
      <c r="D180" s="83"/>
      <c r="E180" s="32" t="s">
        <v>85</v>
      </c>
      <c r="F180" s="8">
        <v>12</v>
      </c>
      <c r="G180" s="8">
        <v>1</v>
      </c>
      <c r="H180" s="8">
        <v>0</v>
      </c>
      <c r="I180" s="8">
        <v>0</v>
      </c>
      <c r="J180" s="8">
        <v>0</v>
      </c>
      <c r="K180" s="8">
        <v>0</v>
      </c>
      <c r="L180" s="8">
        <v>0</v>
      </c>
      <c r="M180" s="8">
        <v>0</v>
      </c>
      <c r="N180" s="8">
        <v>0</v>
      </c>
      <c r="O180" s="8">
        <v>0</v>
      </c>
      <c r="P180" s="8">
        <v>0</v>
      </c>
      <c r="Q180" s="8">
        <f t="shared" si="2"/>
        <v>0</v>
      </c>
    </row>
    <row r="181" spans="1:17" x14ac:dyDescent="0.2">
      <c r="A181" s="223"/>
      <c r="B181" s="83"/>
      <c r="C181" s="83"/>
      <c r="D181" s="83"/>
      <c r="E181" s="32" t="s">
        <v>341</v>
      </c>
      <c r="F181" s="8">
        <v>12</v>
      </c>
      <c r="G181" s="8">
        <v>2</v>
      </c>
      <c r="H181" s="8">
        <v>0</v>
      </c>
      <c r="I181" s="8">
        <v>0</v>
      </c>
      <c r="J181" s="8">
        <v>0</v>
      </c>
      <c r="K181" s="8">
        <v>0</v>
      </c>
      <c r="L181" s="8">
        <v>0</v>
      </c>
      <c r="M181" s="8">
        <v>0</v>
      </c>
      <c r="N181" s="8">
        <v>0</v>
      </c>
      <c r="O181" s="8">
        <v>0</v>
      </c>
      <c r="P181" s="8">
        <v>0</v>
      </c>
      <c r="Q181" s="8">
        <f t="shared" si="2"/>
        <v>0</v>
      </c>
    </row>
    <row r="182" spans="1:17" x14ac:dyDescent="0.2">
      <c r="A182" s="223"/>
      <c r="B182" s="83"/>
      <c r="C182" s="83"/>
      <c r="D182" s="83"/>
      <c r="E182" s="32" t="s">
        <v>321</v>
      </c>
      <c r="F182" s="8">
        <v>12</v>
      </c>
      <c r="G182" s="8">
        <v>3</v>
      </c>
      <c r="H182" s="8">
        <v>0</v>
      </c>
      <c r="I182" s="8">
        <v>0</v>
      </c>
      <c r="J182" s="8">
        <v>0</v>
      </c>
      <c r="K182" s="8">
        <v>0</v>
      </c>
      <c r="L182" s="8">
        <v>0</v>
      </c>
      <c r="M182" s="8">
        <v>0</v>
      </c>
      <c r="N182" s="8">
        <v>0</v>
      </c>
      <c r="O182" s="8">
        <v>0</v>
      </c>
      <c r="P182" s="8">
        <v>0</v>
      </c>
      <c r="Q182" s="8">
        <f t="shared" si="2"/>
        <v>0</v>
      </c>
    </row>
    <row r="183" spans="1:17" x14ac:dyDescent="0.2">
      <c r="A183" s="223"/>
      <c r="B183" s="83"/>
      <c r="C183" s="83"/>
      <c r="D183" s="83"/>
      <c r="E183" s="32" t="s">
        <v>208</v>
      </c>
      <c r="F183" s="8">
        <v>12</v>
      </c>
      <c r="G183" s="8">
        <v>4</v>
      </c>
      <c r="H183" s="8">
        <v>0</v>
      </c>
      <c r="I183" s="8">
        <v>0</v>
      </c>
      <c r="J183" s="8">
        <v>0</v>
      </c>
      <c r="K183" s="8">
        <v>0</v>
      </c>
      <c r="L183" s="8">
        <v>0</v>
      </c>
      <c r="M183" s="8">
        <v>0</v>
      </c>
      <c r="N183" s="8">
        <v>0</v>
      </c>
      <c r="O183" s="8">
        <v>0</v>
      </c>
      <c r="P183" s="8">
        <v>0</v>
      </c>
      <c r="Q183" s="8">
        <f t="shared" si="2"/>
        <v>0</v>
      </c>
    </row>
    <row r="184" spans="1:17" x14ac:dyDescent="0.2">
      <c r="A184" s="223"/>
      <c r="B184" s="83"/>
      <c r="C184" s="83"/>
      <c r="D184" s="83"/>
      <c r="E184" s="32" t="s">
        <v>200</v>
      </c>
      <c r="F184" s="8">
        <v>12</v>
      </c>
      <c r="G184" s="8">
        <v>5</v>
      </c>
      <c r="H184" s="8">
        <v>0</v>
      </c>
      <c r="I184" s="8">
        <v>0</v>
      </c>
      <c r="J184" s="8">
        <v>0</v>
      </c>
      <c r="K184" s="8">
        <v>0</v>
      </c>
      <c r="L184" s="8">
        <v>0</v>
      </c>
      <c r="M184" s="8">
        <v>0</v>
      </c>
      <c r="N184" s="8">
        <v>0</v>
      </c>
      <c r="O184" s="8">
        <v>0</v>
      </c>
      <c r="P184" s="8">
        <v>0</v>
      </c>
      <c r="Q184" s="8">
        <f t="shared" si="2"/>
        <v>0</v>
      </c>
    </row>
    <row r="185" spans="1:17" x14ac:dyDescent="0.2">
      <c r="A185" s="223"/>
      <c r="B185" s="83"/>
      <c r="C185" s="83"/>
      <c r="D185" s="83"/>
      <c r="E185" s="32" t="s">
        <v>201</v>
      </c>
      <c r="F185" s="8">
        <v>12</v>
      </c>
      <c r="G185" s="8">
        <v>6</v>
      </c>
      <c r="H185" s="8">
        <v>0</v>
      </c>
      <c r="I185" s="8">
        <v>0</v>
      </c>
      <c r="J185" s="8">
        <v>0</v>
      </c>
      <c r="K185" s="8">
        <v>0</v>
      </c>
      <c r="L185" s="8">
        <v>0</v>
      </c>
      <c r="M185" s="8">
        <v>0</v>
      </c>
      <c r="N185" s="8">
        <v>0</v>
      </c>
      <c r="O185" s="8">
        <v>0</v>
      </c>
      <c r="P185" s="8">
        <v>0</v>
      </c>
      <c r="Q185" s="8">
        <f t="shared" si="2"/>
        <v>0</v>
      </c>
    </row>
    <row r="186" spans="1:17" x14ac:dyDescent="0.2">
      <c r="A186" s="223"/>
      <c r="B186" s="83"/>
      <c r="C186" s="83"/>
      <c r="D186" s="83"/>
      <c r="E186" s="32" t="s">
        <v>202</v>
      </c>
      <c r="F186" s="8">
        <v>12</v>
      </c>
      <c r="G186" s="8">
        <v>7</v>
      </c>
      <c r="H186" s="8">
        <v>0</v>
      </c>
      <c r="I186" s="8">
        <v>0</v>
      </c>
      <c r="J186" s="8">
        <v>0</v>
      </c>
      <c r="K186" s="8">
        <v>0</v>
      </c>
      <c r="L186" s="8">
        <v>0</v>
      </c>
      <c r="M186" s="8">
        <v>0</v>
      </c>
      <c r="N186" s="8">
        <v>0</v>
      </c>
      <c r="O186" s="8">
        <v>0</v>
      </c>
      <c r="P186" s="8">
        <v>0</v>
      </c>
      <c r="Q186" s="8">
        <f t="shared" si="2"/>
        <v>0</v>
      </c>
    </row>
    <row r="187" spans="1:17" x14ac:dyDescent="0.2">
      <c r="A187" s="223"/>
      <c r="B187" s="83"/>
      <c r="C187" s="83"/>
      <c r="D187" s="83"/>
      <c r="E187" s="32" t="s">
        <v>203</v>
      </c>
      <c r="F187" s="8">
        <v>12</v>
      </c>
      <c r="G187" s="8">
        <v>8</v>
      </c>
      <c r="H187" s="8">
        <v>0</v>
      </c>
      <c r="I187" s="8">
        <v>0</v>
      </c>
      <c r="J187" s="8">
        <v>0</v>
      </c>
      <c r="K187" s="8">
        <v>0</v>
      </c>
      <c r="L187" s="8">
        <v>0</v>
      </c>
      <c r="M187" s="8">
        <v>0</v>
      </c>
      <c r="N187" s="8">
        <v>0</v>
      </c>
      <c r="O187" s="8">
        <v>0</v>
      </c>
      <c r="P187" s="8">
        <v>0</v>
      </c>
      <c r="Q187" s="8">
        <f t="shared" si="2"/>
        <v>0</v>
      </c>
    </row>
    <row r="188" spans="1:17" x14ac:dyDescent="0.2">
      <c r="A188" s="223"/>
      <c r="B188" s="83"/>
      <c r="C188" s="83"/>
      <c r="D188" s="83"/>
      <c r="E188" s="32" t="s">
        <v>204</v>
      </c>
      <c r="F188" s="8">
        <v>12</v>
      </c>
      <c r="G188" s="8">
        <v>9</v>
      </c>
      <c r="H188" s="8">
        <v>0</v>
      </c>
      <c r="I188" s="8">
        <v>0</v>
      </c>
      <c r="J188" s="8">
        <v>0</v>
      </c>
      <c r="K188" s="8">
        <v>0</v>
      </c>
      <c r="L188" s="8">
        <v>0</v>
      </c>
      <c r="M188" s="8">
        <v>0</v>
      </c>
      <c r="N188" s="8">
        <v>0</v>
      </c>
      <c r="O188" s="8">
        <v>0</v>
      </c>
      <c r="P188" s="8">
        <v>0</v>
      </c>
      <c r="Q188" s="8">
        <f t="shared" si="2"/>
        <v>0</v>
      </c>
    </row>
    <row r="189" spans="1:17" x14ac:dyDescent="0.2">
      <c r="A189" s="223"/>
      <c r="B189" s="83"/>
      <c r="C189" s="83"/>
      <c r="D189" s="83"/>
      <c r="E189" s="32" t="s">
        <v>205</v>
      </c>
      <c r="F189" s="8">
        <v>12</v>
      </c>
      <c r="G189" s="8">
        <v>10</v>
      </c>
      <c r="H189" s="8">
        <v>0</v>
      </c>
      <c r="I189" s="8">
        <v>0</v>
      </c>
      <c r="J189" s="8">
        <v>0</v>
      </c>
      <c r="K189" s="8">
        <v>0</v>
      </c>
      <c r="L189" s="8">
        <v>0</v>
      </c>
      <c r="M189" s="8">
        <v>0</v>
      </c>
      <c r="N189" s="8">
        <v>0</v>
      </c>
      <c r="O189" s="8">
        <v>0</v>
      </c>
      <c r="P189" s="8">
        <v>0</v>
      </c>
      <c r="Q189" s="8">
        <f t="shared" si="2"/>
        <v>0</v>
      </c>
    </row>
    <row r="190" spans="1:17" x14ac:dyDescent="0.2">
      <c r="A190" s="223"/>
      <c r="B190" s="83"/>
      <c r="C190" s="83"/>
      <c r="D190" s="83"/>
      <c r="E190" s="32" t="s">
        <v>206</v>
      </c>
      <c r="F190" s="8">
        <v>12</v>
      </c>
      <c r="G190" s="8">
        <v>11</v>
      </c>
      <c r="H190" s="8">
        <v>0</v>
      </c>
      <c r="I190" s="8">
        <v>0</v>
      </c>
      <c r="J190" s="8">
        <v>0</v>
      </c>
      <c r="K190" s="8">
        <v>0</v>
      </c>
      <c r="L190" s="8">
        <v>0</v>
      </c>
      <c r="M190" s="8">
        <v>0</v>
      </c>
      <c r="N190" s="8">
        <v>0</v>
      </c>
      <c r="O190" s="8">
        <v>0</v>
      </c>
      <c r="P190" s="8">
        <v>0</v>
      </c>
      <c r="Q190" s="8">
        <f t="shared" si="2"/>
        <v>0</v>
      </c>
    </row>
    <row r="191" spans="1:17" x14ac:dyDescent="0.2">
      <c r="A191" s="223"/>
      <c r="B191" s="83"/>
      <c r="C191" s="83"/>
      <c r="D191" s="83"/>
      <c r="E191" s="44" t="s">
        <v>22</v>
      </c>
      <c r="F191" s="8">
        <v>12</v>
      </c>
      <c r="G191" s="8">
        <v>12</v>
      </c>
      <c r="H191" s="8">
        <v>0</v>
      </c>
      <c r="I191" s="8">
        <v>0</v>
      </c>
      <c r="J191" s="8">
        <v>0</v>
      </c>
      <c r="K191" s="8">
        <v>0</v>
      </c>
      <c r="L191" s="8">
        <v>0</v>
      </c>
      <c r="M191" s="8">
        <v>0</v>
      </c>
      <c r="N191" s="8">
        <v>0</v>
      </c>
      <c r="O191" s="8">
        <v>0</v>
      </c>
      <c r="P191" s="8">
        <v>0</v>
      </c>
      <c r="Q191" s="8">
        <f t="shared" si="2"/>
        <v>0</v>
      </c>
    </row>
    <row r="192" spans="1:17" ht="48" x14ac:dyDescent="0.2">
      <c r="A192" s="223"/>
      <c r="B192" s="83"/>
      <c r="C192" s="83"/>
      <c r="D192" s="83"/>
      <c r="E192" s="19" t="s">
        <v>87</v>
      </c>
      <c r="F192" s="8">
        <v>12</v>
      </c>
      <c r="G192" s="8">
        <v>13</v>
      </c>
      <c r="H192" s="8">
        <v>0</v>
      </c>
      <c r="I192" s="8">
        <v>0</v>
      </c>
      <c r="J192" s="8">
        <v>0</v>
      </c>
      <c r="K192" s="8">
        <v>0</v>
      </c>
      <c r="L192" s="8">
        <v>0</v>
      </c>
      <c r="M192" s="8">
        <v>0</v>
      </c>
      <c r="N192" s="8">
        <v>0</v>
      </c>
      <c r="O192" s="8">
        <v>0</v>
      </c>
      <c r="P192" s="8">
        <v>0</v>
      </c>
      <c r="Q192" s="8">
        <f t="shared" si="2"/>
        <v>0</v>
      </c>
    </row>
    <row r="193" spans="1:17" ht="19" x14ac:dyDescent="0.2">
      <c r="A193" s="223"/>
      <c r="B193" s="83"/>
      <c r="C193" s="83"/>
      <c r="D193" s="83"/>
      <c r="E193" s="13" t="s">
        <v>53</v>
      </c>
      <c r="F193" s="8">
        <v>12</v>
      </c>
      <c r="G193" s="8">
        <v>14</v>
      </c>
      <c r="H193" s="8">
        <v>0</v>
      </c>
      <c r="I193" s="8">
        <v>0</v>
      </c>
      <c r="J193" s="8">
        <v>0</v>
      </c>
      <c r="K193" s="8">
        <v>0</v>
      </c>
      <c r="L193" s="8">
        <v>0</v>
      </c>
      <c r="M193" s="8">
        <v>0</v>
      </c>
      <c r="N193" s="8">
        <v>0</v>
      </c>
      <c r="O193" s="8">
        <v>0</v>
      </c>
      <c r="P193" s="8">
        <v>0</v>
      </c>
      <c r="Q193" s="8">
        <f t="shared" si="2"/>
        <v>0</v>
      </c>
    </row>
    <row r="194" spans="1:17" ht="19" x14ac:dyDescent="0.2">
      <c r="A194" s="223"/>
      <c r="B194" s="83"/>
      <c r="C194" s="83"/>
      <c r="D194" s="83"/>
      <c r="E194" s="13" t="s">
        <v>54</v>
      </c>
      <c r="F194" s="8">
        <v>12</v>
      </c>
      <c r="G194" s="8">
        <v>15</v>
      </c>
      <c r="H194" s="8">
        <v>0</v>
      </c>
      <c r="I194" s="8">
        <v>0</v>
      </c>
      <c r="J194" s="8">
        <v>0</v>
      </c>
      <c r="K194" s="8">
        <v>0</v>
      </c>
      <c r="L194" s="8">
        <v>0</v>
      </c>
      <c r="M194" s="8">
        <v>0</v>
      </c>
      <c r="N194" s="8">
        <v>0</v>
      </c>
      <c r="O194" s="8">
        <v>0</v>
      </c>
      <c r="P194" s="8">
        <v>0</v>
      </c>
      <c r="Q194" s="8">
        <f t="shared" si="2"/>
        <v>0</v>
      </c>
    </row>
    <row r="195" spans="1:17" x14ac:dyDescent="0.2">
      <c r="A195" s="52"/>
      <c r="E195" s="22"/>
      <c r="F195" s="23"/>
      <c r="G195" s="23"/>
      <c r="H195" s="23">
        <v>0</v>
      </c>
      <c r="I195" s="23">
        <v>0</v>
      </c>
      <c r="J195" s="23">
        <v>0</v>
      </c>
      <c r="K195" s="23">
        <v>0</v>
      </c>
      <c r="L195" s="23">
        <v>0</v>
      </c>
      <c r="M195" s="23">
        <v>0</v>
      </c>
      <c r="N195" s="23">
        <v>0</v>
      </c>
      <c r="O195" s="23">
        <v>0</v>
      </c>
      <c r="P195" s="23">
        <v>0</v>
      </c>
      <c r="Q195" s="8">
        <f t="shared" si="2"/>
        <v>0</v>
      </c>
    </row>
  </sheetData>
  <mergeCells count="26">
    <mergeCell ref="B164:B178"/>
    <mergeCell ref="C164:D178"/>
    <mergeCell ref="B180:B194"/>
    <mergeCell ref="C180:D194"/>
    <mergeCell ref="B116:B130"/>
    <mergeCell ref="C116:D130"/>
    <mergeCell ref="B132:B146"/>
    <mergeCell ref="C132:D146"/>
    <mergeCell ref="B148:B162"/>
    <mergeCell ref="C148:D162"/>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s>
  <phoneticPr fontId="3"/>
  <pageMargins left="0.59" right="0.6" top="0.61" bottom="0.39" header="0.39" footer="0.18"/>
  <pageSetup paperSize="9" scale="33"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2022-09-06T10:26:23Z</cp:lastPrinted>
  <dcterms:created xsi:type="dcterms:W3CDTF">2000-10-26T08:33:18Z</dcterms:created>
  <dcterms:modified xsi:type="dcterms:W3CDTF">2024-10-02T07:53:17Z</dcterms:modified>
</cp:coreProperties>
</file>