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751"/>
  </bookViews>
  <sheets>
    <sheet name="損益計算書" sheetId="3" r:id="rId1"/>
    <sheet name="貸借対照表" sheetId="5" r:id="rId2"/>
    <sheet name="資本的収支" sheetId="6" r:id="rId3"/>
    <sheet name="企業債" sheetId="7" r:id="rId4"/>
  </sheets>
  <definedNames>
    <definedName name="_xlnm.Print_Area" localSheetId="3">企業債!$A$1:$X$197</definedName>
    <definedName name="_xlnm.Print_Area" localSheetId="0">損益計算書!$A$1:$X$106</definedName>
  </definedNames>
  <calcPr calcId="162913" iterate="1" iterateCount="10000"/>
</workbook>
</file>

<file path=xl/calcChain.xml><?xml version="1.0" encoding="utf-8"?>
<calcChain xmlns="http://schemas.openxmlformats.org/spreadsheetml/2006/main">
  <c r="X130" i="6" l="1"/>
  <c r="X129" i="6"/>
  <c r="X128" i="6"/>
  <c r="X127" i="6"/>
  <c r="X126" i="6"/>
  <c r="X125" i="6"/>
  <c r="X124" i="6"/>
  <c r="X123" i="6"/>
  <c r="X122" i="6"/>
  <c r="X121" i="6"/>
  <c r="X120" i="6"/>
  <c r="X119" i="6"/>
  <c r="X118" i="6"/>
  <c r="X117" i="6"/>
  <c r="X116" i="6"/>
  <c r="X115" i="6"/>
  <c r="X114" i="6"/>
  <c r="X113" i="6"/>
  <c r="X112" i="6"/>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Y48" i="5" l="1"/>
  <c r="Y49" i="5"/>
  <c r="Y50" i="5"/>
  <c r="Y51" i="5"/>
  <c r="X89" i="3" l="1"/>
  <c r="X5" i="7" l="1"/>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4" i="7"/>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4" i="5"/>
  <c r="X106" i="3"/>
  <c r="X5" i="3"/>
  <c r="X6" i="3"/>
  <c r="X7" i="3"/>
  <c r="X8" i="3"/>
  <c r="X9" i="3"/>
  <c r="X10" i="3"/>
  <c r="X11" i="3"/>
  <c r="X12"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90" i="3"/>
  <c r="X91" i="3"/>
  <c r="X92" i="3"/>
  <c r="X93" i="3"/>
  <c r="X94" i="3"/>
  <c r="X95" i="3"/>
  <c r="X96" i="3"/>
  <c r="X97" i="3"/>
  <c r="X98" i="3"/>
  <c r="X99" i="3"/>
  <c r="X100" i="3"/>
  <c r="X101" i="3"/>
  <c r="X102" i="3"/>
  <c r="X103" i="3"/>
  <c r="X104" i="3"/>
  <c r="X105" i="3"/>
  <c r="X4" i="3"/>
</calcChain>
</file>

<file path=xl/sharedStrings.xml><?xml version="1.0" encoding="utf-8"?>
<sst xmlns="http://schemas.openxmlformats.org/spreadsheetml/2006/main" count="895" uniqueCount="561">
  <si>
    <t>貸借対照表</t>
    <rPh sb="0" eb="2">
      <t>タイシャク</t>
    </rPh>
    <rPh sb="2" eb="5">
      <t>タイショウヒョウ</t>
    </rPh>
    <phoneticPr fontId="3"/>
  </si>
  <si>
    <t>固定資産</t>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</si>
  <si>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</si>
  <si>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</si>
  <si>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</si>
  <si>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</si>
  <si>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</si>
  <si>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</si>
  <si>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</si>
  <si>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</si>
  <si>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</si>
  <si>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</si>
  <si>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</si>
  <si>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</si>
  <si>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(2)</t>
    <phoneticPr fontId="11"/>
  </si>
  <si>
    <t>他会計出資金</t>
    <phoneticPr fontId="3"/>
  </si>
  <si>
    <t>(3)</t>
    <phoneticPr fontId="11"/>
  </si>
  <si>
    <t>(4)</t>
    <phoneticPr fontId="11"/>
  </si>
  <si>
    <t>他会計借入金</t>
    <phoneticPr fontId="3"/>
  </si>
  <si>
    <t>(5)</t>
    <phoneticPr fontId="11"/>
  </si>
  <si>
    <t>他会計補助金</t>
    <phoneticPr fontId="3"/>
  </si>
  <si>
    <t>(6)</t>
    <phoneticPr fontId="11"/>
  </si>
  <si>
    <t>固定資産売却代金</t>
    <phoneticPr fontId="3"/>
  </si>
  <si>
    <t>(7)</t>
    <phoneticPr fontId="11"/>
  </si>
  <si>
    <t>国庫補助金</t>
    <phoneticPr fontId="3"/>
  </si>
  <si>
    <t>(8)</t>
    <phoneticPr fontId="11"/>
  </si>
  <si>
    <t>(9)</t>
    <phoneticPr fontId="11"/>
  </si>
  <si>
    <t>工事負担金</t>
    <phoneticPr fontId="3"/>
  </si>
  <si>
    <t>(10)</t>
    <phoneticPr fontId="11"/>
  </si>
  <si>
    <t>(11)</t>
    <phoneticPr fontId="11"/>
  </si>
  <si>
    <t>計　　　　　(1)～(10)　　　　　(a)</t>
    <phoneticPr fontId="3"/>
  </si>
  <si>
    <t>(12)</t>
    <phoneticPr fontId="11"/>
  </si>
  <si>
    <t>うち翌年度へ繰越される支出の財源充当額(b)</t>
    <phoneticPr fontId="3"/>
  </si>
  <si>
    <t>(13)</t>
    <phoneticPr fontId="11"/>
  </si>
  <si>
    <t>前年度許可債で今年度収入分(c)</t>
    <phoneticPr fontId="3"/>
  </si>
  <si>
    <t>(14)</t>
    <phoneticPr fontId="11"/>
  </si>
  <si>
    <t>純計(a)-{(b)+(c)}　(d)</t>
    <phoneticPr fontId="3"/>
  </si>
  <si>
    <t>2.
資本的支出</t>
    <phoneticPr fontId="3"/>
  </si>
  <si>
    <t>建設改良費</t>
    <phoneticPr fontId="3"/>
  </si>
  <si>
    <t>うち</t>
    <phoneticPr fontId="3"/>
  </si>
  <si>
    <t>職員給与費</t>
    <phoneticPr fontId="11"/>
  </si>
  <si>
    <t>建設利息</t>
    <phoneticPr fontId="11"/>
  </si>
  <si>
    <t>01
行
17
列
の
内
訳</t>
    <phoneticPr fontId="3"/>
  </si>
  <si>
    <t>補助対象事業費</t>
    <phoneticPr fontId="3"/>
  </si>
  <si>
    <t>上記に対する財源としての企業債</t>
  </si>
  <si>
    <t>単独事業費</t>
  </si>
  <si>
    <t>熊本市</t>
    <rPh sb="0" eb="3">
      <t>クマモトシ</t>
    </rPh>
    <phoneticPr fontId="3"/>
  </si>
  <si>
    <t>ｸﾏﾓﾄｼ</t>
    <phoneticPr fontId="3"/>
  </si>
  <si>
    <t>01
行
17
列
建
設
改
良
費
の
財
源
内
訳</t>
    <phoneticPr fontId="3"/>
  </si>
  <si>
    <t>企業債</t>
    <phoneticPr fontId="3"/>
  </si>
  <si>
    <t>内訳</t>
    <phoneticPr fontId="3"/>
  </si>
  <si>
    <t>政府資金</t>
    <phoneticPr fontId="3"/>
  </si>
  <si>
    <t>その他</t>
    <phoneticPr fontId="3"/>
  </si>
  <si>
    <t>国庫補助金</t>
  </si>
  <si>
    <t>都道府県補助金</t>
  </si>
  <si>
    <t>工事負担金</t>
  </si>
  <si>
    <t>他会計繰入金</t>
  </si>
  <si>
    <t>(2)</t>
    <phoneticPr fontId="3"/>
  </si>
  <si>
    <t>企業債償還金</t>
    <phoneticPr fontId="3"/>
  </si>
  <si>
    <t>政府資金に係る繰上償還金分</t>
    <phoneticPr fontId="11"/>
  </si>
  <si>
    <t>その他資金に係る繰上償還金分</t>
    <phoneticPr fontId="11"/>
  </si>
  <si>
    <t>ア</t>
    <phoneticPr fontId="11"/>
  </si>
  <si>
    <t>建設改良のための企業債</t>
    <phoneticPr fontId="3"/>
  </si>
  <si>
    <t>イ</t>
    <phoneticPr fontId="11"/>
  </si>
  <si>
    <t>(3)</t>
    <phoneticPr fontId="11"/>
  </si>
  <si>
    <t>他会計からの長期借入金返還額</t>
    <phoneticPr fontId="3"/>
  </si>
  <si>
    <t>(4)</t>
    <phoneticPr fontId="11"/>
  </si>
  <si>
    <t>他会計への支出金</t>
    <phoneticPr fontId="3"/>
  </si>
  <si>
    <t>(5)</t>
    <phoneticPr fontId="11"/>
  </si>
  <si>
    <t>(6)</t>
    <phoneticPr fontId="11"/>
  </si>
  <si>
    <t>計　　　　　(1)～(5)　　　　　(e)</t>
    <phoneticPr fontId="3"/>
  </si>
  <si>
    <t>3.差引
(d)-(e)</t>
    <phoneticPr fontId="3"/>
  </si>
  <si>
    <t>(1)</t>
    <phoneticPr fontId="3"/>
  </si>
  <si>
    <t>差額</t>
    <phoneticPr fontId="3"/>
  </si>
  <si>
    <t>(2)</t>
    <phoneticPr fontId="3"/>
  </si>
  <si>
    <t>不足額　(△)　　(f)</t>
    <phoneticPr fontId="3"/>
  </si>
  <si>
    <t>4.
補てん財源</t>
    <phoneticPr fontId="3"/>
  </si>
  <si>
    <t>(1)</t>
    <phoneticPr fontId="11"/>
  </si>
  <si>
    <t>過年度分損益勘定留保資金</t>
    <phoneticPr fontId="3"/>
  </si>
  <si>
    <t>(2)</t>
    <phoneticPr fontId="11"/>
  </si>
  <si>
    <t>当年度分損益勘定留保資金</t>
    <phoneticPr fontId="3"/>
  </si>
  <si>
    <t>(3)</t>
    <phoneticPr fontId="11"/>
  </si>
  <si>
    <t>繰越利益剰余金処分額</t>
    <phoneticPr fontId="3"/>
  </si>
  <si>
    <t>(4)</t>
    <phoneticPr fontId="11"/>
  </si>
  <si>
    <t>当年度利益剰余金処分額</t>
    <phoneticPr fontId="3"/>
  </si>
  <si>
    <t>(5)</t>
    <phoneticPr fontId="11"/>
  </si>
  <si>
    <t>積立金取りくずし額</t>
    <phoneticPr fontId="3"/>
  </si>
  <si>
    <t>(6)</t>
    <phoneticPr fontId="11"/>
  </si>
  <si>
    <t>繰越工事資金</t>
    <phoneticPr fontId="3"/>
  </si>
  <si>
    <t>(7)</t>
    <phoneticPr fontId="11"/>
  </si>
  <si>
    <t>その他</t>
    <phoneticPr fontId="3"/>
  </si>
  <si>
    <t>うち消費税及び地方消費税資本的収支調整額</t>
    <phoneticPr fontId="11"/>
  </si>
  <si>
    <t>(8)</t>
    <phoneticPr fontId="11"/>
  </si>
  <si>
    <t>計　　　　　(1)～(7)　　　　　(g)</t>
    <phoneticPr fontId="3"/>
  </si>
  <si>
    <t>5.</t>
    <phoneticPr fontId="11"/>
  </si>
  <si>
    <t>補てん財源不足額(△)　　(f)-(g)</t>
    <phoneticPr fontId="3"/>
  </si>
  <si>
    <t>6.</t>
    <phoneticPr fontId="11"/>
  </si>
  <si>
    <t>期首資産等状況調</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</si>
  <si>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</si>
  <si>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</si>
  <si>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</si>
  <si>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</si>
  <si>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</si>
  <si>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</si>
  <si>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</si>
  <si>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</si>
  <si>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</si>
  <si>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ク(1～6)</t>
    <phoneticPr fontId="11"/>
  </si>
  <si>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</si>
  <si>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</si>
  <si>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</si>
  <si>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</si>
  <si>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</si>
  <si>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</si>
  <si>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11"/>
  </si>
  <si>
    <t>上記
の内訳</t>
    <phoneticPr fontId="3"/>
  </si>
  <si>
    <t>補助対象事業分</t>
  </si>
  <si>
    <t>単独事業分</t>
  </si>
  <si>
    <t>｢02行12列｣のうち先行取得用地分</t>
    <phoneticPr fontId="11"/>
  </si>
  <si>
    <t>補　助　対　象　事　業　分(㎡)</t>
    <phoneticPr fontId="3"/>
  </si>
  <si>
    <t>｢02行16列｣のうち先行取得用地面積(㎡)</t>
    <phoneticPr fontId="11"/>
  </si>
  <si>
    <t>建設改良費の翌年度への繰越額</t>
    <phoneticPr fontId="11"/>
  </si>
  <si>
    <t>02
行
20
列
の
内
訳</t>
    <phoneticPr fontId="3"/>
  </si>
  <si>
    <t>継続費逓次繰越額</t>
  </si>
  <si>
    <t>建設改良繰越額</t>
  </si>
  <si>
    <t>事故繰越繰越額</t>
  </si>
  <si>
    <t>事業繰越額</t>
  </si>
  <si>
    <t>01行17列の内訳</t>
    <phoneticPr fontId="3"/>
  </si>
  <si>
    <t>新増設に関するもの</t>
    <phoneticPr fontId="3"/>
  </si>
  <si>
    <t>改良に関するもの</t>
    <phoneticPr fontId="3"/>
  </si>
  <si>
    <t>他会計繰入金合計</t>
    <phoneticPr fontId="11"/>
  </si>
  <si>
    <t>(1)</t>
    <phoneticPr fontId="11"/>
  </si>
  <si>
    <t>(2)</t>
    <phoneticPr fontId="11"/>
  </si>
  <si>
    <t>ア</t>
    <phoneticPr fontId="11"/>
  </si>
  <si>
    <t>イ</t>
    <phoneticPr fontId="11"/>
  </si>
  <si>
    <t>01行
17列
建
設
改
良
費
の
内
訳</t>
    <phoneticPr fontId="3"/>
  </si>
  <si>
    <t>ポンプ場費</t>
    <phoneticPr fontId="3"/>
  </si>
  <si>
    <t>取　　得　　用　　地　　面　　積　　(㎡)</t>
  </si>
  <si>
    <t>単　　独　　事　　業　　分(㎡)</t>
  </si>
  <si>
    <t>処理場費</t>
    <phoneticPr fontId="3"/>
  </si>
  <si>
    <t>流域下水道建設費負担金</t>
    <phoneticPr fontId="3"/>
  </si>
  <si>
    <t>建設利息</t>
    <phoneticPr fontId="3"/>
  </si>
  <si>
    <t>管渠費</t>
    <phoneticPr fontId="3"/>
  </si>
  <si>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</si>
  <si>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</si>
  <si>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</si>
  <si>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</si>
  <si>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</si>
  <si>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</si>
  <si>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</si>
  <si>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</si>
  <si>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市中銀行</t>
    <phoneticPr fontId="3"/>
  </si>
  <si>
    <t>市中銀行以外の金融機関</t>
    <phoneticPr fontId="3"/>
  </si>
  <si>
    <t>市場公募債</t>
    <phoneticPr fontId="3"/>
  </si>
  <si>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</si>
  <si>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</si>
  <si>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</si>
  <si>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</si>
  <si>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</si>
  <si>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</si>
  <si>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</si>
  <si>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共済組合</t>
    <phoneticPr fontId="3"/>
  </si>
  <si>
    <t>政府保証付外債</t>
    <phoneticPr fontId="3"/>
  </si>
  <si>
    <t>交付公債</t>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</si>
  <si>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</si>
  <si>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</si>
  <si>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</si>
  <si>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</si>
  <si>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</si>
  <si>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</si>
  <si>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</si>
  <si>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</si>
  <si>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</si>
  <si>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</si>
  <si>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</si>
  <si>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</si>
  <si>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</si>
  <si>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</si>
  <si>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</si>
  <si>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</si>
  <si>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</si>
  <si>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</si>
  <si>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</si>
  <si>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</si>
  <si>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</si>
  <si>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</si>
  <si>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</si>
  <si>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1.</t>
    <phoneticPr fontId="3"/>
  </si>
  <si>
    <t>イ</t>
    <phoneticPr fontId="3"/>
  </si>
  <si>
    <t>他会計負担金</t>
    <phoneticPr fontId="3"/>
  </si>
  <si>
    <t>その他</t>
    <phoneticPr fontId="3"/>
  </si>
  <si>
    <t>その他</t>
    <phoneticPr fontId="3"/>
  </si>
  <si>
    <t>都道府県補助金</t>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</si>
  <si>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</si>
  <si>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</si>
  <si>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</si>
  <si>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</si>
  <si>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</si>
  <si>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</si>
  <si>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</si>
  <si>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</si>
  <si>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</si>
  <si>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</si>
  <si>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</si>
  <si>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</si>
  <si>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</si>
  <si>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</si>
  <si>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</si>
  <si>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</si>
  <si>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業務費</t>
    <phoneticPr fontId="3"/>
  </si>
  <si>
    <t>カ</t>
  </si>
  <si>
    <t>総係費</t>
    <phoneticPr fontId="3"/>
  </si>
  <si>
    <t>キ</t>
  </si>
  <si>
    <t>減価償却費</t>
    <phoneticPr fontId="3"/>
  </si>
  <si>
    <t>ク</t>
  </si>
  <si>
    <t>ケ</t>
  </si>
  <si>
    <t>コ</t>
  </si>
  <si>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</si>
  <si>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</si>
  <si>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</si>
  <si>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</si>
  <si>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</si>
  <si>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</si>
  <si>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</si>
  <si>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</si>
  <si>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</si>
  <si>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</si>
  <si>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</si>
  <si>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</si>
  <si>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</si>
  <si>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</si>
  <si>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</si>
  <si>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</si>
  <si>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</si>
  <si>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</si>
  <si>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</si>
  <si>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</si>
  <si>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</si>
  <si>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</si>
  <si>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</si>
  <si>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</si>
  <si>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2.</t>
    <phoneticPr fontId="3"/>
  </si>
  <si>
    <t>総費用(E)+(F)+(H)　　　(D)</t>
    <phoneticPr fontId="3"/>
  </si>
  <si>
    <t>(1)</t>
    <phoneticPr fontId="3"/>
  </si>
  <si>
    <t>営業費用　　(E)</t>
    <phoneticPr fontId="3"/>
  </si>
  <si>
    <t>イ</t>
    <phoneticPr fontId="3"/>
  </si>
  <si>
    <t>ウ</t>
    <phoneticPr fontId="3"/>
  </si>
  <si>
    <t>流域下水道管理運営費負担金</t>
    <phoneticPr fontId="4"/>
  </si>
  <si>
    <t>(2)</t>
    <phoneticPr fontId="3"/>
  </si>
  <si>
    <t>営業外費用　　(F)</t>
    <phoneticPr fontId="3"/>
  </si>
  <si>
    <t>ア</t>
    <phoneticPr fontId="3"/>
  </si>
  <si>
    <t>支払利息</t>
    <phoneticPr fontId="3"/>
  </si>
  <si>
    <t>イ</t>
    <phoneticPr fontId="3"/>
  </si>
  <si>
    <t>企業債取扱諸費</t>
    <phoneticPr fontId="3"/>
  </si>
  <si>
    <t>ウ</t>
    <phoneticPr fontId="3"/>
  </si>
  <si>
    <t>受託工事費</t>
    <phoneticPr fontId="3"/>
  </si>
  <si>
    <t>エ</t>
    <phoneticPr fontId="3"/>
  </si>
  <si>
    <t>繰延勘定償却</t>
    <phoneticPr fontId="3"/>
  </si>
  <si>
    <t>オ</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</si>
  <si>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</si>
  <si>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</si>
  <si>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</si>
  <si>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</si>
  <si>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</si>
  <si>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</si>
  <si>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</si>
  <si>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</si>
  <si>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</si>
  <si>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固定資産売却益</t>
    <phoneticPr fontId="3"/>
  </si>
  <si>
    <t>(3)</t>
    <phoneticPr fontId="3"/>
  </si>
  <si>
    <t>その他</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</si>
  <si>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</si>
  <si>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</si>
  <si>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</si>
  <si>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</si>
  <si>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</si>
  <si>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</si>
  <si>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</si>
  <si>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</si>
  <si>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</si>
  <si>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</si>
  <si>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</si>
  <si>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</si>
  <si>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</si>
  <si>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</si>
  <si>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</si>
  <si>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</si>
  <si>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</si>
  <si>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</si>
  <si>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</si>
  <si>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</si>
  <si>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</si>
  <si>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</si>
  <si>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</si>
  <si>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(1)</t>
    <phoneticPr fontId="3"/>
  </si>
  <si>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</si>
  <si>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</si>
  <si>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</si>
  <si>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</si>
  <si>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</si>
  <si>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</si>
  <si>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</si>
  <si>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</si>
  <si>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</si>
  <si>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</si>
  <si>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</si>
  <si>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</si>
  <si>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</si>
  <si>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</si>
  <si>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</si>
  <si>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</si>
  <si>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</si>
  <si>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</si>
  <si>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</si>
  <si>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</si>
  <si>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</si>
  <si>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</si>
  <si>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</si>
  <si>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</si>
  <si>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</si>
  <si>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</si>
  <si>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</si>
  <si>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</si>
  <si>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</si>
  <si>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</si>
  <si>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</si>
  <si>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</si>
  <si>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</si>
  <si>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</si>
  <si>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</si>
  <si>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</si>
  <si>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</si>
  <si>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</si>
  <si>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</si>
  <si>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</si>
  <si>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</si>
  <si>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</si>
  <si>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</si>
  <si>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</si>
  <si>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</si>
  <si>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</si>
  <si>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</si>
  <si>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</si>
  <si>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</si>
  <si>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</si>
  <si>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</si>
  <si>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</si>
  <si>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</si>
  <si>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</si>
  <si>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</si>
  <si>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</si>
  <si>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</si>
  <si>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</si>
  <si>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</si>
  <si>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</si>
  <si>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</si>
  <si>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</si>
  <si>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</si>
  <si>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</si>
  <si>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</si>
  <si>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</si>
  <si>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</si>
  <si>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</si>
  <si>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</si>
  <si>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</si>
  <si>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</si>
  <si>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</si>
  <si>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</si>
  <si>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</si>
  <si>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</si>
  <si>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</si>
  <si>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</si>
  <si>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</si>
  <si>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</si>
  <si>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</si>
  <si>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</si>
  <si>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</si>
  <si>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</si>
  <si>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</si>
  <si>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</si>
  <si>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</si>
  <si>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</si>
  <si>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</si>
  <si>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</si>
  <si>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</si>
  <si>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</si>
  <si>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</si>
  <si>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</si>
  <si>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</si>
  <si>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</si>
  <si>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</si>
  <si>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</si>
  <si>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</si>
  <si>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</si>
  <si>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</si>
  <si>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</si>
  <si>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</si>
  <si>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</si>
  <si>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</si>
  <si>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</si>
  <si>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</si>
  <si>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</si>
  <si>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</si>
  <si>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</si>
  <si>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</si>
  <si>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</si>
  <si>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</si>
  <si>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</si>
  <si>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</si>
  <si>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</si>
  <si>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</si>
  <si>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</si>
  <si>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</si>
  <si>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</si>
  <si>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</si>
  <si>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</si>
  <si>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</si>
  <si>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</si>
  <si>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</si>
  <si>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</si>
  <si>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</si>
  <si>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</si>
  <si>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</si>
  <si>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</si>
  <si>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</si>
  <si>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</si>
  <si>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</si>
  <si>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</si>
  <si>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</si>
  <si>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</si>
  <si>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</si>
  <si>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</si>
  <si>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</si>
  <si>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</si>
  <si>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</si>
  <si>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</si>
  <si>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</si>
  <si>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</si>
  <si>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</si>
  <si>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</si>
  <si>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</si>
  <si>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</si>
  <si>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</si>
  <si>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</si>
  <si>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</si>
  <si>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</si>
  <si>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</si>
  <si>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</si>
  <si>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</si>
  <si>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</si>
  <si>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</si>
  <si>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</si>
  <si>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</si>
  <si>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</si>
  <si>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</si>
  <si>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</si>
  <si>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</si>
  <si>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</si>
  <si>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</si>
  <si>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</si>
  <si>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</si>
  <si>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</si>
  <si>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</si>
  <si>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</si>
  <si>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</si>
  <si>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</si>
  <si>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</si>
  <si>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</si>
  <si>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</si>
  <si>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</si>
  <si>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</si>
  <si>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</si>
  <si>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</si>
  <si>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</si>
  <si>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</si>
  <si>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</si>
  <si>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</si>
  <si>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</si>
  <si>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</si>
  <si>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</si>
  <si>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</si>
  <si>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</si>
  <si>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</si>
  <si>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</si>
  <si>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</si>
  <si>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</si>
  <si>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</si>
  <si>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</si>
  <si>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</si>
  <si>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</si>
  <si>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</si>
  <si>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</si>
  <si>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</si>
  <si>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</si>
  <si>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</si>
  <si>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</si>
  <si>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</si>
  <si>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</si>
  <si>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</si>
  <si>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</si>
  <si>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</si>
  <si>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</si>
  <si>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</si>
  <si>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</si>
  <si>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</si>
  <si>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</si>
  <si>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</si>
  <si>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</si>
  <si>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</si>
  <si>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ﾅｶﾞｽﾏﾁ</t>
    <phoneticPr fontId="3"/>
  </si>
  <si>
    <t>長洲町</t>
    <rPh sb="0" eb="3">
      <t>ナガスマチ</t>
    </rPh>
    <phoneticPr fontId="3"/>
  </si>
  <si>
    <t>02
行
27
列
の
内
訳</t>
    <phoneticPr fontId="3"/>
  </si>
  <si>
    <t>02
行
28
列
の
内
訳</t>
    <phoneticPr fontId="3"/>
  </si>
  <si>
    <t>管渠費</t>
    <phoneticPr fontId="3"/>
  </si>
  <si>
    <t>ポンプ場費</t>
    <phoneticPr fontId="3"/>
  </si>
  <si>
    <t>処理場費</t>
    <phoneticPr fontId="3"/>
  </si>
  <si>
    <t>その他</t>
    <phoneticPr fontId="3"/>
  </si>
  <si>
    <t>管渠費</t>
    <phoneticPr fontId="3"/>
  </si>
  <si>
    <t>処理場費</t>
    <phoneticPr fontId="3"/>
  </si>
  <si>
    <t>ﾐﾅﾏﾀｼ</t>
    <phoneticPr fontId="3"/>
  </si>
  <si>
    <t>水俣市</t>
    <rPh sb="0" eb="3">
      <t>ミナマタシ</t>
    </rPh>
    <phoneticPr fontId="3"/>
  </si>
  <si>
    <t>ｷｸﾁｼ</t>
    <phoneticPr fontId="3"/>
  </si>
  <si>
    <t>菊池市</t>
    <rPh sb="0" eb="3">
      <t>キクチシ</t>
    </rPh>
    <phoneticPr fontId="3"/>
  </si>
  <si>
    <t>大津町</t>
    <rPh sb="0" eb="3">
      <t>オオヅマチ</t>
    </rPh>
    <phoneticPr fontId="3"/>
  </si>
  <si>
    <t>益城町</t>
    <rPh sb="0" eb="3">
      <t>マシキマチ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</si>
  <si>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</si>
  <si>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</si>
  <si>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</si>
  <si>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ｵｵﾂﾞﾏﾁ</t>
    <phoneticPr fontId="3"/>
  </si>
  <si>
    <t>ﾏｼｷﾏﾁ</t>
    <phoneticPr fontId="3"/>
  </si>
  <si>
    <t>01行60列のうち</t>
    <rPh sb="2" eb="3">
      <t>ギョウ</t>
    </rPh>
    <rPh sb="5" eb="6">
      <t>レツ</t>
    </rPh>
    <phoneticPr fontId="3"/>
  </si>
  <si>
    <t>特別減収対策企業債</t>
    <rPh sb="0" eb="9">
      <t>トクベツゲンシュウタイサクキギョウサイ</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</si>
  <si>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</si>
  <si>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</si>
  <si>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</si>
  <si>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</si>
  <si>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</si>
  <si>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</si>
  <si>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</si>
  <si>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</si>
  <si>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01行01列のうち</t>
    <rPh sb="2" eb="3">
      <t>ギョウ</t>
    </rPh>
    <rPh sb="5" eb="6">
      <t>レツ</t>
    </rPh>
    <phoneticPr fontId="3"/>
  </si>
  <si>
    <t>01行18列
のうち</t>
    <rPh sb="2" eb="3">
      <t>ギョウ</t>
    </rPh>
    <rPh sb="5" eb="6">
      <t>レツ</t>
    </rPh>
    <phoneticPr fontId="3"/>
  </si>
  <si>
    <t>ﾐﾅﾏﾀｼ</t>
    <phoneticPr fontId="3"/>
  </si>
  <si>
    <t>水俣市</t>
    <rPh sb="0" eb="3">
      <t>ミナマタシ</t>
    </rPh>
    <phoneticPr fontId="3"/>
  </si>
  <si>
    <t>ｷｸﾁｼ</t>
    <phoneticPr fontId="3"/>
  </si>
  <si>
    <t>菊池市</t>
    <rPh sb="0" eb="3">
      <t>キクチシ</t>
    </rPh>
    <phoneticPr fontId="3"/>
  </si>
  <si>
    <t>ｵｵﾂﾞﾏﾁ</t>
    <phoneticPr fontId="3"/>
  </si>
  <si>
    <t>大津町</t>
    <rPh sb="0" eb="3">
      <t>オオヅマチ</t>
    </rPh>
    <phoneticPr fontId="3"/>
  </si>
  <si>
    <t>ﾏｼｷﾏﾁ</t>
    <phoneticPr fontId="3"/>
  </si>
  <si>
    <t>益城町</t>
    <rPh sb="0" eb="3">
      <t>マシキマチ</t>
    </rPh>
    <phoneticPr fontId="3"/>
  </si>
  <si>
    <t>ｷｸﾁｼ</t>
    <phoneticPr fontId="3"/>
  </si>
  <si>
    <t>ｵｵﾂﾞﾏﾁ</t>
    <phoneticPr fontId="3"/>
  </si>
  <si>
    <t>繰延運営権対価収益</t>
    <phoneticPr fontId="3"/>
  </si>
  <si>
    <t>運営権者更新投資収益</t>
    <phoneticPr fontId="3"/>
  </si>
  <si>
    <t>オ</t>
    <phoneticPr fontId="3"/>
  </si>
  <si>
    <t>カ</t>
    <phoneticPr fontId="3"/>
  </si>
  <si>
    <t>繰延運営権対価</t>
    <phoneticPr fontId="3"/>
  </si>
  <si>
    <t>繰延運営権対価収益化累計額(△)</t>
    <phoneticPr fontId="3"/>
  </si>
  <si>
    <t>運営権者更新投資</t>
    <phoneticPr fontId="3"/>
  </si>
  <si>
    <t>運営権者更新投資収益化累計額(△)</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</si>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</sst>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54">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0" fillId="0" borderId="5"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8" fillId="0" borderId="1" xfId="0" applyNumberFormat="1" applyFont="1" applyFill="1" applyBorder="1" applyAlignment="1">
      <alignment vertical="center"/>
    </xf>
    <xf numFmtId="178" fontId="8" fillId="0" borderId="0" xfId="0" applyNumberFormat="1" applyFont="1" applyFill="1" applyAlignment="1">
      <alignment vertical="center"/>
    </xf>
    <xf numFmtId="178" fontId="8"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0" xfId="0" applyNumberFormat="1" applyFont="1" applyFill="1" applyAlignment="1">
      <alignment horizontal="distributed" vertical="center"/>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justifyLastLine="1"/>
    </xf>
    <xf numFmtId="178" fontId="2" fillId="0" borderId="0" xfId="0" applyNumberFormat="1"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wrapText="1" shrinkToFit="1"/>
    </xf>
    <xf numFmtId="178" fontId="9" fillId="0" borderId="1" xfId="0" applyNumberFormat="1" applyFont="1" applyFill="1" applyBorder="1" applyAlignment="1">
      <alignment horizontal="distributed" vertical="center" justifyLastLine="1"/>
    </xf>
    <xf numFmtId="178" fontId="0" fillId="0" borderId="1" xfId="0" applyNumberFormat="1" applyFont="1" applyFill="1" applyBorder="1" applyAlignment="1">
      <alignment vertical="center"/>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8" fillId="0" borderId="2"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49" fontId="0"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0" fillId="0" borderId="5"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8" fillId="0" borderId="5" xfId="0" applyNumberFormat="1" applyFont="1" applyFill="1" applyBorder="1" applyAlignment="1">
      <alignment vertical="center" shrinkToFit="1"/>
    </xf>
    <xf numFmtId="178" fontId="8"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0" fillId="2" borderId="4" xfId="0" applyNumberFormat="1" applyFont="1" applyFill="1" applyBorder="1" applyAlignment="1">
      <alignment horizontal="distributed" vertical="center"/>
    </xf>
    <xf numFmtId="49" fontId="6"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4"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2" borderId="4" xfId="0" applyNumberFormat="1" applyFont="1" applyFill="1" applyBorder="1" applyAlignment="1">
      <alignment horizontal="distributed" vertical="center" wrapText="1"/>
    </xf>
    <xf numFmtId="178" fontId="2" fillId="2" borderId="4" xfId="0" applyNumberFormat="1" applyFont="1" applyFill="1" applyBorder="1" applyAlignment="1">
      <alignment horizontal="distributed" vertical="center"/>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4" xfId="0" applyNumberFormat="1" applyFont="1" applyFill="1" applyBorder="1" applyAlignment="1">
      <alignment horizontal="left" vertical="center"/>
    </xf>
    <xf numFmtId="178" fontId="7" fillId="2" borderId="1"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shrinkToFit="1"/>
    </xf>
    <xf numFmtId="178" fontId="7"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textRotation="255" wrapText="1"/>
    </xf>
    <xf numFmtId="178" fontId="3"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7"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1" xfId="0" applyNumberFormat="1" applyFont="1" applyFill="1" applyBorder="1" applyAlignment="1">
      <alignment horizontal="distributed" vertical="center" justifyLastLine="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06"/>
  <sheetViews>
    <sheetView showGridLines="0" tabSelected="1" view="pageBreakPreview" zoomScale="115" zoomScaleNormal="115" zoomScaleSheetLayoutView="115" workbookViewId="0">
      <pane xSplit="7" ySplit="3" topLeftCell="H4" activePane="bottomRight" state="frozen"/>
      <selection activeCell="I4" sqref="I4:T126"/>
      <selection pane="topRight" activeCell="I4" sqref="I4:T126"/>
      <selection pane="bottomLeft" activeCell="I4" sqref="I4:T126"/>
      <selection pane="bottomRight" activeCell="D48" sqref="B48:E53"/>
    </sheetView>
  </sheetViews>
  <sheetFormatPr defaultColWidth="9" defaultRowHeight="13.5"/>
  <cols>
    <col min="1" max="1" width="3.625" style="15" customWidth="1"/>
    <col min="2" max="4" width="3.625" style="14" customWidth="1"/>
    <col min="5" max="5" width="19.5" style="14" customWidth="1"/>
    <col min="6" max="6" width="3.875" style="14" bestFit="1" customWidth="1"/>
    <col min="7" max="7" width="4" style="14" bestFit="1" customWidth="1"/>
    <col min="8" max="24" width="11.625" style="14" customWidth="1"/>
    <col min="25" max="16384" width="9" style="14"/>
  </cols>
  <sheetData>
    <row r="1" spans="1:24" s="4" customFormat="1">
      <c r="A1" s="4" t="s">
        <v>186</v>
      </c>
    </row>
    <row r="2" spans="1:24" s="4" customFormat="1" ht="13.5" customHeight="1">
      <c r="A2" s="107" t="s">
        <v>185</v>
      </c>
      <c r="B2" s="108"/>
      <c r="C2" s="108"/>
      <c r="D2" s="108"/>
      <c r="E2" s="109"/>
      <c r="F2" s="106" t="s">
        <v>165</v>
      </c>
      <c r="G2" s="106" t="s">
        <v>166</v>
      </c>
      <c r="H2" s="25" t="s">
        <v>47</v>
      </c>
      <c r="I2" s="2" t="s">
        <v>393</v>
      </c>
      <c r="J2" s="2" t="s">
        <v>395</v>
      </c>
      <c r="K2" s="2" t="s">
        <v>328</v>
      </c>
      <c r="L2" s="2" t="s">
        <v>519</v>
      </c>
      <c r="M2" s="25" t="s">
        <v>170</v>
      </c>
      <c r="N2" s="25" t="s">
        <v>299</v>
      </c>
      <c r="O2" s="2" t="s">
        <v>521</v>
      </c>
      <c r="P2" s="2" t="s">
        <v>330</v>
      </c>
      <c r="Q2" s="25" t="s">
        <v>321</v>
      </c>
      <c r="R2" s="2" t="s">
        <v>507</v>
      </c>
      <c r="S2" s="2" t="s">
        <v>397</v>
      </c>
      <c r="T2" s="2" t="s">
        <v>509</v>
      </c>
      <c r="U2" s="2" t="s">
        <v>528</v>
      </c>
      <c r="V2" s="2" t="s">
        <v>327</v>
      </c>
      <c r="W2" s="2" t="s">
        <v>529</v>
      </c>
      <c r="X2" s="2" t="s">
        <v>560</v>
      </c>
    </row>
    <row r="3" spans="1:24" s="4" customFormat="1">
      <c r="A3" s="107"/>
      <c r="B3" s="108"/>
      <c r="C3" s="108"/>
      <c r="D3" s="108"/>
      <c r="E3" s="109"/>
      <c r="F3" s="106"/>
      <c r="G3" s="106"/>
      <c r="H3" s="26" t="s">
        <v>46</v>
      </c>
      <c r="I3" s="3" t="s">
        <v>394</v>
      </c>
      <c r="J3" s="3" t="s">
        <v>396</v>
      </c>
      <c r="K3" s="3" t="s">
        <v>329</v>
      </c>
      <c r="L3" s="3" t="s">
        <v>520</v>
      </c>
      <c r="M3" s="26" t="s">
        <v>167</v>
      </c>
      <c r="N3" s="26" t="s">
        <v>300</v>
      </c>
      <c r="O3" s="3" t="s">
        <v>522</v>
      </c>
      <c r="P3" s="3" t="s">
        <v>331</v>
      </c>
      <c r="Q3" s="26" t="s">
        <v>320</v>
      </c>
      <c r="R3" s="3" t="s">
        <v>508</v>
      </c>
      <c r="S3" s="3" t="s">
        <v>398</v>
      </c>
      <c r="T3" s="3" t="s">
        <v>510</v>
      </c>
      <c r="U3" s="3" t="s">
        <v>523</v>
      </c>
      <c r="V3" s="3" t="s">
        <v>326</v>
      </c>
      <c r="W3" s="3" t="s">
        <v>524</v>
      </c>
      <c r="X3" s="5" t="s">
        <v>164</v>
      </c>
    </row>
    <row r="4" spans="1:24" s="4" customFormat="1" ht="13.5" customHeight="1">
      <c r="A4" s="6" t="s">
        <v>217</v>
      </c>
      <c r="B4" s="246" t="s">
        <v>218</v>
      </c>
      <c r="C4" s="247"/>
      <c r="D4" s="247"/>
      <c r="E4" s="248"/>
      <c r="F4" s="7">
        <v>1</v>
      </c>
      <c r="G4" s="7">
        <v>1</v>
      </c>
      <c r="H4" s="7">
        <v>19473999</v>
      </c>
      <c r="I4" s="7">
        <v>2835538</v>
      </c>
      <c r="J4" s="7">
        <v>1232751</v>
      </c>
      <c r="K4" s="7">
        <v>1307630</v>
      </c>
      <c r="L4" s="7">
        <v>854648</v>
      </c>
      <c r="M4" s="7">
        <v>1442429</v>
      </c>
      <c r="N4" s="7">
        <v>1024577</v>
      </c>
      <c r="O4" s="7">
        <v>738962</v>
      </c>
      <c r="P4" s="7">
        <v>962847</v>
      </c>
      <c r="Q4" s="7">
        <v>947519</v>
      </c>
      <c r="R4" s="7">
        <v>1167763</v>
      </c>
      <c r="S4" s="7">
        <v>847907</v>
      </c>
      <c r="T4" s="7">
        <v>818173</v>
      </c>
      <c r="U4" s="7">
        <v>707233</v>
      </c>
      <c r="V4" s="7">
        <v>1317492</v>
      </c>
      <c r="W4" s="7">
        <v>934286</v>
      </c>
      <c r="X4" s="7">
        <f>SUM(H4:W4)</f>
        <v>36613754</v>
      </c>
    </row>
    <row r="5" spans="1:24" s="4" customFormat="1" ht="13.5" customHeight="1">
      <c r="A5" s="6"/>
      <c r="B5" s="8" t="s">
        <v>219</v>
      </c>
      <c r="C5" s="72" t="s">
        <v>220</v>
      </c>
      <c r="D5" s="72"/>
      <c r="E5" s="73"/>
      <c r="F5" s="7">
        <v>1</v>
      </c>
      <c r="G5" s="7">
        <v>2</v>
      </c>
      <c r="H5" s="7">
        <v>11335982</v>
      </c>
      <c r="I5" s="7">
        <v>1199871</v>
      </c>
      <c r="J5" s="7">
        <v>535843</v>
      </c>
      <c r="K5" s="7">
        <v>812366</v>
      </c>
      <c r="L5" s="7">
        <v>432729</v>
      </c>
      <c r="M5" s="7">
        <v>633523</v>
      </c>
      <c r="N5" s="7">
        <v>577977</v>
      </c>
      <c r="O5" s="7">
        <v>356324</v>
      </c>
      <c r="P5" s="7">
        <v>531976</v>
      </c>
      <c r="Q5" s="7">
        <v>426390</v>
      </c>
      <c r="R5" s="7">
        <v>609174</v>
      </c>
      <c r="S5" s="7">
        <v>657950</v>
      </c>
      <c r="T5" s="7">
        <v>315353</v>
      </c>
      <c r="U5" s="7">
        <v>444429</v>
      </c>
      <c r="V5" s="7">
        <v>937870</v>
      </c>
      <c r="W5" s="7">
        <v>374859</v>
      </c>
      <c r="X5" s="7">
        <f t="shared" ref="X5:X68" si="0">SUM(H5:W5)</f>
        <v>20182616</v>
      </c>
    </row>
    <row r="6" spans="1:24" s="4" customFormat="1" ht="13.5" customHeight="1">
      <c r="A6" s="6"/>
      <c r="B6" s="8"/>
      <c r="C6" s="8" t="s">
        <v>221</v>
      </c>
      <c r="D6" s="72" t="s">
        <v>205</v>
      </c>
      <c r="E6" s="73"/>
      <c r="F6" s="7">
        <v>1</v>
      </c>
      <c r="G6" s="7">
        <v>3</v>
      </c>
      <c r="H6" s="7">
        <v>10256024</v>
      </c>
      <c r="I6" s="7">
        <v>976533</v>
      </c>
      <c r="J6" s="7">
        <v>509009</v>
      </c>
      <c r="K6" s="7">
        <v>717354</v>
      </c>
      <c r="L6" s="7">
        <v>239248</v>
      </c>
      <c r="M6" s="7">
        <v>598090</v>
      </c>
      <c r="N6" s="7">
        <v>371047</v>
      </c>
      <c r="O6" s="7">
        <v>326992</v>
      </c>
      <c r="P6" s="7">
        <v>517701</v>
      </c>
      <c r="Q6" s="7">
        <v>418932</v>
      </c>
      <c r="R6" s="7">
        <v>467813</v>
      </c>
      <c r="S6" s="7">
        <v>557125</v>
      </c>
      <c r="T6" s="7">
        <v>217760</v>
      </c>
      <c r="U6" s="7">
        <v>444199</v>
      </c>
      <c r="V6" s="7">
        <v>809951</v>
      </c>
      <c r="W6" s="7">
        <v>374137</v>
      </c>
      <c r="X6" s="7">
        <f t="shared" si="0"/>
        <v>17801915</v>
      </c>
    </row>
    <row r="7" spans="1:24" s="4" customFormat="1">
      <c r="A7" s="38"/>
      <c r="B7" s="39"/>
      <c r="C7" s="39"/>
      <c r="D7" s="39"/>
      <c r="E7" s="40"/>
      <c r="F7" s="7">
        <v>1</v>
      </c>
      <c r="G7" s="7">
        <v>4</v>
      </c>
      <c r="H7" s="7">
        <v>0</v>
      </c>
      <c r="I7" s="7">
        <v>0</v>
      </c>
      <c r="J7" s="7">
        <v>0</v>
      </c>
      <c r="K7" s="7">
        <v>0</v>
      </c>
      <c r="L7" s="7">
        <v>0</v>
      </c>
      <c r="M7" s="7">
        <v>0</v>
      </c>
      <c r="N7" s="7">
        <v>0</v>
      </c>
      <c r="O7" s="7">
        <v>0</v>
      </c>
      <c r="P7" s="7">
        <v>0</v>
      </c>
      <c r="Q7" s="7">
        <v>0</v>
      </c>
      <c r="R7" s="7">
        <v>0</v>
      </c>
      <c r="S7" s="7">
        <v>0</v>
      </c>
      <c r="T7" s="7">
        <v>0</v>
      </c>
      <c r="U7" s="7">
        <v>0</v>
      </c>
      <c r="V7" s="7">
        <v>0</v>
      </c>
      <c r="W7" s="7">
        <v>0</v>
      </c>
      <c r="X7" s="7">
        <f t="shared" si="0"/>
        <v>0</v>
      </c>
    </row>
    <row r="8" spans="1:24" s="4" customFormat="1">
      <c r="A8" s="38"/>
      <c r="B8" s="39"/>
      <c r="C8" s="39"/>
      <c r="D8" s="39"/>
      <c r="E8" s="41"/>
      <c r="F8" s="7">
        <v>1</v>
      </c>
      <c r="G8" s="7">
        <v>5</v>
      </c>
      <c r="H8" s="7">
        <v>0</v>
      </c>
      <c r="I8" s="7">
        <v>0</v>
      </c>
      <c r="J8" s="7">
        <v>0</v>
      </c>
      <c r="K8" s="7">
        <v>0</v>
      </c>
      <c r="L8" s="7">
        <v>0</v>
      </c>
      <c r="M8" s="7">
        <v>0</v>
      </c>
      <c r="N8" s="7">
        <v>0</v>
      </c>
      <c r="O8" s="7">
        <v>0</v>
      </c>
      <c r="P8" s="7">
        <v>0</v>
      </c>
      <c r="Q8" s="7">
        <v>0</v>
      </c>
      <c r="R8" s="7">
        <v>0</v>
      </c>
      <c r="S8" s="7">
        <v>0</v>
      </c>
      <c r="T8" s="7">
        <v>0</v>
      </c>
      <c r="U8" s="7">
        <v>0</v>
      </c>
      <c r="V8" s="7">
        <v>0</v>
      </c>
      <c r="W8" s="7">
        <v>0</v>
      </c>
      <c r="X8" s="7">
        <f t="shared" si="0"/>
        <v>0</v>
      </c>
    </row>
    <row r="9" spans="1:24" s="4" customFormat="1">
      <c r="A9" s="38"/>
      <c r="B9" s="39"/>
      <c r="C9" s="39"/>
      <c r="D9" s="39"/>
      <c r="E9" s="40"/>
      <c r="F9" s="7">
        <v>1</v>
      </c>
      <c r="G9" s="7">
        <v>6</v>
      </c>
      <c r="H9" s="7">
        <v>0</v>
      </c>
      <c r="I9" s="7">
        <v>0</v>
      </c>
      <c r="J9" s="7">
        <v>0</v>
      </c>
      <c r="K9" s="7">
        <v>0</v>
      </c>
      <c r="L9" s="7">
        <v>0</v>
      </c>
      <c r="M9" s="7">
        <v>0</v>
      </c>
      <c r="N9" s="7">
        <v>0</v>
      </c>
      <c r="O9" s="7">
        <v>0</v>
      </c>
      <c r="P9" s="7">
        <v>0</v>
      </c>
      <c r="Q9" s="7">
        <v>0</v>
      </c>
      <c r="R9" s="7">
        <v>0</v>
      </c>
      <c r="S9" s="7">
        <v>0</v>
      </c>
      <c r="T9" s="7">
        <v>0</v>
      </c>
      <c r="U9" s="7">
        <v>0</v>
      </c>
      <c r="V9" s="7">
        <v>0</v>
      </c>
      <c r="W9" s="7">
        <v>0</v>
      </c>
      <c r="X9" s="7">
        <f t="shared" si="0"/>
        <v>0</v>
      </c>
    </row>
    <row r="10" spans="1:24" s="4" customFormat="1">
      <c r="A10" s="38"/>
      <c r="B10" s="39"/>
      <c r="C10" s="39"/>
      <c r="D10" s="39"/>
      <c r="E10" s="40"/>
      <c r="F10" s="7">
        <v>1</v>
      </c>
      <c r="G10" s="7">
        <v>7</v>
      </c>
      <c r="H10" s="7">
        <v>0</v>
      </c>
      <c r="I10" s="7">
        <v>0</v>
      </c>
      <c r="J10" s="7">
        <v>0</v>
      </c>
      <c r="K10" s="7">
        <v>0</v>
      </c>
      <c r="L10" s="7">
        <v>0</v>
      </c>
      <c r="M10" s="7">
        <v>0</v>
      </c>
      <c r="N10" s="7">
        <v>0</v>
      </c>
      <c r="O10" s="7">
        <v>0</v>
      </c>
      <c r="P10" s="7">
        <v>0</v>
      </c>
      <c r="Q10" s="7">
        <v>0</v>
      </c>
      <c r="R10" s="7">
        <v>0</v>
      </c>
      <c r="S10" s="7">
        <v>0</v>
      </c>
      <c r="T10" s="7">
        <v>0</v>
      </c>
      <c r="U10" s="7">
        <v>0</v>
      </c>
      <c r="V10" s="7">
        <v>0</v>
      </c>
      <c r="W10" s="7">
        <v>0</v>
      </c>
      <c r="X10" s="7">
        <f t="shared" si="0"/>
        <v>0</v>
      </c>
    </row>
    <row r="11" spans="1:24" s="4" customFormat="1">
      <c r="A11" s="6"/>
      <c r="B11" s="8"/>
      <c r="C11" s="8" t="s">
        <v>222</v>
      </c>
      <c r="D11" s="72" t="s">
        <v>223</v>
      </c>
      <c r="E11" s="73"/>
      <c r="F11" s="7">
        <v>1</v>
      </c>
      <c r="G11" s="7">
        <v>8</v>
      </c>
      <c r="H11" s="7">
        <v>1068634</v>
      </c>
      <c r="I11" s="7">
        <v>221897</v>
      </c>
      <c r="J11" s="7">
        <v>26764</v>
      </c>
      <c r="K11" s="7">
        <v>94152</v>
      </c>
      <c r="L11" s="7">
        <v>171667</v>
      </c>
      <c r="M11" s="7">
        <v>35302</v>
      </c>
      <c r="N11" s="7">
        <v>148403</v>
      </c>
      <c r="O11" s="7">
        <v>28844</v>
      </c>
      <c r="P11" s="7">
        <v>14053</v>
      </c>
      <c r="Q11" s="7">
        <v>1269</v>
      </c>
      <c r="R11" s="7">
        <v>141330</v>
      </c>
      <c r="S11" s="7">
        <v>56231</v>
      </c>
      <c r="T11" s="7">
        <v>23080</v>
      </c>
      <c r="U11" s="7">
        <v>0</v>
      </c>
      <c r="V11" s="7">
        <v>120842</v>
      </c>
      <c r="W11" s="7">
        <v>0</v>
      </c>
      <c r="X11" s="7">
        <f t="shared" si="0"/>
        <v>2152468</v>
      </c>
    </row>
    <row r="12" spans="1:24" s="4" customFormat="1" ht="13.5" customHeight="1">
      <c r="A12" s="6"/>
      <c r="B12" s="8"/>
      <c r="C12" s="8" t="s">
        <v>224</v>
      </c>
      <c r="D12" s="72" t="s">
        <v>225</v>
      </c>
      <c r="E12" s="73"/>
      <c r="F12" s="7">
        <v>1</v>
      </c>
      <c r="G12" s="7">
        <v>9</v>
      </c>
      <c r="H12" s="7">
        <v>0</v>
      </c>
      <c r="I12" s="7">
        <v>0</v>
      </c>
      <c r="J12" s="7">
        <v>0</v>
      </c>
      <c r="K12" s="7">
        <v>0</v>
      </c>
      <c r="L12" s="7">
        <v>0</v>
      </c>
      <c r="M12" s="7">
        <v>0</v>
      </c>
      <c r="N12" s="7">
        <v>0</v>
      </c>
      <c r="O12" s="7">
        <v>0</v>
      </c>
      <c r="P12" s="7">
        <v>0</v>
      </c>
      <c r="Q12" s="7">
        <v>5826</v>
      </c>
      <c r="R12" s="7">
        <v>0</v>
      </c>
      <c r="S12" s="7">
        <v>0</v>
      </c>
      <c r="T12" s="7">
        <v>0</v>
      </c>
      <c r="U12" s="7">
        <v>0</v>
      </c>
      <c r="V12" s="7">
        <v>0</v>
      </c>
      <c r="W12" s="7">
        <v>0</v>
      </c>
      <c r="X12" s="7">
        <f t="shared" si="0"/>
        <v>5826</v>
      </c>
    </row>
    <row r="13" spans="1:24" s="4" customFormat="1" ht="13.5" customHeight="1">
      <c r="A13" s="63"/>
      <c r="B13" s="62"/>
      <c r="C13" s="66" t="s">
        <v>226</v>
      </c>
      <c r="D13" s="110" t="s">
        <v>552</v>
      </c>
      <c r="E13" s="73"/>
      <c r="F13" s="7">
        <v>1</v>
      </c>
      <c r="G13" s="7">
        <v>10</v>
      </c>
      <c r="H13" s="7">
        <v>0</v>
      </c>
      <c r="I13" s="7">
        <v>0</v>
      </c>
      <c r="J13" s="7">
        <v>0</v>
      </c>
      <c r="K13" s="7">
        <v>0</v>
      </c>
      <c r="L13" s="7">
        <v>0</v>
      </c>
      <c r="M13" s="7">
        <v>0</v>
      </c>
      <c r="N13" s="7">
        <v>0</v>
      </c>
      <c r="O13" s="7">
        <v>0</v>
      </c>
      <c r="P13" s="7">
        <v>0</v>
      </c>
      <c r="Q13" s="7">
        <v>0</v>
      </c>
      <c r="R13" s="7">
        <v>0</v>
      </c>
      <c r="S13" s="7">
        <v>0</v>
      </c>
      <c r="T13" s="7">
        <v>0</v>
      </c>
      <c r="U13" s="7">
        <v>0</v>
      </c>
      <c r="V13" s="7">
        <v>0</v>
      </c>
      <c r="W13" s="7">
        <v>0</v>
      </c>
      <c r="X13" s="7"/>
    </row>
    <row r="14" spans="1:24" s="4" customFormat="1" ht="13.5" customHeight="1">
      <c r="A14" s="63"/>
      <c r="B14" s="62"/>
      <c r="C14" s="66" t="s">
        <v>554</v>
      </c>
      <c r="D14" s="110" t="s">
        <v>553</v>
      </c>
      <c r="E14" s="73"/>
      <c r="F14" s="7">
        <v>1</v>
      </c>
      <c r="G14" s="7">
        <v>11</v>
      </c>
      <c r="H14" s="7">
        <v>0</v>
      </c>
      <c r="I14" s="7">
        <v>0</v>
      </c>
      <c r="J14" s="7">
        <v>0</v>
      </c>
      <c r="K14" s="7">
        <v>0</v>
      </c>
      <c r="L14" s="7">
        <v>0</v>
      </c>
      <c r="M14" s="7">
        <v>0</v>
      </c>
      <c r="N14" s="7">
        <v>0</v>
      </c>
      <c r="O14" s="7">
        <v>0</v>
      </c>
      <c r="P14" s="7">
        <v>0</v>
      </c>
      <c r="Q14" s="7">
        <v>0</v>
      </c>
      <c r="R14" s="7">
        <v>0</v>
      </c>
      <c r="S14" s="7">
        <v>0</v>
      </c>
      <c r="T14" s="7">
        <v>0</v>
      </c>
      <c r="U14" s="7">
        <v>0</v>
      </c>
      <c r="V14" s="7">
        <v>0</v>
      </c>
      <c r="W14" s="7">
        <v>0</v>
      </c>
      <c r="X14" s="7"/>
    </row>
    <row r="15" spans="1:24" s="4" customFormat="1" ht="13.5" customHeight="1">
      <c r="A15" s="6"/>
      <c r="B15" s="8"/>
      <c r="C15" s="66" t="s">
        <v>555</v>
      </c>
      <c r="D15" s="72" t="s">
        <v>227</v>
      </c>
      <c r="E15" s="73"/>
      <c r="F15" s="7">
        <v>1</v>
      </c>
      <c r="G15" s="7">
        <v>12</v>
      </c>
      <c r="H15" s="7">
        <v>11324</v>
      </c>
      <c r="I15" s="7">
        <v>1441</v>
      </c>
      <c r="J15" s="7">
        <v>70</v>
      </c>
      <c r="K15" s="7">
        <v>860</v>
      </c>
      <c r="L15" s="7">
        <v>21814</v>
      </c>
      <c r="M15" s="7">
        <v>131</v>
      </c>
      <c r="N15" s="7">
        <v>58527</v>
      </c>
      <c r="O15" s="7">
        <v>488</v>
      </c>
      <c r="P15" s="7">
        <v>222</v>
      </c>
      <c r="Q15" s="7">
        <v>363</v>
      </c>
      <c r="R15" s="7">
        <v>31</v>
      </c>
      <c r="S15" s="7">
        <v>44594</v>
      </c>
      <c r="T15" s="7">
        <v>74513</v>
      </c>
      <c r="U15" s="7">
        <v>230</v>
      </c>
      <c r="V15" s="7">
        <v>7077</v>
      </c>
      <c r="W15" s="7">
        <v>722</v>
      </c>
      <c r="X15" s="7">
        <f t="shared" si="0"/>
        <v>222407</v>
      </c>
    </row>
    <row r="16" spans="1:24" s="4" customFormat="1">
      <c r="A16" s="6"/>
      <c r="B16" s="8"/>
      <c r="C16" s="8"/>
      <c r="D16" s="8" t="s">
        <v>228</v>
      </c>
      <c r="E16" s="10" t="s">
        <v>229</v>
      </c>
      <c r="F16" s="7">
        <v>1</v>
      </c>
      <c r="G16" s="7">
        <v>13</v>
      </c>
      <c r="H16" s="7">
        <v>0</v>
      </c>
      <c r="I16" s="7">
        <v>0</v>
      </c>
      <c r="J16" s="7">
        <v>0</v>
      </c>
      <c r="K16" s="7">
        <v>0</v>
      </c>
      <c r="L16" s="7">
        <v>0</v>
      </c>
      <c r="M16" s="7">
        <v>0</v>
      </c>
      <c r="N16" s="7">
        <v>0</v>
      </c>
      <c r="O16" s="7">
        <v>0</v>
      </c>
      <c r="P16" s="7">
        <v>0</v>
      </c>
      <c r="Q16" s="7">
        <v>0</v>
      </c>
      <c r="R16" s="7">
        <v>0</v>
      </c>
      <c r="S16" s="7">
        <v>0</v>
      </c>
      <c r="T16" s="7">
        <v>0</v>
      </c>
      <c r="U16" s="7">
        <v>0</v>
      </c>
      <c r="V16" s="7">
        <v>0</v>
      </c>
      <c r="W16" s="7">
        <v>0</v>
      </c>
      <c r="X16" s="7">
        <f t="shared" si="0"/>
        <v>0</v>
      </c>
    </row>
    <row r="17" spans="1:24" s="4" customFormat="1">
      <c r="A17" s="6"/>
      <c r="B17" s="8"/>
      <c r="C17" s="8"/>
      <c r="D17" s="8" t="s">
        <v>230</v>
      </c>
      <c r="E17" s="9" t="s">
        <v>231</v>
      </c>
      <c r="F17" s="7">
        <v>1</v>
      </c>
      <c r="G17" s="7">
        <v>14</v>
      </c>
      <c r="H17" s="7">
        <v>11324</v>
      </c>
      <c r="I17" s="7">
        <v>1441</v>
      </c>
      <c r="J17" s="7">
        <v>70</v>
      </c>
      <c r="K17" s="7">
        <v>860</v>
      </c>
      <c r="L17" s="7">
        <v>21814</v>
      </c>
      <c r="M17" s="7">
        <v>131</v>
      </c>
      <c r="N17" s="7">
        <v>58527</v>
      </c>
      <c r="O17" s="7">
        <v>488</v>
      </c>
      <c r="P17" s="7">
        <v>222</v>
      </c>
      <c r="Q17" s="7">
        <v>363</v>
      </c>
      <c r="R17" s="7">
        <v>31</v>
      </c>
      <c r="S17" s="7">
        <v>44594</v>
      </c>
      <c r="T17" s="7">
        <v>74513</v>
      </c>
      <c r="U17" s="7">
        <v>230</v>
      </c>
      <c r="V17" s="7">
        <v>7077</v>
      </c>
      <c r="W17" s="7">
        <v>722</v>
      </c>
      <c r="X17" s="7">
        <f t="shared" si="0"/>
        <v>222407</v>
      </c>
    </row>
    <row r="18" spans="1:24" s="4" customFormat="1" ht="13.5" customHeight="1">
      <c r="A18" s="6"/>
      <c r="B18" s="8" t="s">
        <v>232</v>
      </c>
      <c r="C18" s="72" t="s">
        <v>233</v>
      </c>
      <c r="D18" s="72"/>
      <c r="E18" s="73"/>
      <c r="F18" s="7">
        <v>1</v>
      </c>
      <c r="G18" s="7">
        <v>15</v>
      </c>
      <c r="H18" s="7">
        <v>8086774</v>
      </c>
      <c r="I18" s="7">
        <v>1634834</v>
      </c>
      <c r="J18" s="7">
        <v>551281</v>
      </c>
      <c r="K18" s="7">
        <v>495264</v>
      </c>
      <c r="L18" s="7">
        <v>421919</v>
      </c>
      <c r="M18" s="7">
        <v>808906</v>
      </c>
      <c r="N18" s="7">
        <v>446586</v>
      </c>
      <c r="O18" s="7">
        <v>382627</v>
      </c>
      <c r="P18" s="7">
        <v>430871</v>
      </c>
      <c r="Q18" s="7">
        <v>521129</v>
      </c>
      <c r="R18" s="7">
        <v>549265</v>
      </c>
      <c r="S18" s="7">
        <v>189957</v>
      </c>
      <c r="T18" s="7">
        <v>502820</v>
      </c>
      <c r="U18" s="7">
        <v>262804</v>
      </c>
      <c r="V18" s="7">
        <v>372214</v>
      </c>
      <c r="W18" s="7">
        <v>559300</v>
      </c>
      <c r="X18" s="7">
        <f t="shared" si="0"/>
        <v>16216551</v>
      </c>
    </row>
    <row r="19" spans="1:24" s="4" customFormat="1" ht="13.5" customHeight="1">
      <c r="A19" s="6"/>
      <c r="B19" s="8"/>
      <c r="C19" s="8" t="s">
        <v>234</v>
      </c>
      <c r="D19" s="72" t="s">
        <v>235</v>
      </c>
      <c r="E19" s="73"/>
      <c r="F19" s="7">
        <v>1</v>
      </c>
      <c r="G19" s="7">
        <v>16</v>
      </c>
      <c r="H19" s="7">
        <v>25</v>
      </c>
      <c r="I19" s="7">
        <v>0</v>
      </c>
      <c r="J19" s="7">
        <v>2</v>
      </c>
      <c r="K19" s="7">
        <v>3</v>
      </c>
      <c r="L19" s="7">
        <v>0</v>
      </c>
      <c r="M19" s="7">
        <v>19</v>
      </c>
      <c r="N19" s="7">
        <v>3</v>
      </c>
      <c r="O19" s="7">
        <v>4</v>
      </c>
      <c r="P19" s="7">
        <v>0</v>
      </c>
      <c r="Q19" s="7">
        <v>4</v>
      </c>
      <c r="R19" s="7">
        <v>23</v>
      </c>
      <c r="S19" s="7">
        <v>43</v>
      </c>
      <c r="T19" s="7">
        <v>3</v>
      </c>
      <c r="U19" s="7">
        <v>1</v>
      </c>
      <c r="V19" s="7">
        <v>3</v>
      </c>
      <c r="W19" s="7">
        <v>5</v>
      </c>
      <c r="X19" s="7">
        <f t="shared" si="0"/>
        <v>138</v>
      </c>
    </row>
    <row r="20" spans="1:24" s="4" customFormat="1" ht="13.5" customHeight="1">
      <c r="A20" s="6"/>
      <c r="B20" s="8"/>
      <c r="C20" s="8" t="s">
        <v>222</v>
      </c>
      <c r="D20" s="72" t="s">
        <v>225</v>
      </c>
      <c r="E20" s="73"/>
      <c r="F20" s="7">
        <v>1</v>
      </c>
      <c r="G20" s="7">
        <v>17</v>
      </c>
      <c r="H20" s="7">
        <v>0</v>
      </c>
      <c r="I20" s="7">
        <v>0</v>
      </c>
      <c r="J20" s="7">
        <v>0</v>
      </c>
      <c r="K20" s="7">
        <v>0</v>
      </c>
      <c r="L20" s="7">
        <v>0</v>
      </c>
      <c r="M20" s="7">
        <v>0</v>
      </c>
      <c r="N20" s="7">
        <v>0</v>
      </c>
      <c r="O20" s="7">
        <v>0</v>
      </c>
      <c r="P20" s="7">
        <v>0</v>
      </c>
      <c r="Q20" s="7">
        <v>0</v>
      </c>
      <c r="R20" s="7">
        <v>0</v>
      </c>
      <c r="S20" s="7">
        <v>0</v>
      </c>
      <c r="T20" s="7">
        <v>0</v>
      </c>
      <c r="U20" s="7">
        <v>0</v>
      </c>
      <c r="V20" s="7">
        <v>0</v>
      </c>
      <c r="W20" s="7">
        <v>0</v>
      </c>
      <c r="X20" s="7">
        <f t="shared" si="0"/>
        <v>0</v>
      </c>
    </row>
    <row r="21" spans="1:24" s="4" customFormat="1" ht="13.5" customHeight="1">
      <c r="A21" s="6"/>
      <c r="B21" s="8"/>
      <c r="C21" s="8" t="s">
        <v>224</v>
      </c>
      <c r="D21" s="72" t="s">
        <v>236</v>
      </c>
      <c r="E21" s="73"/>
      <c r="F21" s="7">
        <v>1</v>
      </c>
      <c r="G21" s="7">
        <v>18</v>
      </c>
      <c r="H21" s="7">
        <v>0</v>
      </c>
      <c r="I21" s="7">
        <v>1945</v>
      </c>
      <c r="J21" s="7">
        <v>65107</v>
      </c>
      <c r="K21" s="7">
        <v>0</v>
      </c>
      <c r="L21" s="7">
        <v>0</v>
      </c>
      <c r="M21" s="7">
        <v>40982</v>
      </c>
      <c r="N21" s="7">
        <v>6028</v>
      </c>
      <c r="O21" s="7">
        <v>0</v>
      </c>
      <c r="P21" s="7">
        <v>13145</v>
      </c>
      <c r="Q21" s="7">
        <v>169</v>
      </c>
      <c r="R21" s="7">
        <v>0</v>
      </c>
      <c r="S21" s="7">
        <v>0</v>
      </c>
      <c r="T21" s="7">
        <v>0</v>
      </c>
      <c r="U21" s="7">
        <v>0</v>
      </c>
      <c r="V21" s="7">
        <v>0</v>
      </c>
      <c r="W21" s="7">
        <v>0</v>
      </c>
      <c r="X21" s="7">
        <f t="shared" si="0"/>
        <v>127376</v>
      </c>
    </row>
    <row r="22" spans="1:24" s="4" customFormat="1" ht="13.5" customHeight="1">
      <c r="A22" s="6"/>
      <c r="B22" s="8"/>
      <c r="C22" s="8" t="s">
        <v>226</v>
      </c>
      <c r="D22" s="72" t="s">
        <v>237</v>
      </c>
      <c r="E22" s="73"/>
      <c r="F22" s="7">
        <v>1</v>
      </c>
      <c r="G22" s="7">
        <v>19</v>
      </c>
      <c r="H22" s="7">
        <v>0</v>
      </c>
      <c r="I22" s="7">
        <v>0</v>
      </c>
      <c r="J22" s="7">
        <v>0</v>
      </c>
      <c r="K22" s="7">
        <v>0</v>
      </c>
      <c r="L22" s="7">
        <v>0</v>
      </c>
      <c r="M22" s="7">
        <v>0</v>
      </c>
      <c r="N22" s="7">
        <v>0</v>
      </c>
      <c r="O22" s="7">
        <v>0</v>
      </c>
      <c r="P22" s="7">
        <v>0</v>
      </c>
      <c r="Q22" s="7">
        <v>0</v>
      </c>
      <c r="R22" s="7">
        <v>0</v>
      </c>
      <c r="S22" s="7">
        <v>0</v>
      </c>
      <c r="T22" s="7">
        <v>0</v>
      </c>
      <c r="U22" s="7">
        <v>0</v>
      </c>
      <c r="V22" s="7">
        <v>0</v>
      </c>
      <c r="W22" s="7">
        <v>0</v>
      </c>
      <c r="X22" s="7">
        <f t="shared" si="0"/>
        <v>0</v>
      </c>
    </row>
    <row r="23" spans="1:24" s="4" customFormat="1" ht="13.5" customHeight="1">
      <c r="A23" s="6"/>
      <c r="B23" s="8"/>
      <c r="C23" s="8" t="s">
        <v>238</v>
      </c>
      <c r="D23" s="72" t="s">
        <v>239</v>
      </c>
      <c r="E23" s="73"/>
      <c r="F23" s="7">
        <v>1</v>
      </c>
      <c r="G23" s="7">
        <v>20</v>
      </c>
      <c r="H23" s="7">
        <v>2848061</v>
      </c>
      <c r="I23" s="7">
        <v>641406</v>
      </c>
      <c r="J23" s="7">
        <v>148936</v>
      </c>
      <c r="K23" s="7">
        <v>199002</v>
      </c>
      <c r="L23" s="7">
        <v>108432</v>
      </c>
      <c r="M23" s="7">
        <v>334238</v>
      </c>
      <c r="N23" s="7">
        <v>132007</v>
      </c>
      <c r="O23" s="7">
        <v>148874</v>
      </c>
      <c r="P23" s="7">
        <v>152637</v>
      </c>
      <c r="Q23" s="7">
        <v>301880</v>
      </c>
      <c r="R23" s="7">
        <v>262760</v>
      </c>
      <c r="S23" s="7">
        <v>1405</v>
      </c>
      <c r="T23" s="7">
        <v>269254</v>
      </c>
      <c r="U23" s="7">
        <v>54748</v>
      </c>
      <c r="V23" s="7">
        <v>11966</v>
      </c>
      <c r="W23" s="7">
        <v>168328</v>
      </c>
      <c r="X23" s="7">
        <f t="shared" si="0"/>
        <v>5783934</v>
      </c>
    </row>
    <row r="24" spans="1:24" s="4" customFormat="1">
      <c r="A24" s="38"/>
      <c r="B24" s="39"/>
      <c r="C24" s="39"/>
      <c r="D24" s="102"/>
      <c r="E24" s="103"/>
      <c r="F24" s="7">
        <v>1</v>
      </c>
      <c r="G24" s="7">
        <v>21</v>
      </c>
      <c r="H24" s="7">
        <v>0</v>
      </c>
      <c r="I24" s="7">
        <v>0</v>
      </c>
      <c r="J24" s="7">
        <v>0</v>
      </c>
      <c r="K24" s="7">
        <v>0</v>
      </c>
      <c r="L24" s="7">
        <v>0</v>
      </c>
      <c r="M24" s="7">
        <v>0</v>
      </c>
      <c r="N24" s="7">
        <v>0</v>
      </c>
      <c r="O24" s="7">
        <v>0</v>
      </c>
      <c r="P24" s="7">
        <v>0</v>
      </c>
      <c r="Q24" s="7">
        <v>0</v>
      </c>
      <c r="R24" s="7">
        <v>0</v>
      </c>
      <c r="S24" s="7">
        <v>0</v>
      </c>
      <c r="T24" s="7">
        <v>0</v>
      </c>
      <c r="U24" s="7">
        <v>0</v>
      </c>
      <c r="V24" s="7">
        <v>0</v>
      </c>
      <c r="W24" s="7">
        <v>0</v>
      </c>
      <c r="X24" s="7">
        <f t="shared" si="0"/>
        <v>0</v>
      </c>
    </row>
    <row r="25" spans="1:24" s="4" customFormat="1" ht="13.5" customHeight="1">
      <c r="A25" s="6"/>
      <c r="B25" s="8"/>
      <c r="C25" s="8" t="s">
        <v>240</v>
      </c>
      <c r="D25" s="110" t="s">
        <v>334</v>
      </c>
      <c r="E25" s="73"/>
      <c r="F25" s="7">
        <v>1</v>
      </c>
      <c r="G25" s="7">
        <v>22</v>
      </c>
      <c r="H25" s="7">
        <v>5135055</v>
      </c>
      <c r="I25" s="7">
        <v>977126</v>
      </c>
      <c r="J25" s="7">
        <v>336607</v>
      </c>
      <c r="K25" s="7">
        <v>296135</v>
      </c>
      <c r="L25" s="7">
        <v>313465</v>
      </c>
      <c r="M25" s="7">
        <v>426708</v>
      </c>
      <c r="N25" s="7">
        <v>303431</v>
      </c>
      <c r="O25" s="7">
        <v>233711</v>
      </c>
      <c r="P25" s="7">
        <v>265089</v>
      </c>
      <c r="Q25" s="7">
        <v>218734</v>
      </c>
      <c r="R25" s="7">
        <v>284636</v>
      </c>
      <c r="S25" s="7">
        <v>187559</v>
      </c>
      <c r="T25" s="7">
        <v>229578</v>
      </c>
      <c r="U25" s="7">
        <v>208017</v>
      </c>
      <c r="V25" s="7">
        <v>359672</v>
      </c>
      <c r="W25" s="7">
        <v>374636</v>
      </c>
      <c r="X25" s="7">
        <f t="shared" si="0"/>
        <v>10150159</v>
      </c>
    </row>
    <row r="26" spans="1:24" s="4" customFormat="1" ht="13.5" customHeight="1">
      <c r="A26" s="6"/>
      <c r="B26" s="8"/>
      <c r="C26" s="11" t="s">
        <v>333</v>
      </c>
      <c r="D26" s="110" t="s">
        <v>335</v>
      </c>
      <c r="E26" s="73"/>
      <c r="F26" s="7">
        <v>1</v>
      </c>
      <c r="G26" s="7">
        <v>23</v>
      </c>
      <c r="H26" s="7">
        <v>0</v>
      </c>
      <c r="I26" s="7">
        <v>0</v>
      </c>
      <c r="J26" s="7">
        <v>0</v>
      </c>
      <c r="K26" s="7">
        <v>0</v>
      </c>
      <c r="L26" s="7">
        <v>0</v>
      </c>
      <c r="M26" s="7">
        <v>0</v>
      </c>
      <c r="N26" s="7">
        <v>3539</v>
      </c>
      <c r="O26" s="7">
        <v>0</v>
      </c>
      <c r="P26" s="7">
        <v>0</v>
      </c>
      <c r="Q26" s="7">
        <v>0</v>
      </c>
      <c r="R26" s="7">
        <v>0</v>
      </c>
      <c r="S26" s="7">
        <v>0</v>
      </c>
      <c r="T26" s="7">
        <v>3048</v>
      </c>
      <c r="U26" s="7">
        <v>0</v>
      </c>
      <c r="V26" s="7">
        <v>0</v>
      </c>
      <c r="W26" s="7">
        <v>0</v>
      </c>
      <c r="X26" s="7">
        <f t="shared" si="0"/>
        <v>6587</v>
      </c>
    </row>
    <row r="27" spans="1:24" s="4" customFormat="1" ht="13.5" customHeight="1">
      <c r="A27" s="6"/>
      <c r="B27" s="8"/>
      <c r="C27" s="11" t="s">
        <v>332</v>
      </c>
      <c r="D27" s="110" t="s">
        <v>336</v>
      </c>
      <c r="E27" s="73"/>
      <c r="F27" s="7">
        <v>1</v>
      </c>
      <c r="G27" s="7">
        <v>24</v>
      </c>
      <c r="H27" s="7">
        <v>103633</v>
      </c>
      <c r="I27" s="7">
        <v>14357</v>
      </c>
      <c r="J27" s="7">
        <v>629</v>
      </c>
      <c r="K27" s="7">
        <v>124</v>
      </c>
      <c r="L27" s="7">
        <v>22</v>
      </c>
      <c r="M27" s="7">
        <v>6959</v>
      </c>
      <c r="N27" s="7">
        <v>1578</v>
      </c>
      <c r="O27" s="7">
        <v>38</v>
      </c>
      <c r="P27" s="7">
        <v>0</v>
      </c>
      <c r="Q27" s="7">
        <v>342</v>
      </c>
      <c r="R27" s="7">
        <v>1846</v>
      </c>
      <c r="S27" s="7">
        <v>950</v>
      </c>
      <c r="T27" s="7">
        <v>937</v>
      </c>
      <c r="U27" s="7">
        <v>38</v>
      </c>
      <c r="V27" s="7">
        <v>573</v>
      </c>
      <c r="W27" s="7">
        <v>16331</v>
      </c>
      <c r="X27" s="7">
        <f t="shared" si="0"/>
        <v>148357</v>
      </c>
    </row>
    <row r="28" spans="1:24" s="4" customFormat="1" ht="13.5" customHeight="1">
      <c r="A28" s="6" t="s">
        <v>241</v>
      </c>
      <c r="B28" s="246" t="s">
        <v>242</v>
      </c>
      <c r="C28" s="246"/>
      <c r="D28" s="246"/>
      <c r="E28" s="249"/>
      <c r="F28" s="7">
        <v>1</v>
      </c>
      <c r="G28" s="7">
        <v>25</v>
      </c>
      <c r="H28" s="7">
        <v>17065142</v>
      </c>
      <c r="I28" s="7">
        <v>2537016</v>
      </c>
      <c r="J28" s="7">
        <v>1356539</v>
      </c>
      <c r="K28" s="7">
        <v>1237293</v>
      </c>
      <c r="L28" s="7">
        <v>867903</v>
      </c>
      <c r="M28" s="7">
        <v>1401401</v>
      </c>
      <c r="N28" s="7">
        <v>970493</v>
      </c>
      <c r="O28" s="7">
        <v>709092</v>
      </c>
      <c r="P28" s="7">
        <v>875864</v>
      </c>
      <c r="Q28" s="7">
        <v>976049</v>
      </c>
      <c r="R28" s="7">
        <v>1078258</v>
      </c>
      <c r="S28" s="7">
        <v>772846</v>
      </c>
      <c r="T28" s="7">
        <v>768022</v>
      </c>
      <c r="U28" s="7">
        <v>734842</v>
      </c>
      <c r="V28" s="7">
        <v>1194208</v>
      </c>
      <c r="W28" s="7">
        <v>919957</v>
      </c>
      <c r="X28" s="7">
        <f t="shared" si="0"/>
        <v>33464925</v>
      </c>
    </row>
    <row r="29" spans="1:24" s="4" customFormat="1" ht="13.5" customHeight="1">
      <c r="A29" s="6"/>
      <c r="B29" s="8" t="s">
        <v>243</v>
      </c>
      <c r="C29" s="72" t="s">
        <v>244</v>
      </c>
      <c r="D29" s="72"/>
      <c r="E29" s="73"/>
      <c r="F29" s="7">
        <v>1</v>
      </c>
      <c r="G29" s="7">
        <v>26</v>
      </c>
      <c r="H29" s="7">
        <v>15363781</v>
      </c>
      <c r="I29" s="7">
        <v>2275640</v>
      </c>
      <c r="J29" s="7">
        <v>953980</v>
      </c>
      <c r="K29" s="7">
        <v>1149983</v>
      </c>
      <c r="L29" s="7">
        <v>836931</v>
      </c>
      <c r="M29" s="7">
        <v>1294601</v>
      </c>
      <c r="N29" s="7">
        <v>913039</v>
      </c>
      <c r="O29" s="7">
        <v>670525</v>
      </c>
      <c r="P29" s="7">
        <v>825946</v>
      </c>
      <c r="Q29" s="7">
        <v>880626</v>
      </c>
      <c r="R29" s="7">
        <v>1030802</v>
      </c>
      <c r="S29" s="7">
        <v>705607</v>
      </c>
      <c r="T29" s="7">
        <v>708612</v>
      </c>
      <c r="U29" s="7">
        <v>693667</v>
      </c>
      <c r="V29" s="7">
        <v>1089008</v>
      </c>
      <c r="W29" s="7">
        <v>844057</v>
      </c>
      <c r="X29" s="7">
        <f t="shared" si="0"/>
        <v>30236805</v>
      </c>
    </row>
    <row r="30" spans="1:24" s="4" customFormat="1" ht="13.5" customHeight="1">
      <c r="A30" s="6"/>
      <c r="B30" s="8"/>
      <c r="C30" s="8" t="s">
        <v>234</v>
      </c>
      <c r="D30" s="72" t="s">
        <v>168</v>
      </c>
      <c r="E30" s="73"/>
      <c r="F30" s="7">
        <v>1</v>
      </c>
      <c r="G30" s="7">
        <v>27</v>
      </c>
      <c r="H30" s="7">
        <v>796594</v>
      </c>
      <c r="I30" s="7">
        <v>46161</v>
      </c>
      <c r="J30" s="7">
        <v>23166</v>
      </c>
      <c r="K30" s="7">
        <v>43292</v>
      </c>
      <c r="L30" s="7">
        <v>15956</v>
      </c>
      <c r="M30" s="7">
        <v>26028</v>
      </c>
      <c r="N30" s="7">
        <v>82612</v>
      </c>
      <c r="O30" s="7">
        <v>10533</v>
      </c>
      <c r="P30" s="7">
        <v>41192</v>
      </c>
      <c r="Q30" s="7">
        <v>5783</v>
      </c>
      <c r="R30" s="7">
        <v>25633</v>
      </c>
      <c r="S30" s="7">
        <v>20969</v>
      </c>
      <c r="T30" s="7">
        <v>22801</v>
      </c>
      <c r="U30" s="7">
        <v>20176</v>
      </c>
      <c r="V30" s="7">
        <v>50454</v>
      </c>
      <c r="W30" s="7">
        <v>7876</v>
      </c>
      <c r="X30" s="7">
        <f t="shared" si="0"/>
        <v>1239226</v>
      </c>
    </row>
    <row r="31" spans="1:24" s="4" customFormat="1" ht="13.5" customHeight="1">
      <c r="A31" s="6"/>
      <c r="B31" s="8"/>
      <c r="C31" s="8" t="s">
        <v>245</v>
      </c>
      <c r="D31" s="72" t="s">
        <v>169</v>
      </c>
      <c r="E31" s="73"/>
      <c r="F31" s="7">
        <v>1</v>
      </c>
      <c r="G31" s="7">
        <v>28</v>
      </c>
      <c r="H31" s="7">
        <v>377697</v>
      </c>
      <c r="I31" s="7">
        <v>51542</v>
      </c>
      <c r="J31" s="7">
        <v>17013</v>
      </c>
      <c r="K31" s="7">
        <v>39213</v>
      </c>
      <c r="L31" s="7">
        <v>14730</v>
      </c>
      <c r="M31" s="7">
        <v>35979</v>
      </c>
      <c r="N31" s="7">
        <v>34352</v>
      </c>
      <c r="O31" s="7">
        <v>14877</v>
      </c>
      <c r="P31" s="7">
        <v>4556</v>
      </c>
      <c r="Q31" s="7">
        <v>0</v>
      </c>
      <c r="R31" s="7">
        <v>40782</v>
      </c>
      <c r="S31" s="7">
        <v>23088</v>
      </c>
      <c r="T31" s="7">
        <v>4391</v>
      </c>
      <c r="U31" s="7">
        <v>9553</v>
      </c>
      <c r="V31" s="7">
        <v>30856</v>
      </c>
      <c r="W31" s="7">
        <v>13206</v>
      </c>
      <c r="X31" s="7">
        <f t="shared" si="0"/>
        <v>711835</v>
      </c>
    </row>
    <row r="32" spans="1:24" s="4" customFormat="1" ht="13.5" customHeight="1">
      <c r="A32" s="6"/>
      <c r="B32" s="8"/>
      <c r="C32" s="8" t="s">
        <v>246</v>
      </c>
      <c r="D32" s="72" t="s">
        <v>206</v>
      </c>
      <c r="E32" s="73"/>
      <c r="F32" s="7">
        <v>1</v>
      </c>
      <c r="G32" s="7">
        <v>29</v>
      </c>
      <c r="H32" s="7">
        <v>2418780</v>
      </c>
      <c r="I32" s="7">
        <v>315943</v>
      </c>
      <c r="J32" s="7">
        <v>188554</v>
      </c>
      <c r="K32" s="7">
        <v>356343</v>
      </c>
      <c r="L32" s="7">
        <v>159869</v>
      </c>
      <c r="M32" s="7">
        <v>272990</v>
      </c>
      <c r="N32" s="7">
        <v>205695</v>
      </c>
      <c r="O32" s="7">
        <v>152022</v>
      </c>
      <c r="P32" s="7">
        <v>212623</v>
      </c>
      <c r="Q32" s="7">
        <v>201245</v>
      </c>
      <c r="R32" s="7">
        <v>268121</v>
      </c>
      <c r="S32" s="7">
        <v>1028</v>
      </c>
      <c r="T32" s="7">
        <v>145793</v>
      </c>
      <c r="U32" s="7">
        <v>179161</v>
      </c>
      <c r="V32" s="7">
        <v>0</v>
      </c>
      <c r="W32" s="7">
        <v>162417</v>
      </c>
      <c r="X32" s="7">
        <f t="shared" si="0"/>
        <v>5240584</v>
      </c>
    </row>
    <row r="33" spans="1:24" s="4" customFormat="1">
      <c r="A33" s="38"/>
      <c r="B33" s="39"/>
      <c r="C33" s="39"/>
      <c r="D33" s="102"/>
      <c r="E33" s="103"/>
      <c r="F33" s="7">
        <v>1</v>
      </c>
      <c r="G33" s="7">
        <v>30</v>
      </c>
      <c r="H33" s="7">
        <v>0</v>
      </c>
      <c r="I33" s="7">
        <v>0</v>
      </c>
      <c r="J33" s="7">
        <v>0</v>
      </c>
      <c r="K33" s="7">
        <v>0</v>
      </c>
      <c r="L33" s="7">
        <v>0</v>
      </c>
      <c r="M33" s="7">
        <v>0</v>
      </c>
      <c r="N33" s="7">
        <v>0</v>
      </c>
      <c r="O33" s="7">
        <v>0</v>
      </c>
      <c r="P33" s="7">
        <v>0</v>
      </c>
      <c r="Q33" s="7">
        <v>0</v>
      </c>
      <c r="R33" s="7">
        <v>0</v>
      </c>
      <c r="S33" s="7">
        <v>0</v>
      </c>
      <c r="T33" s="7">
        <v>0</v>
      </c>
      <c r="U33" s="7">
        <v>0</v>
      </c>
      <c r="V33" s="7">
        <v>0</v>
      </c>
      <c r="W33" s="7">
        <v>0</v>
      </c>
      <c r="X33" s="7">
        <f t="shared" si="0"/>
        <v>0</v>
      </c>
    </row>
    <row r="34" spans="1:24" s="4" customFormat="1">
      <c r="A34" s="38"/>
      <c r="B34" s="39"/>
      <c r="C34" s="39"/>
      <c r="D34" s="39"/>
      <c r="E34" s="40"/>
      <c r="F34" s="7">
        <v>1</v>
      </c>
      <c r="G34" s="7">
        <v>31</v>
      </c>
      <c r="H34" s="7">
        <v>0</v>
      </c>
      <c r="I34" s="7">
        <v>0</v>
      </c>
      <c r="J34" s="7">
        <v>0</v>
      </c>
      <c r="K34" s="7">
        <v>0</v>
      </c>
      <c r="L34" s="7">
        <v>0</v>
      </c>
      <c r="M34" s="7">
        <v>0</v>
      </c>
      <c r="N34" s="7">
        <v>0</v>
      </c>
      <c r="O34" s="7">
        <v>0</v>
      </c>
      <c r="P34" s="7">
        <v>0</v>
      </c>
      <c r="Q34" s="7">
        <v>0</v>
      </c>
      <c r="R34" s="7">
        <v>0</v>
      </c>
      <c r="S34" s="7">
        <v>0</v>
      </c>
      <c r="T34" s="7">
        <v>0</v>
      </c>
      <c r="U34" s="7">
        <v>0</v>
      </c>
      <c r="V34" s="7">
        <v>0</v>
      </c>
      <c r="W34" s="7">
        <v>0</v>
      </c>
      <c r="X34" s="7">
        <f t="shared" si="0"/>
        <v>0</v>
      </c>
    </row>
    <row r="35" spans="1:24" s="4" customFormat="1">
      <c r="A35" s="38"/>
      <c r="B35" s="39"/>
      <c r="C35" s="39"/>
      <c r="D35" s="102"/>
      <c r="E35" s="103"/>
      <c r="F35" s="7">
        <v>1</v>
      </c>
      <c r="G35" s="7">
        <v>32</v>
      </c>
      <c r="H35" s="7">
        <v>0</v>
      </c>
      <c r="I35" s="7">
        <v>0</v>
      </c>
      <c r="J35" s="7">
        <v>0</v>
      </c>
      <c r="K35" s="7">
        <v>0</v>
      </c>
      <c r="L35" s="7">
        <v>0</v>
      </c>
      <c r="M35" s="7">
        <v>0</v>
      </c>
      <c r="N35" s="7">
        <v>0</v>
      </c>
      <c r="O35" s="7">
        <v>0</v>
      </c>
      <c r="P35" s="7">
        <v>0</v>
      </c>
      <c r="Q35" s="7">
        <v>0</v>
      </c>
      <c r="R35" s="7">
        <v>0</v>
      </c>
      <c r="S35" s="7">
        <v>0</v>
      </c>
      <c r="T35" s="7">
        <v>0</v>
      </c>
      <c r="U35" s="7">
        <v>0</v>
      </c>
      <c r="V35" s="7">
        <v>0</v>
      </c>
      <c r="W35" s="7">
        <v>0</v>
      </c>
      <c r="X35" s="7">
        <f t="shared" si="0"/>
        <v>0</v>
      </c>
    </row>
    <row r="36" spans="1:24" s="4" customFormat="1" ht="13.5" customHeight="1">
      <c r="A36" s="6"/>
      <c r="B36" s="8"/>
      <c r="C36" s="8" t="s">
        <v>207</v>
      </c>
      <c r="D36" s="72" t="s">
        <v>193</v>
      </c>
      <c r="E36" s="73"/>
      <c r="F36" s="7">
        <v>1</v>
      </c>
      <c r="G36" s="7">
        <v>33</v>
      </c>
      <c r="H36" s="7">
        <v>0</v>
      </c>
      <c r="I36" s="7">
        <v>0</v>
      </c>
      <c r="J36" s="7">
        <v>0</v>
      </c>
      <c r="K36" s="7">
        <v>0</v>
      </c>
      <c r="L36" s="7">
        <v>0</v>
      </c>
      <c r="M36" s="7">
        <v>0</v>
      </c>
      <c r="N36" s="7">
        <v>0</v>
      </c>
      <c r="O36" s="7">
        <v>0</v>
      </c>
      <c r="P36" s="7">
        <v>0</v>
      </c>
      <c r="Q36" s="7">
        <v>5908</v>
      </c>
      <c r="R36" s="7">
        <v>0</v>
      </c>
      <c r="S36" s="7">
        <v>0</v>
      </c>
      <c r="T36" s="7">
        <v>0</v>
      </c>
      <c r="U36" s="7">
        <v>0</v>
      </c>
      <c r="V36" s="7">
        <v>0</v>
      </c>
      <c r="W36" s="7">
        <v>0</v>
      </c>
      <c r="X36" s="7">
        <f t="shared" si="0"/>
        <v>5908</v>
      </c>
    </row>
    <row r="37" spans="1:24" s="4" customFormat="1" ht="13.5" customHeight="1">
      <c r="A37" s="6"/>
      <c r="B37" s="8"/>
      <c r="C37" s="8" t="s">
        <v>208</v>
      </c>
      <c r="D37" s="72" t="s">
        <v>209</v>
      </c>
      <c r="E37" s="73"/>
      <c r="F37" s="7">
        <v>1</v>
      </c>
      <c r="G37" s="7">
        <v>34</v>
      </c>
      <c r="H37" s="7">
        <v>402891</v>
      </c>
      <c r="I37" s="7">
        <v>0</v>
      </c>
      <c r="J37" s="7">
        <v>0</v>
      </c>
      <c r="K37" s="7">
        <v>0</v>
      </c>
      <c r="L37" s="7">
        <v>8740</v>
      </c>
      <c r="M37" s="7">
        <v>0</v>
      </c>
      <c r="N37" s="7">
        <v>0</v>
      </c>
      <c r="O37" s="7">
        <v>0</v>
      </c>
      <c r="P37" s="7">
        <v>31807</v>
      </c>
      <c r="Q37" s="7">
        <v>0</v>
      </c>
      <c r="R37" s="7">
        <v>0</v>
      </c>
      <c r="S37" s="7">
        <v>0</v>
      </c>
      <c r="T37" s="7">
        <v>18034</v>
      </c>
      <c r="U37" s="7">
        <v>0</v>
      </c>
      <c r="V37" s="7">
        <v>32140</v>
      </c>
      <c r="W37" s="7">
        <v>0</v>
      </c>
      <c r="X37" s="7">
        <f t="shared" si="0"/>
        <v>493612</v>
      </c>
    </row>
    <row r="38" spans="1:24" s="4" customFormat="1" ht="13.5" customHeight="1">
      <c r="A38" s="6"/>
      <c r="B38" s="8"/>
      <c r="C38" s="8" t="s">
        <v>210</v>
      </c>
      <c r="D38" s="72" t="s">
        <v>211</v>
      </c>
      <c r="E38" s="73"/>
      <c r="F38" s="7">
        <v>1</v>
      </c>
      <c r="G38" s="7">
        <v>35</v>
      </c>
      <c r="H38" s="7">
        <v>384621</v>
      </c>
      <c r="I38" s="7">
        <v>117640</v>
      </c>
      <c r="J38" s="7">
        <v>50118</v>
      </c>
      <c r="K38" s="7">
        <v>72535</v>
      </c>
      <c r="L38" s="7">
        <v>35761</v>
      </c>
      <c r="M38" s="7">
        <v>88831</v>
      </c>
      <c r="N38" s="7">
        <v>33122</v>
      </c>
      <c r="O38" s="7">
        <v>21952</v>
      </c>
      <c r="P38" s="7">
        <v>18178</v>
      </c>
      <c r="Q38" s="7">
        <v>27924</v>
      </c>
      <c r="R38" s="7">
        <v>40875</v>
      </c>
      <c r="S38" s="7">
        <v>92943</v>
      </c>
      <c r="T38" s="7">
        <v>25510</v>
      </c>
      <c r="U38" s="7">
        <v>49224</v>
      </c>
      <c r="V38" s="7">
        <v>20571</v>
      </c>
      <c r="W38" s="7">
        <v>93104</v>
      </c>
      <c r="X38" s="7">
        <f t="shared" si="0"/>
        <v>1172909</v>
      </c>
    </row>
    <row r="39" spans="1:24" s="4" customFormat="1" ht="13.5" customHeight="1">
      <c r="A39" s="6"/>
      <c r="B39" s="8"/>
      <c r="C39" s="8" t="s">
        <v>212</v>
      </c>
      <c r="D39" s="72" t="s">
        <v>213</v>
      </c>
      <c r="E39" s="73"/>
      <c r="F39" s="7">
        <v>1</v>
      </c>
      <c r="G39" s="7">
        <v>36</v>
      </c>
      <c r="H39" s="7">
        <v>10077234</v>
      </c>
      <c r="I39" s="7">
        <v>1664330</v>
      </c>
      <c r="J39" s="7">
        <v>675129</v>
      </c>
      <c r="K39" s="7">
        <v>628209</v>
      </c>
      <c r="L39" s="7">
        <v>601790</v>
      </c>
      <c r="M39" s="7">
        <v>870773</v>
      </c>
      <c r="N39" s="7">
        <v>550230</v>
      </c>
      <c r="O39" s="7">
        <v>430720</v>
      </c>
      <c r="P39" s="7">
        <v>514147</v>
      </c>
      <c r="Q39" s="7">
        <v>516774</v>
      </c>
      <c r="R39" s="7">
        <v>652391</v>
      </c>
      <c r="S39" s="7">
        <v>357809</v>
      </c>
      <c r="T39" s="7">
        <v>484259</v>
      </c>
      <c r="U39" s="7">
        <v>435553</v>
      </c>
      <c r="V39" s="7">
        <v>675841</v>
      </c>
      <c r="W39" s="7">
        <v>561943</v>
      </c>
      <c r="X39" s="7">
        <f t="shared" si="0"/>
        <v>19697132</v>
      </c>
    </row>
    <row r="40" spans="1:24" s="4" customFormat="1" ht="13.5" customHeight="1">
      <c r="A40" s="6"/>
      <c r="B40" s="8"/>
      <c r="C40" s="8" t="s">
        <v>214</v>
      </c>
      <c r="D40" s="72" t="s">
        <v>194</v>
      </c>
      <c r="E40" s="73"/>
      <c r="F40" s="7">
        <v>1</v>
      </c>
      <c r="G40" s="7">
        <v>37</v>
      </c>
      <c r="H40" s="7">
        <v>184345</v>
      </c>
      <c r="I40" s="7">
        <v>735</v>
      </c>
      <c r="J40" s="7">
        <v>0</v>
      </c>
      <c r="K40" s="7">
        <v>10391</v>
      </c>
      <c r="L40" s="7">
        <v>85</v>
      </c>
      <c r="M40" s="7">
        <v>0</v>
      </c>
      <c r="N40" s="7">
        <v>7028</v>
      </c>
      <c r="O40" s="7">
        <v>40421</v>
      </c>
      <c r="P40" s="7">
        <v>443</v>
      </c>
      <c r="Q40" s="7">
        <v>0</v>
      </c>
      <c r="R40" s="7">
        <v>3000</v>
      </c>
      <c r="S40" s="7">
        <v>143</v>
      </c>
      <c r="T40" s="7">
        <v>7282</v>
      </c>
      <c r="U40" s="7">
        <v>0</v>
      </c>
      <c r="V40" s="7">
        <v>0</v>
      </c>
      <c r="W40" s="7">
        <v>5511</v>
      </c>
      <c r="X40" s="7">
        <f t="shared" si="0"/>
        <v>259384</v>
      </c>
    </row>
    <row r="41" spans="1:24" s="4" customFormat="1">
      <c r="A41" s="6"/>
      <c r="B41" s="8"/>
      <c r="C41" s="8" t="s">
        <v>215</v>
      </c>
      <c r="D41" s="104" t="s">
        <v>247</v>
      </c>
      <c r="E41" s="105"/>
      <c r="F41" s="7">
        <v>1</v>
      </c>
      <c r="G41" s="7">
        <v>38</v>
      </c>
      <c r="H41" s="7">
        <v>493734</v>
      </c>
      <c r="I41" s="7">
        <v>79289</v>
      </c>
      <c r="J41" s="7">
        <v>0</v>
      </c>
      <c r="K41" s="7">
        <v>0</v>
      </c>
      <c r="L41" s="7">
        <v>0</v>
      </c>
      <c r="M41" s="7">
        <v>0</v>
      </c>
      <c r="N41" s="7">
        <v>0</v>
      </c>
      <c r="O41" s="7">
        <v>0</v>
      </c>
      <c r="P41" s="7">
        <v>0</v>
      </c>
      <c r="Q41" s="7">
        <v>122636</v>
      </c>
      <c r="R41" s="7">
        <v>0</v>
      </c>
      <c r="S41" s="7">
        <v>209627</v>
      </c>
      <c r="T41" s="7">
        <v>0</v>
      </c>
      <c r="U41" s="7">
        <v>0</v>
      </c>
      <c r="V41" s="7">
        <v>279146</v>
      </c>
      <c r="W41" s="7">
        <v>0</v>
      </c>
      <c r="X41" s="7">
        <f t="shared" si="0"/>
        <v>1184432</v>
      </c>
    </row>
    <row r="42" spans="1:24" s="4" customFormat="1">
      <c r="A42" s="6"/>
      <c r="B42" s="8"/>
      <c r="C42" s="8" t="s">
        <v>216</v>
      </c>
      <c r="D42" s="72" t="s">
        <v>195</v>
      </c>
      <c r="E42" s="73"/>
      <c r="F42" s="7">
        <v>1</v>
      </c>
      <c r="G42" s="7">
        <v>39</v>
      </c>
      <c r="H42" s="7">
        <v>227885</v>
      </c>
      <c r="I42" s="7">
        <v>0</v>
      </c>
      <c r="J42" s="7">
        <v>0</v>
      </c>
      <c r="K42" s="7">
        <v>0</v>
      </c>
      <c r="L42" s="7">
        <v>0</v>
      </c>
      <c r="M42" s="7">
        <v>0</v>
      </c>
      <c r="N42" s="7">
        <v>0</v>
      </c>
      <c r="O42" s="7">
        <v>0</v>
      </c>
      <c r="P42" s="7">
        <v>3000</v>
      </c>
      <c r="Q42" s="7">
        <v>356</v>
      </c>
      <c r="R42" s="7">
        <v>0</v>
      </c>
      <c r="S42" s="7">
        <v>0</v>
      </c>
      <c r="T42" s="7">
        <v>542</v>
      </c>
      <c r="U42" s="7">
        <v>0</v>
      </c>
      <c r="V42" s="7">
        <v>0</v>
      </c>
      <c r="W42" s="7">
        <v>0</v>
      </c>
      <c r="X42" s="7">
        <f t="shared" si="0"/>
        <v>231783</v>
      </c>
    </row>
    <row r="43" spans="1:24" s="4" customFormat="1" ht="13.5" customHeight="1">
      <c r="A43" s="6"/>
      <c r="B43" s="8" t="s">
        <v>248</v>
      </c>
      <c r="C43" s="72" t="s">
        <v>249</v>
      </c>
      <c r="D43" s="72"/>
      <c r="E43" s="73"/>
      <c r="F43" s="7">
        <v>1</v>
      </c>
      <c r="G43" s="7">
        <v>40</v>
      </c>
      <c r="H43" s="7">
        <v>1672690</v>
      </c>
      <c r="I43" s="7">
        <v>259656</v>
      </c>
      <c r="J43" s="7">
        <v>78165</v>
      </c>
      <c r="K43" s="7">
        <v>87310</v>
      </c>
      <c r="L43" s="7">
        <v>30972</v>
      </c>
      <c r="M43" s="7">
        <v>106473</v>
      </c>
      <c r="N43" s="7">
        <v>57408</v>
      </c>
      <c r="O43" s="7">
        <v>38533</v>
      </c>
      <c r="P43" s="7">
        <v>49033</v>
      </c>
      <c r="Q43" s="7">
        <v>91051</v>
      </c>
      <c r="R43" s="7">
        <v>45284</v>
      </c>
      <c r="S43" s="7">
        <v>45926</v>
      </c>
      <c r="T43" s="7">
        <v>59410</v>
      </c>
      <c r="U43" s="7">
        <v>41156</v>
      </c>
      <c r="V43" s="7">
        <v>105200</v>
      </c>
      <c r="W43" s="7">
        <v>75646</v>
      </c>
      <c r="X43" s="7">
        <f t="shared" si="0"/>
        <v>2843913</v>
      </c>
    </row>
    <row r="44" spans="1:24" s="4" customFormat="1" ht="13.5" customHeight="1">
      <c r="A44" s="6"/>
      <c r="B44" s="8"/>
      <c r="C44" s="8" t="s">
        <v>250</v>
      </c>
      <c r="D44" s="72" t="s">
        <v>251</v>
      </c>
      <c r="E44" s="73"/>
      <c r="F44" s="7">
        <v>1</v>
      </c>
      <c r="G44" s="7">
        <v>41</v>
      </c>
      <c r="H44" s="7">
        <v>1601088</v>
      </c>
      <c r="I44" s="7">
        <v>254366</v>
      </c>
      <c r="J44" s="7">
        <v>52393</v>
      </c>
      <c r="K44" s="7">
        <v>81664</v>
      </c>
      <c r="L44" s="7">
        <v>30972</v>
      </c>
      <c r="M44" s="7">
        <v>104612</v>
      </c>
      <c r="N44" s="7">
        <v>47141</v>
      </c>
      <c r="O44" s="7">
        <v>38017</v>
      </c>
      <c r="P44" s="7">
        <v>46607</v>
      </c>
      <c r="Q44" s="7">
        <v>90537</v>
      </c>
      <c r="R44" s="7">
        <v>40542</v>
      </c>
      <c r="S44" s="7">
        <v>45096</v>
      </c>
      <c r="T44" s="7">
        <v>53256</v>
      </c>
      <c r="U44" s="7">
        <v>41155</v>
      </c>
      <c r="V44" s="7">
        <v>103842</v>
      </c>
      <c r="W44" s="7">
        <v>68529</v>
      </c>
      <c r="X44" s="7">
        <f t="shared" si="0"/>
        <v>2699817</v>
      </c>
    </row>
    <row r="45" spans="1:24" s="4" customFormat="1" ht="13.5" customHeight="1">
      <c r="A45" s="6"/>
      <c r="B45" s="8"/>
      <c r="C45" s="8" t="s">
        <v>252</v>
      </c>
      <c r="D45" s="72" t="s">
        <v>253</v>
      </c>
      <c r="E45" s="73"/>
      <c r="F45" s="7">
        <v>1</v>
      </c>
      <c r="G45" s="7">
        <v>42</v>
      </c>
      <c r="H45" s="7">
        <v>0</v>
      </c>
      <c r="I45" s="7">
        <v>0</v>
      </c>
      <c r="J45" s="7">
        <v>0</v>
      </c>
      <c r="K45" s="7">
        <v>0</v>
      </c>
      <c r="L45" s="7">
        <v>0</v>
      </c>
      <c r="M45" s="7">
        <v>0</v>
      </c>
      <c r="N45" s="7">
        <v>0</v>
      </c>
      <c r="O45" s="7">
        <v>0</v>
      </c>
      <c r="P45" s="7">
        <v>0</v>
      </c>
      <c r="Q45" s="7">
        <v>0</v>
      </c>
      <c r="R45" s="7">
        <v>0</v>
      </c>
      <c r="S45" s="7">
        <v>0</v>
      </c>
      <c r="T45" s="7">
        <v>0</v>
      </c>
      <c r="U45" s="7">
        <v>0</v>
      </c>
      <c r="V45" s="7">
        <v>0</v>
      </c>
      <c r="W45" s="7">
        <v>0</v>
      </c>
      <c r="X45" s="7">
        <f t="shared" si="0"/>
        <v>0</v>
      </c>
    </row>
    <row r="46" spans="1:24" s="4" customFormat="1" ht="13.5" customHeight="1">
      <c r="A46" s="6"/>
      <c r="B46" s="8"/>
      <c r="C46" s="8" t="s">
        <v>254</v>
      </c>
      <c r="D46" s="72" t="s">
        <v>255</v>
      </c>
      <c r="E46" s="73"/>
      <c r="F46" s="7">
        <v>1</v>
      </c>
      <c r="G46" s="7">
        <v>43</v>
      </c>
      <c r="H46" s="7">
        <v>0</v>
      </c>
      <c r="I46" s="7">
        <v>0</v>
      </c>
      <c r="J46" s="7">
        <v>0</v>
      </c>
      <c r="K46" s="7">
        <v>0</v>
      </c>
      <c r="L46" s="7">
        <v>0</v>
      </c>
      <c r="M46" s="7">
        <v>0</v>
      </c>
      <c r="N46" s="7">
        <v>0</v>
      </c>
      <c r="O46" s="7">
        <v>0</v>
      </c>
      <c r="P46" s="7">
        <v>0</v>
      </c>
      <c r="Q46" s="7">
        <v>0</v>
      </c>
      <c r="R46" s="7">
        <v>0</v>
      </c>
      <c r="S46" s="7">
        <v>0</v>
      </c>
      <c r="T46" s="7">
        <v>0</v>
      </c>
      <c r="U46" s="7">
        <v>0</v>
      </c>
      <c r="V46" s="7">
        <v>0</v>
      </c>
      <c r="W46" s="7">
        <v>0</v>
      </c>
      <c r="X46" s="7">
        <f t="shared" si="0"/>
        <v>0</v>
      </c>
    </row>
    <row r="47" spans="1:24" s="4" customFormat="1" ht="13.5" customHeight="1">
      <c r="A47" s="6"/>
      <c r="B47" s="8"/>
      <c r="C47" s="8" t="s">
        <v>256</v>
      </c>
      <c r="D47" s="72" t="s">
        <v>257</v>
      </c>
      <c r="E47" s="73"/>
      <c r="F47" s="7">
        <v>1</v>
      </c>
      <c r="G47" s="7">
        <v>44</v>
      </c>
      <c r="H47" s="7">
        <v>0</v>
      </c>
      <c r="I47" s="7">
        <v>0</v>
      </c>
      <c r="J47" s="7">
        <v>0</v>
      </c>
      <c r="K47" s="7">
        <v>0</v>
      </c>
      <c r="L47" s="7">
        <v>0</v>
      </c>
      <c r="M47" s="7">
        <v>0</v>
      </c>
      <c r="N47" s="7">
        <v>0</v>
      </c>
      <c r="O47" s="7">
        <v>0</v>
      </c>
      <c r="P47" s="7">
        <v>0</v>
      </c>
      <c r="Q47" s="7">
        <v>0</v>
      </c>
      <c r="R47" s="7">
        <v>0</v>
      </c>
      <c r="S47" s="7">
        <v>0</v>
      </c>
      <c r="T47" s="7">
        <v>0</v>
      </c>
      <c r="U47" s="7">
        <v>0</v>
      </c>
      <c r="V47" s="7">
        <v>0</v>
      </c>
      <c r="W47" s="7">
        <v>0</v>
      </c>
      <c r="X47" s="7">
        <f t="shared" si="0"/>
        <v>0</v>
      </c>
    </row>
    <row r="48" spans="1:24" s="4" customFormat="1" ht="13.5" customHeight="1">
      <c r="A48" s="6"/>
      <c r="B48" s="250"/>
      <c r="C48" s="250" t="s">
        <v>258</v>
      </c>
      <c r="D48" s="246" t="s">
        <v>259</v>
      </c>
      <c r="E48" s="249"/>
      <c r="F48" s="7">
        <v>1</v>
      </c>
      <c r="G48" s="7">
        <v>45</v>
      </c>
      <c r="H48" s="7">
        <v>71602</v>
      </c>
      <c r="I48" s="7">
        <v>5290</v>
      </c>
      <c r="J48" s="7">
        <v>25772</v>
      </c>
      <c r="K48" s="7">
        <v>5646</v>
      </c>
      <c r="L48" s="7">
        <v>0</v>
      </c>
      <c r="M48" s="7">
        <v>1861</v>
      </c>
      <c r="N48" s="7">
        <v>10267</v>
      </c>
      <c r="O48" s="7">
        <v>516</v>
      </c>
      <c r="P48" s="7">
        <v>2426</v>
      </c>
      <c r="Q48" s="7">
        <v>514</v>
      </c>
      <c r="R48" s="7">
        <v>4742</v>
      </c>
      <c r="S48" s="7">
        <v>830</v>
      </c>
      <c r="T48" s="7">
        <v>6154</v>
      </c>
      <c r="U48" s="7">
        <v>1</v>
      </c>
      <c r="V48" s="7">
        <v>1358</v>
      </c>
      <c r="W48" s="7">
        <v>7117</v>
      </c>
      <c r="X48" s="7">
        <f t="shared" si="0"/>
        <v>144096</v>
      </c>
    </row>
    <row r="49" spans="1:24" s="4" customFormat="1">
      <c r="A49" s="6" t="s">
        <v>260</v>
      </c>
      <c r="B49" s="251" t="s">
        <v>261</v>
      </c>
      <c r="C49" s="251"/>
      <c r="D49" s="251"/>
      <c r="E49" s="252"/>
      <c r="F49" s="7">
        <v>1</v>
      </c>
      <c r="G49" s="7">
        <v>46</v>
      </c>
      <c r="H49" s="7">
        <v>2386285</v>
      </c>
      <c r="I49" s="7">
        <v>299409</v>
      </c>
      <c r="J49" s="7">
        <v>54979</v>
      </c>
      <c r="K49" s="7">
        <v>70337</v>
      </c>
      <c r="L49" s="7">
        <v>0</v>
      </c>
      <c r="M49" s="7">
        <v>41355</v>
      </c>
      <c r="N49" s="7">
        <v>54116</v>
      </c>
      <c r="O49" s="7">
        <v>29893</v>
      </c>
      <c r="P49" s="7">
        <v>87868</v>
      </c>
      <c r="Q49" s="7">
        <v>0</v>
      </c>
      <c r="R49" s="7">
        <v>82353</v>
      </c>
      <c r="S49" s="7">
        <v>96374</v>
      </c>
      <c r="T49" s="7">
        <v>50151</v>
      </c>
      <c r="U49" s="7">
        <v>0</v>
      </c>
      <c r="V49" s="7">
        <v>115876</v>
      </c>
      <c r="W49" s="7">
        <v>14456</v>
      </c>
      <c r="X49" s="7">
        <f t="shared" si="0"/>
        <v>3383452</v>
      </c>
    </row>
    <row r="50" spans="1:24" s="4" customFormat="1">
      <c r="A50" s="6" t="s">
        <v>262</v>
      </c>
      <c r="B50" s="251" t="s">
        <v>263</v>
      </c>
      <c r="C50" s="251"/>
      <c r="D50" s="251"/>
      <c r="E50" s="252"/>
      <c r="F50" s="7">
        <v>1</v>
      </c>
      <c r="G50" s="7">
        <v>47</v>
      </c>
      <c r="H50" s="7">
        <v>0</v>
      </c>
      <c r="I50" s="7">
        <v>0</v>
      </c>
      <c r="J50" s="7">
        <v>0</v>
      </c>
      <c r="K50" s="7">
        <v>0</v>
      </c>
      <c r="L50" s="7">
        <v>13255</v>
      </c>
      <c r="M50" s="7">
        <v>0</v>
      </c>
      <c r="N50" s="7">
        <v>0</v>
      </c>
      <c r="O50" s="7">
        <v>0</v>
      </c>
      <c r="P50" s="7">
        <v>0</v>
      </c>
      <c r="Q50" s="7">
        <v>24158</v>
      </c>
      <c r="R50" s="7">
        <v>0</v>
      </c>
      <c r="S50" s="7">
        <v>0</v>
      </c>
      <c r="T50" s="7">
        <v>0</v>
      </c>
      <c r="U50" s="7">
        <v>27590</v>
      </c>
      <c r="V50" s="7">
        <v>0</v>
      </c>
      <c r="W50" s="7">
        <v>0</v>
      </c>
      <c r="X50" s="7">
        <f t="shared" si="0"/>
        <v>65003</v>
      </c>
    </row>
    <row r="51" spans="1:24" s="4" customFormat="1" ht="13.5" customHeight="1">
      <c r="A51" s="6" t="s">
        <v>264</v>
      </c>
      <c r="B51" s="246" t="s">
        <v>265</v>
      </c>
      <c r="C51" s="246"/>
      <c r="D51" s="246"/>
      <c r="E51" s="249"/>
      <c r="F51" s="7">
        <v>1</v>
      </c>
      <c r="G51" s="7">
        <v>48</v>
      </c>
      <c r="H51" s="7">
        <v>51243</v>
      </c>
      <c r="I51" s="7">
        <v>833</v>
      </c>
      <c r="J51" s="7">
        <v>145627</v>
      </c>
      <c r="K51" s="7">
        <v>0</v>
      </c>
      <c r="L51" s="7">
        <v>0</v>
      </c>
      <c r="M51" s="7">
        <v>0</v>
      </c>
      <c r="N51" s="7">
        <v>14</v>
      </c>
      <c r="O51" s="7">
        <v>11</v>
      </c>
      <c r="P51" s="7">
        <v>0</v>
      </c>
      <c r="Q51" s="7">
        <v>0</v>
      </c>
      <c r="R51" s="7">
        <v>9324</v>
      </c>
      <c r="S51" s="7">
        <v>0</v>
      </c>
      <c r="T51" s="7">
        <v>0</v>
      </c>
      <c r="U51" s="7">
        <v>0</v>
      </c>
      <c r="V51" s="7">
        <v>7408</v>
      </c>
      <c r="W51" s="7">
        <v>127</v>
      </c>
      <c r="X51" s="7">
        <f t="shared" si="0"/>
        <v>214587</v>
      </c>
    </row>
    <row r="52" spans="1:24" s="4" customFormat="1" ht="13.5" customHeight="1">
      <c r="A52" s="6"/>
      <c r="B52" s="250" t="s">
        <v>266</v>
      </c>
      <c r="C52" s="246" t="s">
        <v>267</v>
      </c>
      <c r="D52" s="246"/>
      <c r="E52" s="249"/>
      <c r="F52" s="7">
        <v>1</v>
      </c>
      <c r="G52" s="7">
        <v>49</v>
      </c>
      <c r="H52" s="7">
        <v>0</v>
      </c>
      <c r="I52" s="7">
        <v>0</v>
      </c>
      <c r="J52" s="7">
        <v>0</v>
      </c>
      <c r="K52" s="7">
        <v>0</v>
      </c>
      <c r="L52" s="7">
        <v>0</v>
      </c>
      <c r="M52" s="7">
        <v>0</v>
      </c>
      <c r="N52" s="7">
        <v>0</v>
      </c>
      <c r="O52" s="7">
        <v>0</v>
      </c>
      <c r="P52" s="7">
        <v>0</v>
      </c>
      <c r="Q52" s="7">
        <v>0</v>
      </c>
      <c r="R52" s="7">
        <v>0</v>
      </c>
      <c r="S52" s="7">
        <v>0</v>
      </c>
      <c r="T52" s="7">
        <v>0</v>
      </c>
      <c r="U52" s="7">
        <v>0</v>
      </c>
      <c r="V52" s="7">
        <v>0</v>
      </c>
      <c r="W52" s="7">
        <v>0</v>
      </c>
      <c r="X52" s="7">
        <f t="shared" si="0"/>
        <v>0</v>
      </c>
    </row>
    <row r="53" spans="1:24" s="4" customFormat="1" ht="13.5" customHeight="1">
      <c r="A53" s="6"/>
      <c r="B53" s="250" t="s">
        <v>248</v>
      </c>
      <c r="C53" s="246" t="s">
        <v>268</v>
      </c>
      <c r="D53" s="246"/>
      <c r="E53" s="249"/>
      <c r="F53" s="7">
        <v>1</v>
      </c>
      <c r="G53" s="7">
        <v>50</v>
      </c>
      <c r="H53" s="7">
        <v>0</v>
      </c>
      <c r="I53" s="7">
        <v>833</v>
      </c>
      <c r="J53" s="7">
        <v>0</v>
      </c>
      <c r="K53" s="7">
        <v>0</v>
      </c>
      <c r="L53" s="7">
        <v>0</v>
      </c>
      <c r="M53" s="7">
        <v>0</v>
      </c>
      <c r="N53" s="7">
        <v>0</v>
      </c>
      <c r="O53" s="7">
        <v>0</v>
      </c>
      <c r="P53" s="7">
        <v>0</v>
      </c>
      <c r="Q53" s="7">
        <v>0</v>
      </c>
      <c r="R53" s="7">
        <v>2429</v>
      </c>
      <c r="S53" s="7">
        <v>0</v>
      </c>
      <c r="T53" s="7">
        <v>0</v>
      </c>
      <c r="U53" s="7">
        <v>0</v>
      </c>
      <c r="V53" s="7">
        <v>0</v>
      </c>
      <c r="W53" s="7">
        <v>0</v>
      </c>
      <c r="X53" s="7">
        <f t="shared" si="0"/>
        <v>3262</v>
      </c>
    </row>
    <row r="54" spans="1:24" s="4" customFormat="1" ht="13.5" customHeight="1">
      <c r="A54" s="6"/>
      <c r="B54" s="8" t="s">
        <v>269</v>
      </c>
      <c r="C54" s="72" t="s">
        <v>270</v>
      </c>
      <c r="D54" s="72"/>
      <c r="E54" s="73"/>
      <c r="F54" s="7">
        <v>1</v>
      </c>
      <c r="G54" s="7">
        <v>51</v>
      </c>
      <c r="H54" s="7">
        <v>51243</v>
      </c>
      <c r="I54" s="7">
        <v>0</v>
      </c>
      <c r="J54" s="7">
        <v>145627</v>
      </c>
      <c r="K54" s="7">
        <v>0</v>
      </c>
      <c r="L54" s="7">
        <v>0</v>
      </c>
      <c r="M54" s="7">
        <v>0</v>
      </c>
      <c r="N54" s="7">
        <v>14</v>
      </c>
      <c r="O54" s="7">
        <v>11</v>
      </c>
      <c r="P54" s="7">
        <v>0</v>
      </c>
      <c r="Q54" s="7">
        <v>0</v>
      </c>
      <c r="R54" s="7">
        <v>6895</v>
      </c>
      <c r="S54" s="7">
        <v>0</v>
      </c>
      <c r="T54" s="7">
        <v>0</v>
      </c>
      <c r="U54" s="7">
        <v>0</v>
      </c>
      <c r="V54" s="7">
        <v>7408</v>
      </c>
      <c r="W54" s="7">
        <v>127</v>
      </c>
      <c r="X54" s="7">
        <f t="shared" si="0"/>
        <v>211325</v>
      </c>
    </row>
    <row r="55" spans="1:24" s="4" customFormat="1" ht="13.5" customHeight="1">
      <c r="A55" s="6" t="s">
        <v>271</v>
      </c>
      <c r="B55" s="72" t="s">
        <v>272</v>
      </c>
      <c r="C55" s="72"/>
      <c r="D55" s="72"/>
      <c r="E55" s="73"/>
      <c r="F55" s="7">
        <v>1</v>
      </c>
      <c r="G55" s="7">
        <v>52</v>
      </c>
      <c r="H55" s="7">
        <v>28671</v>
      </c>
      <c r="I55" s="7">
        <v>1720</v>
      </c>
      <c r="J55" s="7">
        <v>324394</v>
      </c>
      <c r="K55" s="7">
        <v>0</v>
      </c>
      <c r="L55" s="7">
        <v>0</v>
      </c>
      <c r="M55" s="7">
        <v>327</v>
      </c>
      <c r="N55" s="7">
        <v>46</v>
      </c>
      <c r="O55" s="7">
        <v>34</v>
      </c>
      <c r="P55" s="7">
        <v>885</v>
      </c>
      <c r="Q55" s="7">
        <v>4372</v>
      </c>
      <c r="R55" s="7">
        <v>2172</v>
      </c>
      <c r="S55" s="7">
        <v>21313</v>
      </c>
      <c r="T55" s="7">
        <v>0</v>
      </c>
      <c r="U55" s="7">
        <v>19</v>
      </c>
      <c r="V55" s="7">
        <v>0</v>
      </c>
      <c r="W55" s="7">
        <v>254</v>
      </c>
      <c r="X55" s="7">
        <f t="shared" si="0"/>
        <v>384207</v>
      </c>
    </row>
    <row r="56" spans="1:24" s="4" customFormat="1" ht="13.5" customHeight="1">
      <c r="A56" s="6"/>
      <c r="B56" s="8" t="s">
        <v>266</v>
      </c>
      <c r="C56" s="72" t="s">
        <v>273</v>
      </c>
      <c r="D56" s="72"/>
      <c r="E56" s="73"/>
      <c r="F56" s="7">
        <v>1</v>
      </c>
      <c r="G56" s="7">
        <v>53</v>
      </c>
      <c r="H56" s="7">
        <v>0</v>
      </c>
      <c r="I56" s="7">
        <v>0</v>
      </c>
      <c r="J56" s="7">
        <v>0</v>
      </c>
      <c r="K56" s="7">
        <v>0</v>
      </c>
      <c r="L56" s="7">
        <v>0</v>
      </c>
      <c r="M56" s="7">
        <v>0</v>
      </c>
      <c r="N56" s="7">
        <v>0</v>
      </c>
      <c r="O56" s="7">
        <v>0</v>
      </c>
      <c r="P56" s="7">
        <v>0</v>
      </c>
      <c r="Q56" s="7">
        <v>0</v>
      </c>
      <c r="R56" s="7">
        <v>0</v>
      </c>
      <c r="S56" s="7">
        <v>0</v>
      </c>
      <c r="T56" s="7">
        <v>0</v>
      </c>
      <c r="U56" s="7">
        <v>0</v>
      </c>
      <c r="V56" s="7">
        <v>0</v>
      </c>
      <c r="W56" s="7">
        <v>0</v>
      </c>
      <c r="X56" s="7">
        <f t="shared" si="0"/>
        <v>0</v>
      </c>
    </row>
    <row r="57" spans="1:24" s="4" customFormat="1" ht="13.5" customHeight="1">
      <c r="A57" s="6"/>
      <c r="B57" s="8" t="s">
        <v>248</v>
      </c>
      <c r="C57" s="72" t="s">
        <v>270</v>
      </c>
      <c r="D57" s="72"/>
      <c r="E57" s="73"/>
      <c r="F57" s="7">
        <v>1</v>
      </c>
      <c r="G57" s="7">
        <v>54</v>
      </c>
      <c r="H57" s="7">
        <v>28671</v>
      </c>
      <c r="I57" s="7">
        <v>1720</v>
      </c>
      <c r="J57" s="7">
        <v>324394</v>
      </c>
      <c r="K57" s="7">
        <v>0</v>
      </c>
      <c r="L57" s="7">
        <v>0</v>
      </c>
      <c r="M57" s="7">
        <v>327</v>
      </c>
      <c r="N57" s="7">
        <v>46</v>
      </c>
      <c r="O57" s="7">
        <v>34</v>
      </c>
      <c r="P57" s="7">
        <v>885</v>
      </c>
      <c r="Q57" s="7">
        <v>4372</v>
      </c>
      <c r="R57" s="7">
        <v>2172</v>
      </c>
      <c r="S57" s="7">
        <v>21313</v>
      </c>
      <c r="T57" s="7">
        <v>0</v>
      </c>
      <c r="U57" s="7">
        <v>19</v>
      </c>
      <c r="V57" s="7">
        <v>0</v>
      </c>
      <c r="W57" s="7">
        <v>254</v>
      </c>
      <c r="X57" s="7">
        <f t="shared" si="0"/>
        <v>384207</v>
      </c>
    </row>
    <row r="58" spans="1:24" s="4" customFormat="1">
      <c r="A58" s="6" t="s">
        <v>274</v>
      </c>
      <c r="B58" s="74" t="s">
        <v>275</v>
      </c>
      <c r="C58" s="74"/>
      <c r="D58" s="74"/>
      <c r="E58" s="75"/>
      <c r="F58" s="7">
        <v>1</v>
      </c>
      <c r="G58" s="7">
        <v>55</v>
      </c>
      <c r="H58" s="7">
        <v>2408857</v>
      </c>
      <c r="I58" s="7">
        <v>298522</v>
      </c>
      <c r="J58" s="7">
        <v>0</v>
      </c>
      <c r="K58" s="7">
        <v>70337</v>
      </c>
      <c r="L58" s="7">
        <v>0</v>
      </c>
      <c r="M58" s="7">
        <v>41028</v>
      </c>
      <c r="N58" s="7">
        <v>54084</v>
      </c>
      <c r="O58" s="7">
        <v>29870</v>
      </c>
      <c r="P58" s="7">
        <v>86983</v>
      </c>
      <c r="Q58" s="7">
        <v>0</v>
      </c>
      <c r="R58" s="7">
        <v>89505</v>
      </c>
      <c r="S58" s="7">
        <v>75061</v>
      </c>
      <c r="T58" s="7">
        <v>50151</v>
      </c>
      <c r="U58" s="7">
        <v>0</v>
      </c>
      <c r="V58" s="7">
        <v>123284</v>
      </c>
      <c r="W58" s="7">
        <v>14329</v>
      </c>
      <c r="X58" s="7">
        <f t="shared" si="0"/>
        <v>3342011</v>
      </c>
    </row>
    <row r="59" spans="1:24" s="4" customFormat="1">
      <c r="A59" s="6" t="s">
        <v>276</v>
      </c>
      <c r="B59" s="74" t="s">
        <v>277</v>
      </c>
      <c r="C59" s="74"/>
      <c r="D59" s="74"/>
      <c r="E59" s="75"/>
      <c r="F59" s="7">
        <v>1</v>
      </c>
      <c r="G59" s="7">
        <v>56</v>
      </c>
      <c r="H59" s="7">
        <v>0</v>
      </c>
      <c r="I59" s="7">
        <v>0</v>
      </c>
      <c r="J59" s="7">
        <v>123788</v>
      </c>
      <c r="K59" s="7">
        <v>0</v>
      </c>
      <c r="L59" s="7">
        <v>13255</v>
      </c>
      <c r="M59" s="7">
        <v>0</v>
      </c>
      <c r="N59" s="7">
        <v>0</v>
      </c>
      <c r="O59" s="7">
        <v>0</v>
      </c>
      <c r="P59" s="7">
        <v>0</v>
      </c>
      <c r="Q59" s="7">
        <v>28530</v>
      </c>
      <c r="R59" s="7">
        <v>0</v>
      </c>
      <c r="S59" s="7">
        <v>0</v>
      </c>
      <c r="T59" s="7">
        <v>0</v>
      </c>
      <c r="U59" s="7">
        <v>27609</v>
      </c>
      <c r="V59" s="7">
        <v>0</v>
      </c>
      <c r="W59" s="7">
        <v>0</v>
      </c>
      <c r="X59" s="7">
        <f t="shared" si="0"/>
        <v>193182</v>
      </c>
    </row>
    <row r="60" spans="1:24" s="4" customFormat="1">
      <c r="A60" s="6" t="s">
        <v>278</v>
      </c>
      <c r="B60" s="76" t="s">
        <v>279</v>
      </c>
      <c r="C60" s="76"/>
      <c r="D60" s="76"/>
      <c r="E60" s="77"/>
      <c r="F60" s="7">
        <v>1</v>
      </c>
      <c r="G60" s="7">
        <v>57</v>
      </c>
      <c r="H60" s="7">
        <v>0</v>
      </c>
      <c r="I60" s="7">
        <v>0</v>
      </c>
      <c r="J60" s="7">
        <v>374817</v>
      </c>
      <c r="K60" s="7">
        <v>0</v>
      </c>
      <c r="L60" s="7">
        <v>15340</v>
      </c>
      <c r="M60" s="7">
        <v>0</v>
      </c>
      <c r="N60" s="7">
        <v>27509</v>
      </c>
      <c r="O60" s="7">
        <v>4760</v>
      </c>
      <c r="P60" s="7">
        <v>610800</v>
      </c>
      <c r="Q60" s="7">
        <v>99014</v>
      </c>
      <c r="R60" s="7">
        <v>38284</v>
      </c>
      <c r="S60" s="7">
        <v>-1359245</v>
      </c>
      <c r="T60" s="7">
        <v>41786</v>
      </c>
      <c r="U60" s="7">
        <v>-111889</v>
      </c>
      <c r="V60" s="7">
        <v>0</v>
      </c>
      <c r="W60" s="7">
        <v>0</v>
      </c>
      <c r="X60" s="7">
        <f t="shared" si="0"/>
        <v>-258824</v>
      </c>
    </row>
    <row r="61" spans="1:24" s="4" customFormat="1">
      <c r="A61" s="12" t="s">
        <v>337</v>
      </c>
      <c r="B61" s="82" t="s">
        <v>338</v>
      </c>
      <c r="C61" s="76"/>
      <c r="D61" s="76"/>
      <c r="E61" s="77"/>
      <c r="F61" s="7">
        <v>1</v>
      </c>
      <c r="G61" s="7">
        <v>58</v>
      </c>
      <c r="H61" s="7">
        <v>0</v>
      </c>
      <c r="I61" s="7">
        <v>373268</v>
      </c>
      <c r="J61" s="7">
        <v>0</v>
      </c>
      <c r="K61" s="7">
        <v>70687</v>
      </c>
      <c r="L61" s="7">
        <v>0</v>
      </c>
      <c r="M61" s="7">
        <v>0</v>
      </c>
      <c r="N61" s="7">
        <v>0</v>
      </c>
      <c r="O61" s="7">
        <v>13886</v>
      </c>
      <c r="P61" s="7">
        <v>0</v>
      </c>
      <c r="Q61" s="7">
        <v>0</v>
      </c>
      <c r="R61" s="7">
        <v>47000</v>
      </c>
      <c r="S61" s="7">
        <v>0</v>
      </c>
      <c r="T61" s="7">
        <v>50000</v>
      </c>
      <c r="U61" s="7">
        <v>0</v>
      </c>
      <c r="V61" s="7">
        <v>69809</v>
      </c>
      <c r="W61" s="7">
        <v>62862</v>
      </c>
      <c r="X61" s="7">
        <f t="shared" si="0"/>
        <v>687512</v>
      </c>
    </row>
    <row r="62" spans="1:24" s="4" customFormat="1">
      <c r="A62" s="12" t="s">
        <v>339</v>
      </c>
      <c r="B62" s="76" t="s">
        <v>280</v>
      </c>
      <c r="C62" s="76"/>
      <c r="D62" s="76"/>
      <c r="E62" s="77"/>
      <c r="F62" s="7">
        <v>1</v>
      </c>
      <c r="G62" s="7">
        <v>59</v>
      </c>
      <c r="H62" s="7">
        <v>2408857</v>
      </c>
      <c r="I62" s="7">
        <v>671790</v>
      </c>
      <c r="J62" s="7">
        <v>251029</v>
      </c>
      <c r="K62" s="7">
        <v>141024</v>
      </c>
      <c r="L62" s="7">
        <v>2085</v>
      </c>
      <c r="M62" s="7">
        <v>41028</v>
      </c>
      <c r="N62" s="7">
        <v>81593</v>
      </c>
      <c r="O62" s="7">
        <v>48516</v>
      </c>
      <c r="P62" s="7">
        <v>697783</v>
      </c>
      <c r="Q62" s="7">
        <v>70484</v>
      </c>
      <c r="R62" s="7">
        <v>174789</v>
      </c>
      <c r="S62" s="7">
        <v>-1284184</v>
      </c>
      <c r="T62" s="7">
        <v>141937</v>
      </c>
      <c r="U62" s="7">
        <v>-139498</v>
      </c>
      <c r="V62" s="7">
        <v>193093</v>
      </c>
      <c r="W62" s="7">
        <v>77191</v>
      </c>
      <c r="X62" s="7">
        <f t="shared" si="0"/>
        <v>3577517</v>
      </c>
    </row>
    <row r="63" spans="1:24" s="4" customFormat="1" ht="13.5" customHeight="1">
      <c r="A63" s="81" t="s">
        <v>281</v>
      </c>
      <c r="B63" s="72"/>
      <c r="C63" s="72"/>
      <c r="D63" s="72"/>
      <c r="E63" s="73"/>
      <c r="F63" s="7">
        <v>1</v>
      </c>
      <c r="G63" s="7">
        <v>60</v>
      </c>
      <c r="H63" s="7">
        <v>0</v>
      </c>
      <c r="I63" s="7">
        <v>0</v>
      </c>
      <c r="J63" s="7">
        <v>0</v>
      </c>
      <c r="K63" s="7">
        <v>0</v>
      </c>
      <c r="L63" s="7">
        <v>2100</v>
      </c>
      <c r="M63" s="7">
        <v>0</v>
      </c>
      <c r="N63" s="7">
        <v>0</v>
      </c>
      <c r="O63" s="7">
        <v>0</v>
      </c>
      <c r="P63" s="7">
        <v>0</v>
      </c>
      <c r="Q63" s="7">
        <v>0</v>
      </c>
      <c r="R63" s="7">
        <v>0</v>
      </c>
      <c r="S63" s="7">
        <v>0</v>
      </c>
      <c r="T63" s="7">
        <v>0</v>
      </c>
      <c r="U63" s="7">
        <v>0</v>
      </c>
      <c r="V63" s="7">
        <v>0</v>
      </c>
      <c r="W63" s="7">
        <v>0</v>
      </c>
      <c r="X63" s="7">
        <f t="shared" si="0"/>
        <v>2100</v>
      </c>
    </row>
    <row r="64" spans="1:24" s="4" customFormat="1" ht="13.5" customHeight="1">
      <c r="A64" s="81" t="s">
        <v>282</v>
      </c>
      <c r="B64" s="72"/>
      <c r="C64" s="72"/>
      <c r="D64" s="72"/>
      <c r="E64" s="73"/>
      <c r="F64" s="7">
        <v>1</v>
      </c>
      <c r="G64" s="7">
        <v>61</v>
      </c>
      <c r="H64" s="7">
        <v>0</v>
      </c>
      <c r="I64" s="7">
        <v>0</v>
      </c>
      <c r="J64" s="7">
        <v>0</v>
      </c>
      <c r="K64" s="7">
        <v>0</v>
      </c>
      <c r="L64" s="7">
        <v>0</v>
      </c>
      <c r="M64" s="7">
        <v>0</v>
      </c>
      <c r="N64" s="7">
        <v>0</v>
      </c>
      <c r="O64" s="7">
        <v>0</v>
      </c>
      <c r="P64" s="7">
        <v>0</v>
      </c>
      <c r="Q64" s="7">
        <v>0</v>
      </c>
      <c r="R64" s="7">
        <v>0</v>
      </c>
      <c r="S64" s="7">
        <v>0</v>
      </c>
      <c r="T64" s="7">
        <v>0</v>
      </c>
      <c r="U64" s="7">
        <v>0</v>
      </c>
      <c r="V64" s="7">
        <v>0</v>
      </c>
      <c r="W64" s="7">
        <v>0</v>
      </c>
      <c r="X64" s="7">
        <f t="shared" si="0"/>
        <v>0</v>
      </c>
    </row>
    <row r="65" spans="1:24" s="4" customFormat="1" ht="13.5" customHeight="1">
      <c r="A65" s="83" t="s">
        <v>399</v>
      </c>
      <c r="B65" s="84"/>
      <c r="C65" s="84"/>
      <c r="D65" s="84"/>
      <c r="E65" s="85"/>
      <c r="F65" s="7">
        <v>1</v>
      </c>
      <c r="G65" s="7">
        <v>62</v>
      </c>
      <c r="H65" s="7">
        <v>0</v>
      </c>
      <c r="I65" s="7">
        <v>0</v>
      </c>
      <c r="J65" s="7">
        <v>0</v>
      </c>
      <c r="K65" s="7">
        <v>0</v>
      </c>
      <c r="L65" s="7">
        <v>0</v>
      </c>
      <c r="M65" s="7">
        <v>0</v>
      </c>
      <c r="N65" s="7">
        <v>0</v>
      </c>
      <c r="O65" s="7">
        <v>0</v>
      </c>
      <c r="P65" s="7">
        <v>0</v>
      </c>
      <c r="Q65" s="7">
        <v>0</v>
      </c>
      <c r="R65" s="7">
        <v>0</v>
      </c>
      <c r="S65" s="7">
        <v>0</v>
      </c>
      <c r="T65" s="7">
        <v>0</v>
      </c>
      <c r="U65" s="7">
        <v>0</v>
      </c>
      <c r="V65" s="7">
        <v>0</v>
      </c>
      <c r="W65" s="7">
        <v>0</v>
      </c>
      <c r="X65" s="7">
        <f t="shared" si="0"/>
        <v>0</v>
      </c>
    </row>
    <row r="66" spans="1:24" s="4" customFormat="1" ht="13.5" customHeight="1">
      <c r="A66" s="86" t="s">
        <v>400</v>
      </c>
      <c r="B66" s="87"/>
      <c r="C66" s="87"/>
      <c r="D66" s="87"/>
      <c r="E66" s="88"/>
      <c r="F66" s="7">
        <v>1</v>
      </c>
      <c r="G66" s="7">
        <v>63</v>
      </c>
      <c r="H66" s="7">
        <v>0</v>
      </c>
      <c r="I66" s="7">
        <v>0</v>
      </c>
      <c r="J66" s="7">
        <v>0</v>
      </c>
      <c r="K66" s="7">
        <v>0</v>
      </c>
      <c r="L66" s="7">
        <v>0</v>
      </c>
      <c r="M66" s="7">
        <v>0</v>
      </c>
      <c r="N66" s="7">
        <v>0</v>
      </c>
      <c r="O66" s="7">
        <v>0</v>
      </c>
      <c r="P66" s="7">
        <v>0</v>
      </c>
      <c r="Q66" s="7">
        <v>0</v>
      </c>
      <c r="R66" s="7">
        <v>0</v>
      </c>
      <c r="S66" s="7">
        <v>0</v>
      </c>
      <c r="T66" s="7">
        <v>0</v>
      </c>
      <c r="U66" s="7">
        <v>0</v>
      </c>
      <c r="V66" s="7">
        <v>0</v>
      </c>
      <c r="W66" s="7">
        <v>0</v>
      </c>
      <c r="X66" s="7">
        <f t="shared" si="0"/>
        <v>0</v>
      </c>
    </row>
    <row r="67" spans="1:24" s="4" customFormat="1" ht="13.5" customHeight="1">
      <c r="A67" s="86" t="s">
        <v>401</v>
      </c>
      <c r="B67" s="87"/>
      <c r="C67" s="87"/>
      <c r="D67" s="87"/>
      <c r="E67" s="88"/>
      <c r="F67" s="7">
        <v>1</v>
      </c>
      <c r="G67" s="7">
        <v>64</v>
      </c>
      <c r="H67" s="7">
        <v>74628</v>
      </c>
      <c r="I67" s="7">
        <v>17549</v>
      </c>
      <c r="J67" s="7">
        <v>4869</v>
      </c>
      <c r="K67" s="7">
        <v>13350</v>
      </c>
      <c r="L67" s="7">
        <v>23138</v>
      </c>
      <c r="M67" s="7">
        <v>7480</v>
      </c>
      <c r="N67" s="7">
        <v>3113</v>
      </c>
      <c r="O67" s="7">
        <v>2782</v>
      </c>
      <c r="P67" s="7">
        <v>6518</v>
      </c>
      <c r="Q67" s="7">
        <v>1646</v>
      </c>
      <c r="R67" s="7">
        <v>4650</v>
      </c>
      <c r="S67" s="7">
        <v>0</v>
      </c>
      <c r="T67" s="7">
        <v>2715</v>
      </c>
      <c r="U67" s="7">
        <v>990</v>
      </c>
      <c r="V67" s="7">
        <v>2431</v>
      </c>
      <c r="W67" s="7">
        <v>4300</v>
      </c>
      <c r="X67" s="7">
        <f t="shared" si="0"/>
        <v>170159</v>
      </c>
    </row>
    <row r="68" spans="1:24" s="4" customFormat="1" ht="13.5" customHeight="1">
      <c r="A68" s="89" t="s">
        <v>402</v>
      </c>
      <c r="B68" s="90"/>
      <c r="C68" s="91"/>
      <c r="D68" s="98" t="s">
        <v>403</v>
      </c>
      <c r="E68" s="99"/>
      <c r="F68" s="7">
        <v>1</v>
      </c>
      <c r="G68" s="7">
        <v>65</v>
      </c>
      <c r="H68" s="7">
        <v>0</v>
      </c>
      <c r="I68" s="7">
        <v>0</v>
      </c>
      <c r="J68" s="7">
        <v>2059</v>
      </c>
      <c r="K68" s="7">
        <v>7400</v>
      </c>
      <c r="L68" s="7">
        <v>20298</v>
      </c>
      <c r="M68" s="7">
        <v>0</v>
      </c>
      <c r="N68" s="7">
        <v>0</v>
      </c>
      <c r="O68" s="7">
        <v>0</v>
      </c>
      <c r="P68" s="7">
        <v>0</v>
      </c>
      <c r="Q68" s="7">
        <v>0</v>
      </c>
      <c r="R68" s="7">
        <v>0</v>
      </c>
      <c r="S68" s="7">
        <v>0</v>
      </c>
      <c r="T68" s="7">
        <v>0</v>
      </c>
      <c r="U68" s="7">
        <v>0</v>
      </c>
      <c r="V68" s="7">
        <v>0</v>
      </c>
      <c r="W68" s="7">
        <v>0</v>
      </c>
      <c r="X68" s="7">
        <f t="shared" si="0"/>
        <v>29757</v>
      </c>
    </row>
    <row r="69" spans="1:24" s="4" customFormat="1" ht="13.5" customHeight="1">
      <c r="A69" s="92"/>
      <c r="B69" s="93"/>
      <c r="C69" s="94"/>
      <c r="D69" s="98" t="s">
        <v>404</v>
      </c>
      <c r="E69" s="99"/>
      <c r="F69" s="7">
        <v>1</v>
      </c>
      <c r="G69" s="7">
        <v>66</v>
      </c>
      <c r="H69" s="7">
        <v>70104</v>
      </c>
      <c r="I69" s="7">
        <v>9568</v>
      </c>
      <c r="J69" s="7">
        <v>2215</v>
      </c>
      <c r="K69" s="7">
        <v>5268</v>
      </c>
      <c r="L69" s="7">
        <v>2302</v>
      </c>
      <c r="M69" s="7">
        <v>7295</v>
      </c>
      <c r="N69" s="7">
        <v>2986</v>
      </c>
      <c r="O69" s="7">
        <v>2307</v>
      </c>
      <c r="P69" s="7">
        <v>3518</v>
      </c>
      <c r="Q69" s="7">
        <v>1646</v>
      </c>
      <c r="R69" s="7">
        <v>4515</v>
      </c>
      <c r="S69" s="7">
        <v>0</v>
      </c>
      <c r="T69" s="7">
        <v>2715</v>
      </c>
      <c r="U69" s="7">
        <v>990</v>
      </c>
      <c r="V69" s="7">
        <v>1949</v>
      </c>
      <c r="W69" s="7">
        <v>3078</v>
      </c>
      <c r="X69" s="7">
        <f t="shared" ref="X69:X106" si="1">SUM(H69:W69)</f>
        <v>120456</v>
      </c>
    </row>
    <row r="70" spans="1:24" s="4" customFormat="1">
      <c r="A70" s="92"/>
      <c r="B70" s="93"/>
      <c r="C70" s="94"/>
      <c r="D70" s="98" t="s">
        <v>405</v>
      </c>
      <c r="E70" s="99"/>
      <c r="F70" s="7">
        <v>1</v>
      </c>
      <c r="G70" s="7">
        <v>67</v>
      </c>
      <c r="H70" s="7">
        <v>0</v>
      </c>
      <c r="I70" s="7">
        <v>0</v>
      </c>
      <c r="J70" s="7">
        <v>0</v>
      </c>
      <c r="K70" s="7">
        <v>0</v>
      </c>
      <c r="L70" s="7">
        <v>0</v>
      </c>
      <c r="M70" s="7">
        <v>0</v>
      </c>
      <c r="N70" s="7">
        <v>0</v>
      </c>
      <c r="O70" s="7">
        <v>0</v>
      </c>
      <c r="P70" s="7">
        <v>0</v>
      </c>
      <c r="Q70" s="7">
        <v>0</v>
      </c>
      <c r="R70" s="7">
        <v>0</v>
      </c>
      <c r="S70" s="7">
        <v>0</v>
      </c>
      <c r="T70" s="7">
        <v>0</v>
      </c>
      <c r="U70" s="7">
        <v>0</v>
      </c>
      <c r="V70" s="7">
        <v>0</v>
      </c>
      <c r="W70" s="7">
        <v>0</v>
      </c>
      <c r="X70" s="7">
        <f t="shared" si="1"/>
        <v>0</v>
      </c>
    </row>
    <row r="71" spans="1:24" s="4" customFormat="1">
      <c r="A71" s="92"/>
      <c r="B71" s="93"/>
      <c r="C71" s="94"/>
      <c r="D71" s="98" t="s">
        <v>406</v>
      </c>
      <c r="E71" s="99"/>
      <c r="F71" s="7">
        <v>1</v>
      </c>
      <c r="G71" s="7">
        <v>68</v>
      </c>
      <c r="H71" s="7">
        <v>0</v>
      </c>
      <c r="I71" s="7">
        <v>0</v>
      </c>
      <c r="J71" s="7">
        <v>0</v>
      </c>
      <c r="K71" s="7">
        <v>0</v>
      </c>
      <c r="L71" s="7">
        <v>0</v>
      </c>
      <c r="M71" s="7">
        <v>0</v>
      </c>
      <c r="N71" s="7">
        <v>0</v>
      </c>
      <c r="O71" s="7">
        <v>0</v>
      </c>
      <c r="P71" s="7">
        <v>0</v>
      </c>
      <c r="Q71" s="7">
        <v>0</v>
      </c>
      <c r="R71" s="7">
        <v>0</v>
      </c>
      <c r="S71" s="7">
        <v>0</v>
      </c>
      <c r="T71" s="7">
        <v>0</v>
      </c>
      <c r="U71" s="7">
        <v>0</v>
      </c>
      <c r="V71" s="7">
        <v>0</v>
      </c>
      <c r="W71" s="7">
        <v>0</v>
      </c>
      <c r="X71" s="7">
        <f t="shared" si="1"/>
        <v>0</v>
      </c>
    </row>
    <row r="72" spans="1:24" s="4" customFormat="1">
      <c r="A72" s="92"/>
      <c r="B72" s="93"/>
      <c r="C72" s="94"/>
      <c r="D72" s="98" t="s">
        <v>407</v>
      </c>
      <c r="E72" s="99"/>
      <c r="F72" s="7">
        <v>1</v>
      </c>
      <c r="G72" s="7">
        <v>69</v>
      </c>
      <c r="H72" s="7">
        <v>4524</v>
      </c>
      <c r="I72" s="7">
        <v>7981</v>
      </c>
      <c r="J72" s="7">
        <v>595</v>
      </c>
      <c r="K72" s="7">
        <v>682</v>
      </c>
      <c r="L72" s="7">
        <v>0</v>
      </c>
      <c r="M72" s="7">
        <v>185</v>
      </c>
      <c r="N72" s="7">
        <v>127</v>
      </c>
      <c r="O72" s="7">
        <v>475</v>
      </c>
      <c r="P72" s="7">
        <v>3000</v>
      </c>
      <c r="Q72" s="7">
        <v>0</v>
      </c>
      <c r="R72" s="7">
        <v>135</v>
      </c>
      <c r="S72" s="7">
        <v>0</v>
      </c>
      <c r="T72" s="7">
        <v>0</v>
      </c>
      <c r="U72" s="7">
        <v>0</v>
      </c>
      <c r="V72" s="7">
        <v>82</v>
      </c>
      <c r="W72" s="7">
        <v>504</v>
      </c>
      <c r="X72" s="7">
        <f t="shared" si="1"/>
        <v>18290</v>
      </c>
    </row>
    <row r="73" spans="1:24" s="4" customFormat="1">
      <c r="A73" s="95"/>
      <c r="B73" s="96"/>
      <c r="C73" s="97"/>
      <c r="D73" s="98" t="s">
        <v>408</v>
      </c>
      <c r="E73" s="99"/>
      <c r="F73" s="7">
        <v>1</v>
      </c>
      <c r="G73" s="7">
        <v>70</v>
      </c>
      <c r="H73" s="7">
        <v>0</v>
      </c>
      <c r="I73" s="7">
        <v>0</v>
      </c>
      <c r="J73" s="7">
        <v>0</v>
      </c>
      <c r="K73" s="7">
        <v>0</v>
      </c>
      <c r="L73" s="7">
        <v>538</v>
      </c>
      <c r="M73" s="7">
        <v>0</v>
      </c>
      <c r="N73" s="7">
        <v>0</v>
      </c>
      <c r="O73" s="7">
        <v>0</v>
      </c>
      <c r="P73" s="7">
        <v>0</v>
      </c>
      <c r="Q73" s="7">
        <v>0</v>
      </c>
      <c r="R73" s="7">
        <v>0</v>
      </c>
      <c r="S73" s="7">
        <v>0</v>
      </c>
      <c r="T73" s="7">
        <v>0</v>
      </c>
      <c r="U73" s="7">
        <v>0</v>
      </c>
      <c r="V73" s="7">
        <v>400</v>
      </c>
      <c r="W73" s="7">
        <v>718</v>
      </c>
      <c r="X73" s="7">
        <f t="shared" si="1"/>
        <v>1656</v>
      </c>
    </row>
    <row r="74" spans="1:24" s="4" customFormat="1">
      <c r="A74" s="83" t="s">
        <v>409</v>
      </c>
      <c r="B74" s="100"/>
      <c r="C74" s="100"/>
      <c r="D74" s="100"/>
      <c r="E74" s="101"/>
      <c r="F74" s="7">
        <v>1</v>
      </c>
      <c r="G74" s="7">
        <v>71</v>
      </c>
      <c r="H74" s="7">
        <v>0</v>
      </c>
      <c r="I74" s="7">
        <v>0</v>
      </c>
      <c r="J74" s="7">
        <v>0</v>
      </c>
      <c r="K74" s="7">
        <v>0</v>
      </c>
      <c r="L74" s="7">
        <v>0</v>
      </c>
      <c r="M74" s="7">
        <v>0</v>
      </c>
      <c r="N74" s="7">
        <v>0</v>
      </c>
      <c r="O74" s="7">
        <v>0</v>
      </c>
      <c r="P74" s="7">
        <v>0</v>
      </c>
      <c r="Q74" s="7">
        <v>0</v>
      </c>
      <c r="R74" s="7">
        <v>0</v>
      </c>
      <c r="S74" s="7">
        <v>0</v>
      </c>
      <c r="T74" s="7">
        <v>0</v>
      </c>
      <c r="U74" s="7">
        <v>0</v>
      </c>
      <c r="V74" s="7">
        <v>0</v>
      </c>
      <c r="W74" s="7">
        <v>0</v>
      </c>
      <c r="X74" s="7">
        <f t="shared" si="1"/>
        <v>0</v>
      </c>
    </row>
    <row r="75" spans="1:24" s="4" customFormat="1" ht="13.5" customHeight="1">
      <c r="A75" s="83" t="s">
        <v>410</v>
      </c>
      <c r="B75" s="100"/>
      <c r="C75" s="100"/>
      <c r="D75" s="100"/>
      <c r="E75" s="101"/>
      <c r="F75" s="7">
        <v>1</v>
      </c>
      <c r="G75" s="7">
        <v>72</v>
      </c>
      <c r="H75" s="7">
        <v>0</v>
      </c>
      <c r="I75" s="7">
        <v>0</v>
      </c>
      <c r="J75" s="7">
        <v>0</v>
      </c>
      <c r="K75" s="7">
        <v>0</v>
      </c>
      <c r="L75" s="7">
        <v>0</v>
      </c>
      <c r="M75" s="7">
        <v>0</v>
      </c>
      <c r="N75" s="7">
        <v>0</v>
      </c>
      <c r="O75" s="7">
        <v>0</v>
      </c>
      <c r="P75" s="7">
        <v>0</v>
      </c>
      <c r="Q75" s="7">
        <v>0</v>
      </c>
      <c r="R75" s="7">
        <v>0</v>
      </c>
      <c r="S75" s="7">
        <v>0</v>
      </c>
      <c r="T75" s="7">
        <v>0</v>
      </c>
      <c r="U75" s="7">
        <v>0</v>
      </c>
      <c r="V75" s="7">
        <v>0</v>
      </c>
      <c r="W75" s="7">
        <v>0</v>
      </c>
      <c r="X75" s="7">
        <f t="shared" si="1"/>
        <v>0</v>
      </c>
    </row>
    <row r="76" spans="1:24" s="4" customFormat="1" ht="13.5" customHeight="1">
      <c r="A76" s="83" t="s">
        <v>411</v>
      </c>
      <c r="B76" s="100"/>
      <c r="C76" s="100"/>
      <c r="D76" s="100"/>
      <c r="E76" s="101"/>
      <c r="F76" s="7">
        <v>1</v>
      </c>
      <c r="G76" s="7">
        <v>73</v>
      </c>
      <c r="H76" s="7">
        <v>0</v>
      </c>
      <c r="I76" s="7">
        <v>0</v>
      </c>
      <c r="J76" s="7">
        <v>0</v>
      </c>
      <c r="K76" s="7">
        <v>0</v>
      </c>
      <c r="L76" s="7">
        <v>0</v>
      </c>
      <c r="M76" s="7">
        <v>0</v>
      </c>
      <c r="N76" s="7">
        <v>0</v>
      </c>
      <c r="O76" s="7">
        <v>0</v>
      </c>
      <c r="P76" s="7">
        <v>0</v>
      </c>
      <c r="Q76" s="7">
        <v>0</v>
      </c>
      <c r="R76" s="7">
        <v>0</v>
      </c>
      <c r="S76" s="7">
        <v>0</v>
      </c>
      <c r="T76" s="7">
        <v>0</v>
      </c>
      <c r="U76" s="7">
        <v>0</v>
      </c>
      <c r="V76" s="7">
        <v>0</v>
      </c>
      <c r="W76" s="7">
        <v>0</v>
      </c>
      <c r="X76" s="7">
        <f t="shared" si="1"/>
        <v>0</v>
      </c>
    </row>
    <row r="77" spans="1:24" s="4" customFormat="1" ht="13.5" customHeight="1">
      <c r="A77" s="83" t="s">
        <v>412</v>
      </c>
      <c r="B77" s="100"/>
      <c r="C77" s="100"/>
      <c r="D77" s="100"/>
      <c r="E77" s="101"/>
      <c r="F77" s="7">
        <v>1</v>
      </c>
      <c r="G77" s="7">
        <v>74</v>
      </c>
      <c r="H77" s="7">
        <v>0</v>
      </c>
      <c r="I77" s="7">
        <v>0</v>
      </c>
      <c r="J77" s="7">
        <v>0</v>
      </c>
      <c r="K77" s="7">
        <v>0</v>
      </c>
      <c r="L77" s="7">
        <v>0</v>
      </c>
      <c r="M77" s="7">
        <v>0</v>
      </c>
      <c r="N77" s="7">
        <v>0</v>
      </c>
      <c r="O77" s="7">
        <v>0</v>
      </c>
      <c r="P77" s="7">
        <v>0</v>
      </c>
      <c r="Q77" s="7">
        <v>0</v>
      </c>
      <c r="R77" s="7">
        <v>0</v>
      </c>
      <c r="S77" s="7">
        <v>0</v>
      </c>
      <c r="T77" s="7">
        <v>0</v>
      </c>
      <c r="U77" s="7">
        <v>0</v>
      </c>
      <c r="V77" s="7">
        <v>0</v>
      </c>
      <c r="W77" s="7">
        <v>0</v>
      </c>
      <c r="X77" s="7">
        <f t="shared" si="1"/>
        <v>0</v>
      </c>
    </row>
    <row r="78" spans="1:24" s="4" customFormat="1">
      <c r="A78" s="42"/>
      <c r="B78" s="43"/>
      <c r="C78" s="43"/>
      <c r="D78" s="43"/>
      <c r="E78" s="44"/>
      <c r="F78" s="7">
        <v>2</v>
      </c>
      <c r="G78" s="7">
        <v>1</v>
      </c>
      <c r="H78" s="7">
        <v>0</v>
      </c>
      <c r="I78" s="7">
        <v>0</v>
      </c>
      <c r="J78" s="7">
        <v>0</v>
      </c>
      <c r="K78" s="7">
        <v>0</v>
      </c>
      <c r="L78" s="7">
        <v>0</v>
      </c>
      <c r="M78" s="7">
        <v>0</v>
      </c>
      <c r="N78" s="7">
        <v>0</v>
      </c>
      <c r="O78" s="7">
        <v>0</v>
      </c>
      <c r="P78" s="7">
        <v>0</v>
      </c>
      <c r="Q78" s="7">
        <v>0</v>
      </c>
      <c r="R78" s="7">
        <v>0</v>
      </c>
      <c r="S78" s="7">
        <v>0</v>
      </c>
      <c r="T78" s="7">
        <v>0</v>
      </c>
      <c r="U78" s="7">
        <v>0</v>
      </c>
      <c r="V78" s="7">
        <v>0</v>
      </c>
      <c r="W78" s="7">
        <v>0</v>
      </c>
      <c r="X78" s="7">
        <f t="shared" si="1"/>
        <v>0</v>
      </c>
    </row>
    <row r="79" spans="1:24" s="4" customFormat="1">
      <c r="A79" s="78" t="s">
        <v>179</v>
      </c>
      <c r="B79" s="79"/>
      <c r="C79" s="79"/>
      <c r="D79" s="79"/>
      <c r="E79" s="80"/>
      <c r="F79" s="7">
        <v>2</v>
      </c>
      <c r="G79" s="7">
        <v>2</v>
      </c>
      <c r="H79" s="7">
        <v>0</v>
      </c>
      <c r="I79" s="7">
        <v>0</v>
      </c>
      <c r="J79" s="7">
        <v>0</v>
      </c>
      <c r="K79" s="7">
        <v>0</v>
      </c>
      <c r="L79" s="7">
        <v>0</v>
      </c>
      <c r="M79" s="7">
        <v>0</v>
      </c>
      <c r="N79" s="7">
        <v>0</v>
      </c>
      <c r="O79" s="7">
        <v>0</v>
      </c>
      <c r="P79" s="7">
        <v>0</v>
      </c>
      <c r="Q79" s="7">
        <v>0</v>
      </c>
      <c r="R79" s="7">
        <v>0</v>
      </c>
      <c r="S79" s="7">
        <v>0</v>
      </c>
      <c r="T79" s="7">
        <v>0</v>
      </c>
      <c r="U79" s="7">
        <v>0</v>
      </c>
      <c r="V79" s="7">
        <v>0</v>
      </c>
      <c r="W79" s="7">
        <v>0</v>
      </c>
      <c r="X79" s="7">
        <f t="shared" si="1"/>
        <v>0</v>
      </c>
    </row>
    <row r="80" spans="1:24" s="4" customFormat="1" ht="13.5" customHeight="1">
      <c r="A80" s="81" t="s">
        <v>196</v>
      </c>
      <c r="B80" s="72"/>
      <c r="C80" s="72"/>
      <c r="D80" s="72"/>
      <c r="E80" s="73"/>
      <c r="F80" s="7">
        <v>2</v>
      </c>
      <c r="G80" s="7">
        <v>3</v>
      </c>
      <c r="H80" s="7">
        <v>3916695</v>
      </c>
      <c r="I80" s="7">
        <v>863303</v>
      </c>
      <c r="J80" s="7">
        <v>175700</v>
      </c>
      <c r="K80" s="7">
        <v>293154</v>
      </c>
      <c r="L80" s="7">
        <v>280099</v>
      </c>
      <c r="M80" s="7">
        <v>369540</v>
      </c>
      <c r="N80" s="7">
        <v>280410</v>
      </c>
      <c r="O80" s="7">
        <v>177718</v>
      </c>
      <c r="P80" s="7">
        <v>166690</v>
      </c>
      <c r="Q80" s="7">
        <v>303149</v>
      </c>
      <c r="R80" s="7">
        <v>404090</v>
      </c>
      <c r="S80" s="7">
        <v>57636</v>
      </c>
      <c r="T80" s="7">
        <v>292334</v>
      </c>
      <c r="U80" s="7">
        <v>54748</v>
      </c>
      <c r="V80" s="7">
        <v>132808</v>
      </c>
      <c r="W80" s="7">
        <v>168328</v>
      </c>
      <c r="X80" s="7">
        <f t="shared" si="1"/>
        <v>7936402</v>
      </c>
    </row>
    <row r="81" spans="1:24" s="4" customFormat="1" ht="13.5" customHeight="1">
      <c r="A81" s="6"/>
      <c r="B81" s="8" t="s">
        <v>283</v>
      </c>
      <c r="C81" s="72" t="s">
        <v>284</v>
      </c>
      <c r="D81" s="72"/>
      <c r="E81" s="73"/>
      <c r="F81" s="7">
        <v>2</v>
      </c>
      <c r="G81" s="7">
        <v>4</v>
      </c>
      <c r="H81" s="7">
        <v>1268579</v>
      </c>
      <c r="I81" s="7">
        <v>863303</v>
      </c>
      <c r="J81" s="7">
        <v>131303</v>
      </c>
      <c r="K81" s="7">
        <v>259285</v>
      </c>
      <c r="L81" s="7">
        <v>268861</v>
      </c>
      <c r="M81" s="7">
        <v>369540</v>
      </c>
      <c r="N81" s="7">
        <v>237750</v>
      </c>
      <c r="O81" s="7">
        <v>123432</v>
      </c>
      <c r="P81" s="7">
        <v>166690</v>
      </c>
      <c r="Q81" s="7">
        <v>303149</v>
      </c>
      <c r="R81" s="7">
        <v>404036</v>
      </c>
      <c r="S81" s="7">
        <v>57636</v>
      </c>
      <c r="T81" s="7">
        <v>292334</v>
      </c>
      <c r="U81" s="7">
        <v>1155</v>
      </c>
      <c r="V81" s="7">
        <v>132808</v>
      </c>
      <c r="W81" s="7">
        <v>168328</v>
      </c>
      <c r="X81" s="7">
        <f t="shared" si="1"/>
        <v>5048189</v>
      </c>
    </row>
    <row r="82" spans="1:24" s="4" customFormat="1" ht="13.5" customHeight="1">
      <c r="A82" s="6"/>
      <c r="B82" s="8" t="s">
        <v>285</v>
      </c>
      <c r="C82" s="72" t="s">
        <v>286</v>
      </c>
      <c r="D82" s="72"/>
      <c r="E82" s="73"/>
      <c r="F82" s="7">
        <v>2</v>
      </c>
      <c r="G82" s="7">
        <v>5</v>
      </c>
      <c r="H82" s="7">
        <v>2648116</v>
      </c>
      <c r="I82" s="7">
        <v>0</v>
      </c>
      <c r="J82" s="7">
        <v>44397</v>
      </c>
      <c r="K82" s="7">
        <v>33869</v>
      </c>
      <c r="L82" s="7">
        <v>11238</v>
      </c>
      <c r="M82" s="7">
        <v>0</v>
      </c>
      <c r="N82" s="7">
        <v>42660</v>
      </c>
      <c r="O82" s="7">
        <v>54286</v>
      </c>
      <c r="P82" s="7">
        <v>0</v>
      </c>
      <c r="Q82" s="7">
        <v>0</v>
      </c>
      <c r="R82" s="7">
        <v>54</v>
      </c>
      <c r="S82" s="7">
        <v>0</v>
      </c>
      <c r="T82" s="7">
        <v>0</v>
      </c>
      <c r="U82" s="7">
        <v>53593</v>
      </c>
      <c r="V82" s="7">
        <v>0</v>
      </c>
      <c r="W82" s="7">
        <v>0</v>
      </c>
      <c r="X82" s="7">
        <f t="shared" si="1"/>
        <v>2888213</v>
      </c>
    </row>
    <row r="83" spans="1:24" s="4" customFormat="1">
      <c r="A83" s="6"/>
      <c r="B83" s="8"/>
      <c r="C83" s="8" t="s">
        <v>287</v>
      </c>
      <c r="D83" s="76" t="s">
        <v>288</v>
      </c>
      <c r="E83" s="77"/>
      <c r="F83" s="7">
        <v>2</v>
      </c>
      <c r="G83" s="7">
        <v>6</v>
      </c>
      <c r="H83" s="7">
        <v>2369599</v>
      </c>
      <c r="I83" s="7">
        <v>0</v>
      </c>
      <c r="J83" s="7">
        <v>0</v>
      </c>
      <c r="K83" s="7">
        <v>0</v>
      </c>
      <c r="L83" s="7">
        <v>11238</v>
      </c>
      <c r="M83" s="7">
        <v>0</v>
      </c>
      <c r="N83" s="7">
        <v>34153</v>
      </c>
      <c r="O83" s="7">
        <v>2</v>
      </c>
      <c r="P83" s="7">
        <v>0</v>
      </c>
      <c r="Q83" s="7">
        <v>0</v>
      </c>
      <c r="R83" s="7">
        <v>0</v>
      </c>
      <c r="S83" s="7">
        <v>0</v>
      </c>
      <c r="T83" s="7">
        <v>0</v>
      </c>
      <c r="U83" s="7">
        <v>0</v>
      </c>
      <c r="V83" s="7">
        <v>0</v>
      </c>
      <c r="W83" s="7">
        <v>0</v>
      </c>
      <c r="X83" s="7">
        <f t="shared" si="1"/>
        <v>2414992</v>
      </c>
    </row>
    <row r="84" spans="1:24" s="4" customFormat="1">
      <c r="A84" s="6"/>
      <c r="B84" s="8"/>
      <c r="C84" s="8" t="s">
        <v>289</v>
      </c>
      <c r="D84" s="104" t="s">
        <v>290</v>
      </c>
      <c r="E84" s="105"/>
      <c r="F84" s="7">
        <v>2</v>
      </c>
      <c r="G84" s="7">
        <v>7</v>
      </c>
      <c r="H84" s="7">
        <v>278517</v>
      </c>
      <c r="I84" s="7">
        <v>0</v>
      </c>
      <c r="J84" s="7">
        <v>44397</v>
      </c>
      <c r="K84" s="7">
        <v>33869</v>
      </c>
      <c r="L84" s="7">
        <v>0</v>
      </c>
      <c r="M84" s="7">
        <v>0</v>
      </c>
      <c r="N84" s="7">
        <v>8507</v>
      </c>
      <c r="O84" s="7">
        <v>54284</v>
      </c>
      <c r="P84" s="7">
        <v>0</v>
      </c>
      <c r="Q84" s="7">
        <v>0</v>
      </c>
      <c r="R84" s="7">
        <v>54</v>
      </c>
      <c r="S84" s="7">
        <v>0</v>
      </c>
      <c r="T84" s="7">
        <v>0</v>
      </c>
      <c r="U84" s="7">
        <v>53593</v>
      </c>
      <c r="V84" s="7">
        <v>0</v>
      </c>
      <c r="W84" s="7">
        <v>0</v>
      </c>
      <c r="X84" s="7">
        <f t="shared" si="1"/>
        <v>473221</v>
      </c>
    </row>
    <row r="85" spans="1:24" s="4" customFormat="1">
      <c r="A85" s="120"/>
      <c r="B85" s="102"/>
      <c r="C85" s="102"/>
      <c r="D85" s="102"/>
      <c r="E85" s="103"/>
      <c r="F85" s="7">
        <v>2</v>
      </c>
      <c r="G85" s="7">
        <v>8</v>
      </c>
      <c r="H85" s="7">
        <v>0</v>
      </c>
      <c r="I85" s="7">
        <v>0</v>
      </c>
      <c r="J85" s="7">
        <v>0</v>
      </c>
      <c r="K85" s="7">
        <v>0</v>
      </c>
      <c r="L85" s="7">
        <v>0</v>
      </c>
      <c r="M85" s="7">
        <v>0</v>
      </c>
      <c r="N85" s="7">
        <v>0</v>
      </c>
      <c r="O85" s="7">
        <v>0</v>
      </c>
      <c r="P85" s="7">
        <v>0</v>
      </c>
      <c r="Q85" s="7">
        <v>0</v>
      </c>
      <c r="R85" s="7">
        <v>0</v>
      </c>
      <c r="S85" s="7">
        <v>0</v>
      </c>
      <c r="T85" s="7">
        <v>0</v>
      </c>
      <c r="U85" s="7">
        <v>0</v>
      </c>
      <c r="V85" s="7">
        <v>0</v>
      </c>
      <c r="W85" s="7">
        <v>0</v>
      </c>
      <c r="X85" s="7">
        <f t="shared" si="1"/>
        <v>0</v>
      </c>
    </row>
    <row r="86" spans="1:24" s="4" customFormat="1" ht="13.5" customHeight="1">
      <c r="A86" s="116" t="s">
        <v>201</v>
      </c>
      <c r="B86" s="117"/>
      <c r="C86" s="118"/>
      <c r="D86" s="72" t="s">
        <v>202</v>
      </c>
      <c r="E86" s="73"/>
      <c r="F86" s="7">
        <v>2</v>
      </c>
      <c r="G86" s="7">
        <v>9</v>
      </c>
      <c r="H86" s="7">
        <v>19473999</v>
      </c>
      <c r="I86" s="7">
        <v>2835538</v>
      </c>
      <c r="J86" s="7">
        <v>1232751</v>
      </c>
      <c r="K86" s="7">
        <v>1307630</v>
      </c>
      <c r="L86" s="7">
        <v>854648</v>
      </c>
      <c r="M86" s="7">
        <v>1442415</v>
      </c>
      <c r="N86" s="7">
        <v>1249311</v>
      </c>
      <c r="O86" s="7">
        <v>1722828</v>
      </c>
      <c r="P86" s="7">
        <v>962847</v>
      </c>
      <c r="Q86" s="7">
        <v>947519</v>
      </c>
      <c r="R86" s="7">
        <v>1167763</v>
      </c>
      <c r="S86" s="7">
        <v>847907</v>
      </c>
      <c r="T86" s="7">
        <v>823833</v>
      </c>
      <c r="U86" s="7">
        <v>707233</v>
      </c>
      <c r="V86" s="7">
        <v>1317492</v>
      </c>
      <c r="W86" s="7">
        <v>934286</v>
      </c>
      <c r="X86" s="7">
        <f t="shared" si="1"/>
        <v>37828000</v>
      </c>
    </row>
    <row r="87" spans="1:24" s="4" customFormat="1" ht="13.5" customHeight="1">
      <c r="A87" s="116"/>
      <c r="B87" s="117"/>
      <c r="C87" s="118"/>
      <c r="D87" s="72" t="s">
        <v>203</v>
      </c>
      <c r="E87" s="73"/>
      <c r="F87" s="7">
        <v>2</v>
      </c>
      <c r="G87" s="7">
        <v>10</v>
      </c>
      <c r="H87" s="7">
        <v>20523659</v>
      </c>
      <c r="I87" s="7">
        <v>2942642</v>
      </c>
      <c r="J87" s="7">
        <v>1283603</v>
      </c>
      <c r="K87" s="7">
        <v>1379329</v>
      </c>
      <c r="L87" s="7">
        <v>885223</v>
      </c>
      <c r="M87" s="7">
        <v>1502898</v>
      </c>
      <c r="N87" s="7">
        <v>1302519</v>
      </c>
      <c r="O87" s="7">
        <v>1788577</v>
      </c>
      <c r="P87" s="7">
        <v>1007433</v>
      </c>
      <c r="Q87" s="7">
        <v>1000314</v>
      </c>
      <c r="R87" s="7">
        <v>1222703</v>
      </c>
      <c r="S87" s="7">
        <v>907118</v>
      </c>
      <c r="T87" s="7">
        <v>845990</v>
      </c>
      <c r="U87" s="7">
        <v>753874</v>
      </c>
      <c r="V87" s="7">
        <v>1461859</v>
      </c>
      <c r="W87" s="7">
        <v>1035024</v>
      </c>
      <c r="X87" s="7">
        <f t="shared" si="1"/>
        <v>39842765</v>
      </c>
    </row>
    <row r="88" spans="1:24" s="4" customFormat="1" ht="13.5" customHeight="1">
      <c r="A88" s="116" t="s">
        <v>204</v>
      </c>
      <c r="B88" s="117"/>
      <c r="C88" s="118"/>
      <c r="D88" s="110" t="s">
        <v>202</v>
      </c>
      <c r="E88" s="119"/>
      <c r="F88" s="7">
        <v>2</v>
      </c>
      <c r="G88" s="7">
        <v>11</v>
      </c>
      <c r="H88" s="48">
        <v>17065142</v>
      </c>
      <c r="I88" s="7">
        <v>2537016</v>
      </c>
      <c r="J88" s="7">
        <v>953980</v>
      </c>
      <c r="K88" s="7">
        <v>1237293</v>
      </c>
      <c r="L88" s="7">
        <v>867903</v>
      </c>
      <c r="M88" s="7">
        <v>1399540</v>
      </c>
      <c r="N88" s="7">
        <v>1186465</v>
      </c>
      <c r="O88" s="7">
        <v>1676496</v>
      </c>
      <c r="P88" s="7">
        <v>875864</v>
      </c>
      <c r="Q88" s="7">
        <v>976049</v>
      </c>
      <c r="R88" s="7">
        <v>1073516</v>
      </c>
      <c r="S88" s="7">
        <v>772846</v>
      </c>
      <c r="T88" s="7">
        <v>777239</v>
      </c>
      <c r="U88" s="7">
        <v>734842</v>
      </c>
      <c r="V88" s="7">
        <v>1194207</v>
      </c>
      <c r="W88" s="7">
        <v>919956</v>
      </c>
      <c r="X88" s="48">
        <f t="shared" si="1"/>
        <v>34248354</v>
      </c>
    </row>
    <row r="89" spans="1:24" s="4" customFormat="1" ht="13.5" customHeight="1">
      <c r="A89" s="116"/>
      <c r="B89" s="117"/>
      <c r="C89" s="118"/>
      <c r="D89" s="72" t="s">
        <v>203</v>
      </c>
      <c r="E89" s="73"/>
      <c r="F89" s="7">
        <v>2</v>
      </c>
      <c r="G89" s="7">
        <v>12</v>
      </c>
      <c r="H89" s="7">
        <v>17419563</v>
      </c>
      <c r="I89" s="7">
        <v>2581487</v>
      </c>
      <c r="J89" s="7">
        <v>1377579</v>
      </c>
      <c r="K89" s="7">
        <v>1276485</v>
      </c>
      <c r="L89" s="7">
        <v>884608</v>
      </c>
      <c r="M89" s="7">
        <v>1426448</v>
      </c>
      <c r="N89" s="7">
        <v>1215070</v>
      </c>
      <c r="O89" s="7">
        <v>1716426</v>
      </c>
      <c r="P89" s="7">
        <v>902573</v>
      </c>
      <c r="Q89" s="7">
        <v>1009495</v>
      </c>
      <c r="R89" s="7">
        <v>1108667</v>
      </c>
      <c r="S89" s="7">
        <v>802763</v>
      </c>
      <c r="T89" s="7">
        <v>788060</v>
      </c>
      <c r="U89" s="7">
        <v>758689</v>
      </c>
      <c r="V89" s="7">
        <v>1231137</v>
      </c>
      <c r="W89" s="7">
        <v>941013</v>
      </c>
      <c r="X89" s="48">
        <f>SUM(H89:W89)</f>
        <v>35440063</v>
      </c>
    </row>
    <row r="90" spans="1:24" ht="13.5" customHeight="1">
      <c r="A90" s="111" t="s">
        <v>291</v>
      </c>
      <c r="B90" s="112"/>
      <c r="C90" s="113"/>
      <c r="D90" s="114" t="s">
        <v>292</v>
      </c>
      <c r="E90" s="115"/>
      <c r="F90" s="13">
        <v>2</v>
      </c>
      <c r="G90" s="7">
        <v>13</v>
      </c>
      <c r="H90" s="7">
        <v>20347</v>
      </c>
      <c r="I90" s="7">
        <v>9529</v>
      </c>
      <c r="J90" s="7">
        <v>0</v>
      </c>
      <c r="K90" s="7">
        <v>983</v>
      </c>
      <c r="L90" s="7">
        <v>6651</v>
      </c>
      <c r="M90" s="7">
        <v>0</v>
      </c>
      <c r="N90" s="7">
        <v>0</v>
      </c>
      <c r="O90" s="7">
        <v>969</v>
      </c>
      <c r="P90" s="7">
        <v>4610</v>
      </c>
      <c r="Q90" s="7">
        <v>12042</v>
      </c>
      <c r="R90" s="7">
        <v>14409</v>
      </c>
      <c r="S90" s="7">
        <v>0</v>
      </c>
      <c r="T90" s="7">
        <v>476</v>
      </c>
      <c r="U90" s="7">
        <v>2221</v>
      </c>
      <c r="V90" s="7">
        <v>0</v>
      </c>
      <c r="W90" s="7">
        <v>63236</v>
      </c>
      <c r="X90" s="7">
        <f t="shared" si="1"/>
        <v>135473</v>
      </c>
    </row>
    <row r="91" spans="1:24">
      <c r="A91" s="111"/>
      <c r="B91" s="112"/>
      <c r="C91" s="113"/>
      <c r="D91" s="114" t="s">
        <v>293</v>
      </c>
      <c r="E91" s="115"/>
      <c r="F91" s="13">
        <v>2</v>
      </c>
      <c r="G91" s="7">
        <v>14</v>
      </c>
      <c r="H91" s="7">
        <v>0</v>
      </c>
      <c r="I91" s="7">
        <v>0</v>
      </c>
      <c r="J91" s="7">
        <v>2240</v>
      </c>
      <c r="K91" s="7">
        <v>0</v>
      </c>
      <c r="L91" s="7">
        <v>0</v>
      </c>
      <c r="M91" s="7">
        <v>12909</v>
      </c>
      <c r="N91" s="7">
        <v>848</v>
      </c>
      <c r="O91" s="7">
        <v>0</v>
      </c>
      <c r="P91" s="7">
        <v>0</v>
      </c>
      <c r="Q91" s="7">
        <v>0</v>
      </c>
      <c r="R91" s="7">
        <v>0</v>
      </c>
      <c r="S91" s="7">
        <v>12453</v>
      </c>
      <c r="T91" s="7">
        <v>0</v>
      </c>
      <c r="U91" s="7">
        <v>0</v>
      </c>
      <c r="V91" s="7">
        <v>0</v>
      </c>
      <c r="W91" s="7">
        <v>0</v>
      </c>
      <c r="X91" s="7">
        <f t="shared" si="1"/>
        <v>28450</v>
      </c>
    </row>
    <row r="92" spans="1:24">
      <c r="A92" s="69" t="s">
        <v>340</v>
      </c>
      <c r="B92" s="70"/>
      <c r="C92" s="70"/>
      <c r="D92" s="70"/>
      <c r="E92" s="71"/>
      <c r="F92" s="7">
        <v>2</v>
      </c>
      <c r="G92" s="7">
        <v>15</v>
      </c>
      <c r="H92" s="7">
        <v>5484504</v>
      </c>
      <c r="I92" s="7">
        <v>617448</v>
      </c>
      <c r="J92" s="7">
        <v>1357305</v>
      </c>
      <c r="K92" s="7">
        <v>503912</v>
      </c>
      <c r="L92" s="7">
        <v>201698</v>
      </c>
      <c r="M92" s="7">
        <v>500695</v>
      </c>
      <c r="N92" s="7">
        <v>248460</v>
      </c>
      <c r="O92" s="7">
        <v>246741</v>
      </c>
      <c r="P92" s="7">
        <v>244674</v>
      </c>
      <c r="Q92" s="7">
        <v>269014</v>
      </c>
      <c r="R92" s="7">
        <v>552378</v>
      </c>
      <c r="S92" s="7">
        <v>276125</v>
      </c>
      <c r="T92" s="7">
        <v>319994</v>
      </c>
      <c r="U92" s="7">
        <v>242833</v>
      </c>
      <c r="V92" s="7">
        <v>238721</v>
      </c>
      <c r="W92" s="7">
        <v>208356</v>
      </c>
      <c r="X92" s="7">
        <f t="shared" si="1"/>
        <v>11512858</v>
      </c>
    </row>
    <row r="93" spans="1:24">
      <c r="A93" s="69" t="s">
        <v>341</v>
      </c>
      <c r="B93" s="70"/>
      <c r="C93" s="70"/>
      <c r="D93" s="70"/>
      <c r="E93" s="71"/>
      <c r="F93" s="7">
        <v>2</v>
      </c>
      <c r="G93" s="7">
        <v>16</v>
      </c>
      <c r="H93" s="7">
        <v>-6068964</v>
      </c>
      <c r="I93" s="7">
        <v>-479833</v>
      </c>
      <c r="J93" s="7">
        <v>-1270668</v>
      </c>
      <c r="K93" s="7">
        <v>-355433</v>
      </c>
      <c r="L93" s="7">
        <v>-132504</v>
      </c>
      <c r="M93" s="7">
        <v>-300200</v>
      </c>
      <c r="N93" s="7">
        <v>-265810</v>
      </c>
      <c r="O93" s="7">
        <v>-92926</v>
      </c>
      <c r="P93" s="7">
        <v>-223655</v>
      </c>
      <c r="Q93" s="7">
        <v>-119505</v>
      </c>
      <c r="R93" s="7">
        <v>-314437</v>
      </c>
      <c r="S93" s="7">
        <v>-63495</v>
      </c>
      <c r="T93" s="7">
        <v>-106044</v>
      </c>
      <c r="U93" s="7">
        <v>-246170</v>
      </c>
      <c r="V93" s="7">
        <v>231817</v>
      </c>
      <c r="W93" s="7">
        <v>-732236</v>
      </c>
      <c r="X93" s="7">
        <f t="shared" si="1"/>
        <v>-10540063</v>
      </c>
    </row>
    <row r="94" spans="1:24">
      <c r="A94" s="69" t="s">
        <v>342</v>
      </c>
      <c r="B94" s="70"/>
      <c r="C94" s="70"/>
      <c r="D94" s="70"/>
      <c r="E94" s="71"/>
      <c r="F94" s="7">
        <v>2</v>
      </c>
      <c r="G94" s="7">
        <v>17</v>
      </c>
      <c r="H94" s="7">
        <v>-2043520</v>
      </c>
      <c r="I94" s="7">
        <v>-611602</v>
      </c>
      <c r="J94" s="7">
        <v>-61730</v>
      </c>
      <c r="K94" s="7">
        <v>-92528</v>
      </c>
      <c r="L94" s="7">
        <v>-141883</v>
      </c>
      <c r="M94" s="7">
        <v>-291356</v>
      </c>
      <c r="N94" s="7">
        <v>21411</v>
      </c>
      <c r="O94" s="7">
        <v>-83629</v>
      </c>
      <c r="P94" s="7">
        <v>-21974</v>
      </c>
      <c r="Q94" s="7">
        <v>-108034</v>
      </c>
      <c r="R94" s="7">
        <v>-82146</v>
      </c>
      <c r="S94" s="7">
        <v>-35943</v>
      </c>
      <c r="T94" s="7">
        <v>-186940</v>
      </c>
      <c r="U94" s="7">
        <v>59521</v>
      </c>
      <c r="V94" s="7">
        <v>838390</v>
      </c>
      <c r="W94" s="7">
        <v>529988</v>
      </c>
      <c r="X94" s="7">
        <f t="shared" si="1"/>
        <v>-2311975</v>
      </c>
    </row>
    <row r="95" spans="1:24">
      <c r="A95" s="69" t="s">
        <v>343</v>
      </c>
      <c r="B95" s="70"/>
      <c r="C95" s="70"/>
      <c r="D95" s="70"/>
      <c r="E95" s="71"/>
      <c r="F95" s="7">
        <v>2</v>
      </c>
      <c r="G95" s="7">
        <v>18</v>
      </c>
      <c r="H95" s="7">
        <v>0</v>
      </c>
      <c r="I95" s="7">
        <v>0</v>
      </c>
      <c r="J95" s="7">
        <v>0</v>
      </c>
      <c r="K95" s="7">
        <v>0</v>
      </c>
      <c r="L95" s="7">
        <v>0</v>
      </c>
      <c r="M95" s="7">
        <v>0</v>
      </c>
      <c r="N95" s="7">
        <v>0</v>
      </c>
      <c r="O95" s="7">
        <v>0</v>
      </c>
      <c r="P95" s="7">
        <v>0</v>
      </c>
      <c r="Q95" s="7">
        <v>0</v>
      </c>
      <c r="R95" s="7">
        <v>0</v>
      </c>
      <c r="S95" s="7">
        <v>0</v>
      </c>
      <c r="T95" s="7">
        <v>0</v>
      </c>
      <c r="U95" s="7">
        <v>0</v>
      </c>
      <c r="V95" s="7">
        <v>0</v>
      </c>
      <c r="W95" s="7">
        <v>0</v>
      </c>
      <c r="X95" s="7">
        <f t="shared" si="1"/>
        <v>0</v>
      </c>
    </row>
    <row r="96" spans="1:24">
      <c r="A96" s="69" t="s">
        <v>344</v>
      </c>
      <c r="B96" s="70"/>
      <c r="C96" s="70"/>
      <c r="D96" s="70"/>
      <c r="E96" s="71"/>
      <c r="F96" s="7">
        <v>2</v>
      </c>
      <c r="G96" s="7">
        <v>19</v>
      </c>
      <c r="H96" s="7">
        <v>-2627980</v>
      </c>
      <c r="I96" s="7">
        <v>-473987</v>
      </c>
      <c r="J96" s="7">
        <v>24907</v>
      </c>
      <c r="K96" s="7">
        <v>55951</v>
      </c>
      <c r="L96" s="7">
        <v>-72689</v>
      </c>
      <c r="M96" s="7">
        <v>-90861</v>
      </c>
      <c r="N96" s="7">
        <v>4061</v>
      </c>
      <c r="O96" s="7">
        <v>70186</v>
      </c>
      <c r="P96" s="7">
        <v>-955</v>
      </c>
      <c r="Q96" s="7">
        <v>41475</v>
      </c>
      <c r="R96" s="7">
        <v>155795</v>
      </c>
      <c r="S96" s="7">
        <v>176687</v>
      </c>
      <c r="T96" s="7">
        <v>27010</v>
      </c>
      <c r="U96" s="7">
        <v>56184</v>
      </c>
      <c r="V96" s="7">
        <v>1308928</v>
      </c>
      <c r="W96" s="7">
        <v>6108</v>
      </c>
      <c r="X96" s="7">
        <f t="shared" si="1"/>
        <v>-1339180</v>
      </c>
    </row>
    <row r="97" spans="1:24">
      <c r="A97" s="69" t="s">
        <v>345</v>
      </c>
      <c r="B97" s="70"/>
      <c r="C97" s="70"/>
      <c r="D97" s="70"/>
      <c r="E97" s="71"/>
      <c r="F97" s="7">
        <v>2</v>
      </c>
      <c r="G97" s="7">
        <v>20</v>
      </c>
      <c r="H97" s="7">
        <v>9078608</v>
      </c>
      <c r="I97" s="7">
        <v>1050258</v>
      </c>
      <c r="J97" s="7">
        <v>100959</v>
      </c>
      <c r="K97" s="7">
        <v>309819</v>
      </c>
      <c r="L97" s="7">
        <v>166873</v>
      </c>
      <c r="M97" s="7">
        <v>891386</v>
      </c>
      <c r="N97" s="7">
        <v>160372</v>
      </c>
      <c r="O97" s="7">
        <v>76452</v>
      </c>
      <c r="P97" s="7">
        <v>1080609</v>
      </c>
      <c r="Q97" s="7">
        <v>-161856</v>
      </c>
      <c r="R97" s="7">
        <v>283432</v>
      </c>
      <c r="S97" s="7">
        <v>114455</v>
      </c>
      <c r="T97" s="7">
        <v>191141</v>
      </c>
      <c r="U97" s="7">
        <v>404683</v>
      </c>
      <c r="V97" s="7">
        <v>353632</v>
      </c>
      <c r="W97" s="7">
        <v>673818</v>
      </c>
      <c r="X97" s="7">
        <f t="shared" si="1"/>
        <v>14774641</v>
      </c>
    </row>
    <row r="98" spans="1:24">
      <c r="A98" s="69" t="s">
        <v>346</v>
      </c>
      <c r="B98" s="70"/>
      <c r="C98" s="70"/>
      <c r="D98" s="70"/>
      <c r="E98" s="71"/>
      <c r="F98" s="7">
        <v>2</v>
      </c>
      <c r="G98" s="7">
        <v>21</v>
      </c>
      <c r="H98" s="7">
        <v>6450628</v>
      </c>
      <c r="I98" s="7">
        <v>576271</v>
      </c>
      <c r="J98" s="7">
        <v>125866</v>
      </c>
      <c r="K98" s="7">
        <v>365770</v>
      </c>
      <c r="L98" s="7">
        <v>94184</v>
      </c>
      <c r="M98" s="7">
        <v>800525</v>
      </c>
      <c r="N98" s="7">
        <v>164433</v>
      </c>
      <c r="O98" s="7">
        <v>146638</v>
      </c>
      <c r="P98" s="7">
        <v>1079654</v>
      </c>
      <c r="Q98" s="7">
        <v>-120381</v>
      </c>
      <c r="R98" s="7">
        <v>439227</v>
      </c>
      <c r="S98" s="7">
        <v>291142</v>
      </c>
      <c r="T98" s="7">
        <v>218151</v>
      </c>
      <c r="U98" s="7">
        <v>460867</v>
      </c>
      <c r="V98" s="7">
        <v>1662560</v>
      </c>
      <c r="W98" s="7">
        <v>679926</v>
      </c>
      <c r="X98" s="7">
        <f t="shared" si="1"/>
        <v>13435461</v>
      </c>
    </row>
    <row r="99" spans="1:24">
      <c r="A99" s="122" t="s">
        <v>413</v>
      </c>
      <c r="B99" s="123"/>
      <c r="C99" s="124"/>
      <c r="D99" s="131" t="s">
        <v>414</v>
      </c>
      <c r="E99" s="132"/>
      <c r="F99" s="7">
        <v>2</v>
      </c>
      <c r="G99" s="7">
        <v>22</v>
      </c>
      <c r="H99" s="7">
        <v>3732880</v>
      </c>
      <c r="I99" s="7">
        <v>575259</v>
      </c>
      <c r="J99" s="7">
        <v>301896</v>
      </c>
      <c r="K99" s="7">
        <v>235180</v>
      </c>
      <c r="L99" s="7">
        <v>261104</v>
      </c>
      <c r="M99" s="7">
        <v>342644</v>
      </c>
      <c r="N99" s="7">
        <v>0</v>
      </c>
      <c r="O99" s="7">
        <v>186525</v>
      </c>
      <c r="P99" s="7">
        <v>185493</v>
      </c>
      <c r="Q99" s="7">
        <v>195526</v>
      </c>
      <c r="R99" s="7">
        <v>213827</v>
      </c>
      <c r="S99" s="7">
        <v>105528</v>
      </c>
      <c r="T99" s="7">
        <v>174973</v>
      </c>
      <c r="U99" s="7">
        <v>162082</v>
      </c>
      <c r="V99" s="7">
        <v>221848</v>
      </c>
      <c r="W99" s="7">
        <v>223751</v>
      </c>
      <c r="X99" s="7">
        <f t="shared" si="1"/>
        <v>7118516</v>
      </c>
    </row>
    <row r="100" spans="1:24">
      <c r="A100" s="125"/>
      <c r="B100" s="126"/>
      <c r="C100" s="127"/>
      <c r="D100" s="131" t="s">
        <v>415</v>
      </c>
      <c r="E100" s="132"/>
      <c r="F100" s="7">
        <v>2</v>
      </c>
      <c r="G100" s="7">
        <v>23</v>
      </c>
      <c r="H100" s="7">
        <v>75</v>
      </c>
      <c r="I100" s="7">
        <v>7457</v>
      </c>
      <c r="J100" s="7">
        <v>0</v>
      </c>
      <c r="K100" s="7">
        <v>0</v>
      </c>
      <c r="L100" s="7">
        <v>0</v>
      </c>
      <c r="M100" s="7">
        <v>0</v>
      </c>
      <c r="N100" s="7">
        <v>268622</v>
      </c>
      <c r="O100" s="7">
        <v>663</v>
      </c>
      <c r="P100" s="7">
        <v>0</v>
      </c>
      <c r="Q100" s="7">
        <v>0</v>
      </c>
      <c r="R100" s="7">
        <v>0</v>
      </c>
      <c r="S100" s="7">
        <v>0</v>
      </c>
      <c r="T100" s="7">
        <v>0</v>
      </c>
      <c r="U100" s="7">
        <v>0</v>
      </c>
      <c r="V100" s="7">
        <v>0</v>
      </c>
      <c r="W100" s="7">
        <v>15</v>
      </c>
      <c r="X100" s="7">
        <f t="shared" si="1"/>
        <v>276832</v>
      </c>
    </row>
    <row r="101" spans="1:24">
      <c r="A101" s="125"/>
      <c r="B101" s="126"/>
      <c r="C101" s="127"/>
      <c r="D101" s="131" t="s">
        <v>416</v>
      </c>
      <c r="E101" s="132"/>
      <c r="F101" s="7">
        <v>2</v>
      </c>
      <c r="G101" s="7">
        <v>24</v>
      </c>
      <c r="H101" s="7">
        <v>322192</v>
      </c>
      <c r="I101" s="7">
        <v>38892</v>
      </c>
      <c r="J101" s="7">
        <v>3129</v>
      </c>
      <c r="K101" s="7">
        <v>28889</v>
      </c>
      <c r="L101" s="7">
        <v>0</v>
      </c>
      <c r="M101" s="7">
        <v>1454</v>
      </c>
      <c r="N101" s="7">
        <v>15256</v>
      </c>
      <c r="O101" s="7">
        <v>8621</v>
      </c>
      <c r="P101" s="7">
        <v>15013</v>
      </c>
      <c r="Q101" s="7">
        <v>23208</v>
      </c>
      <c r="R101" s="7">
        <v>32218</v>
      </c>
      <c r="S101" s="7">
        <v>39386</v>
      </c>
      <c r="T101" s="7">
        <v>45891</v>
      </c>
      <c r="U101" s="7">
        <v>18852</v>
      </c>
      <c r="V101" s="7">
        <v>45776</v>
      </c>
      <c r="W101" s="7">
        <v>15222</v>
      </c>
      <c r="X101" s="7">
        <f t="shared" si="1"/>
        <v>653999</v>
      </c>
    </row>
    <row r="102" spans="1:24">
      <c r="A102" s="125"/>
      <c r="B102" s="126"/>
      <c r="C102" s="127"/>
      <c r="D102" s="131" t="s">
        <v>417</v>
      </c>
      <c r="E102" s="132"/>
      <c r="F102" s="7">
        <v>2</v>
      </c>
      <c r="G102" s="7">
        <v>25</v>
      </c>
      <c r="H102" s="7">
        <v>923064</v>
      </c>
      <c r="I102" s="7">
        <v>331448</v>
      </c>
      <c r="J102" s="7">
        <v>0</v>
      </c>
      <c r="K102" s="7">
        <v>24170</v>
      </c>
      <c r="L102" s="7">
        <v>30010</v>
      </c>
      <c r="M102" s="7">
        <v>70431</v>
      </c>
      <c r="N102" s="7">
        <v>14724</v>
      </c>
      <c r="O102" s="7">
        <v>0</v>
      </c>
      <c r="P102" s="7">
        <v>0</v>
      </c>
      <c r="Q102" s="7">
        <v>0</v>
      </c>
      <c r="R102" s="7">
        <v>23148</v>
      </c>
      <c r="S102" s="7">
        <v>0</v>
      </c>
      <c r="T102" s="7">
        <v>3595</v>
      </c>
      <c r="U102" s="7">
        <v>779</v>
      </c>
      <c r="V102" s="7">
        <v>2784</v>
      </c>
      <c r="W102" s="7">
        <v>43579</v>
      </c>
      <c r="X102" s="7">
        <f t="shared" si="1"/>
        <v>1467732</v>
      </c>
    </row>
    <row r="103" spans="1:24">
      <c r="A103" s="125"/>
      <c r="B103" s="126"/>
      <c r="C103" s="127"/>
      <c r="D103" s="131" t="s">
        <v>418</v>
      </c>
      <c r="E103" s="132"/>
      <c r="F103" s="7">
        <v>2</v>
      </c>
      <c r="G103" s="7">
        <v>26</v>
      </c>
      <c r="H103" s="7">
        <v>20</v>
      </c>
      <c r="I103" s="7">
        <v>0</v>
      </c>
      <c r="J103" s="7">
        <v>0</v>
      </c>
      <c r="K103" s="7">
        <v>0</v>
      </c>
      <c r="L103" s="7">
        <v>0</v>
      </c>
      <c r="M103" s="7">
        <v>0</v>
      </c>
      <c r="N103" s="7">
        <v>0</v>
      </c>
      <c r="O103" s="7">
        <v>0</v>
      </c>
      <c r="P103" s="7">
        <v>0</v>
      </c>
      <c r="Q103" s="7">
        <v>0</v>
      </c>
      <c r="R103" s="7">
        <v>0</v>
      </c>
      <c r="S103" s="7">
        <v>0</v>
      </c>
      <c r="T103" s="7">
        <v>0</v>
      </c>
      <c r="U103" s="7">
        <v>0</v>
      </c>
      <c r="V103" s="7">
        <v>0</v>
      </c>
      <c r="W103" s="7">
        <v>0</v>
      </c>
      <c r="X103" s="7">
        <f t="shared" si="1"/>
        <v>20</v>
      </c>
    </row>
    <row r="104" spans="1:24">
      <c r="A104" s="125"/>
      <c r="B104" s="126"/>
      <c r="C104" s="127"/>
      <c r="D104" s="131" t="s">
        <v>419</v>
      </c>
      <c r="E104" s="132"/>
      <c r="F104" s="7">
        <v>2</v>
      </c>
      <c r="G104" s="7">
        <v>27</v>
      </c>
      <c r="H104" s="7">
        <v>156824</v>
      </c>
      <c r="I104" s="7">
        <v>24070</v>
      </c>
      <c r="J104" s="7">
        <v>2323</v>
      </c>
      <c r="K104" s="7">
        <v>7896</v>
      </c>
      <c r="L104" s="7">
        <v>10627</v>
      </c>
      <c r="M104" s="7">
        <v>1905</v>
      </c>
      <c r="N104" s="7">
        <v>4829</v>
      </c>
      <c r="O104" s="7">
        <v>37902</v>
      </c>
      <c r="P104" s="7">
        <v>19664</v>
      </c>
      <c r="Q104" s="7">
        <v>0</v>
      </c>
      <c r="R104" s="7">
        <v>15443</v>
      </c>
      <c r="S104" s="7">
        <v>41119</v>
      </c>
      <c r="T104" s="7">
        <v>5119</v>
      </c>
      <c r="U104" s="7">
        <v>26304</v>
      </c>
      <c r="V104" s="7">
        <v>88436</v>
      </c>
      <c r="W104" s="7">
        <v>18978</v>
      </c>
      <c r="X104" s="7">
        <f t="shared" si="1"/>
        <v>461439</v>
      </c>
    </row>
    <row r="105" spans="1:24">
      <c r="A105" s="128"/>
      <c r="B105" s="129"/>
      <c r="C105" s="130"/>
      <c r="D105" s="133" t="s">
        <v>298</v>
      </c>
      <c r="E105" s="134"/>
      <c r="F105" s="7">
        <v>2</v>
      </c>
      <c r="G105" s="7">
        <v>28</v>
      </c>
      <c r="H105" s="7">
        <v>0</v>
      </c>
      <c r="I105" s="7">
        <v>0</v>
      </c>
      <c r="J105" s="7">
        <v>29259</v>
      </c>
      <c r="K105" s="7">
        <v>0</v>
      </c>
      <c r="L105" s="7">
        <v>11724</v>
      </c>
      <c r="M105" s="7">
        <v>10274</v>
      </c>
      <c r="N105" s="7">
        <v>0</v>
      </c>
      <c r="O105" s="7">
        <v>0</v>
      </c>
      <c r="P105" s="7">
        <v>44919</v>
      </c>
      <c r="Q105" s="7">
        <v>0</v>
      </c>
      <c r="R105" s="7">
        <v>0</v>
      </c>
      <c r="S105" s="7">
        <v>1526</v>
      </c>
      <c r="T105" s="7">
        <v>0</v>
      </c>
      <c r="U105" s="7">
        <v>0</v>
      </c>
      <c r="V105" s="7">
        <v>828</v>
      </c>
      <c r="W105" s="7">
        <v>73091</v>
      </c>
      <c r="X105" s="7">
        <f t="shared" si="1"/>
        <v>171621</v>
      </c>
    </row>
    <row r="106" spans="1:24">
      <c r="A106" s="121" t="s">
        <v>530</v>
      </c>
      <c r="B106" s="121"/>
      <c r="C106" s="121"/>
      <c r="D106" s="68" t="s">
        <v>531</v>
      </c>
      <c r="E106" s="68"/>
      <c r="F106" s="1">
        <v>2</v>
      </c>
      <c r="G106" s="1">
        <v>29</v>
      </c>
      <c r="H106" s="61">
        <v>0</v>
      </c>
      <c r="I106" s="61">
        <v>0</v>
      </c>
      <c r="J106" s="61">
        <v>0</v>
      </c>
      <c r="K106" s="61">
        <v>0</v>
      </c>
      <c r="L106" s="13">
        <v>0</v>
      </c>
      <c r="M106" s="13">
        <v>0</v>
      </c>
      <c r="N106" s="13">
        <v>0</v>
      </c>
      <c r="O106" s="13">
        <v>0</v>
      </c>
      <c r="P106" s="13">
        <v>0</v>
      </c>
      <c r="Q106" s="13">
        <v>0</v>
      </c>
      <c r="R106" s="13">
        <v>0</v>
      </c>
      <c r="S106" s="13">
        <v>0</v>
      </c>
      <c r="T106" s="13">
        <v>0</v>
      </c>
      <c r="U106" s="13">
        <v>0</v>
      </c>
      <c r="V106" s="13">
        <v>0</v>
      </c>
      <c r="W106" s="13">
        <v>0</v>
      </c>
      <c r="X106" s="7">
        <f t="shared" si="1"/>
        <v>0</v>
      </c>
    </row>
  </sheetData>
  <mergeCells count="104">
    <mergeCell ref="A106:C106"/>
    <mergeCell ref="D106:E106"/>
    <mergeCell ref="A99:C105"/>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 ref="D89:E89"/>
    <mergeCell ref="A85:E85"/>
    <mergeCell ref="D30:E30"/>
    <mergeCell ref="G2:G3"/>
    <mergeCell ref="B4:E4"/>
    <mergeCell ref="C5:E5"/>
    <mergeCell ref="D6:E6"/>
    <mergeCell ref="D21:E21"/>
    <mergeCell ref="D22:E22"/>
    <mergeCell ref="A2:E3"/>
    <mergeCell ref="F2:F3"/>
    <mergeCell ref="D12:E12"/>
    <mergeCell ref="D11:E11"/>
    <mergeCell ref="D15:E15"/>
    <mergeCell ref="C18:E18"/>
    <mergeCell ref="D19:E19"/>
    <mergeCell ref="D20:E20"/>
    <mergeCell ref="D23:E23"/>
    <mergeCell ref="D24:E24"/>
    <mergeCell ref="D25:E25"/>
    <mergeCell ref="B28:E28"/>
    <mergeCell ref="C29:E29"/>
    <mergeCell ref="D26:E26"/>
    <mergeCell ref="D27:E27"/>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D70:E70"/>
    <mergeCell ref="D71:E71"/>
    <mergeCell ref="D72:E72"/>
    <mergeCell ref="D73:E73"/>
    <mergeCell ref="B55:E55"/>
    <mergeCell ref="D44:E44"/>
    <mergeCell ref="D45:E45"/>
    <mergeCell ref="D46:E46"/>
    <mergeCell ref="D47:E47"/>
    <mergeCell ref="D48:E48"/>
    <mergeCell ref="B49:E49"/>
    <mergeCell ref="B50:E50"/>
    <mergeCell ref="B51:E51"/>
    <mergeCell ref="C52:E52"/>
    <mergeCell ref="C53:E53"/>
    <mergeCell ref="C54:E54"/>
    <mergeCell ref="A97:E97"/>
    <mergeCell ref="A98:E98"/>
    <mergeCell ref="A92:E92"/>
    <mergeCell ref="A93:E93"/>
    <mergeCell ref="A94:E94"/>
    <mergeCell ref="A95:E95"/>
    <mergeCell ref="A96:E96"/>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s>
  <phoneticPr fontId="3"/>
  <pageMargins left="0.4" right="0.4" top="0.79" bottom="0.61" header="0.61" footer="0.18"/>
  <pageSetup paperSize="9" scale="59" fitToHeight="0" orientation="landscape"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11"/>
  <sheetViews>
    <sheetView showGridLines="0" view="pageBreakPreview" zoomScale="90" zoomScaleNormal="100" zoomScaleSheetLayoutView="90" workbookViewId="0">
      <pane xSplit="8" ySplit="3" topLeftCell="I4" activePane="bottomRight" state="frozen"/>
      <selection pane="topRight" activeCell="I1" sqref="I1"/>
      <selection pane="bottomLeft" activeCell="A4" sqref="A4"/>
      <selection pane="bottomRight" activeCell="Z35" sqref="Z35"/>
    </sheetView>
  </sheetViews>
  <sheetFormatPr defaultColWidth="9"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24" width="12.25" style="4" customWidth="1"/>
    <col min="25" max="25" width="12.375" style="4" customWidth="1"/>
    <col min="26" max="16384" width="9" style="4"/>
  </cols>
  <sheetData>
    <row r="1" spans="1:25">
      <c r="A1" s="4" t="s">
        <v>0</v>
      </c>
    </row>
    <row r="2" spans="1:25" ht="13.5" customHeight="1">
      <c r="A2" s="107" t="s">
        <v>185</v>
      </c>
      <c r="B2" s="108"/>
      <c r="C2" s="108"/>
      <c r="D2" s="108"/>
      <c r="E2" s="108"/>
      <c r="F2" s="109"/>
      <c r="G2" s="148" t="s">
        <v>165</v>
      </c>
      <c r="H2" s="148" t="s">
        <v>166</v>
      </c>
      <c r="I2" s="25" t="s">
        <v>47</v>
      </c>
      <c r="J2" s="2" t="s">
        <v>393</v>
      </c>
      <c r="K2" s="2" t="s">
        <v>395</v>
      </c>
      <c r="L2" s="2" t="s">
        <v>328</v>
      </c>
      <c r="M2" s="2" t="s">
        <v>532</v>
      </c>
      <c r="N2" s="25" t="s">
        <v>170</v>
      </c>
      <c r="O2" s="25" t="s">
        <v>299</v>
      </c>
      <c r="P2" s="2" t="s">
        <v>534</v>
      </c>
      <c r="Q2" s="2" t="s">
        <v>330</v>
      </c>
      <c r="R2" s="25" t="s">
        <v>321</v>
      </c>
      <c r="S2" s="2" t="s">
        <v>507</v>
      </c>
      <c r="T2" s="2" t="s">
        <v>397</v>
      </c>
      <c r="U2" s="2" t="s">
        <v>509</v>
      </c>
      <c r="V2" s="2" t="s">
        <v>536</v>
      </c>
      <c r="W2" s="2" t="s">
        <v>327</v>
      </c>
      <c r="X2" s="2" t="s">
        <v>538</v>
      </c>
      <c r="Y2" s="2" t="s">
        <v>560</v>
      </c>
    </row>
    <row r="3" spans="1:25" ht="13.5" customHeight="1">
      <c r="A3" s="107"/>
      <c r="B3" s="108"/>
      <c r="C3" s="108"/>
      <c r="D3" s="108"/>
      <c r="E3" s="108"/>
      <c r="F3" s="109"/>
      <c r="G3" s="149"/>
      <c r="H3" s="149"/>
      <c r="I3" s="26" t="s">
        <v>46</v>
      </c>
      <c r="J3" s="3" t="s">
        <v>394</v>
      </c>
      <c r="K3" s="3" t="s">
        <v>396</v>
      </c>
      <c r="L3" s="3" t="s">
        <v>329</v>
      </c>
      <c r="M3" s="3" t="s">
        <v>533</v>
      </c>
      <c r="N3" s="26" t="s">
        <v>167</v>
      </c>
      <c r="O3" s="26" t="s">
        <v>300</v>
      </c>
      <c r="P3" s="3" t="s">
        <v>535</v>
      </c>
      <c r="Q3" s="3" t="s">
        <v>331</v>
      </c>
      <c r="R3" s="26" t="s">
        <v>320</v>
      </c>
      <c r="S3" s="3" t="s">
        <v>508</v>
      </c>
      <c r="T3" s="3" t="s">
        <v>398</v>
      </c>
      <c r="U3" s="3" t="s">
        <v>510</v>
      </c>
      <c r="V3" s="3" t="s">
        <v>537</v>
      </c>
      <c r="W3" s="3" t="s">
        <v>326</v>
      </c>
      <c r="X3" s="3" t="s">
        <v>539</v>
      </c>
      <c r="Y3" s="5" t="s">
        <v>164</v>
      </c>
    </row>
    <row r="4" spans="1:25" ht="13.5" customHeight="1">
      <c r="A4" s="30" t="s">
        <v>420</v>
      </c>
      <c r="B4" s="139" t="s">
        <v>421</v>
      </c>
      <c r="C4" s="139"/>
      <c r="D4" s="139"/>
      <c r="E4" s="139"/>
      <c r="F4" s="140"/>
      <c r="G4" s="7">
        <v>1</v>
      </c>
      <c r="H4" s="7">
        <v>1</v>
      </c>
      <c r="I4" s="7">
        <v>285284877</v>
      </c>
      <c r="J4" s="7">
        <v>43520593</v>
      </c>
      <c r="K4" s="7">
        <v>16364638</v>
      </c>
      <c r="L4" s="7">
        <v>13927444</v>
      </c>
      <c r="M4" s="7">
        <v>12248819</v>
      </c>
      <c r="N4" s="7">
        <v>18665041</v>
      </c>
      <c r="O4" s="7">
        <v>9813777</v>
      </c>
      <c r="P4" s="7">
        <v>8071332</v>
      </c>
      <c r="Q4" s="7">
        <v>9501242</v>
      </c>
      <c r="R4" s="7">
        <v>15263035</v>
      </c>
      <c r="S4" s="7">
        <v>11988049</v>
      </c>
      <c r="T4" s="7">
        <v>8753268</v>
      </c>
      <c r="U4" s="7">
        <v>10671850</v>
      </c>
      <c r="V4" s="7">
        <v>11964540</v>
      </c>
      <c r="W4" s="7">
        <v>23804535</v>
      </c>
      <c r="X4" s="7">
        <v>18611863</v>
      </c>
      <c r="Y4" s="7">
        <f>SUM(I4:X4)</f>
        <v>518454903</v>
      </c>
    </row>
    <row r="5" spans="1:25" ht="13.5" customHeight="1">
      <c r="A5" s="30"/>
      <c r="B5" s="27" t="s">
        <v>422</v>
      </c>
      <c r="C5" s="139" t="s">
        <v>423</v>
      </c>
      <c r="D5" s="139"/>
      <c r="E5" s="139"/>
      <c r="F5" s="140"/>
      <c r="G5" s="7">
        <v>1</v>
      </c>
      <c r="H5" s="7">
        <v>2</v>
      </c>
      <c r="I5" s="7">
        <v>282418935</v>
      </c>
      <c r="J5" s="7">
        <v>42940495</v>
      </c>
      <c r="K5" s="7">
        <v>16364638</v>
      </c>
      <c r="L5" s="7">
        <v>13925772</v>
      </c>
      <c r="M5" s="7">
        <v>12146313</v>
      </c>
      <c r="N5" s="7">
        <v>17781460</v>
      </c>
      <c r="O5" s="7">
        <v>9813777</v>
      </c>
      <c r="P5" s="7">
        <v>8071188</v>
      </c>
      <c r="Q5" s="7">
        <v>9501242</v>
      </c>
      <c r="R5" s="7">
        <v>14655185</v>
      </c>
      <c r="S5" s="7">
        <v>11986191</v>
      </c>
      <c r="T5" s="7">
        <v>8239270</v>
      </c>
      <c r="U5" s="7">
        <v>10671850</v>
      </c>
      <c r="V5" s="7">
        <v>11820695</v>
      </c>
      <c r="W5" s="7">
        <v>23025515</v>
      </c>
      <c r="X5" s="7">
        <v>18611368</v>
      </c>
      <c r="Y5" s="7">
        <f t="shared" ref="Y5:Y72" si="0">SUM(I5:X5)</f>
        <v>511973894</v>
      </c>
    </row>
    <row r="6" spans="1:25" ht="13.5" customHeight="1">
      <c r="A6" s="30"/>
      <c r="B6" s="27"/>
      <c r="C6" s="27" t="s">
        <v>424</v>
      </c>
      <c r="D6" s="139" t="s">
        <v>425</v>
      </c>
      <c r="E6" s="139"/>
      <c r="F6" s="140"/>
      <c r="G6" s="7">
        <v>1</v>
      </c>
      <c r="H6" s="7">
        <v>3</v>
      </c>
      <c r="I6" s="7">
        <v>10086879</v>
      </c>
      <c r="J6" s="7">
        <v>997693</v>
      </c>
      <c r="K6" s="7">
        <v>127255</v>
      </c>
      <c r="L6" s="7">
        <v>434938</v>
      </c>
      <c r="M6" s="7">
        <v>542213</v>
      </c>
      <c r="N6" s="7">
        <v>423797</v>
      </c>
      <c r="O6" s="7">
        <v>270956</v>
      </c>
      <c r="P6" s="7">
        <v>250246</v>
      </c>
      <c r="Q6" s="7">
        <v>234050</v>
      </c>
      <c r="R6" s="7">
        <v>223440</v>
      </c>
      <c r="S6" s="7">
        <v>199174</v>
      </c>
      <c r="T6" s="7">
        <v>427661</v>
      </c>
      <c r="U6" s="7">
        <v>229832</v>
      </c>
      <c r="V6" s="7">
        <v>336333</v>
      </c>
      <c r="W6" s="7">
        <v>1669485</v>
      </c>
      <c r="X6" s="7">
        <v>145143</v>
      </c>
      <c r="Y6" s="7">
        <f t="shared" si="0"/>
        <v>16599095</v>
      </c>
    </row>
    <row r="7" spans="1:25" ht="13.5" customHeight="1">
      <c r="A7" s="30"/>
      <c r="B7" s="27"/>
      <c r="C7" s="27" t="s">
        <v>426</v>
      </c>
      <c r="D7" s="139" t="s">
        <v>427</v>
      </c>
      <c r="E7" s="139"/>
      <c r="F7" s="140"/>
      <c r="G7" s="7">
        <v>1</v>
      </c>
      <c r="H7" s="7">
        <v>4</v>
      </c>
      <c r="I7" s="7">
        <v>437687387</v>
      </c>
      <c r="J7" s="7">
        <v>54145795</v>
      </c>
      <c r="K7" s="7">
        <v>20656991</v>
      </c>
      <c r="L7" s="7">
        <v>18310968</v>
      </c>
      <c r="M7" s="7">
        <v>13236883</v>
      </c>
      <c r="N7" s="7">
        <v>31500274</v>
      </c>
      <c r="O7" s="7">
        <v>20742100</v>
      </c>
      <c r="P7" s="7">
        <v>9135025</v>
      </c>
      <c r="Q7" s="7">
        <v>13640028</v>
      </c>
      <c r="R7" s="7">
        <v>21067020</v>
      </c>
      <c r="S7" s="7">
        <v>16300927</v>
      </c>
      <c r="T7" s="7">
        <v>10159365</v>
      </c>
      <c r="U7" s="7">
        <v>13312647</v>
      </c>
      <c r="V7" s="7">
        <v>12838739</v>
      </c>
      <c r="W7" s="7">
        <v>25860460</v>
      </c>
      <c r="X7" s="7">
        <v>20096191</v>
      </c>
      <c r="Y7" s="7">
        <f t="shared" si="0"/>
        <v>738690800</v>
      </c>
    </row>
    <row r="8" spans="1:25" ht="13.5" customHeight="1">
      <c r="A8" s="30"/>
      <c r="B8" s="27"/>
      <c r="C8" s="27"/>
      <c r="D8" s="143" t="s">
        <v>347</v>
      </c>
      <c r="E8" s="139"/>
      <c r="F8" s="140"/>
      <c r="G8" s="7">
        <v>1</v>
      </c>
      <c r="H8" s="7">
        <v>5</v>
      </c>
      <c r="I8" s="7">
        <v>76542</v>
      </c>
      <c r="J8" s="7">
        <v>0</v>
      </c>
      <c r="K8" s="7">
        <v>0</v>
      </c>
      <c r="L8" s="7">
        <v>0</v>
      </c>
      <c r="M8" s="7">
        <v>0</v>
      </c>
      <c r="N8" s="7">
        <v>0</v>
      </c>
      <c r="O8" s="7">
        <v>0</v>
      </c>
      <c r="P8" s="7">
        <v>0</v>
      </c>
      <c r="Q8" s="7">
        <v>0</v>
      </c>
      <c r="R8" s="7">
        <v>0</v>
      </c>
      <c r="S8" s="7">
        <v>0</v>
      </c>
      <c r="T8" s="7">
        <v>0</v>
      </c>
      <c r="U8" s="7">
        <v>0</v>
      </c>
      <c r="V8" s="7">
        <v>0</v>
      </c>
      <c r="W8" s="7">
        <v>0</v>
      </c>
      <c r="X8" s="7">
        <v>0</v>
      </c>
      <c r="Y8" s="7">
        <f t="shared" si="0"/>
        <v>76542</v>
      </c>
    </row>
    <row r="9" spans="1:25" ht="13.5" customHeight="1">
      <c r="A9" s="30"/>
      <c r="B9" s="27"/>
      <c r="C9" s="27" t="s">
        <v>428</v>
      </c>
      <c r="D9" s="139" t="s">
        <v>429</v>
      </c>
      <c r="E9" s="139"/>
      <c r="F9" s="140"/>
      <c r="G9" s="7">
        <v>1</v>
      </c>
      <c r="H9" s="7">
        <v>6</v>
      </c>
      <c r="I9" s="7">
        <v>172413496</v>
      </c>
      <c r="J9" s="7">
        <v>12730747</v>
      </c>
      <c r="K9" s="7">
        <v>4711098</v>
      </c>
      <c r="L9" s="7">
        <v>5468627</v>
      </c>
      <c r="M9" s="7">
        <v>2049963</v>
      </c>
      <c r="N9" s="7">
        <v>14142611</v>
      </c>
      <c r="O9" s="7">
        <v>11730413</v>
      </c>
      <c r="P9" s="7">
        <v>1366079</v>
      </c>
      <c r="Q9" s="7">
        <v>4844258</v>
      </c>
      <c r="R9" s="7">
        <v>6965717</v>
      </c>
      <c r="S9" s="7">
        <v>4597835</v>
      </c>
      <c r="T9" s="7">
        <v>2432727</v>
      </c>
      <c r="U9" s="7">
        <v>3013133</v>
      </c>
      <c r="V9" s="7">
        <v>1365723</v>
      </c>
      <c r="W9" s="7">
        <v>6628655</v>
      </c>
      <c r="X9" s="7">
        <v>1795601</v>
      </c>
      <c r="Y9" s="7">
        <f t="shared" si="0"/>
        <v>256256683</v>
      </c>
    </row>
    <row r="10" spans="1:25" ht="13.5" customHeight="1">
      <c r="A10" s="30"/>
      <c r="B10" s="27"/>
      <c r="C10" s="27"/>
      <c r="D10" s="143" t="s">
        <v>348</v>
      </c>
      <c r="E10" s="146"/>
      <c r="F10" s="147"/>
      <c r="G10" s="7">
        <v>1</v>
      </c>
      <c r="H10" s="7">
        <v>7</v>
      </c>
      <c r="I10" s="7">
        <v>24341</v>
      </c>
      <c r="J10" s="7">
        <v>0</v>
      </c>
      <c r="K10" s="7">
        <v>0</v>
      </c>
      <c r="L10" s="7">
        <v>0</v>
      </c>
      <c r="M10" s="7">
        <v>0</v>
      </c>
      <c r="N10" s="7">
        <v>0</v>
      </c>
      <c r="O10" s="7">
        <v>0</v>
      </c>
      <c r="P10" s="7">
        <v>0</v>
      </c>
      <c r="Q10" s="7">
        <v>0</v>
      </c>
      <c r="R10" s="7">
        <v>0</v>
      </c>
      <c r="S10" s="7">
        <v>0</v>
      </c>
      <c r="T10" s="7">
        <v>0</v>
      </c>
      <c r="U10" s="7">
        <v>0</v>
      </c>
      <c r="V10" s="7">
        <v>0</v>
      </c>
      <c r="W10" s="7">
        <v>0</v>
      </c>
      <c r="X10" s="7">
        <v>0</v>
      </c>
      <c r="Y10" s="7">
        <f t="shared" si="0"/>
        <v>24341</v>
      </c>
    </row>
    <row r="11" spans="1:25" ht="13.5" customHeight="1">
      <c r="A11" s="30"/>
      <c r="B11" s="27"/>
      <c r="C11" s="27" t="s">
        <v>430</v>
      </c>
      <c r="D11" s="139" t="s">
        <v>431</v>
      </c>
      <c r="E11" s="139"/>
      <c r="F11" s="140"/>
      <c r="G11" s="7">
        <v>1</v>
      </c>
      <c r="H11" s="7">
        <v>8</v>
      </c>
      <c r="I11" s="7">
        <v>7058165</v>
      </c>
      <c r="J11" s="7">
        <v>527754</v>
      </c>
      <c r="K11" s="7">
        <v>291490</v>
      </c>
      <c r="L11" s="7">
        <v>648493</v>
      </c>
      <c r="M11" s="7">
        <v>417180</v>
      </c>
      <c r="N11" s="7">
        <v>0</v>
      </c>
      <c r="O11" s="7">
        <v>531134</v>
      </c>
      <c r="P11" s="7">
        <v>51996</v>
      </c>
      <c r="Q11" s="7">
        <v>471422</v>
      </c>
      <c r="R11" s="7">
        <v>330442</v>
      </c>
      <c r="S11" s="7">
        <v>83925</v>
      </c>
      <c r="T11" s="7">
        <v>84971</v>
      </c>
      <c r="U11" s="7">
        <v>142504</v>
      </c>
      <c r="V11" s="7">
        <v>11346</v>
      </c>
      <c r="W11" s="7">
        <v>2124225</v>
      </c>
      <c r="X11" s="7">
        <v>165635</v>
      </c>
      <c r="Y11" s="7">
        <f t="shared" si="0"/>
        <v>12940682</v>
      </c>
    </row>
    <row r="12" spans="1:25" ht="13.5" customHeight="1">
      <c r="A12" s="30"/>
      <c r="B12" s="27" t="s">
        <v>432</v>
      </c>
      <c r="C12" s="139" t="s">
        <v>433</v>
      </c>
      <c r="D12" s="139"/>
      <c r="E12" s="139"/>
      <c r="F12" s="140"/>
      <c r="G12" s="7">
        <v>1</v>
      </c>
      <c r="H12" s="7">
        <v>9</v>
      </c>
      <c r="I12" s="7">
        <v>2815942</v>
      </c>
      <c r="J12" s="7">
        <v>580098</v>
      </c>
      <c r="K12" s="7">
        <v>0</v>
      </c>
      <c r="L12" s="7">
        <v>1672</v>
      </c>
      <c r="M12" s="7">
        <v>102498</v>
      </c>
      <c r="N12" s="7">
        <v>883581</v>
      </c>
      <c r="O12" s="7">
        <v>0</v>
      </c>
      <c r="P12" s="7">
        <v>144</v>
      </c>
      <c r="Q12" s="7">
        <v>0</v>
      </c>
      <c r="R12" s="7">
        <v>607850</v>
      </c>
      <c r="S12" s="7">
        <v>1858</v>
      </c>
      <c r="T12" s="7">
        <v>513998</v>
      </c>
      <c r="U12" s="7">
        <v>0</v>
      </c>
      <c r="V12" s="7">
        <v>99757</v>
      </c>
      <c r="W12" s="7">
        <v>619689</v>
      </c>
      <c r="X12" s="7">
        <v>495</v>
      </c>
      <c r="Y12" s="7">
        <f t="shared" si="0"/>
        <v>6227582</v>
      </c>
    </row>
    <row r="13" spans="1:25" ht="13.5" customHeight="1">
      <c r="A13" s="30"/>
      <c r="B13" s="27" t="s">
        <v>434</v>
      </c>
      <c r="C13" s="143" t="s">
        <v>349</v>
      </c>
      <c r="D13" s="139"/>
      <c r="E13" s="139"/>
      <c r="F13" s="140"/>
      <c r="G13" s="7">
        <v>1</v>
      </c>
      <c r="H13" s="7">
        <v>10</v>
      </c>
      <c r="I13" s="7">
        <v>50000</v>
      </c>
      <c r="J13" s="7">
        <v>0</v>
      </c>
      <c r="K13" s="7">
        <v>0</v>
      </c>
      <c r="L13" s="7">
        <v>0</v>
      </c>
      <c r="M13" s="7">
        <v>8</v>
      </c>
      <c r="N13" s="7">
        <v>0</v>
      </c>
      <c r="O13" s="7">
        <v>0</v>
      </c>
      <c r="P13" s="7">
        <v>0</v>
      </c>
      <c r="Q13" s="7">
        <v>0</v>
      </c>
      <c r="R13" s="7">
        <v>0</v>
      </c>
      <c r="S13" s="7">
        <v>0</v>
      </c>
      <c r="T13" s="7">
        <v>0</v>
      </c>
      <c r="U13" s="7">
        <v>0</v>
      </c>
      <c r="V13" s="7">
        <v>44088</v>
      </c>
      <c r="W13" s="7">
        <v>159331</v>
      </c>
      <c r="X13" s="7">
        <v>0</v>
      </c>
      <c r="Y13" s="7">
        <f t="shared" si="0"/>
        <v>253427</v>
      </c>
    </row>
    <row r="14" spans="1:25" ht="13.5" customHeight="1">
      <c r="A14" s="67"/>
      <c r="B14" s="64"/>
      <c r="C14" s="64"/>
      <c r="D14" s="64"/>
      <c r="E14" s="64"/>
      <c r="F14" s="65"/>
      <c r="G14" s="7">
        <v>1</v>
      </c>
      <c r="H14" s="7">
        <v>11</v>
      </c>
      <c r="I14" s="7">
        <v>0</v>
      </c>
      <c r="J14" s="7">
        <v>0</v>
      </c>
      <c r="K14" s="7">
        <v>0</v>
      </c>
      <c r="L14" s="7">
        <v>0</v>
      </c>
      <c r="M14" s="7">
        <v>0</v>
      </c>
      <c r="N14" s="7">
        <v>0</v>
      </c>
      <c r="O14" s="7">
        <v>0</v>
      </c>
      <c r="P14" s="7">
        <v>0</v>
      </c>
      <c r="Q14" s="7">
        <v>0</v>
      </c>
      <c r="R14" s="7">
        <v>0</v>
      </c>
      <c r="S14" s="7">
        <v>0</v>
      </c>
      <c r="T14" s="7">
        <v>0</v>
      </c>
      <c r="U14" s="7">
        <v>0</v>
      </c>
      <c r="V14" s="7">
        <v>0</v>
      </c>
      <c r="W14" s="7">
        <v>0</v>
      </c>
      <c r="X14" s="7">
        <v>0</v>
      </c>
      <c r="Y14" s="7">
        <f t="shared" si="0"/>
        <v>0</v>
      </c>
    </row>
    <row r="15" spans="1:25">
      <c r="A15" s="67"/>
      <c r="B15" s="64"/>
      <c r="C15" s="64"/>
      <c r="D15" s="64"/>
      <c r="E15" s="64"/>
      <c r="F15" s="65"/>
      <c r="G15" s="7">
        <v>1</v>
      </c>
      <c r="H15" s="7">
        <v>12</v>
      </c>
      <c r="I15" s="7">
        <v>0</v>
      </c>
      <c r="J15" s="7">
        <v>0</v>
      </c>
      <c r="K15" s="7">
        <v>0</v>
      </c>
      <c r="L15" s="7">
        <v>0</v>
      </c>
      <c r="M15" s="7">
        <v>0</v>
      </c>
      <c r="N15" s="7">
        <v>0</v>
      </c>
      <c r="O15" s="7">
        <v>0</v>
      </c>
      <c r="P15" s="7">
        <v>0</v>
      </c>
      <c r="Q15" s="7">
        <v>0</v>
      </c>
      <c r="R15" s="7">
        <v>0</v>
      </c>
      <c r="S15" s="7">
        <v>0</v>
      </c>
      <c r="T15" s="7">
        <v>0</v>
      </c>
      <c r="U15" s="7">
        <v>0</v>
      </c>
      <c r="V15" s="7">
        <v>0</v>
      </c>
      <c r="W15" s="7">
        <v>0</v>
      </c>
      <c r="X15" s="7">
        <v>0</v>
      </c>
      <c r="Y15" s="7">
        <f t="shared" si="0"/>
        <v>0</v>
      </c>
    </row>
    <row r="16" spans="1:25">
      <c r="A16" s="67"/>
      <c r="B16" s="64"/>
      <c r="C16" s="64"/>
      <c r="D16" s="64"/>
      <c r="E16" s="64"/>
      <c r="F16" s="65"/>
      <c r="G16" s="7">
        <v>1</v>
      </c>
      <c r="H16" s="7">
        <v>13</v>
      </c>
      <c r="I16" s="7">
        <v>0</v>
      </c>
      <c r="J16" s="7">
        <v>0</v>
      </c>
      <c r="K16" s="7">
        <v>0</v>
      </c>
      <c r="L16" s="7">
        <v>0</v>
      </c>
      <c r="M16" s="7">
        <v>0</v>
      </c>
      <c r="N16" s="7">
        <v>0</v>
      </c>
      <c r="O16" s="7">
        <v>0</v>
      </c>
      <c r="P16" s="7">
        <v>0</v>
      </c>
      <c r="Q16" s="7">
        <v>0</v>
      </c>
      <c r="R16" s="7">
        <v>0</v>
      </c>
      <c r="S16" s="7">
        <v>0</v>
      </c>
      <c r="T16" s="7">
        <v>0</v>
      </c>
      <c r="U16" s="7">
        <v>0</v>
      </c>
      <c r="V16" s="7">
        <v>0</v>
      </c>
      <c r="W16" s="7">
        <v>0</v>
      </c>
      <c r="X16" s="7">
        <v>0</v>
      </c>
      <c r="Y16" s="7">
        <f t="shared" si="0"/>
        <v>0</v>
      </c>
    </row>
    <row r="17" spans="1:25" ht="13.5" customHeight="1">
      <c r="A17" s="30" t="s">
        <v>435</v>
      </c>
      <c r="B17" s="139" t="s">
        <v>436</v>
      </c>
      <c r="C17" s="139"/>
      <c r="D17" s="139"/>
      <c r="E17" s="139"/>
      <c r="F17" s="140"/>
      <c r="G17" s="7">
        <v>1</v>
      </c>
      <c r="H17" s="7">
        <v>14</v>
      </c>
      <c r="I17" s="7">
        <v>11688001</v>
      </c>
      <c r="J17" s="7">
        <v>758477</v>
      </c>
      <c r="K17" s="7">
        <v>136815</v>
      </c>
      <c r="L17" s="7">
        <v>430209</v>
      </c>
      <c r="M17" s="7">
        <v>104830</v>
      </c>
      <c r="N17" s="7">
        <v>919118</v>
      </c>
      <c r="O17" s="7">
        <v>233416</v>
      </c>
      <c r="P17" s="7">
        <v>292633</v>
      </c>
      <c r="Q17" s="7">
        <v>1237661</v>
      </c>
      <c r="R17" s="7">
        <v>-46979</v>
      </c>
      <c r="S17" s="7">
        <v>631135</v>
      </c>
      <c r="T17" s="7">
        <v>367181</v>
      </c>
      <c r="U17" s="7">
        <v>225461</v>
      </c>
      <c r="V17" s="7">
        <v>542665</v>
      </c>
      <c r="W17" s="7">
        <v>1832521</v>
      </c>
      <c r="X17" s="7">
        <v>1074055</v>
      </c>
      <c r="Y17" s="7">
        <f t="shared" si="0"/>
        <v>20427199</v>
      </c>
    </row>
    <row r="18" spans="1:25" ht="13.5" customHeight="1">
      <c r="A18" s="150" t="s">
        <v>2</v>
      </c>
      <c r="B18" s="27" t="s">
        <v>422</v>
      </c>
      <c r="C18" s="139" t="s">
        <v>437</v>
      </c>
      <c r="D18" s="139"/>
      <c r="E18" s="139"/>
      <c r="F18" s="140"/>
      <c r="G18" s="7">
        <v>1</v>
      </c>
      <c r="H18" s="7">
        <v>15</v>
      </c>
      <c r="I18" s="7">
        <v>6450628</v>
      </c>
      <c r="J18" s="7">
        <v>576271</v>
      </c>
      <c r="K18" s="7">
        <v>125866</v>
      </c>
      <c r="L18" s="7">
        <v>365770</v>
      </c>
      <c r="M18" s="7">
        <v>94184</v>
      </c>
      <c r="N18" s="7">
        <v>800525</v>
      </c>
      <c r="O18" s="7">
        <v>164433</v>
      </c>
      <c r="P18" s="7">
        <v>146638</v>
      </c>
      <c r="Q18" s="7">
        <v>1079654</v>
      </c>
      <c r="R18" s="7">
        <v>-120381</v>
      </c>
      <c r="S18" s="7">
        <v>439227</v>
      </c>
      <c r="T18" s="7">
        <v>291142</v>
      </c>
      <c r="U18" s="7">
        <v>218151</v>
      </c>
      <c r="V18" s="7">
        <v>460867</v>
      </c>
      <c r="W18" s="7">
        <v>1662560</v>
      </c>
      <c r="X18" s="7">
        <v>679926</v>
      </c>
      <c r="Y18" s="7">
        <f t="shared" si="0"/>
        <v>13435461</v>
      </c>
    </row>
    <row r="19" spans="1:25" ht="13.5" customHeight="1">
      <c r="A19" s="151"/>
      <c r="B19" s="27" t="s">
        <v>171</v>
      </c>
      <c r="C19" s="143" t="s">
        <v>350</v>
      </c>
      <c r="D19" s="139"/>
      <c r="E19" s="139"/>
      <c r="F19" s="140"/>
      <c r="G19" s="7">
        <v>1</v>
      </c>
      <c r="H19" s="7">
        <v>16</v>
      </c>
      <c r="I19" s="7">
        <v>2269265</v>
      </c>
      <c r="J19" s="7">
        <v>190187</v>
      </c>
      <c r="K19" s="7">
        <v>25678</v>
      </c>
      <c r="L19" s="7">
        <v>69371</v>
      </c>
      <c r="M19" s="7">
        <v>10999</v>
      </c>
      <c r="N19" s="7">
        <v>69051</v>
      </c>
      <c r="O19" s="7">
        <v>69646</v>
      </c>
      <c r="P19" s="7">
        <v>146697</v>
      </c>
      <c r="Q19" s="7">
        <v>161007</v>
      </c>
      <c r="R19" s="7">
        <v>85445</v>
      </c>
      <c r="S19" s="7">
        <v>193341</v>
      </c>
      <c r="T19" s="7">
        <v>77205</v>
      </c>
      <c r="U19" s="7">
        <v>7391</v>
      </c>
      <c r="V19" s="7">
        <v>81858</v>
      </c>
      <c r="W19" s="7">
        <v>169780</v>
      </c>
      <c r="X19" s="7">
        <v>395018</v>
      </c>
      <c r="Y19" s="7">
        <f t="shared" si="0"/>
        <v>4021939</v>
      </c>
    </row>
    <row r="20" spans="1:25" ht="13.5" customHeight="1">
      <c r="A20" s="151"/>
      <c r="B20" s="27" t="s">
        <v>172</v>
      </c>
      <c r="C20" s="143" t="s">
        <v>351</v>
      </c>
      <c r="D20" s="139"/>
      <c r="E20" s="139"/>
      <c r="F20" s="140"/>
      <c r="G20" s="7">
        <v>1</v>
      </c>
      <c r="H20" s="7">
        <v>17</v>
      </c>
      <c r="I20" s="7">
        <v>34971</v>
      </c>
      <c r="J20" s="7">
        <v>7981</v>
      </c>
      <c r="K20" s="7">
        <v>14729</v>
      </c>
      <c r="L20" s="7">
        <v>4932</v>
      </c>
      <c r="M20" s="7">
        <v>353</v>
      </c>
      <c r="N20" s="7">
        <v>458</v>
      </c>
      <c r="O20" s="7">
        <v>663</v>
      </c>
      <c r="P20" s="7">
        <v>702</v>
      </c>
      <c r="Q20" s="7">
        <v>3000</v>
      </c>
      <c r="R20" s="7">
        <v>12043</v>
      </c>
      <c r="S20" s="7">
        <v>1433</v>
      </c>
      <c r="T20" s="7">
        <v>1166</v>
      </c>
      <c r="U20" s="7">
        <v>81</v>
      </c>
      <c r="V20" s="7">
        <v>60</v>
      </c>
      <c r="W20" s="7">
        <v>816</v>
      </c>
      <c r="X20" s="7">
        <v>889</v>
      </c>
      <c r="Y20" s="7">
        <f t="shared" si="0"/>
        <v>84277</v>
      </c>
    </row>
    <row r="21" spans="1:25" ht="13.5" customHeight="1">
      <c r="A21" s="151"/>
      <c r="B21" s="27" t="s">
        <v>173</v>
      </c>
      <c r="C21" s="143" t="s">
        <v>352</v>
      </c>
      <c r="D21" s="139"/>
      <c r="E21" s="139"/>
      <c r="F21" s="140"/>
      <c r="G21" s="7">
        <v>1</v>
      </c>
      <c r="H21" s="7">
        <v>18</v>
      </c>
      <c r="I21" s="7">
        <v>4358</v>
      </c>
      <c r="J21" s="7">
        <v>0</v>
      </c>
      <c r="K21" s="7">
        <v>0</v>
      </c>
      <c r="L21" s="7">
        <v>0</v>
      </c>
      <c r="M21" s="7">
        <v>0</v>
      </c>
      <c r="N21" s="7">
        <v>0</v>
      </c>
      <c r="O21" s="7">
        <v>0</v>
      </c>
      <c r="P21" s="7">
        <v>0</v>
      </c>
      <c r="Q21" s="7">
        <v>0</v>
      </c>
      <c r="R21" s="7">
        <v>0</v>
      </c>
      <c r="S21" s="7">
        <v>0</v>
      </c>
      <c r="T21" s="7">
        <v>0</v>
      </c>
      <c r="U21" s="7">
        <v>0</v>
      </c>
      <c r="V21" s="7">
        <v>0</v>
      </c>
      <c r="W21" s="7">
        <v>0</v>
      </c>
      <c r="X21" s="7">
        <v>0</v>
      </c>
      <c r="Y21" s="7">
        <f t="shared" si="0"/>
        <v>4358</v>
      </c>
    </row>
    <row r="22" spans="1:25" ht="13.5" customHeight="1">
      <c r="A22" s="152"/>
      <c r="B22" s="29" t="s">
        <v>438</v>
      </c>
      <c r="C22" s="143" t="s">
        <v>353</v>
      </c>
      <c r="D22" s="139"/>
      <c r="E22" s="139"/>
      <c r="F22" s="140"/>
      <c r="G22" s="7">
        <v>1</v>
      </c>
      <c r="H22" s="7">
        <v>19</v>
      </c>
      <c r="I22" s="7">
        <v>0</v>
      </c>
      <c r="J22" s="7">
        <v>0</v>
      </c>
      <c r="K22" s="7">
        <v>0</v>
      </c>
      <c r="L22" s="7">
        <v>0</v>
      </c>
      <c r="M22" s="7">
        <v>0</v>
      </c>
      <c r="N22" s="7">
        <v>0</v>
      </c>
      <c r="O22" s="7">
        <v>0</v>
      </c>
      <c r="P22" s="7">
        <v>0</v>
      </c>
      <c r="Q22" s="7">
        <v>0</v>
      </c>
      <c r="R22" s="7">
        <v>0</v>
      </c>
      <c r="S22" s="7">
        <v>0</v>
      </c>
      <c r="T22" s="7">
        <v>0</v>
      </c>
      <c r="U22" s="7">
        <v>0</v>
      </c>
      <c r="V22" s="7">
        <v>0</v>
      </c>
      <c r="W22" s="7">
        <v>0</v>
      </c>
      <c r="X22" s="7">
        <v>0</v>
      </c>
      <c r="Y22" s="7">
        <f t="shared" si="0"/>
        <v>0</v>
      </c>
    </row>
    <row r="23" spans="1:25" ht="13.5" customHeight="1">
      <c r="A23" s="30" t="s">
        <v>439</v>
      </c>
      <c r="B23" s="143" t="s">
        <v>354</v>
      </c>
      <c r="C23" s="139"/>
      <c r="D23" s="139"/>
      <c r="E23" s="139"/>
      <c r="F23" s="140"/>
      <c r="G23" s="7">
        <v>1</v>
      </c>
      <c r="H23" s="7">
        <v>20</v>
      </c>
      <c r="I23" s="7">
        <v>0</v>
      </c>
      <c r="J23" s="7">
        <v>0</v>
      </c>
      <c r="K23" s="7">
        <v>0</v>
      </c>
      <c r="L23" s="7">
        <v>0</v>
      </c>
      <c r="M23" s="7">
        <v>0</v>
      </c>
      <c r="N23" s="7">
        <v>0</v>
      </c>
      <c r="O23" s="7">
        <v>0</v>
      </c>
      <c r="P23" s="7">
        <v>0</v>
      </c>
      <c r="Q23" s="7">
        <v>0</v>
      </c>
      <c r="R23" s="7">
        <v>0</v>
      </c>
      <c r="S23" s="7">
        <v>0</v>
      </c>
      <c r="T23" s="7">
        <v>0</v>
      </c>
      <c r="U23" s="7">
        <v>0</v>
      </c>
      <c r="V23" s="7">
        <v>0</v>
      </c>
      <c r="W23" s="7">
        <v>0</v>
      </c>
      <c r="X23" s="7">
        <v>0</v>
      </c>
      <c r="Y23" s="7">
        <f t="shared" si="0"/>
        <v>0</v>
      </c>
    </row>
    <row r="24" spans="1:25" ht="13.5" customHeight="1">
      <c r="A24" s="30" t="s">
        <v>3</v>
      </c>
      <c r="B24" s="139" t="s">
        <v>440</v>
      </c>
      <c r="C24" s="139"/>
      <c r="D24" s="139"/>
      <c r="E24" s="139"/>
      <c r="F24" s="140"/>
      <c r="G24" s="7">
        <v>1</v>
      </c>
      <c r="H24" s="7">
        <v>21</v>
      </c>
      <c r="I24" s="7">
        <v>296972878</v>
      </c>
      <c r="J24" s="7">
        <v>44279070</v>
      </c>
      <c r="K24" s="7">
        <v>16501453</v>
      </c>
      <c r="L24" s="7">
        <v>14357653</v>
      </c>
      <c r="M24" s="7">
        <v>12353649</v>
      </c>
      <c r="N24" s="7">
        <v>19584159</v>
      </c>
      <c r="O24" s="7">
        <v>10047193</v>
      </c>
      <c r="P24" s="7">
        <v>8363965</v>
      </c>
      <c r="Q24" s="7">
        <v>10738903</v>
      </c>
      <c r="R24" s="7">
        <v>15216056</v>
      </c>
      <c r="S24" s="7">
        <v>12619184</v>
      </c>
      <c r="T24" s="7">
        <v>9120449</v>
      </c>
      <c r="U24" s="7">
        <v>10897311</v>
      </c>
      <c r="V24" s="7">
        <v>12507205</v>
      </c>
      <c r="W24" s="7">
        <v>25637056</v>
      </c>
      <c r="X24" s="7">
        <v>19685918</v>
      </c>
      <c r="Y24" s="7">
        <f t="shared" si="0"/>
        <v>538882102</v>
      </c>
    </row>
    <row r="25" spans="1:25" ht="13.5" customHeight="1">
      <c r="A25" s="30" t="s">
        <v>4</v>
      </c>
      <c r="B25" s="139" t="s">
        <v>441</v>
      </c>
      <c r="C25" s="139"/>
      <c r="D25" s="139"/>
      <c r="E25" s="139"/>
      <c r="F25" s="140"/>
      <c r="G25" s="7">
        <v>1</v>
      </c>
      <c r="H25" s="7">
        <v>22</v>
      </c>
      <c r="I25" s="7">
        <v>121254107</v>
      </c>
      <c r="J25" s="7">
        <v>17928735</v>
      </c>
      <c r="K25" s="7">
        <v>3216691</v>
      </c>
      <c r="L25" s="7">
        <v>5840438</v>
      </c>
      <c r="M25" s="7">
        <v>2345354</v>
      </c>
      <c r="N25" s="7">
        <v>6483599</v>
      </c>
      <c r="O25" s="7">
        <v>3025538</v>
      </c>
      <c r="P25" s="7">
        <v>2893324</v>
      </c>
      <c r="Q25" s="7">
        <v>3157357</v>
      </c>
      <c r="R25" s="7">
        <v>5373460</v>
      </c>
      <c r="S25" s="7">
        <v>2668142</v>
      </c>
      <c r="T25" s="7">
        <v>2907788</v>
      </c>
      <c r="U25" s="7">
        <v>3481665</v>
      </c>
      <c r="V25" s="7">
        <v>3142450</v>
      </c>
      <c r="W25" s="7">
        <v>7322340</v>
      </c>
      <c r="X25" s="7">
        <v>5728383</v>
      </c>
      <c r="Y25" s="7">
        <f t="shared" si="0"/>
        <v>196769371</v>
      </c>
    </row>
    <row r="26" spans="1:25" ht="13.5" customHeight="1">
      <c r="A26" s="30"/>
      <c r="B26" s="27" t="s">
        <v>422</v>
      </c>
      <c r="C26" s="141" t="s">
        <v>355</v>
      </c>
      <c r="D26" s="141"/>
      <c r="E26" s="141"/>
      <c r="F26" s="142"/>
      <c r="G26" s="7">
        <v>1</v>
      </c>
      <c r="H26" s="7">
        <v>23</v>
      </c>
      <c r="I26" s="7">
        <v>120204001</v>
      </c>
      <c r="J26" s="7">
        <v>17928509</v>
      </c>
      <c r="K26" s="7">
        <v>3201068</v>
      </c>
      <c r="L26" s="7">
        <v>5762775</v>
      </c>
      <c r="M26" s="7">
        <v>2315778</v>
      </c>
      <c r="N26" s="7">
        <v>6409810</v>
      </c>
      <c r="O26" s="7">
        <v>2983435</v>
      </c>
      <c r="P26" s="7">
        <v>2893324</v>
      </c>
      <c r="Q26" s="7">
        <v>3153456</v>
      </c>
      <c r="R26" s="7">
        <v>5295586</v>
      </c>
      <c r="S26" s="7">
        <v>2619673</v>
      </c>
      <c r="T26" s="7">
        <v>2907788</v>
      </c>
      <c r="U26" s="7">
        <v>3475816</v>
      </c>
      <c r="V26" s="7">
        <v>3142450</v>
      </c>
      <c r="W26" s="7">
        <v>7322340</v>
      </c>
      <c r="X26" s="7">
        <v>5314155</v>
      </c>
      <c r="Y26" s="7">
        <f t="shared" si="0"/>
        <v>194929964</v>
      </c>
    </row>
    <row r="27" spans="1:25" ht="13.5" customHeight="1">
      <c r="A27" s="30"/>
      <c r="B27" s="27" t="s">
        <v>171</v>
      </c>
      <c r="C27" s="143" t="s">
        <v>356</v>
      </c>
      <c r="D27" s="139"/>
      <c r="E27" s="139"/>
      <c r="F27" s="140"/>
      <c r="G27" s="7">
        <v>1</v>
      </c>
      <c r="H27" s="7">
        <v>24</v>
      </c>
      <c r="I27" s="7">
        <v>55061</v>
      </c>
      <c r="J27" s="7">
        <v>226</v>
      </c>
      <c r="K27" s="7">
        <v>0</v>
      </c>
      <c r="L27" s="7">
        <v>0</v>
      </c>
      <c r="M27" s="7">
        <v>25685</v>
      </c>
      <c r="N27" s="7">
        <v>0</v>
      </c>
      <c r="O27" s="7">
        <v>0</v>
      </c>
      <c r="P27" s="7">
        <v>0</v>
      </c>
      <c r="Q27" s="7">
        <v>3901</v>
      </c>
      <c r="R27" s="7">
        <v>19603</v>
      </c>
      <c r="S27" s="7">
        <v>0</v>
      </c>
      <c r="T27" s="7">
        <v>0</v>
      </c>
      <c r="U27" s="7">
        <v>5849</v>
      </c>
      <c r="V27" s="7">
        <v>0</v>
      </c>
      <c r="W27" s="7">
        <v>0</v>
      </c>
      <c r="X27" s="7">
        <v>414228</v>
      </c>
      <c r="Y27" s="7">
        <f t="shared" si="0"/>
        <v>524553</v>
      </c>
    </row>
    <row r="28" spans="1:25" ht="13.5" customHeight="1">
      <c r="A28" s="30"/>
      <c r="B28" s="27" t="s">
        <v>172</v>
      </c>
      <c r="C28" s="143" t="s">
        <v>357</v>
      </c>
      <c r="D28" s="139"/>
      <c r="E28" s="139"/>
      <c r="F28" s="140"/>
      <c r="G28" s="7">
        <v>1</v>
      </c>
      <c r="H28" s="7">
        <v>25</v>
      </c>
      <c r="I28" s="7">
        <v>0</v>
      </c>
      <c r="J28" s="7">
        <v>0</v>
      </c>
      <c r="K28" s="7">
        <v>0</v>
      </c>
      <c r="L28" s="7">
        <v>0</v>
      </c>
      <c r="M28" s="7">
        <v>0</v>
      </c>
      <c r="N28" s="7">
        <v>0</v>
      </c>
      <c r="O28" s="7">
        <v>0</v>
      </c>
      <c r="P28" s="7">
        <v>0</v>
      </c>
      <c r="Q28" s="7">
        <v>0</v>
      </c>
      <c r="R28" s="7">
        <v>0</v>
      </c>
      <c r="S28" s="7">
        <v>0</v>
      </c>
      <c r="T28" s="7">
        <v>0</v>
      </c>
      <c r="U28" s="7">
        <v>0</v>
      </c>
      <c r="V28" s="7">
        <v>0</v>
      </c>
      <c r="W28" s="7">
        <v>0</v>
      </c>
      <c r="X28" s="7">
        <v>0</v>
      </c>
      <c r="Y28" s="7">
        <f t="shared" si="0"/>
        <v>0</v>
      </c>
    </row>
    <row r="29" spans="1:25" ht="13.5" customHeight="1">
      <c r="A29" s="30"/>
      <c r="B29" s="27" t="s">
        <v>173</v>
      </c>
      <c r="C29" s="144" t="s">
        <v>358</v>
      </c>
      <c r="D29" s="144"/>
      <c r="E29" s="144"/>
      <c r="F29" s="145"/>
      <c r="G29" s="7">
        <v>1</v>
      </c>
      <c r="H29" s="7">
        <v>26</v>
      </c>
      <c r="I29" s="7">
        <v>0</v>
      </c>
      <c r="J29" s="7">
        <v>0</v>
      </c>
      <c r="K29" s="7">
        <v>0</v>
      </c>
      <c r="L29" s="7">
        <v>0</v>
      </c>
      <c r="M29" s="7">
        <v>0</v>
      </c>
      <c r="N29" s="7">
        <v>0</v>
      </c>
      <c r="O29" s="7">
        <v>0</v>
      </c>
      <c r="P29" s="7">
        <v>0</v>
      </c>
      <c r="Q29" s="7">
        <v>0</v>
      </c>
      <c r="R29" s="7">
        <v>0</v>
      </c>
      <c r="S29" s="7">
        <v>0</v>
      </c>
      <c r="T29" s="7">
        <v>0</v>
      </c>
      <c r="U29" s="7">
        <v>0</v>
      </c>
      <c r="V29" s="7">
        <v>0</v>
      </c>
      <c r="W29" s="7">
        <v>0</v>
      </c>
      <c r="X29" s="7">
        <v>0</v>
      </c>
      <c r="Y29" s="7">
        <f t="shared" si="0"/>
        <v>0</v>
      </c>
    </row>
    <row r="30" spans="1:25" ht="13.5" customHeight="1">
      <c r="A30" s="30"/>
      <c r="B30" s="27" t="s">
        <v>174</v>
      </c>
      <c r="C30" s="143" t="s">
        <v>359</v>
      </c>
      <c r="D30" s="139"/>
      <c r="E30" s="139"/>
      <c r="F30" s="140"/>
      <c r="G30" s="7">
        <v>1</v>
      </c>
      <c r="H30" s="7">
        <v>27</v>
      </c>
      <c r="I30" s="7">
        <v>0</v>
      </c>
      <c r="J30" s="7">
        <v>0</v>
      </c>
      <c r="K30" s="7">
        <v>0</v>
      </c>
      <c r="L30" s="7">
        <v>0</v>
      </c>
      <c r="M30" s="7">
        <v>0</v>
      </c>
      <c r="N30" s="7">
        <v>0</v>
      </c>
      <c r="O30" s="7">
        <v>0</v>
      </c>
      <c r="P30" s="7">
        <v>0</v>
      </c>
      <c r="Q30" s="7">
        <v>0</v>
      </c>
      <c r="R30" s="7">
        <v>0</v>
      </c>
      <c r="S30" s="7">
        <v>0</v>
      </c>
      <c r="T30" s="7">
        <v>0</v>
      </c>
      <c r="U30" s="7">
        <v>0</v>
      </c>
      <c r="V30" s="7">
        <v>0</v>
      </c>
      <c r="W30" s="7">
        <v>0</v>
      </c>
      <c r="X30" s="7">
        <v>0</v>
      </c>
      <c r="Y30" s="7">
        <f t="shared" si="0"/>
        <v>0</v>
      </c>
    </row>
    <row r="31" spans="1:25" ht="13.5" customHeight="1">
      <c r="A31" s="30"/>
      <c r="B31" s="29" t="s">
        <v>442</v>
      </c>
      <c r="C31" s="143" t="s">
        <v>360</v>
      </c>
      <c r="D31" s="139"/>
      <c r="E31" s="139"/>
      <c r="F31" s="140"/>
      <c r="G31" s="7">
        <v>1</v>
      </c>
      <c r="H31" s="7">
        <v>28</v>
      </c>
      <c r="I31" s="7">
        <v>955128</v>
      </c>
      <c r="J31" s="7">
        <v>0</v>
      </c>
      <c r="K31" s="7">
        <v>15623</v>
      </c>
      <c r="L31" s="7">
        <v>77663</v>
      </c>
      <c r="M31" s="7">
        <v>3891</v>
      </c>
      <c r="N31" s="7">
        <v>73789</v>
      </c>
      <c r="O31" s="7">
        <v>42103</v>
      </c>
      <c r="P31" s="7">
        <v>0</v>
      </c>
      <c r="Q31" s="7">
        <v>0</v>
      </c>
      <c r="R31" s="7">
        <v>58271</v>
      </c>
      <c r="S31" s="7">
        <v>48469</v>
      </c>
      <c r="T31" s="7">
        <v>0</v>
      </c>
      <c r="U31" s="7">
        <v>0</v>
      </c>
      <c r="V31" s="7">
        <v>0</v>
      </c>
      <c r="W31" s="7">
        <v>0</v>
      </c>
      <c r="X31" s="7">
        <v>0</v>
      </c>
      <c r="Y31" s="7">
        <f t="shared" si="0"/>
        <v>1274937</v>
      </c>
    </row>
    <row r="32" spans="1:25" ht="13.5" customHeight="1">
      <c r="A32" s="30"/>
      <c r="B32" s="29" t="s">
        <v>443</v>
      </c>
      <c r="C32" s="143" t="s">
        <v>361</v>
      </c>
      <c r="D32" s="139"/>
      <c r="E32" s="139"/>
      <c r="F32" s="140"/>
      <c r="G32" s="7">
        <v>1</v>
      </c>
      <c r="H32" s="7">
        <v>29</v>
      </c>
      <c r="I32" s="7">
        <v>39917</v>
      </c>
      <c r="J32" s="7">
        <v>0</v>
      </c>
      <c r="K32" s="7">
        <v>0</v>
      </c>
      <c r="L32" s="7">
        <v>0</v>
      </c>
      <c r="M32" s="7">
        <v>0</v>
      </c>
      <c r="N32" s="7">
        <v>0</v>
      </c>
      <c r="O32" s="7">
        <v>0</v>
      </c>
      <c r="P32" s="7">
        <v>0</v>
      </c>
      <c r="Q32" s="7">
        <v>0</v>
      </c>
      <c r="R32" s="7">
        <v>0</v>
      </c>
      <c r="S32" s="7">
        <v>0</v>
      </c>
      <c r="T32" s="7">
        <v>0</v>
      </c>
      <c r="U32" s="7">
        <v>0</v>
      </c>
      <c r="V32" s="7">
        <v>0</v>
      </c>
      <c r="W32" s="7">
        <v>0</v>
      </c>
      <c r="X32" s="7">
        <v>0</v>
      </c>
      <c r="Y32" s="7">
        <f t="shared" si="0"/>
        <v>39917</v>
      </c>
    </row>
    <row r="33" spans="1:25" ht="13.5" customHeight="1">
      <c r="A33" s="30"/>
      <c r="B33" s="29" t="s">
        <v>444</v>
      </c>
      <c r="C33" s="143" t="s">
        <v>445</v>
      </c>
      <c r="D33" s="139"/>
      <c r="E33" s="139"/>
      <c r="F33" s="140"/>
      <c r="G33" s="7">
        <v>1</v>
      </c>
      <c r="H33" s="7">
        <v>30</v>
      </c>
      <c r="I33" s="7">
        <v>0</v>
      </c>
      <c r="J33" s="7">
        <v>0</v>
      </c>
      <c r="K33" s="7">
        <v>0</v>
      </c>
      <c r="L33" s="7">
        <v>0</v>
      </c>
      <c r="M33" s="7">
        <v>0</v>
      </c>
      <c r="N33" s="7">
        <v>0</v>
      </c>
      <c r="O33" s="7">
        <v>0</v>
      </c>
      <c r="P33" s="7">
        <v>0</v>
      </c>
      <c r="Q33" s="7">
        <v>0</v>
      </c>
      <c r="R33" s="7">
        <v>0</v>
      </c>
      <c r="S33" s="7">
        <v>0</v>
      </c>
      <c r="T33" s="7">
        <v>0</v>
      </c>
      <c r="U33" s="7">
        <v>0</v>
      </c>
      <c r="V33" s="7">
        <v>0</v>
      </c>
      <c r="W33" s="7">
        <v>0</v>
      </c>
      <c r="X33" s="7">
        <v>0</v>
      </c>
      <c r="Y33" s="7">
        <f t="shared" si="0"/>
        <v>0</v>
      </c>
    </row>
    <row r="34" spans="1:25" ht="13.5" customHeight="1">
      <c r="A34" s="30" t="s">
        <v>446</v>
      </c>
      <c r="B34" s="139" t="s">
        <v>447</v>
      </c>
      <c r="C34" s="139"/>
      <c r="D34" s="139"/>
      <c r="E34" s="139"/>
      <c r="F34" s="140"/>
      <c r="G34" s="7">
        <v>1</v>
      </c>
      <c r="H34" s="7">
        <v>31</v>
      </c>
      <c r="I34" s="7">
        <v>12795467</v>
      </c>
      <c r="J34" s="7">
        <v>1968425</v>
      </c>
      <c r="K34" s="7">
        <v>424328</v>
      </c>
      <c r="L34" s="7">
        <v>675507</v>
      </c>
      <c r="M34" s="7">
        <v>449382</v>
      </c>
      <c r="N34" s="7">
        <v>589874</v>
      </c>
      <c r="O34" s="7">
        <v>240083</v>
      </c>
      <c r="P34" s="7">
        <v>411575</v>
      </c>
      <c r="Q34" s="7">
        <v>391674</v>
      </c>
      <c r="R34" s="7">
        <v>589711</v>
      </c>
      <c r="S34" s="7">
        <v>540762</v>
      </c>
      <c r="T34" s="7">
        <v>412203</v>
      </c>
      <c r="U34" s="7">
        <v>532416</v>
      </c>
      <c r="V34" s="7">
        <v>666472</v>
      </c>
      <c r="W34" s="7">
        <v>1909154</v>
      </c>
      <c r="X34" s="7">
        <v>1265967</v>
      </c>
      <c r="Y34" s="7">
        <f t="shared" si="0"/>
        <v>23863000</v>
      </c>
    </row>
    <row r="35" spans="1:25" ht="13.5" customHeight="1">
      <c r="A35" s="30"/>
      <c r="B35" s="27" t="s">
        <v>422</v>
      </c>
      <c r="C35" s="141" t="s">
        <v>448</v>
      </c>
      <c r="D35" s="141"/>
      <c r="E35" s="141"/>
      <c r="F35" s="142"/>
      <c r="G35" s="7">
        <v>1</v>
      </c>
      <c r="H35" s="7">
        <v>32</v>
      </c>
      <c r="I35" s="7">
        <v>8848066</v>
      </c>
      <c r="J35" s="7">
        <v>1564082</v>
      </c>
      <c r="K35" s="7">
        <v>385058</v>
      </c>
      <c r="L35" s="7">
        <v>505557</v>
      </c>
      <c r="M35" s="7">
        <v>380880</v>
      </c>
      <c r="N35" s="7">
        <v>480738</v>
      </c>
      <c r="O35" s="7">
        <v>234113</v>
      </c>
      <c r="P35" s="7">
        <v>267193</v>
      </c>
      <c r="Q35" s="7">
        <v>333489</v>
      </c>
      <c r="R35" s="7">
        <v>455168</v>
      </c>
      <c r="S35" s="7">
        <v>354322</v>
      </c>
      <c r="T35" s="7">
        <v>306935</v>
      </c>
      <c r="U35" s="7">
        <v>517586</v>
      </c>
      <c r="V35" s="7">
        <v>291663</v>
      </c>
      <c r="W35" s="7">
        <v>526452</v>
      </c>
      <c r="X35" s="7">
        <v>402736</v>
      </c>
      <c r="Y35" s="7">
        <f t="shared" si="0"/>
        <v>15854038</v>
      </c>
    </row>
    <row r="36" spans="1:25" ht="13.5" customHeight="1">
      <c r="A36" s="30"/>
      <c r="B36" s="27" t="s">
        <v>171</v>
      </c>
      <c r="C36" s="143" t="s">
        <v>362</v>
      </c>
      <c r="D36" s="139"/>
      <c r="E36" s="139"/>
      <c r="F36" s="140"/>
      <c r="G36" s="7">
        <v>1</v>
      </c>
      <c r="H36" s="7">
        <v>33</v>
      </c>
      <c r="I36" s="7">
        <v>13762</v>
      </c>
      <c r="J36" s="7">
        <v>113</v>
      </c>
      <c r="K36" s="7">
        <v>0</v>
      </c>
      <c r="L36" s="7">
        <v>0</v>
      </c>
      <c r="M36" s="7">
        <v>8146</v>
      </c>
      <c r="N36" s="7">
        <v>0</v>
      </c>
      <c r="O36" s="7">
        <v>0</v>
      </c>
      <c r="P36" s="7">
        <v>0</v>
      </c>
      <c r="Q36" s="7">
        <v>1300</v>
      </c>
      <c r="R36" s="7">
        <v>4899</v>
      </c>
      <c r="S36" s="7">
        <v>0</v>
      </c>
      <c r="T36" s="7">
        <v>0</v>
      </c>
      <c r="U36" s="7">
        <v>2280</v>
      </c>
      <c r="V36" s="7">
        <v>0</v>
      </c>
      <c r="W36" s="7">
        <v>0</v>
      </c>
      <c r="X36" s="7">
        <v>44111</v>
      </c>
      <c r="Y36" s="7">
        <f t="shared" si="0"/>
        <v>74611</v>
      </c>
    </row>
    <row r="37" spans="1:25" ht="13.5" customHeight="1">
      <c r="A37" s="30"/>
      <c r="B37" s="27" t="s">
        <v>172</v>
      </c>
      <c r="C37" s="144" t="s">
        <v>363</v>
      </c>
      <c r="D37" s="144"/>
      <c r="E37" s="144"/>
      <c r="F37" s="145"/>
      <c r="G37" s="7">
        <v>1</v>
      </c>
      <c r="H37" s="7">
        <v>34</v>
      </c>
      <c r="I37" s="7">
        <v>0</v>
      </c>
      <c r="J37" s="7">
        <v>0</v>
      </c>
      <c r="K37" s="7">
        <v>0</v>
      </c>
      <c r="L37" s="7">
        <v>0</v>
      </c>
      <c r="M37" s="7">
        <v>0</v>
      </c>
      <c r="N37" s="7">
        <v>0</v>
      </c>
      <c r="O37" s="7">
        <v>0</v>
      </c>
      <c r="P37" s="7">
        <v>0</v>
      </c>
      <c r="Q37" s="7">
        <v>0</v>
      </c>
      <c r="R37" s="7">
        <v>0</v>
      </c>
      <c r="S37" s="7">
        <v>0</v>
      </c>
      <c r="T37" s="7">
        <v>0</v>
      </c>
      <c r="U37" s="7">
        <v>0</v>
      </c>
      <c r="V37" s="7">
        <v>0</v>
      </c>
      <c r="W37" s="7">
        <v>0</v>
      </c>
      <c r="X37" s="7">
        <v>0</v>
      </c>
      <c r="Y37" s="7">
        <f t="shared" si="0"/>
        <v>0</v>
      </c>
    </row>
    <row r="38" spans="1:25" ht="13.5" customHeight="1">
      <c r="A38" s="30"/>
      <c r="B38" s="29" t="s">
        <v>449</v>
      </c>
      <c r="C38" s="143" t="s">
        <v>364</v>
      </c>
      <c r="D38" s="139"/>
      <c r="E38" s="139"/>
      <c r="F38" s="140"/>
      <c r="G38" s="7">
        <v>1</v>
      </c>
      <c r="H38" s="7">
        <v>35</v>
      </c>
      <c r="I38" s="7">
        <v>0</v>
      </c>
      <c r="J38" s="7">
        <v>0</v>
      </c>
      <c r="K38" s="7">
        <v>0</v>
      </c>
      <c r="L38" s="7">
        <v>0</v>
      </c>
      <c r="M38" s="7">
        <v>0</v>
      </c>
      <c r="N38" s="7">
        <v>0</v>
      </c>
      <c r="O38" s="7">
        <v>0</v>
      </c>
      <c r="P38" s="7">
        <v>0</v>
      </c>
      <c r="Q38" s="7">
        <v>0</v>
      </c>
      <c r="R38" s="7">
        <v>0</v>
      </c>
      <c r="S38" s="7">
        <v>0</v>
      </c>
      <c r="T38" s="7">
        <v>0</v>
      </c>
      <c r="U38" s="7">
        <v>0</v>
      </c>
      <c r="V38" s="7">
        <v>0</v>
      </c>
      <c r="W38" s="7">
        <v>0</v>
      </c>
      <c r="X38" s="7">
        <v>0</v>
      </c>
      <c r="Y38" s="7">
        <f t="shared" si="0"/>
        <v>0</v>
      </c>
    </row>
    <row r="39" spans="1:25" ht="13.5" customHeight="1">
      <c r="A39" s="30"/>
      <c r="B39" s="29" t="s">
        <v>450</v>
      </c>
      <c r="C39" s="143" t="s">
        <v>365</v>
      </c>
      <c r="D39" s="139"/>
      <c r="E39" s="139"/>
      <c r="F39" s="140"/>
      <c r="G39" s="7">
        <v>1</v>
      </c>
      <c r="H39" s="7">
        <v>36</v>
      </c>
      <c r="I39" s="7">
        <v>96339</v>
      </c>
      <c r="J39" s="7">
        <v>16726</v>
      </c>
      <c r="K39" s="7">
        <v>16166</v>
      </c>
      <c r="L39" s="7">
        <v>7176</v>
      </c>
      <c r="M39" s="7">
        <v>4264</v>
      </c>
      <c r="N39" s="7">
        <v>7294</v>
      </c>
      <c r="O39" s="7">
        <v>5970</v>
      </c>
      <c r="P39" s="7">
        <v>2307</v>
      </c>
      <c r="Q39" s="7">
        <v>4216</v>
      </c>
      <c r="R39" s="7">
        <v>1646</v>
      </c>
      <c r="S39" s="7">
        <v>6328</v>
      </c>
      <c r="T39" s="7">
        <v>3623</v>
      </c>
      <c r="U39" s="7">
        <v>3260</v>
      </c>
      <c r="V39" s="7">
        <v>2527</v>
      </c>
      <c r="W39" s="7">
        <v>5251</v>
      </c>
      <c r="X39" s="7">
        <v>4979</v>
      </c>
      <c r="Y39" s="7">
        <f t="shared" si="0"/>
        <v>188072</v>
      </c>
    </row>
    <row r="40" spans="1:25" ht="13.5" customHeight="1">
      <c r="A40" s="30"/>
      <c r="B40" s="29" t="s">
        <v>451</v>
      </c>
      <c r="C40" s="143" t="s">
        <v>361</v>
      </c>
      <c r="D40" s="139"/>
      <c r="E40" s="139"/>
      <c r="F40" s="140"/>
      <c r="G40" s="7">
        <v>1</v>
      </c>
      <c r="H40" s="7">
        <v>37</v>
      </c>
      <c r="I40" s="7">
        <v>17505</v>
      </c>
      <c r="J40" s="7">
        <v>0</v>
      </c>
      <c r="K40" s="7">
        <v>0</v>
      </c>
      <c r="L40" s="7">
        <v>0</v>
      </c>
      <c r="M40" s="7">
        <v>0</v>
      </c>
      <c r="N40" s="7">
        <v>0</v>
      </c>
      <c r="O40" s="7">
        <v>0</v>
      </c>
      <c r="P40" s="7">
        <v>0</v>
      </c>
      <c r="Q40" s="7">
        <v>0</v>
      </c>
      <c r="R40" s="7">
        <v>0</v>
      </c>
      <c r="S40" s="7">
        <v>0</v>
      </c>
      <c r="T40" s="7">
        <v>0</v>
      </c>
      <c r="U40" s="7">
        <v>0</v>
      </c>
      <c r="V40" s="7">
        <v>0</v>
      </c>
      <c r="W40" s="7">
        <v>0</v>
      </c>
      <c r="X40" s="7">
        <v>0</v>
      </c>
      <c r="Y40" s="7">
        <f t="shared" si="0"/>
        <v>17505</v>
      </c>
    </row>
    <row r="41" spans="1:25" ht="13.5" customHeight="1">
      <c r="A41" s="30"/>
      <c r="B41" s="29" t="s">
        <v>452</v>
      </c>
      <c r="C41" s="143" t="s">
        <v>366</v>
      </c>
      <c r="D41" s="139"/>
      <c r="E41" s="139"/>
      <c r="F41" s="140"/>
      <c r="G41" s="7">
        <v>1</v>
      </c>
      <c r="H41" s="7">
        <v>38</v>
      </c>
      <c r="I41" s="7">
        <v>0</v>
      </c>
      <c r="J41" s="7">
        <v>0</v>
      </c>
      <c r="K41" s="7">
        <v>0</v>
      </c>
      <c r="L41" s="7">
        <v>0</v>
      </c>
      <c r="M41" s="7">
        <v>0</v>
      </c>
      <c r="N41" s="7">
        <v>0</v>
      </c>
      <c r="O41" s="7">
        <v>0</v>
      </c>
      <c r="P41" s="7">
        <v>0</v>
      </c>
      <c r="Q41" s="7">
        <v>0</v>
      </c>
      <c r="R41" s="7">
        <v>0</v>
      </c>
      <c r="S41" s="7">
        <v>0</v>
      </c>
      <c r="T41" s="7">
        <v>0</v>
      </c>
      <c r="U41" s="7">
        <v>0</v>
      </c>
      <c r="V41" s="7">
        <v>0</v>
      </c>
      <c r="W41" s="7">
        <v>0</v>
      </c>
      <c r="X41" s="7">
        <v>0</v>
      </c>
      <c r="Y41" s="7">
        <f t="shared" si="0"/>
        <v>0</v>
      </c>
    </row>
    <row r="42" spans="1:25" ht="13.5" customHeight="1">
      <c r="A42" s="30"/>
      <c r="B42" s="29" t="s">
        <v>444</v>
      </c>
      <c r="C42" s="143" t="s">
        <v>367</v>
      </c>
      <c r="D42" s="139"/>
      <c r="E42" s="139"/>
      <c r="F42" s="140"/>
      <c r="G42" s="7">
        <v>1</v>
      </c>
      <c r="H42" s="7">
        <v>39</v>
      </c>
      <c r="I42" s="7">
        <v>3712971</v>
      </c>
      <c r="J42" s="7">
        <v>387468</v>
      </c>
      <c r="K42" s="7">
        <v>21947</v>
      </c>
      <c r="L42" s="7">
        <v>157557</v>
      </c>
      <c r="M42" s="7">
        <v>55492</v>
      </c>
      <c r="N42" s="7">
        <v>101842</v>
      </c>
      <c r="O42" s="7">
        <v>0</v>
      </c>
      <c r="P42" s="7">
        <v>141406</v>
      </c>
      <c r="Q42" s="7">
        <v>52669</v>
      </c>
      <c r="R42" s="7">
        <v>127898</v>
      </c>
      <c r="S42" s="7">
        <v>180090</v>
      </c>
      <c r="T42" s="7">
        <v>101480</v>
      </c>
      <c r="U42" s="7">
        <v>9290</v>
      </c>
      <c r="V42" s="7">
        <v>372282</v>
      </c>
      <c r="W42" s="7">
        <v>1350467</v>
      </c>
      <c r="X42" s="7">
        <v>771635</v>
      </c>
      <c r="Y42" s="7">
        <f t="shared" si="0"/>
        <v>7544494</v>
      </c>
    </row>
    <row r="43" spans="1:25" ht="13.5" customHeight="1">
      <c r="A43" s="30"/>
      <c r="B43" s="29" t="s">
        <v>453</v>
      </c>
      <c r="C43" s="143" t="s">
        <v>368</v>
      </c>
      <c r="D43" s="139"/>
      <c r="E43" s="139"/>
      <c r="F43" s="140"/>
      <c r="G43" s="7">
        <v>1</v>
      </c>
      <c r="H43" s="7">
        <v>40</v>
      </c>
      <c r="I43" s="7">
        <v>0</v>
      </c>
      <c r="J43" s="7">
        <v>2</v>
      </c>
      <c r="K43" s="7">
        <v>0</v>
      </c>
      <c r="L43" s="7">
        <v>0</v>
      </c>
      <c r="M43" s="7">
        <v>0</v>
      </c>
      <c r="N43" s="7">
        <v>0</v>
      </c>
      <c r="O43" s="7">
        <v>0</v>
      </c>
      <c r="P43" s="7">
        <v>0</v>
      </c>
      <c r="Q43" s="7">
        <v>0</v>
      </c>
      <c r="R43" s="7">
        <v>0</v>
      </c>
      <c r="S43" s="7">
        <v>0</v>
      </c>
      <c r="T43" s="7">
        <v>0</v>
      </c>
      <c r="U43" s="7">
        <v>0</v>
      </c>
      <c r="V43" s="7">
        <v>0</v>
      </c>
      <c r="W43" s="7">
        <v>0</v>
      </c>
      <c r="X43" s="7">
        <v>0</v>
      </c>
      <c r="Y43" s="7">
        <f t="shared" si="0"/>
        <v>2</v>
      </c>
    </row>
    <row r="44" spans="1:25" ht="13.5" customHeight="1">
      <c r="A44" s="30"/>
      <c r="B44" s="29" t="s">
        <v>454</v>
      </c>
      <c r="C44" s="139" t="s">
        <v>445</v>
      </c>
      <c r="D44" s="139"/>
      <c r="E44" s="139"/>
      <c r="F44" s="140"/>
      <c r="G44" s="7">
        <v>1</v>
      </c>
      <c r="H44" s="7">
        <v>41</v>
      </c>
      <c r="I44" s="7">
        <v>106824</v>
      </c>
      <c r="J44" s="7">
        <v>34</v>
      </c>
      <c r="K44" s="7">
        <v>1157</v>
      </c>
      <c r="L44" s="7">
        <v>5217</v>
      </c>
      <c r="M44" s="7">
        <v>600</v>
      </c>
      <c r="N44" s="7">
        <v>0</v>
      </c>
      <c r="O44" s="7">
        <v>0</v>
      </c>
      <c r="P44" s="7">
        <v>669</v>
      </c>
      <c r="Q44" s="7">
        <v>0</v>
      </c>
      <c r="R44" s="7">
        <v>100</v>
      </c>
      <c r="S44" s="7">
        <v>22</v>
      </c>
      <c r="T44" s="7">
        <v>165</v>
      </c>
      <c r="U44" s="7">
        <v>0</v>
      </c>
      <c r="V44" s="7">
        <v>0</v>
      </c>
      <c r="W44" s="7">
        <v>26984</v>
      </c>
      <c r="X44" s="7">
        <v>42506</v>
      </c>
      <c r="Y44" s="7">
        <f t="shared" si="0"/>
        <v>184278</v>
      </c>
    </row>
    <row r="45" spans="1:25" ht="13.5" customHeight="1">
      <c r="A45" s="30" t="s">
        <v>455</v>
      </c>
      <c r="B45" s="143" t="s">
        <v>369</v>
      </c>
      <c r="C45" s="139"/>
      <c r="D45" s="139"/>
      <c r="E45" s="139"/>
      <c r="F45" s="140"/>
      <c r="G45" s="7">
        <v>1</v>
      </c>
      <c r="H45" s="7">
        <v>42</v>
      </c>
      <c r="I45" s="7">
        <v>123699686</v>
      </c>
      <c r="J45" s="7">
        <v>19410035</v>
      </c>
      <c r="K45" s="7">
        <v>9740872</v>
      </c>
      <c r="L45" s="7">
        <v>5735707</v>
      </c>
      <c r="M45" s="7">
        <v>5857309</v>
      </c>
      <c r="N45" s="7">
        <v>6668650</v>
      </c>
      <c r="O45" s="7">
        <v>4890713</v>
      </c>
      <c r="P45" s="7">
        <v>3677641</v>
      </c>
      <c r="Q45" s="7">
        <v>3871159</v>
      </c>
      <c r="R45" s="7">
        <v>6283826</v>
      </c>
      <c r="S45" s="7">
        <v>5022174</v>
      </c>
      <c r="T45" s="7">
        <v>4109606</v>
      </c>
      <c r="U45" s="7">
        <v>4618471</v>
      </c>
      <c r="V45" s="7">
        <v>5809947</v>
      </c>
      <c r="W45" s="7">
        <v>11974505</v>
      </c>
      <c r="X45" s="7">
        <v>11103427</v>
      </c>
      <c r="Y45" s="7">
        <f t="shared" si="0"/>
        <v>232473728</v>
      </c>
    </row>
    <row r="46" spans="1:25" ht="13.5" customHeight="1">
      <c r="A46" s="30"/>
      <c r="B46" s="29" t="s">
        <v>422</v>
      </c>
      <c r="C46" s="143" t="s">
        <v>370</v>
      </c>
      <c r="D46" s="139"/>
      <c r="E46" s="139"/>
      <c r="F46" s="140"/>
      <c r="G46" s="7">
        <v>1</v>
      </c>
      <c r="H46" s="7">
        <v>43</v>
      </c>
      <c r="I46" s="7">
        <v>215602082</v>
      </c>
      <c r="J46" s="7">
        <v>27772225</v>
      </c>
      <c r="K46" s="7">
        <v>11774132</v>
      </c>
      <c r="L46" s="7">
        <v>8318466</v>
      </c>
      <c r="M46" s="7">
        <v>6940321</v>
      </c>
      <c r="N46" s="7">
        <v>14731339</v>
      </c>
      <c r="O46" s="7">
        <v>12437763</v>
      </c>
      <c r="P46" s="7">
        <v>4354024</v>
      </c>
      <c r="Q46" s="7">
        <v>6299699</v>
      </c>
      <c r="R46" s="7">
        <v>9439639</v>
      </c>
      <c r="S46" s="7">
        <v>7064723</v>
      </c>
      <c r="T46" s="7">
        <v>5371907</v>
      </c>
      <c r="U46" s="7">
        <v>6015670</v>
      </c>
      <c r="V46" s="7">
        <v>6458600</v>
      </c>
      <c r="W46" s="7">
        <v>15794814</v>
      </c>
      <c r="X46" s="7">
        <v>12277616</v>
      </c>
      <c r="Y46" s="7">
        <f t="shared" si="0"/>
        <v>370653020</v>
      </c>
    </row>
    <row r="47" spans="1:25" ht="13.5" customHeight="1">
      <c r="A47" s="30"/>
      <c r="B47" s="29" t="s">
        <v>432</v>
      </c>
      <c r="C47" s="143" t="s">
        <v>371</v>
      </c>
      <c r="D47" s="139"/>
      <c r="E47" s="139"/>
      <c r="F47" s="140"/>
      <c r="G47" s="7">
        <v>1</v>
      </c>
      <c r="H47" s="7">
        <v>44</v>
      </c>
      <c r="I47" s="7">
        <v>91902396</v>
      </c>
      <c r="J47" s="7">
        <v>8362190</v>
      </c>
      <c r="K47" s="7">
        <v>2033260</v>
      </c>
      <c r="L47" s="7">
        <v>2582759</v>
      </c>
      <c r="M47" s="7">
        <v>1083012</v>
      </c>
      <c r="N47" s="7">
        <v>8062689</v>
      </c>
      <c r="O47" s="7">
        <v>7547050</v>
      </c>
      <c r="P47" s="7">
        <v>676383</v>
      </c>
      <c r="Q47" s="7">
        <v>2428540</v>
      </c>
      <c r="R47" s="7">
        <v>3155813</v>
      </c>
      <c r="S47" s="7">
        <v>2042549</v>
      </c>
      <c r="T47" s="7">
        <v>1262301</v>
      </c>
      <c r="U47" s="7">
        <v>1397199</v>
      </c>
      <c r="V47" s="7">
        <v>648653</v>
      </c>
      <c r="W47" s="7">
        <v>3820309</v>
      </c>
      <c r="X47" s="7">
        <v>1174189</v>
      </c>
      <c r="Y47" s="7">
        <f t="shared" si="0"/>
        <v>138179292</v>
      </c>
    </row>
    <row r="48" spans="1:25" ht="13.5" customHeight="1">
      <c r="A48" s="63"/>
      <c r="B48" s="66" t="s">
        <v>172</v>
      </c>
      <c r="C48" s="143" t="s">
        <v>556</v>
      </c>
      <c r="D48" s="139"/>
      <c r="E48" s="139"/>
      <c r="F48" s="140"/>
      <c r="G48" s="7">
        <v>1</v>
      </c>
      <c r="H48" s="7">
        <v>45</v>
      </c>
      <c r="I48" s="7">
        <v>0</v>
      </c>
      <c r="J48" s="7">
        <v>0</v>
      </c>
      <c r="K48" s="7">
        <v>0</v>
      </c>
      <c r="L48" s="7">
        <v>0</v>
      </c>
      <c r="M48" s="7">
        <v>0</v>
      </c>
      <c r="N48" s="7">
        <v>0</v>
      </c>
      <c r="O48" s="7">
        <v>0</v>
      </c>
      <c r="P48" s="7">
        <v>0</v>
      </c>
      <c r="Q48" s="7">
        <v>0</v>
      </c>
      <c r="R48" s="7">
        <v>0</v>
      </c>
      <c r="S48" s="7">
        <v>0</v>
      </c>
      <c r="T48" s="7">
        <v>0</v>
      </c>
      <c r="U48" s="7">
        <v>0</v>
      </c>
      <c r="V48" s="7">
        <v>0</v>
      </c>
      <c r="W48" s="7">
        <v>0</v>
      </c>
      <c r="X48" s="7">
        <v>0</v>
      </c>
      <c r="Y48" s="7">
        <f t="shared" si="0"/>
        <v>0</v>
      </c>
    </row>
    <row r="49" spans="1:25" ht="13.5" customHeight="1">
      <c r="A49" s="63"/>
      <c r="B49" s="66" t="s">
        <v>173</v>
      </c>
      <c r="C49" s="143" t="s">
        <v>557</v>
      </c>
      <c r="D49" s="139"/>
      <c r="E49" s="139"/>
      <c r="F49" s="140"/>
      <c r="G49" s="7">
        <v>1</v>
      </c>
      <c r="H49" s="7">
        <v>46</v>
      </c>
      <c r="I49" s="7">
        <v>0</v>
      </c>
      <c r="J49" s="7">
        <v>0</v>
      </c>
      <c r="K49" s="7">
        <v>0</v>
      </c>
      <c r="L49" s="7">
        <v>0</v>
      </c>
      <c r="M49" s="7">
        <v>0</v>
      </c>
      <c r="N49" s="7">
        <v>0</v>
      </c>
      <c r="O49" s="7">
        <v>0</v>
      </c>
      <c r="P49" s="7">
        <v>0</v>
      </c>
      <c r="Q49" s="7">
        <v>0</v>
      </c>
      <c r="R49" s="7">
        <v>0</v>
      </c>
      <c r="S49" s="7">
        <v>0</v>
      </c>
      <c r="T49" s="7">
        <v>0</v>
      </c>
      <c r="U49" s="7">
        <v>0</v>
      </c>
      <c r="V49" s="7">
        <v>0</v>
      </c>
      <c r="W49" s="7">
        <v>0</v>
      </c>
      <c r="X49" s="7">
        <v>0</v>
      </c>
      <c r="Y49" s="7">
        <f t="shared" si="0"/>
        <v>0</v>
      </c>
    </row>
    <row r="50" spans="1:25" ht="13.5" customHeight="1">
      <c r="A50" s="63"/>
      <c r="B50" s="66" t="s">
        <v>174</v>
      </c>
      <c r="C50" s="143" t="s">
        <v>558</v>
      </c>
      <c r="D50" s="139"/>
      <c r="E50" s="139"/>
      <c r="F50" s="140"/>
      <c r="G50" s="7">
        <v>1</v>
      </c>
      <c r="H50" s="7">
        <v>47</v>
      </c>
      <c r="I50" s="7">
        <v>0</v>
      </c>
      <c r="J50" s="7">
        <v>0</v>
      </c>
      <c r="K50" s="7">
        <v>0</v>
      </c>
      <c r="L50" s="7">
        <v>0</v>
      </c>
      <c r="M50" s="7">
        <v>0</v>
      </c>
      <c r="N50" s="7">
        <v>0</v>
      </c>
      <c r="O50" s="7">
        <v>0</v>
      </c>
      <c r="P50" s="7">
        <v>0</v>
      </c>
      <c r="Q50" s="7">
        <v>0</v>
      </c>
      <c r="R50" s="7">
        <v>0</v>
      </c>
      <c r="S50" s="7">
        <v>0</v>
      </c>
      <c r="T50" s="7">
        <v>0</v>
      </c>
      <c r="U50" s="7">
        <v>0</v>
      </c>
      <c r="V50" s="7">
        <v>0</v>
      </c>
      <c r="W50" s="7">
        <v>0</v>
      </c>
      <c r="X50" s="7">
        <v>0</v>
      </c>
      <c r="Y50" s="7">
        <f t="shared" si="0"/>
        <v>0</v>
      </c>
    </row>
    <row r="51" spans="1:25" ht="13.5" customHeight="1">
      <c r="A51" s="63"/>
      <c r="B51" s="66" t="s">
        <v>175</v>
      </c>
      <c r="C51" s="143" t="s">
        <v>559</v>
      </c>
      <c r="D51" s="139"/>
      <c r="E51" s="139"/>
      <c r="F51" s="140"/>
      <c r="G51" s="7">
        <v>1</v>
      </c>
      <c r="H51" s="7">
        <v>48</v>
      </c>
      <c r="I51" s="7">
        <v>0</v>
      </c>
      <c r="J51" s="7">
        <v>0</v>
      </c>
      <c r="K51" s="7">
        <v>0</v>
      </c>
      <c r="L51" s="7">
        <v>0</v>
      </c>
      <c r="M51" s="7">
        <v>0</v>
      </c>
      <c r="N51" s="7">
        <v>0</v>
      </c>
      <c r="O51" s="7">
        <v>0</v>
      </c>
      <c r="P51" s="7">
        <v>0</v>
      </c>
      <c r="Q51" s="7">
        <v>0</v>
      </c>
      <c r="R51" s="7">
        <v>0</v>
      </c>
      <c r="S51" s="7">
        <v>0</v>
      </c>
      <c r="T51" s="7">
        <v>0</v>
      </c>
      <c r="U51" s="7">
        <v>0</v>
      </c>
      <c r="V51" s="7">
        <v>0</v>
      </c>
      <c r="W51" s="7">
        <v>0</v>
      </c>
      <c r="X51" s="7">
        <v>0</v>
      </c>
      <c r="Y51" s="7">
        <f t="shared" si="0"/>
        <v>0</v>
      </c>
    </row>
    <row r="52" spans="1:25" ht="13.5" customHeight="1">
      <c r="A52" s="30" t="s">
        <v>323</v>
      </c>
      <c r="B52" s="143" t="s">
        <v>372</v>
      </c>
      <c r="C52" s="139"/>
      <c r="D52" s="139"/>
      <c r="E52" s="139"/>
      <c r="F52" s="140"/>
      <c r="G52" s="7">
        <v>1</v>
      </c>
      <c r="H52" s="7">
        <v>49</v>
      </c>
      <c r="I52" s="7">
        <v>257749260</v>
      </c>
      <c r="J52" s="7">
        <v>39307195</v>
      </c>
      <c r="K52" s="7">
        <v>13381891</v>
      </c>
      <c r="L52" s="7">
        <v>12251652</v>
      </c>
      <c r="M52" s="7">
        <v>8652045</v>
      </c>
      <c r="N52" s="7">
        <v>13742123</v>
      </c>
      <c r="O52" s="7">
        <v>8156334</v>
      </c>
      <c r="P52" s="7">
        <v>6982540</v>
      </c>
      <c r="Q52" s="7">
        <v>7420190</v>
      </c>
      <c r="R52" s="7">
        <v>12246997</v>
      </c>
      <c r="S52" s="7">
        <v>8231078</v>
      </c>
      <c r="T52" s="7">
        <v>7429597</v>
      </c>
      <c r="U52" s="7">
        <v>8632552</v>
      </c>
      <c r="V52" s="7">
        <v>9618869</v>
      </c>
      <c r="W52" s="7">
        <v>21205999</v>
      </c>
      <c r="X52" s="7">
        <v>18097777</v>
      </c>
      <c r="Y52" s="7">
        <f t="shared" si="0"/>
        <v>453106099</v>
      </c>
    </row>
    <row r="53" spans="1:25" ht="13.5" customHeight="1">
      <c r="A53" s="31" t="s">
        <v>456</v>
      </c>
      <c r="B53" s="143" t="s">
        <v>373</v>
      </c>
      <c r="C53" s="139"/>
      <c r="D53" s="139"/>
      <c r="E53" s="139"/>
      <c r="F53" s="140"/>
      <c r="G53" s="7">
        <v>1</v>
      </c>
      <c r="H53" s="7">
        <v>50</v>
      </c>
      <c r="I53" s="7">
        <v>31284544</v>
      </c>
      <c r="J53" s="7">
        <v>3488375</v>
      </c>
      <c r="K53" s="7">
        <v>2868533</v>
      </c>
      <c r="L53" s="7">
        <v>1663017</v>
      </c>
      <c r="M53" s="7">
        <v>3401302</v>
      </c>
      <c r="N53" s="7">
        <v>4868727</v>
      </c>
      <c r="O53" s="7">
        <v>1604079</v>
      </c>
      <c r="P53" s="7">
        <v>1198953</v>
      </c>
      <c r="Q53" s="7">
        <v>2504219</v>
      </c>
      <c r="R53" s="7">
        <v>2795044</v>
      </c>
      <c r="S53" s="7">
        <v>4114881</v>
      </c>
      <c r="T53" s="7">
        <v>2732044</v>
      </c>
      <c r="U53" s="7">
        <v>1825991</v>
      </c>
      <c r="V53" s="7">
        <v>2832654</v>
      </c>
      <c r="W53" s="7">
        <v>3177822</v>
      </c>
      <c r="X53" s="7">
        <v>1121225</v>
      </c>
      <c r="Y53" s="7">
        <f t="shared" si="0"/>
        <v>71481410</v>
      </c>
    </row>
    <row r="54" spans="1:25" ht="13.5" customHeight="1">
      <c r="A54" s="30"/>
      <c r="B54" s="27"/>
      <c r="C54" s="27" t="s">
        <v>424</v>
      </c>
      <c r="D54" s="139" t="s">
        <v>457</v>
      </c>
      <c r="E54" s="139"/>
      <c r="F54" s="140"/>
      <c r="G54" s="7">
        <v>1</v>
      </c>
      <c r="H54" s="7">
        <v>51</v>
      </c>
      <c r="I54" s="7">
        <v>4396729</v>
      </c>
      <c r="J54" s="7">
        <v>1288893</v>
      </c>
      <c r="K54" s="7">
        <v>2868533</v>
      </c>
      <c r="L54" s="7">
        <v>649320</v>
      </c>
      <c r="M54" s="7">
        <v>3222139</v>
      </c>
      <c r="N54" s="7">
        <v>1097198</v>
      </c>
      <c r="O54" s="7">
        <v>0</v>
      </c>
      <c r="P54" s="7">
        <v>1040766</v>
      </c>
      <c r="Q54" s="7">
        <v>0</v>
      </c>
      <c r="R54" s="7">
        <v>996887</v>
      </c>
      <c r="S54" s="7">
        <v>3747158</v>
      </c>
      <c r="T54" s="7">
        <v>1184373</v>
      </c>
      <c r="U54" s="7">
        <v>953272</v>
      </c>
      <c r="V54" s="7">
        <v>2435053</v>
      </c>
      <c r="W54" s="7">
        <v>1527585</v>
      </c>
      <c r="X54" s="7">
        <v>1121225</v>
      </c>
      <c r="Y54" s="7">
        <f t="shared" si="0"/>
        <v>26529131</v>
      </c>
    </row>
    <row r="55" spans="1:25" ht="13.5" customHeight="1">
      <c r="A55" s="30"/>
      <c r="B55" s="27"/>
      <c r="C55" s="27" t="s">
        <v>426</v>
      </c>
      <c r="D55" s="139" t="s">
        <v>458</v>
      </c>
      <c r="E55" s="139"/>
      <c r="F55" s="140"/>
      <c r="G55" s="7">
        <v>1</v>
      </c>
      <c r="H55" s="7">
        <v>52</v>
      </c>
      <c r="I55" s="7">
        <v>0</v>
      </c>
      <c r="J55" s="7">
        <v>0</v>
      </c>
      <c r="K55" s="7">
        <v>0</v>
      </c>
      <c r="L55" s="7">
        <v>0</v>
      </c>
      <c r="M55" s="7">
        <v>0</v>
      </c>
      <c r="N55" s="7">
        <v>0</v>
      </c>
      <c r="O55" s="7">
        <v>0</v>
      </c>
      <c r="P55" s="7">
        <v>0</v>
      </c>
      <c r="Q55" s="7">
        <v>0</v>
      </c>
      <c r="R55" s="7">
        <v>0</v>
      </c>
      <c r="S55" s="7">
        <v>0</v>
      </c>
      <c r="T55" s="7">
        <v>0</v>
      </c>
      <c r="U55" s="7">
        <v>0</v>
      </c>
      <c r="V55" s="7">
        <v>0</v>
      </c>
      <c r="W55" s="7">
        <v>0</v>
      </c>
      <c r="X55" s="7">
        <v>0</v>
      </c>
      <c r="Y55" s="7">
        <f t="shared" si="0"/>
        <v>0</v>
      </c>
    </row>
    <row r="56" spans="1:25" ht="13.5" customHeight="1">
      <c r="A56" s="30"/>
      <c r="B56" s="27"/>
      <c r="C56" s="27" t="s">
        <v>428</v>
      </c>
      <c r="D56" s="139" t="s">
        <v>459</v>
      </c>
      <c r="E56" s="139"/>
      <c r="F56" s="140"/>
      <c r="G56" s="7">
        <v>1</v>
      </c>
      <c r="H56" s="7">
        <v>53</v>
      </c>
      <c r="I56" s="7">
        <v>41276</v>
      </c>
      <c r="J56" s="7">
        <v>0</v>
      </c>
      <c r="K56" s="7">
        <v>0</v>
      </c>
      <c r="L56" s="7">
        <v>0</v>
      </c>
      <c r="M56" s="7">
        <v>179163</v>
      </c>
      <c r="N56" s="7">
        <v>0</v>
      </c>
      <c r="O56" s="7">
        <v>0</v>
      </c>
      <c r="P56" s="7">
        <v>158187</v>
      </c>
      <c r="Q56" s="7">
        <v>2504219</v>
      </c>
      <c r="R56" s="7">
        <v>1109526</v>
      </c>
      <c r="S56" s="7">
        <v>41285</v>
      </c>
      <c r="T56" s="7">
        <v>1547671</v>
      </c>
      <c r="U56" s="7">
        <v>817719</v>
      </c>
      <c r="V56" s="7">
        <v>397601</v>
      </c>
      <c r="W56" s="7">
        <v>1046321</v>
      </c>
      <c r="X56" s="7">
        <v>0</v>
      </c>
      <c r="Y56" s="7">
        <f t="shared" si="0"/>
        <v>7842968</v>
      </c>
    </row>
    <row r="57" spans="1:25" ht="13.5" customHeight="1">
      <c r="A57" s="30"/>
      <c r="B57" s="27"/>
      <c r="C57" s="27" t="s">
        <v>430</v>
      </c>
      <c r="D57" s="139" t="s">
        <v>460</v>
      </c>
      <c r="E57" s="139"/>
      <c r="F57" s="140"/>
      <c r="G57" s="7">
        <v>1</v>
      </c>
      <c r="H57" s="7">
        <v>54</v>
      </c>
      <c r="I57" s="7">
        <v>26846539</v>
      </c>
      <c r="J57" s="7">
        <v>2199482</v>
      </c>
      <c r="K57" s="7">
        <v>0</v>
      </c>
      <c r="L57" s="7">
        <v>1013697</v>
      </c>
      <c r="M57" s="7">
        <v>0</v>
      </c>
      <c r="N57" s="7">
        <v>3771529</v>
      </c>
      <c r="O57" s="7">
        <v>1604079</v>
      </c>
      <c r="P57" s="7">
        <v>0</v>
      </c>
      <c r="Q57" s="7">
        <v>0</v>
      </c>
      <c r="R57" s="7">
        <v>688631</v>
      </c>
      <c r="S57" s="7">
        <v>326438</v>
      </c>
      <c r="T57" s="7">
        <v>0</v>
      </c>
      <c r="U57" s="7">
        <v>55000</v>
      </c>
      <c r="V57" s="7">
        <v>0</v>
      </c>
      <c r="W57" s="7">
        <v>603916</v>
      </c>
      <c r="X57" s="7">
        <v>0</v>
      </c>
      <c r="Y57" s="7">
        <f t="shared" si="0"/>
        <v>37109311</v>
      </c>
    </row>
    <row r="58" spans="1:25" ht="13.5" customHeight="1">
      <c r="A58" s="31" t="s">
        <v>461</v>
      </c>
      <c r="B58" s="143" t="s">
        <v>462</v>
      </c>
      <c r="C58" s="139"/>
      <c r="D58" s="139"/>
      <c r="E58" s="139"/>
      <c r="F58" s="140"/>
      <c r="G58" s="7">
        <v>1</v>
      </c>
      <c r="H58" s="7">
        <v>55</v>
      </c>
      <c r="I58" s="7">
        <v>7939074</v>
      </c>
      <c r="J58" s="7">
        <v>1483500</v>
      </c>
      <c r="K58" s="7">
        <v>251029</v>
      </c>
      <c r="L58" s="7">
        <v>442984</v>
      </c>
      <c r="M58" s="7">
        <v>300302</v>
      </c>
      <c r="N58" s="7">
        <v>973309</v>
      </c>
      <c r="O58" s="7">
        <v>286780</v>
      </c>
      <c r="P58" s="7">
        <v>182472</v>
      </c>
      <c r="Q58" s="7">
        <v>814494</v>
      </c>
      <c r="R58" s="7">
        <v>174015</v>
      </c>
      <c r="S58" s="7">
        <v>273225</v>
      </c>
      <c r="T58" s="7">
        <v>-1041192</v>
      </c>
      <c r="U58" s="7">
        <v>438768</v>
      </c>
      <c r="V58" s="7">
        <v>55682</v>
      </c>
      <c r="W58" s="7">
        <v>1253235</v>
      </c>
      <c r="X58" s="7">
        <v>466916</v>
      </c>
      <c r="Y58" s="7">
        <f t="shared" si="0"/>
        <v>14294593</v>
      </c>
    </row>
    <row r="59" spans="1:25" ht="13.5" customHeight="1">
      <c r="A59" s="30"/>
      <c r="B59" s="27" t="s">
        <v>422</v>
      </c>
      <c r="C59" s="139" t="s">
        <v>463</v>
      </c>
      <c r="D59" s="139"/>
      <c r="E59" s="139"/>
      <c r="F59" s="140"/>
      <c r="G59" s="7">
        <v>1</v>
      </c>
      <c r="H59" s="7">
        <v>56</v>
      </c>
      <c r="I59" s="7">
        <v>5530217</v>
      </c>
      <c r="J59" s="7">
        <v>811710</v>
      </c>
      <c r="K59" s="7">
        <v>0</v>
      </c>
      <c r="L59" s="7">
        <v>199985</v>
      </c>
      <c r="M59" s="7">
        <v>298217</v>
      </c>
      <c r="N59" s="7">
        <v>129027</v>
      </c>
      <c r="O59" s="7">
        <v>136029</v>
      </c>
      <c r="P59" s="7">
        <v>133956</v>
      </c>
      <c r="Q59" s="7">
        <v>116711</v>
      </c>
      <c r="R59" s="7">
        <v>103531</v>
      </c>
      <c r="S59" s="7">
        <v>98436</v>
      </c>
      <c r="T59" s="7">
        <v>242992</v>
      </c>
      <c r="U59" s="7">
        <v>220831</v>
      </c>
      <c r="V59" s="7">
        <v>195180</v>
      </c>
      <c r="W59" s="7">
        <v>837435</v>
      </c>
      <c r="X59" s="7">
        <v>125412</v>
      </c>
      <c r="Y59" s="7">
        <f t="shared" si="0"/>
        <v>9179669</v>
      </c>
    </row>
    <row r="60" spans="1:25" ht="13.5" customHeight="1">
      <c r="A60" s="30"/>
      <c r="B60" s="27"/>
      <c r="C60" s="27" t="s">
        <v>424</v>
      </c>
      <c r="D60" s="139" t="s">
        <v>414</v>
      </c>
      <c r="E60" s="139"/>
      <c r="F60" s="140"/>
      <c r="G60" s="7">
        <v>1</v>
      </c>
      <c r="H60" s="7">
        <v>57</v>
      </c>
      <c r="I60" s="7">
        <v>5091639</v>
      </c>
      <c r="J60" s="7">
        <v>277490</v>
      </c>
      <c r="K60" s="7">
        <v>0</v>
      </c>
      <c r="L60" s="7">
        <v>156940</v>
      </c>
      <c r="M60" s="7">
        <v>298217</v>
      </c>
      <c r="N60" s="7">
        <v>128363</v>
      </c>
      <c r="O60" s="7">
        <v>136029</v>
      </c>
      <c r="P60" s="7">
        <v>107028</v>
      </c>
      <c r="Q60" s="7">
        <v>106763</v>
      </c>
      <c r="R60" s="7">
        <v>103166</v>
      </c>
      <c r="S60" s="7">
        <v>98373</v>
      </c>
      <c r="T60" s="7">
        <v>208511</v>
      </c>
      <c r="U60" s="7">
        <v>9638</v>
      </c>
      <c r="V60" s="7">
        <v>188032</v>
      </c>
      <c r="W60" s="7">
        <v>818184</v>
      </c>
      <c r="X60" s="7">
        <v>125412</v>
      </c>
      <c r="Y60" s="7">
        <f t="shared" si="0"/>
        <v>7853785</v>
      </c>
    </row>
    <row r="61" spans="1:25" ht="13.5" customHeight="1">
      <c r="A61" s="30"/>
      <c r="B61" s="27"/>
      <c r="C61" s="27" t="s">
        <v>426</v>
      </c>
      <c r="D61" s="139" t="s">
        <v>415</v>
      </c>
      <c r="E61" s="139"/>
      <c r="F61" s="140"/>
      <c r="G61" s="7">
        <v>1</v>
      </c>
      <c r="H61" s="7">
        <v>58</v>
      </c>
      <c r="I61" s="7">
        <v>0</v>
      </c>
      <c r="J61" s="7">
        <v>0</v>
      </c>
      <c r="K61" s="7">
        <v>0</v>
      </c>
      <c r="L61" s="7">
        <v>0</v>
      </c>
      <c r="M61" s="7">
        <v>0</v>
      </c>
      <c r="N61" s="7">
        <v>0</v>
      </c>
      <c r="O61" s="7">
        <v>0</v>
      </c>
      <c r="P61" s="7">
        <v>0</v>
      </c>
      <c r="Q61" s="7">
        <v>0</v>
      </c>
      <c r="R61" s="7">
        <v>0</v>
      </c>
      <c r="S61" s="7">
        <v>0</v>
      </c>
      <c r="T61" s="7">
        <v>0</v>
      </c>
      <c r="U61" s="7">
        <v>0</v>
      </c>
      <c r="V61" s="7">
        <v>0</v>
      </c>
      <c r="W61" s="7">
        <v>0</v>
      </c>
      <c r="X61" s="7">
        <v>0</v>
      </c>
      <c r="Y61" s="7">
        <f t="shared" si="0"/>
        <v>0</v>
      </c>
    </row>
    <row r="62" spans="1:25" ht="13.5" customHeight="1">
      <c r="A62" s="30"/>
      <c r="B62" s="27"/>
      <c r="C62" s="27" t="s">
        <v>428</v>
      </c>
      <c r="D62" s="139" t="s">
        <v>464</v>
      </c>
      <c r="E62" s="139"/>
      <c r="F62" s="140"/>
      <c r="G62" s="7">
        <v>1</v>
      </c>
      <c r="H62" s="7">
        <v>59</v>
      </c>
      <c r="I62" s="7">
        <v>0</v>
      </c>
      <c r="J62" s="7">
        <v>0</v>
      </c>
      <c r="K62" s="7">
        <v>0</v>
      </c>
      <c r="L62" s="7">
        <v>0</v>
      </c>
      <c r="M62" s="7">
        <v>0</v>
      </c>
      <c r="N62" s="7">
        <v>0</v>
      </c>
      <c r="O62" s="7">
        <v>0</v>
      </c>
      <c r="P62" s="7">
        <v>0</v>
      </c>
      <c r="Q62" s="7">
        <v>0</v>
      </c>
      <c r="R62" s="7">
        <v>0</v>
      </c>
      <c r="S62" s="7">
        <v>0</v>
      </c>
      <c r="T62" s="7">
        <v>0</v>
      </c>
      <c r="U62" s="7">
        <v>80631</v>
      </c>
      <c r="V62" s="7">
        <v>0</v>
      </c>
      <c r="W62" s="7">
        <v>0</v>
      </c>
      <c r="X62" s="7">
        <v>0</v>
      </c>
      <c r="Y62" s="7">
        <f t="shared" si="0"/>
        <v>80631</v>
      </c>
    </row>
    <row r="63" spans="1:25" ht="13.5" customHeight="1">
      <c r="A63" s="30"/>
      <c r="B63" s="27"/>
      <c r="C63" s="27" t="s">
        <v>430</v>
      </c>
      <c r="D63" s="139" t="s">
        <v>465</v>
      </c>
      <c r="E63" s="139"/>
      <c r="F63" s="140"/>
      <c r="G63" s="7">
        <v>1</v>
      </c>
      <c r="H63" s="7">
        <v>60</v>
      </c>
      <c r="I63" s="7">
        <v>0</v>
      </c>
      <c r="J63" s="7">
        <v>0</v>
      </c>
      <c r="K63" s="7">
        <v>0</v>
      </c>
      <c r="L63" s="7">
        <v>0</v>
      </c>
      <c r="M63" s="7">
        <v>0</v>
      </c>
      <c r="N63" s="7">
        <v>0</v>
      </c>
      <c r="O63" s="7">
        <v>0</v>
      </c>
      <c r="P63" s="7">
        <v>0</v>
      </c>
      <c r="Q63" s="7">
        <v>0</v>
      </c>
      <c r="R63" s="7">
        <v>0</v>
      </c>
      <c r="S63" s="7">
        <v>0</v>
      </c>
      <c r="T63" s="7">
        <v>0</v>
      </c>
      <c r="U63" s="7">
        <v>0</v>
      </c>
      <c r="V63" s="7">
        <v>0</v>
      </c>
      <c r="W63" s="7">
        <v>0</v>
      </c>
      <c r="X63" s="7">
        <v>0</v>
      </c>
      <c r="Y63" s="7">
        <f t="shared" si="0"/>
        <v>0</v>
      </c>
    </row>
    <row r="64" spans="1:25" ht="13.5" customHeight="1">
      <c r="A64" s="30"/>
      <c r="B64" s="27"/>
      <c r="C64" s="27" t="s">
        <v>466</v>
      </c>
      <c r="D64" s="139" t="s">
        <v>445</v>
      </c>
      <c r="E64" s="139"/>
      <c r="F64" s="140"/>
      <c r="G64" s="7">
        <v>1</v>
      </c>
      <c r="H64" s="7">
        <v>61</v>
      </c>
      <c r="I64" s="7">
        <v>438578</v>
      </c>
      <c r="J64" s="7">
        <v>534220</v>
      </c>
      <c r="K64" s="7">
        <v>0</v>
      </c>
      <c r="L64" s="7">
        <v>43045</v>
      </c>
      <c r="M64" s="7">
        <v>0</v>
      </c>
      <c r="N64" s="7">
        <v>664</v>
      </c>
      <c r="O64" s="7">
        <v>0</v>
      </c>
      <c r="P64" s="7">
        <v>26928</v>
      </c>
      <c r="Q64" s="7">
        <v>9948</v>
      </c>
      <c r="R64" s="7">
        <v>365</v>
      </c>
      <c r="S64" s="7">
        <v>63</v>
      </c>
      <c r="T64" s="7">
        <v>34481</v>
      </c>
      <c r="U64" s="7">
        <v>130562</v>
      </c>
      <c r="V64" s="7">
        <v>7148</v>
      </c>
      <c r="W64" s="7">
        <v>19251</v>
      </c>
      <c r="X64" s="7">
        <v>0</v>
      </c>
      <c r="Y64" s="7">
        <f t="shared" si="0"/>
        <v>1245253</v>
      </c>
    </row>
    <row r="65" spans="1:25" ht="13.5" customHeight="1">
      <c r="A65" s="30"/>
      <c r="B65" s="27" t="s">
        <v>432</v>
      </c>
      <c r="C65" s="139" t="s">
        <v>467</v>
      </c>
      <c r="D65" s="139"/>
      <c r="E65" s="139"/>
      <c r="F65" s="140"/>
      <c r="G65" s="7">
        <v>1</v>
      </c>
      <c r="H65" s="7">
        <v>62</v>
      </c>
      <c r="I65" s="7">
        <v>2408857</v>
      </c>
      <c r="J65" s="7">
        <v>671790</v>
      </c>
      <c r="K65" s="7">
        <v>251029</v>
      </c>
      <c r="L65" s="7">
        <v>242999</v>
      </c>
      <c r="M65" s="7">
        <v>2085</v>
      </c>
      <c r="N65" s="7">
        <v>844282</v>
      </c>
      <c r="O65" s="7">
        <v>150751</v>
      </c>
      <c r="P65" s="7">
        <v>48516</v>
      </c>
      <c r="Q65" s="7">
        <v>697783</v>
      </c>
      <c r="R65" s="7">
        <v>70484</v>
      </c>
      <c r="S65" s="7">
        <v>174789</v>
      </c>
      <c r="T65" s="7">
        <v>-1284184</v>
      </c>
      <c r="U65" s="7">
        <v>217937</v>
      </c>
      <c r="V65" s="7">
        <v>-139498</v>
      </c>
      <c r="W65" s="7">
        <v>415800</v>
      </c>
      <c r="X65" s="7">
        <v>341504</v>
      </c>
      <c r="Y65" s="7">
        <f t="shared" si="0"/>
        <v>5114924</v>
      </c>
    </row>
    <row r="66" spans="1:25" ht="13.5" customHeight="1">
      <c r="A66" s="30"/>
      <c r="B66" s="27"/>
      <c r="C66" s="16" t="s">
        <v>424</v>
      </c>
      <c r="D66" s="139" t="s">
        <v>468</v>
      </c>
      <c r="E66" s="139"/>
      <c r="F66" s="140"/>
      <c r="G66" s="7">
        <v>1</v>
      </c>
      <c r="H66" s="7">
        <v>63</v>
      </c>
      <c r="I66" s="7">
        <v>0</v>
      </c>
      <c r="J66" s="7">
        <v>0</v>
      </c>
      <c r="K66" s="7">
        <v>0</v>
      </c>
      <c r="L66" s="7">
        <v>0</v>
      </c>
      <c r="M66" s="7">
        <v>0</v>
      </c>
      <c r="N66" s="7">
        <v>803254</v>
      </c>
      <c r="O66" s="7">
        <v>69158</v>
      </c>
      <c r="P66" s="7">
        <v>0</v>
      </c>
      <c r="Q66" s="7">
        <v>0</v>
      </c>
      <c r="R66" s="7">
        <v>0</v>
      </c>
      <c r="S66" s="7">
        <v>0</v>
      </c>
      <c r="T66" s="7">
        <v>0</v>
      </c>
      <c r="U66" s="7">
        <v>36000</v>
      </c>
      <c r="V66" s="7">
        <v>0</v>
      </c>
      <c r="W66" s="7">
        <v>119058</v>
      </c>
      <c r="X66" s="7">
        <v>264313</v>
      </c>
      <c r="Y66" s="7">
        <f t="shared" si="0"/>
        <v>1291783</v>
      </c>
    </row>
    <row r="67" spans="1:25" ht="13.5" customHeight="1">
      <c r="A67" s="30"/>
      <c r="B67" s="27"/>
      <c r="C67" s="16" t="s">
        <v>426</v>
      </c>
      <c r="D67" s="139" t="s">
        <v>469</v>
      </c>
      <c r="E67" s="139"/>
      <c r="F67" s="140"/>
      <c r="G67" s="7">
        <v>1</v>
      </c>
      <c r="H67" s="7">
        <v>64</v>
      </c>
      <c r="I67" s="7">
        <v>0</v>
      </c>
      <c r="J67" s="7">
        <v>0</v>
      </c>
      <c r="K67" s="7">
        <v>0</v>
      </c>
      <c r="L67" s="7">
        <v>0</v>
      </c>
      <c r="M67" s="7">
        <v>0</v>
      </c>
      <c r="N67" s="7">
        <v>0</v>
      </c>
      <c r="O67" s="7">
        <v>0</v>
      </c>
      <c r="P67" s="7">
        <v>0</v>
      </c>
      <c r="Q67" s="7">
        <v>0</v>
      </c>
      <c r="R67" s="7">
        <v>0</v>
      </c>
      <c r="S67" s="7">
        <v>0</v>
      </c>
      <c r="T67" s="7">
        <v>0</v>
      </c>
      <c r="U67" s="7">
        <v>0</v>
      </c>
      <c r="V67" s="7">
        <v>0</v>
      </c>
      <c r="W67" s="7">
        <v>0</v>
      </c>
      <c r="X67" s="7">
        <v>0</v>
      </c>
      <c r="Y67" s="7">
        <f t="shared" si="0"/>
        <v>0</v>
      </c>
    </row>
    <row r="68" spans="1:25" ht="13.5" customHeight="1">
      <c r="A68" s="30"/>
      <c r="B68" s="27"/>
      <c r="C68" s="16" t="s">
        <v>428</v>
      </c>
      <c r="D68" s="139" t="s">
        <v>470</v>
      </c>
      <c r="E68" s="139"/>
      <c r="F68" s="140"/>
      <c r="G68" s="7">
        <v>1</v>
      </c>
      <c r="H68" s="7">
        <v>65</v>
      </c>
      <c r="I68" s="7">
        <v>0</v>
      </c>
      <c r="J68" s="7">
        <v>0</v>
      </c>
      <c r="K68" s="7">
        <v>0</v>
      </c>
      <c r="L68" s="7">
        <v>101975</v>
      </c>
      <c r="M68" s="7">
        <v>0</v>
      </c>
      <c r="N68" s="7">
        <v>0</v>
      </c>
      <c r="O68" s="7">
        <v>0</v>
      </c>
      <c r="P68" s="7">
        <v>0</v>
      </c>
      <c r="Q68" s="7">
        <v>0</v>
      </c>
      <c r="R68" s="7">
        <v>0</v>
      </c>
      <c r="S68" s="7">
        <v>0</v>
      </c>
      <c r="T68" s="7">
        <v>0</v>
      </c>
      <c r="U68" s="7">
        <v>40000</v>
      </c>
      <c r="V68" s="7">
        <v>0</v>
      </c>
      <c r="W68" s="7">
        <v>103649</v>
      </c>
      <c r="X68" s="7">
        <v>0</v>
      </c>
      <c r="Y68" s="7">
        <f t="shared" si="0"/>
        <v>245624</v>
      </c>
    </row>
    <row r="69" spans="1:25" ht="13.5" customHeight="1">
      <c r="A69" s="30"/>
      <c r="B69" s="27"/>
      <c r="C69" s="16" t="s">
        <v>430</v>
      </c>
      <c r="D69" s="139" t="s">
        <v>471</v>
      </c>
      <c r="E69" s="139"/>
      <c r="F69" s="140"/>
      <c r="G69" s="7">
        <v>1</v>
      </c>
      <c r="H69" s="7">
        <v>66</v>
      </c>
      <c r="I69" s="7">
        <v>0</v>
      </c>
      <c r="J69" s="7">
        <v>0</v>
      </c>
      <c r="K69" s="7">
        <v>0</v>
      </c>
      <c r="L69" s="7">
        <v>0</v>
      </c>
      <c r="M69" s="7">
        <v>0</v>
      </c>
      <c r="N69" s="7">
        <v>0</v>
      </c>
      <c r="O69" s="7">
        <v>0</v>
      </c>
      <c r="P69" s="7">
        <v>0</v>
      </c>
      <c r="Q69" s="7">
        <v>0</v>
      </c>
      <c r="R69" s="7">
        <v>0</v>
      </c>
      <c r="S69" s="7">
        <v>0</v>
      </c>
      <c r="T69" s="7">
        <v>0</v>
      </c>
      <c r="U69" s="7">
        <v>0</v>
      </c>
      <c r="V69" s="7">
        <v>0</v>
      </c>
      <c r="W69" s="7">
        <v>0</v>
      </c>
      <c r="X69" s="7">
        <v>0</v>
      </c>
      <c r="Y69" s="7">
        <f t="shared" si="0"/>
        <v>0</v>
      </c>
    </row>
    <row r="70" spans="1:25" ht="13.5" customHeight="1">
      <c r="A70" s="33"/>
      <c r="B70" s="34"/>
      <c r="C70" s="153" t="s">
        <v>466</v>
      </c>
      <c r="D70" s="139" t="s">
        <v>472</v>
      </c>
      <c r="E70" s="139"/>
      <c r="F70" s="140"/>
      <c r="G70" s="7">
        <v>1</v>
      </c>
      <c r="H70" s="7">
        <v>67</v>
      </c>
      <c r="I70" s="7">
        <v>2408857</v>
      </c>
      <c r="J70" s="7">
        <v>671790</v>
      </c>
      <c r="K70" s="7">
        <v>251029</v>
      </c>
      <c r="L70" s="7">
        <v>141024</v>
      </c>
      <c r="M70" s="7">
        <v>2085</v>
      </c>
      <c r="N70" s="7">
        <v>41028</v>
      </c>
      <c r="O70" s="7">
        <v>81593</v>
      </c>
      <c r="P70" s="7">
        <v>48516</v>
      </c>
      <c r="Q70" s="7">
        <v>697783</v>
      </c>
      <c r="R70" s="7">
        <v>70484</v>
      </c>
      <c r="S70" s="7">
        <v>174789</v>
      </c>
      <c r="T70" s="7">
        <v>0</v>
      </c>
      <c r="U70" s="7">
        <v>141937</v>
      </c>
      <c r="V70" s="7">
        <v>0</v>
      </c>
      <c r="W70" s="7">
        <v>193093</v>
      </c>
      <c r="X70" s="7">
        <v>77191</v>
      </c>
      <c r="Y70" s="7">
        <f t="shared" si="0"/>
        <v>5001199</v>
      </c>
    </row>
    <row r="71" spans="1:25" ht="13.5" customHeight="1">
      <c r="A71" s="35"/>
      <c r="B71" s="36"/>
      <c r="C71" s="154"/>
      <c r="D71" s="139" t="s">
        <v>473</v>
      </c>
      <c r="E71" s="139"/>
      <c r="F71" s="140"/>
      <c r="G71" s="7">
        <v>1</v>
      </c>
      <c r="H71" s="7">
        <v>68</v>
      </c>
      <c r="I71" s="7">
        <v>0</v>
      </c>
      <c r="J71" s="7">
        <v>0</v>
      </c>
      <c r="K71" s="7">
        <v>0</v>
      </c>
      <c r="L71" s="7">
        <v>0</v>
      </c>
      <c r="M71" s="7">
        <v>0</v>
      </c>
      <c r="N71" s="7">
        <v>0</v>
      </c>
      <c r="O71" s="7">
        <v>0</v>
      </c>
      <c r="P71" s="7">
        <v>0</v>
      </c>
      <c r="Q71" s="7">
        <v>0</v>
      </c>
      <c r="R71" s="7">
        <v>0</v>
      </c>
      <c r="S71" s="7">
        <v>0</v>
      </c>
      <c r="T71" s="7">
        <v>1284184</v>
      </c>
      <c r="U71" s="7">
        <v>0</v>
      </c>
      <c r="V71" s="7">
        <v>139498</v>
      </c>
      <c r="W71" s="7">
        <v>0</v>
      </c>
      <c r="X71" s="7">
        <v>0</v>
      </c>
      <c r="Y71" s="7">
        <f t="shared" si="0"/>
        <v>1423682</v>
      </c>
    </row>
    <row r="72" spans="1:25" ht="13.5" customHeight="1">
      <c r="A72" s="156" t="s">
        <v>474</v>
      </c>
      <c r="B72" s="156"/>
      <c r="C72" s="156"/>
      <c r="D72" s="155" t="s">
        <v>475</v>
      </c>
      <c r="E72" s="155"/>
      <c r="F72" s="155"/>
      <c r="G72" s="7">
        <v>1</v>
      </c>
      <c r="H72" s="7">
        <v>69</v>
      </c>
      <c r="I72" s="7">
        <v>2408857</v>
      </c>
      <c r="J72" s="7">
        <v>298522</v>
      </c>
      <c r="K72" s="7">
        <v>0</v>
      </c>
      <c r="L72" s="7">
        <v>70337</v>
      </c>
      <c r="M72" s="7">
        <v>0</v>
      </c>
      <c r="N72" s="7">
        <v>41028</v>
      </c>
      <c r="O72" s="7">
        <v>54084</v>
      </c>
      <c r="P72" s="7">
        <v>29870</v>
      </c>
      <c r="Q72" s="7">
        <v>86983</v>
      </c>
      <c r="R72" s="7">
        <v>0</v>
      </c>
      <c r="S72" s="7">
        <v>89505</v>
      </c>
      <c r="T72" s="7">
        <v>75061</v>
      </c>
      <c r="U72" s="7">
        <v>50151</v>
      </c>
      <c r="V72" s="7">
        <v>0</v>
      </c>
      <c r="W72" s="7">
        <v>123284</v>
      </c>
      <c r="X72" s="7">
        <v>14329</v>
      </c>
      <c r="Y72" s="7">
        <f t="shared" si="0"/>
        <v>3342011</v>
      </c>
    </row>
    <row r="73" spans="1:25" ht="13.5" customHeight="1">
      <c r="A73" s="156"/>
      <c r="B73" s="156"/>
      <c r="C73" s="156"/>
      <c r="D73" s="155" t="s">
        <v>476</v>
      </c>
      <c r="E73" s="155"/>
      <c r="F73" s="155"/>
      <c r="G73" s="7">
        <v>1</v>
      </c>
      <c r="H73" s="7">
        <v>70</v>
      </c>
      <c r="I73" s="7">
        <v>0</v>
      </c>
      <c r="J73" s="7">
        <v>0</v>
      </c>
      <c r="K73" s="7">
        <v>123788</v>
      </c>
      <c r="L73" s="7">
        <v>0</v>
      </c>
      <c r="M73" s="7">
        <v>13255</v>
      </c>
      <c r="N73" s="7">
        <v>0</v>
      </c>
      <c r="O73" s="7">
        <v>0</v>
      </c>
      <c r="P73" s="7">
        <v>0</v>
      </c>
      <c r="Q73" s="7">
        <v>0</v>
      </c>
      <c r="R73" s="7">
        <v>28530</v>
      </c>
      <c r="S73" s="7">
        <v>0</v>
      </c>
      <c r="T73" s="7">
        <v>0</v>
      </c>
      <c r="U73" s="7">
        <v>0</v>
      </c>
      <c r="V73" s="7">
        <v>27609</v>
      </c>
      <c r="W73" s="7">
        <v>0</v>
      </c>
      <c r="X73" s="7">
        <v>0</v>
      </c>
      <c r="Y73" s="7">
        <f t="shared" ref="Y73:Y111" si="1">SUM(I73:X73)</f>
        <v>193182</v>
      </c>
    </row>
    <row r="74" spans="1:25" ht="13.5" customHeight="1">
      <c r="A74" s="31" t="s">
        <v>477</v>
      </c>
      <c r="B74" s="110" t="s">
        <v>374</v>
      </c>
      <c r="C74" s="72"/>
      <c r="D74" s="72"/>
      <c r="E74" s="72"/>
      <c r="F74" s="73"/>
      <c r="G74" s="7">
        <v>1</v>
      </c>
      <c r="H74" s="7">
        <v>71</v>
      </c>
      <c r="I74" s="7">
        <v>0</v>
      </c>
      <c r="J74" s="7">
        <v>0</v>
      </c>
      <c r="K74" s="7">
        <v>0</v>
      </c>
      <c r="L74" s="7">
        <v>0</v>
      </c>
      <c r="M74" s="7">
        <v>0</v>
      </c>
      <c r="N74" s="7">
        <v>0</v>
      </c>
      <c r="O74" s="7">
        <v>0</v>
      </c>
      <c r="P74" s="7">
        <v>0</v>
      </c>
      <c r="Q74" s="7">
        <v>0</v>
      </c>
      <c r="R74" s="7">
        <v>0</v>
      </c>
      <c r="S74" s="7">
        <v>0</v>
      </c>
      <c r="T74" s="7">
        <v>0</v>
      </c>
      <c r="U74" s="7">
        <v>0</v>
      </c>
      <c r="V74" s="7">
        <v>0</v>
      </c>
      <c r="W74" s="7">
        <v>0</v>
      </c>
      <c r="X74" s="7">
        <v>0</v>
      </c>
      <c r="Y74" s="7">
        <f t="shared" si="1"/>
        <v>0</v>
      </c>
    </row>
    <row r="75" spans="1:25" ht="13.5" customHeight="1">
      <c r="A75" s="31" t="s">
        <v>478</v>
      </c>
      <c r="B75" s="110" t="s">
        <v>375</v>
      </c>
      <c r="C75" s="72"/>
      <c r="D75" s="72"/>
      <c r="E75" s="72"/>
      <c r="F75" s="73"/>
      <c r="G75" s="7">
        <v>1</v>
      </c>
      <c r="H75" s="7">
        <v>72</v>
      </c>
      <c r="I75" s="7">
        <v>39223618</v>
      </c>
      <c r="J75" s="7">
        <v>4971875</v>
      </c>
      <c r="K75" s="7">
        <v>3119562</v>
      </c>
      <c r="L75" s="7">
        <v>2106001</v>
      </c>
      <c r="M75" s="7">
        <v>3701604</v>
      </c>
      <c r="N75" s="7">
        <v>5842036</v>
      </c>
      <c r="O75" s="7">
        <v>1890859</v>
      </c>
      <c r="P75" s="7">
        <v>1381425</v>
      </c>
      <c r="Q75" s="7">
        <v>3318713</v>
      </c>
      <c r="R75" s="7">
        <v>2969059</v>
      </c>
      <c r="S75" s="7">
        <v>4388106</v>
      </c>
      <c r="T75" s="7">
        <v>1690852</v>
      </c>
      <c r="U75" s="7">
        <v>2264759</v>
      </c>
      <c r="V75" s="7">
        <v>2888336</v>
      </c>
      <c r="W75" s="7">
        <v>4431057</v>
      </c>
      <c r="X75" s="7">
        <v>1588141</v>
      </c>
      <c r="Y75" s="7">
        <f t="shared" si="1"/>
        <v>85776003</v>
      </c>
    </row>
    <row r="76" spans="1:25" ht="13.5" customHeight="1">
      <c r="A76" s="31" t="s">
        <v>479</v>
      </c>
      <c r="B76" s="110" t="s">
        <v>376</v>
      </c>
      <c r="C76" s="72"/>
      <c r="D76" s="72"/>
      <c r="E76" s="72"/>
      <c r="F76" s="73"/>
      <c r="G76" s="7">
        <v>1</v>
      </c>
      <c r="H76" s="7">
        <v>73</v>
      </c>
      <c r="I76" s="7">
        <v>296972878</v>
      </c>
      <c r="J76" s="7">
        <v>44279070</v>
      </c>
      <c r="K76" s="7">
        <v>16501453</v>
      </c>
      <c r="L76" s="7">
        <v>14357653</v>
      </c>
      <c r="M76" s="7">
        <v>12353649</v>
      </c>
      <c r="N76" s="7">
        <v>19584159</v>
      </c>
      <c r="O76" s="7">
        <v>10047193</v>
      </c>
      <c r="P76" s="7">
        <v>8363965</v>
      </c>
      <c r="Q76" s="7">
        <v>10738903</v>
      </c>
      <c r="R76" s="7">
        <v>15216056</v>
      </c>
      <c r="S76" s="7">
        <v>12619184</v>
      </c>
      <c r="T76" s="7">
        <v>9120449</v>
      </c>
      <c r="U76" s="7">
        <v>10897311</v>
      </c>
      <c r="V76" s="7">
        <v>12507205</v>
      </c>
      <c r="W76" s="7">
        <v>25637056</v>
      </c>
      <c r="X76" s="7">
        <v>19685918</v>
      </c>
      <c r="Y76" s="7">
        <f t="shared" si="1"/>
        <v>538882102</v>
      </c>
    </row>
    <row r="77" spans="1:25" ht="13.5" customHeight="1">
      <c r="A77" s="31" t="s">
        <v>480</v>
      </c>
      <c r="B77" s="72" t="s">
        <v>5</v>
      </c>
      <c r="C77" s="72"/>
      <c r="D77" s="72"/>
      <c r="E77" s="72"/>
      <c r="F77" s="73"/>
      <c r="G77" s="7">
        <v>1</v>
      </c>
      <c r="H77" s="7">
        <v>74</v>
      </c>
      <c r="I77" s="7">
        <v>0</v>
      </c>
      <c r="J77" s="7">
        <v>0</v>
      </c>
      <c r="K77" s="7">
        <v>0</v>
      </c>
      <c r="L77" s="7">
        <v>0</v>
      </c>
      <c r="M77" s="7">
        <v>0</v>
      </c>
      <c r="N77" s="7">
        <v>0</v>
      </c>
      <c r="O77" s="7">
        <v>0</v>
      </c>
      <c r="P77" s="7">
        <v>0</v>
      </c>
      <c r="Q77" s="7">
        <v>0</v>
      </c>
      <c r="R77" s="7">
        <v>181522</v>
      </c>
      <c r="S77" s="7">
        <v>0</v>
      </c>
      <c r="T77" s="7">
        <v>0</v>
      </c>
      <c r="U77" s="7">
        <v>0</v>
      </c>
      <c r="V77" s="7">
        <v>0</v>
      </c>
      <c r="W77" s="7">
        <v>0</v>
      </c>
      <c r="X77" s="7">
        <v>0</v>
      </c>
      <c r="Y77" s="7">
        <f t="shared" si="1"/>
        <v>181522</v>
      </c>
    </row>
    <row r="78" spans="1:25" ht="13.5" customHeight="1">
      <c r="A78" s="31" t="s">
        <v>481</v>
      </c>
      <c r="B78" s="72" t="s">
        <v>6</v>
      </c>
      <c r="C78" s="72"/>
      <c r="D78" s="72"/>
      <c r="E78" s="72"/>
      <c r="F78" s="73"/>
      <c r="G78" s="7">
        <v>1</v>
      </c>
      <c r="H78" s="7">
        <v>75</v>
      </c>
      <c r="I78" s="7">
        <v>0</v>
      </c>
      <c r="J78" s="7">
        <v>0</v>
      </c>
      <c r="K78" s="7">
        <v>0</v>
      </c>
      <c r="L78" s="7">
        <v>0</v>
      </c>
      <c r="M78" s="7">
        <v>0</v>
      </c>
      <c r="N78" s="7">
        <v>0</v>
      </c>
      <c r="O78" s="7">
        <v>0</v>
      </c>
      <c r="P78" s="7">
        <v>0</v>
      </c>
      <c r="Q78" s="7">
        <v>0</v>
      </c>
      <c r="R78" s="7">
        <v>181522</v>
      </c>
      <c r="S78" s="7">
        <v>0</v>
      </c>
      <c r="T78" s="7">
        <v>0</v>
      </c>
      <c r="U78" s="7">
        <v>0</v>
      </c>
      <c r="V78" s="7">
        <v>0</v>
      </c>
      <c r="W78" s="7">
        <v>0</v>
      </c>
      <c r="X78" s="7">
        <v>0</v>
      </c>
      <c r="Y78" s="7">
        <f t="shared" si="1"/>
        <v>181522</v>
      </c>
    </row>
    <row r="79" spans="1:25" ht="13.5" customHeight="1">
      <c r="A79" s="45">
        <v>16</v>
      </c>
      <c r="B79" s="110" t="s">
        <v>482</v>
      </c>
      <c r="C79" s="72"/>
      <c r="D79" s="72"/>
      <c r="E79" s="72"/>
      <c r="F79" s="73"/>
      <c r="G79" s="7">
        <v>1</v>
      </c>
      <c r="H79" s="7">
        <v>76</v>
      </c>
      <c r="I79" s="7">
        <v>0</v>
      </c>
      <c r="J79" s="7">
        <v>0</v>
      </c>
      <c r="K79" s="7">
        <v>0</v>
      </c>
      <c r="L79" s="7">
        <v>0</v>
      </c>
      <c r="M79" s="7">
        <v>0</v>
      </c>
      <c r="N79" s="7">
        <v>0</v>
      </c>
      <c r="O79" s="7">
        <v>0</v>
      </c>
      <c r="P79" s="7">
        <v>0</v>
      </c>
      <c r="Q79" s="7">
        <v>0</v>
      </c>
      <c r="R79" s="7">
        <v>0</v>
      </c>
      <c r="S79" s="7">
        <v>0</v>
      </c>
      <c r="T79" s="7">
        <v>0</v>
      </c>
      <c r="U79" s="7">
        <v>0</v>
      </c>
      <c r="V79" s="7">
        <v>0</v>
      </c>
      <c r="W79" s="7">
        <v>0</v>
      </c>
      <c r="X79" s="7">
        <v>0</v>
      </c>
      <c r="Y79" s="7">
        <f t="shared" si="1"/>
        <v>0</v>
      </c>
    </row>
    <row r="80" spans="1:25" ht="13.5" customHeight="1">
      <c r="A80" s="45">
        <v>17</v>
      </c>
      <c r="B80" s="110" t="s">
        <v>483</v>
      </c>
      <c r="C80" s="72"/>
      <c r="D80" s="72"/>
      <c r="E80" s="72"/>
      <c r="F80" s="73"/>
      <c r="G80" s="7">
        <v>1</v>
      </c>
      <c r="H80" s="7">
        <v>77</v>
      </c>
      <c r="I80" s="7">
        <v>0</v>
      </c>
      <c r="J80" s="7">
        <v>0</v>
      </c>
      <c r="K80" s="7">
        <v>0</v>
      </c>
      <c r="L80" s="7">
        <v>0</v>
      </c>
      <c r="M80" s="7">
        <v>0</v>
      </c>
      <c r="N80" s="7">
        <v>0</v>
      </c>
      <c r="O80" s="7">
        <v>0</v>
      </c>
      <c r="P80" s="7">
        <v>0</v>
      </c>
      <c r="Q80" s="7">
        <v>0</v>
      </c>
      <c r="R80" s="7">
        <v>0</v>
      </c>
      <c r="S80" s="7">
        <v>0</v>
      </c>
      <c r="T80" s="7">
        <v>0</v>
      </c>
      <c r="U80" s="7">
        <v>0</v>
      </c>
      <c r="V80" s="7">
        <v>0</v>
      </c>
      <c r="W80" s="7">
        <v>0</v>
      </c>
      <c r="X80" s="7">
        <v>0</v>
      </c>
      <c r="Y80" s="7">
        <f t="shared" si="1"/>
        <v>0</v>
      </c>
    </row>
    <row r="81" spans="1:25" ht="13.5" customHeight="1">
      <c r="A81" s="162" t="s">
        <v>484</v>
      </c>
      <c r="B81" s="163"/>
      <c r="C81" s="164"/>
      <c r="D81" s="177" t="s">
        <v>485</v>
      </c>
      <c r="E81" s="139"/>
      <c r="F81" s="140"/>
      <c r="G81" s="7">
        <v>1</v>
      </c>
      <c r="H81" s="7">
        <v>78</v>
      </c>
      <c r="I81" s="7">
        <v>2386285</v>
      </c>
      <c r="J81" s="7">
        <v>299409</v>
      </c>
      <c r="K81" s="7">
        <v>54979</v>
      </c>
      <c r="L81" s="7">
        <v>70337</v>
      </c>
      <c r="M81" s="7">
        <v>0</v>
      </c>
      <c r="N81" s="7">
        <v>41355</v>
      </c>
      <c r="O81" s="7">
        <v>54116</v>
      </c>
      <c r="P81" s="7">
        <v>29893</v>
      </c>
      <c r="Q81" s="7">
        <v>87868</v>
      </c>
      <c r="R81" s="7">
        <v>0</v>
      </c>
      <c r="S81" s="7">
        <v>82353</v>
      </c>
      <c r="T81" s="7">
        <v>96374</v>
      </c>
      <c r="U81" s="7">
        <v>50151</v>
      </c>
      <c r="V81" s="7">
        <v>0</v>
      </c>
      <c r="W81" s="7">
        <v>115876</v>
      </c>
      <c r="X81" s="7">
        <v>14456</v>
      </c>
      <c r="Y81" s="7">
        <f t="shared" si="1"/>
        <v>3383452</v>
      </c>
    </row>
    <row r="82" spans="1:25" ht="18" customHeight="1">
      <c r="A82" s="165"/>
      <c r="B82" s="166"/>
      <c r="C82" s="167"/>
      <c r="D82" s="177" t="s">
        <v>486</v>
      </c>
      <c r="E82" s="139"/>
      <c r="F82" s="140"/>
      <c r="G82" s="7">
        <v>1</v>
      </c>
      <c r="H82" s="7">
        <v>79</v>
      </c>
      <c r="I82" s="7">
        <v>0</v>
      </c>
      <c r="J82" s="7">
        <v>0</v>
      </c>
      <c r="K82" s="7">
        <v>0</v>
      </c>
      <c r="L82" s="7">
        <v>0</v>
      </c>
      <c r="M82" s="7">
        <v>13255</v>
      </c>
      <c r="N82" s="7">
        <v>0</v>
      </c>
      <c r="O82" s="7">
        <v>0</v>
      </c>
      <c r="P82" s="7">
        <v>0</v>
      </c>
      <c r="Q82" s="7">
        <v>0</v>
      </c>
      <c r="R82" s="7">
        <v>24158</v>
      </c>
      <c r="S82" s="7">
        <v>0</v>
      </c>
      <c r="T82" s="7">
        <v>0</v>
      </c>
      <c r="U82" s="7">
        <v>0</v>
      </c>
      <c r="V82" s="7">
        <v>27590</v>
      </c>
      <c r="W82" s="7">
        <v>0</v>
      </c>
      <c r="X82" s="7">
        <v>0</v>
      </c>
      <c r="Y82" s="7">
        <f t="shared" si="1"/>
        <v>65003</v>
      </c>
    </row>
    <row r="83" spans="1:25" ht="18" customHeight="1">
      <c r="A83" s="168" t="s">
        <v>487</v>
      </c>
      <c r="B83" s="169"/>
      <c r="C83" s="170"/>
      <c r="D83" s="81" t="s">
        <v>295</v>
      </c>
      <c r="E83" s="72"/>
      <c r="F83" s="73"/>
      <c r="G83" s="7">
        <v>2</v>
      </c>
      <c r="H83" s="7">
        <v>1</v>
      </c>
      <c r="I83" s="7">
        <v>955128</v>
      </c>
      <c r="J83" s="7">
        <v>0</v>
      </c>
      <c r="K83" s="7">
        <v>15623</v>
      </c>
      <c r="L83" s="7">
        <v>77663</v>
      </c>
      <c r="M83" s="7">
        <v>3891</v>
      </c>
      <c r="N83" s="7">
        <v>73789</v>
      </c>
      <c r="O83" s="7">
        <v>42103</v>
      </c>
      <c r="P83" s="7">
        <v>0</v>
      </c>
      <c r="Q83" s="7">
        <v>0</v>
      </c>
      <c r="R83" s="7">
        <v>58271</v>
      </c>
      <c r="S83" s="7">
        <v>48469</v>
      </c>
      <c r="T83" s="7">
        <v>0</v>
      </c>
      <c r="U83" s="7">
        <v>0</v>
      </c>
      <c r="V83" s="7">
        <v>0</v>
      </c>
      <c r="W83" s="7">
        <v>0</v>
      </c>
      <c r="X83" s="7">
        <v>0</v>
      </c>
      <c r="Y83" s="7">
        <f t="shared" si="1"/>
        <v>1274937</v>
      </c>
    </row>
    <row r="84" spans="1:25" ht="18" customHeight="1">
      <c r="A84" s="171"/>
      <c r="B84" s="172"/>
      <c r="C84" s="173"/>
      <c r="D84" s="69" t="s">
        <v>379</v>
      </c>
      <c r="E84" s="72"/>
      <c r="F84" s="73"/>
      <c r="G84" s="7">
        <v>2</v>
      </c>
      <c r="H84" s="7">
        <v>2</v>
      </c>
      <c r="I84" s="7">
        <v>0</v>
      </c>
      <c r="J84" s="7">
        <v>0</v>
      </c>
      <c r="K84" s="7">
        <v>0</v>
      </c>
      <c r="L84" s="7">
        <v>0</v>
      </c>
      <c r="M84" s="7">
        <v>0</v>
      </c>
      <c r="N84" s="7">
        <v>0</v>
      </c>
      <c r="O84" s="7">
        <v>0</v>
      </c>
      <c r="P84" s="7">
        <v>0</v>
      </c>
      <c r="Q84" s="7">
        <v>0</v>
      </c>
      <c r="R84" s="7">
        <v>0</v>
      </c>
      <c r="S84" s="7">
        <v>0</v>
      </c>
      <c r="T84" s="7">
        <v>0</v>
      </c>
      <c r="U84" s="7">
        <v>0</v>
      </c>
      <c r="V84" s="7">
        <v>0</v>
      </c>
      <c r="W84" s="7">
        <v>0</v>
      </c>
      <c r="X84" s="7">
        <v>0</v>
      </c>
      <c r="Y84" s="7">
        <f t="shared" si="1"/>
        <v>0</v>
      </c>
    </row>
    <row r="85" spans="1:25" ht="18" customHeight="1">
      <c r="A85" s="174"/>
      <c r="B85" s="175"/>
      <c r="C85" s="176"/>
      <c r="D85" s="69" t="s">
        <v>380</v>
      </c>
      <c r="E85" s="72"/>
      <c r="F85" s="73"/>
      <c r="G85" s="7">
        <v>2</v>
      </c>
      <c r="H85" s="7">
        <v>3</v>
      </c>
      <c r="I85" s="7">
        <v>0</v>
      </c>
      <c r="J85" s="7">
        <v>0</v>
      </c>
      <c r="K85" s="7">
        <v>0</v>
      </c>
      <c r="L85" s="7">
        <v>0</v>
      </c>
      <c r="M85" s="7">
        <v>0</v>
      </c>
      <c r="N85" s="7">
        <v>0</v>
      </c>
      <c r="O85" s="7">
        <v>0</v>
      </c>
      <c r="P85" s="7">
        <v>0</v>
      </c>
      <c r="Q85" s="7">
        <v>0</v>
      </c>
      <c r="R85" s="7">
        <v>0</v>
      </c>
      <c r="S85" s="7">
        <v>0</v>
      </c>
      <c r="T85" s="7">
        <v>0</v>
      </c>
      <c r="U85" s="7">
        <v>0</v>
      </c>
      <c r="V85" s="7">
        <v>0</v>
      </c>
      <c r="W85" s="7">
        <v>0</v>
      </c>
      <c r="X85" s="7">
        <v>0</v>
      </c>
      <c r="Y85" s="7">
        <f t="shared" si="1"/>
        <v>0</v>
      </c>
    </row>
    <row r="86" spans="1:25" ht="13.5" customHeight="1">
      <c r="A86" s="168" t="s">
        <v>488</v>
      </c>
      <c r="B86" s="169"/>
      <c r="C86" s="170"/>
      <c r="D86" s="69" t="s">
        <v>295</v>
      </c>
      <c r="E86" s="110"/>
      <c r="F86" s="119"/>
      <c r="G86" s="7">
        <v>2</v>
      </c>
      <c r="H86" s="7">
        <v>4</v>
      </c>
      <c r="I86" s="7">
        <v>0</v>
      </c>
      <c r="J86" s="7">
        <v>0</v>
      </c>
      <c r="K86" s="7">
        <v>0</v>
      </c>
      <c r="L86" s="7">
        <v>1908</v>
      </c>
      <c r="M86" s="7">
        <v>0</v>
      </c>
      <c r="N86" s="7">
        <v>0</v>
      </c>
      <c r="O86" s="7">
        <v>2984</v>
      </c>
      <c r="P86" s="7">
        <v>0</v>
      </c>
      <c r="Q86" s="7">
        <v>0</v>
      </c>
      <c r="R86" s="7">
        <v>0</v>
      </c>
      <c r="S86" s="7">
        <v>0</v>
      </c>
      <c r="T86" s="7">
        <v>0</v>
      </c>
      <c r="U86" s="7">
        <v>0</v>
      </c>
      <c r="V86" s="7">
        <v>0</v>
      </c>
      <c r="W86" s="7">
        <v>0</v>
      </c>
      <c r="X86" s="7">
        <v>0</v>
      </c>
      <c r="Y86" s="7">
        <f t="shared" si="1"/>
        <v>4892</v>
      </c>
    </row>
    <row r="87" spans="1:25">
      <c r="A87" s="171"/>
      <c r="B87" s="172"/>
      <c r="C87" s="173"/>
      <c r="D87" s="69" t="s">
        <v>377</v>
      </c>
      <c r="E87" s="110"/>
      <c r="F87" s="119"/>
      <c r="G87" s="7">
        <v>2</v>
      </c>
      <c r="H87" s="7">
        <v>5</v>
      </c>
      <c r="I87" s="7">
        <v>96339</v>
      </c>
      <c r="J87" s="7">
        <v>16726</v>
      </c>
      <c r="K87" s="7">
        <v>16166</v>
      </c>
      <c r="L87" s="7">
        <v>5268</v>
      </c>
      <c r="M87" s="7">
        <v>3726</v>
      </c>
      <c r="N87" s="7">
        <v>7294</v>
      </c>
      <c r="O87" s="7">
        <v>2986</v>
      </c>
      <c r="P87" s="7">
        <v>2307</v>
      </c>
      <c r="Q87" s="7">
        <v>4216</v>
      </c>
      <c r="R87" s="7">
        <v>1646</v>
      </c>
      <c r="S87" s="7">
        <v>6328</v>
      </c>
      <c r="T87" s="7">
        <v>3623</v>
      </c>
      <c r="U87" s="7">
        <v>3260</v>
      </c>
      <c r="V87" s="7">
        <v>2527</v>
      </c>
      <c r="W87" s="7">
        <v>4362</v>
      </c>
      <c r="X87" s="7">
        <v>4979</v>
      </c>
      <c r="Y87" s="7">
        <f t="shared" si="1"/>
        <v>181753</v>
      </c>
    </row>
    <row r="88" spans="1:25">
      <c r="A88" s="171"/>
      <c r="B88" s="172"/>
      <c r="C88" s="173"/>
      <c r="D88" s="69" t="s">
        <v>378</v>
      </c>
      <c r="E88" s="110"/>
      <c r="F88" s="119"/>
      <c r="G88" s="7">
        <v>2</v>
      </c>
      <c r="H88" s="7">
        <v>6</v>
      </c>
      <c r="I88" s="7">
        <v>0</v>
      </c>
      <c r="J88" s="7">
        <v>0</v>
      </c>
      <c r="K88" s="7">
        <v>0</v>
      </c>
      <c r="L88" s="7">
        <v>0</v>
      </c>
      <c r="M88" s="7">
        <v>0</v>
      </c>
      <c r="N88" s="7">
        <v>0</v>
      </c>
      <c r="O88" s="7">
        <v>0</v>
      </c>
      <c r="P88" s="7">
        <v>0</v>
      </c>
      <c r="Q88" s="7">
        <v>0</v>
      </c>
      <c r="R88" s="7">
        <v>0</v>
      </c>
      <c r="S88" s="7">
        <v>0</v>
      </c>
      <c r="T88" s="7">
        <v>0</v>
      </c>
      <c r="U88" s="7">
        <v>0</v>
      </c>
      <c r="V88" s="7">
        <v>0</v>
      </c>
      <c r="W88" s="7">
        <v>889</v>
      </c>
      <c r="X88" s="7">
        <v>0</v>
      </c>
      <c r="Y88" s="7">
        <f t="shared" si="1"/>
        <v>889</v>
      </c>
    </row>
    <row r="89" spans="1:25">
      <c r="A89" s="171"/>
      <c r="B89" s="172"/>
      <c r="C89" s="173"/>
      <c r="D89" s="69" t="s">
        <v>379</v>
      </c>
      <c r="E89" s="72"/>
      <c r="F89" s="73"/>
      <c r="G89" s="7">
        <v>2</v>
      </c>
      <c r="H89" s="7">
        <v>7</v>
      </c>
      <c r="I89" s="7">
        <v>0</v>
      </c>
      <c r="J89" s="7">
        <v>0</v>
      </c>
      <c r="K89" s="7">
        <v>0</v>
      </c>
      <c r="L89" s="7">
        <v>0</v>
      </c>
      <c r="M89" s="7">
        <v>0</v>
      </c>
      <c r="N89" s="7">
        <v>0</v>
      </c>
      <c r="O89" s="7">
        <v>0</v>
      </c>
      <c r="P89" s="7">
        <v>0</v>
      </c>
      <c r="Q89" s="7">
        <v>0</v>
      </c>
      <c r="R89" s="7">
        <v>0</v>
      </c>
      <c r="S89" s="7">
        <v>0</v>
      </c>
      <c r="T89" s="7">
        <v>0</v>
      </c>
      <c r="U89" s="7">
        <v>0</v>
      </c>
      <c r="V89" s="7">
        <v>0</v>
      </c>
      <c r="W89" s="7">
        <v>0</v>
      </c>
      <c r="X89" s="7">
        <v>0</v>
      </c>
      <c r="Y89" s="7">
        <f t="shared" si="1"/>
        <v>0</v>
      </c>
    </row>
    <row r="90" spans="1:25">
      <c r="A90" s="174"/>
      <c r="B90" s="175"/>
      <c r="C90" s="176"/>
      <c r="D90" s="69" t="s">
        <v>380</v>
      </c>
      <c r="E90" s="72"/>
      <c r="F90" s="73"/>
      <c r="G90" s="7">
        <v>2</v>
      </c>
      <c r="H90" s="7">
        <v>8</v>
      </c>
      <c r="I90" s="7">
        <v>0</v>
      </c>
      <c r="J90" s="7">
        <v>0</v>
      </c>
      <c r="K90" s="7">
        <v>0</v>
      </c>
      <c r="L90" s="7">
        <v>0</v>
      </c>
      <c r="M90" s="7">
        <v>538</v>
      </c>
      <c r="N90" s="7">
        <v>0</v>
      </c>
      <c r="O90" s="7">
        <v>0</v>
      </c>
      <c r="P90" s="7">
        <v>0</v>
      </c>
      <c r="Q90" s="7">
        <v>0</v>
      </c>
      <c r="R90" s="7">
        <v>0</v>
      </c>
      <c r="S90" s="7">
        <v>0</v>
      </c>
      <c r="T90" s="7">
        <v>0</v>
      </c>
      <c r="U90" s="7">
        <v>0</v>
      </c>
      <c r="V90" s="7">
        <v>0</v>
      </c>
      <c r="W90" s="7">
        <v>0</v>
      </c>
      <c r="X90" s="7">
        <v>0</v>
      </c>
      <c r="Y90" s="7">
        <f t="shared" si="1"/>
        <v>538</v>
      </c>
    </row>
    <row r="91" spans="1:25">
      <c r="A91" s="168" t="s">
        <v>489</v>
      </c>
      <c r="B91" s="169"/>
      <c r="C91" s="170"/>
      <c r="D91" s="30" t="s">
        <v>490</v>
      </c>
      <c r="E91" s="17"/>
      <c r="F91" s="28" t="s">
        <v>381</v>
      </c>
      <c r="G91" s="7">
        <v>2</v>
      </c>
      <c r="H91" s="7">
        <v>9</v>
      </c>
      <c r="I91" s="7">
        <v>50000</v>
      </c>
      <c r="J91" s="7">
        <v>0</v>
      </c>
      <c r="K91" s="7">
        <v>0</v>
      </c>
      <c r="L91" s="7">
        <v>0</v>
      </c>
      <c r="M91" s="7">
        <v>0</v>
      </c>
      <c r="N91" s="7">
        <v>0</v>
      </c>
      <c r="O91" s="7">
        <v>0</v>
      </c>
      <c r="P91" s="7">
        <v>0</v>
      </c>
      <c r="Q91" s="7">
        <v>0</v>
      </c>
      <c r="R91" s="7">
        <v>0</v>
      </c>
      <c r="S91" s="7">
        <v>0</v>
      </c>
      <c r="T91" s="7">
        <v>0</v>
      </c>
      <c r="U91" s="7">
        <v>0</v>
      </c>
      <c r="V91" s="7">
        <v>0</v>
      </c>
      <c r="W91" s="7">
        <v>0</v>
      </c>
      <c r="X91" s="7">
        <v>0</v>
      </c>
      <c r="Y91" s="7">
        <f t="shared" si="1"/>
        <v>50000</v>
      </c>
    </row>
    <row r="92" spans="1:25">
      <c r="A92" s="171"/>
      <c r="B92" s="172"/>
      <c r="C92" s="173"/>
      <c r="D92" s="106" t="s">
        <v>322</v>
      </c>
      <c r="E92" s="106"/>
      <c r="F92" s="32" t="s">
        <v>382</v>
      </c>
      <c r="G92" s="7">
        <v>2</v>
      </c>
      <c r="H92" s="7">
        <v>10</v>
      </c>
      <c r="I92" s="7">
        <v>0</v>
      </c>
      <c r="J92" s="7">
        <v>0</v>
      </c>
      <c r="K92" s="7">
        <v>0</v>
      </c>
      <c r="L92" s="7">
        <v>0</v>
      </c>
      <c r="M92" s="7">
        <v>0</v>
      </c>
      <c r="N92" s="7">
        <v>0</v>
      </c>
      <c r="O92" s="7">
        <v>0</v>
      </c>
      <c r="P92" s="7">
        <v>0</v>
      </c>
      <c r="Q92" s="7">
        <v>0</v>
      </c>
      <c r="R92" s="7">
        <v>0</v>
      </c>
      <c r="S92" s="7">
        <v>0</v>
      </c>
      <c r="T92" s="7">
        <v>0</v>
      </c>
      <c r="U92" s="7">
        <v>0</v>
      </c>
      <c r="V92" s="7">
        <v>0</v>
      </c>
      <c r="W92" s="7">
        <v>0</v>
      </c>
      <c r="X92" s="7">
        <v>0</v>
      </c>
      <c r="Y92" s="7">
        <f t="shared" si="1"/>
        <v>0</v>
      </c>
    </row>
    <row r="93" spans="1:25" ht="13.5" customHeight="1">
      <c r="A93" s="171"/>
      <c r="B93" s="172"/>
      <c r="C93" s="173"/>
      <c r="D93" s="106"/>
      <c r="E93" s="106"/>
      <c r="F93" s="32" t="s">
        <v>155</v>
      </c>
      <c r="G93" s="7">
        <v>2</v>
      </c>
      <c r="H93" s="7">
        <v>11</v>
      </c>
      <c r="I93" s="7">
        <v>50000</v>
      </c>
      <c r="J93" s="7">
        <v>0</v>
      </c>
      <c r="K93" s="7">
        <v>0</v>
      </c>
      <c r="L93" s="7">
        <v>0</v>
      </c>
      <c r="M93" s="7">
        <v>0</v>
      </c>
      <c r="N93" s="7">
        <v>0</v>
      </c>
      <c r="O93" s="7">
        <v>0</v>
      </c>
      <c r="P93" s="7">
        <v>0</v>
      </c>
      <c r="Q93" s="7">
        <v>0</v>
      </c>
      <c r="R93" s="7">
        <v>0</v>
      </c>
      <c r="S93" s="7">
        <v>0</v>
      </c>
      <c r="T93" s="7">
        <v>0</v>
      </c>
      <c r="U93" s="7">
        <v>0</v>
      </c>
      <c r="V93" s="7">
        <v>0</v>
      </c>
      <c r="W93" s="7">
        <v>0</v>
      </c>
      <c r="X93" s="7">
        <v>0</v>
      </c>
      <c r="Y93" s="7">
        <f t="shared" si="1"/>
        <v>50000</v>
      </c>
    </row>
    <row r="94" spans="1:25">
      <c r="A94" s="171"/>
      <c r="B94" s="172"/>
      <c r="C94" s="173"/>
      <c r="D94" s="30" t="s">
        <v>491</v>
      </c>
      <c r="E94" s="27"/>
      <c r="F94" s="28" t="s">
        <v>383</v>
      </c>
      <c r="G94" s="7">
        <v>2</v>
      </c>
      <c r="H94" s="7">
        <v>12</v>
      </c>
      <c r="I94" s="7">
        <v>0</v>
      </c>
      <c r="J94" s="7">
        <v>0</v>
      </c>
      <c r="K94" s="7">
        <v>0</v>
      </c>
      <c r="L94" s="7">
        <v>0</v>
      </c>
      <c r="M94" s="7">
        <v>0</v>
      </c>
      <c r="N94" s="7">
        <v>0</v>
      </c>
      <c r="O94" s="7">
        <v>0</v>
      </c>
      <c r="P94" s="7">
        <v>0</v>
      </c>
      <c r="Q94" s="7">
        <v>0</v>
      </c>
      <c r="R94" s="7">
        <v>0</v>
      </c>
      <c r="S94" s="7">
        <v>0</v>
      </c>
      <c r="T94" s="7">
        <v>0</v>
      </c>
      <c r="U94" s="7">
        <v>0</v>
      </c>
      <c r="V94" s="7">
        <v>0</v>
      </c>
      <c r="W94" s="7">
        <v>0</v>
      </c>
      <c r="X94" s="7">
        <v>0</v>
      </c>
      <c r="Y94" s="7">
        <f t="shared" si="1"/>
        <v>0</v>
      </c>
    </row>
    <row r="95" spans="1:25">
      <c r="A95" s="171"/>
      <c r="B95" s="172"/>
      <c r="C95" s="173"/>
      <c r="D95" s="106" t="s">
        <v>322</v>
      </c>
      <c r="E95" s="106"/>
      <c r="F95" s="32" t="s">
        <v>384</v>
      </c>
      <c r="G95" s="7">
        <v>2</v>
      </c>
      <c r="H95" s="7">
        <v>13</v>
      </c>
      <c r="I95" s="7">
        <v>0</v>
      </c>
      <c r="J95" s="7">
        <v>0</v>
      </c>
      <c r="K95" s="7">
        <v>0</v>
      </c>
      <c r="L95" s="7">
        <v>0</v>
      </c>
      <c r="M95" s="7">
        <v>0</v>
      </c>
      <c r="N95" s="7">
        <v>0</v>
      </c>
      <c r="O95" s="7">
        <v>0</v>
      </c>
      <c r="P95" s="7">
        <v>0</v>
      </c>
      <c r="Q95" s="7">
        <v>0</v>
      </c>
      <c r="R95" s="7">
        <v>0</v>
      </c>
      <c r="S95" s="7">
        <v>0</v>
      </c>
      <c r="T95" s="7">
        <v>0</v>
      </c>
      <c r="U95" s="7">
        <v>0</v>
      </c>
      <c r="V95" s="7">
        <v>0</v>
      </c>
      <c r="W95" s="7">
        <v>0</v>
      </c>
      <c r="X95" s="7">
        <v>0</v>
      </c>
      <c r="Y95" s="7">
        <f t="shared" si="1"/>
        <v>0</v>
      </c>
    </row>
    <row r="96" spans="1:25" ht="13.5" customHeight="1">
      <c r="A96" s="171"/>
      <c r="B96" s="172"/>
      <c r="C96" s="173"/>
      <c r="D96" s="106"/>
      <c r="E96" s="106"/>
      <c r="F96" s="32" t="s">
        <v>385</v>
      </c>
      <c r="G96" s="7">
        <v>2</v>
      </c>
      <c r="H96" s="7">
        <v>14</v>
      </c>
      <c r="I96" s="7">
        <v>0</v>
      </c>
      <c r="J96" s="7">
        <v>0</v>
      </c>
      <c r="K96" s="7">
        <v>0</v>
      </c>
      <c r="L96" s="7">
        <v>0</v>
      </c>
      <c r="M96" s="7">
        <v>0</v>
      </c>
      <c r="N96" s="7">
        <v>0</v>
      </c>
      <c r="O96" s="7">
        <v>0</v>
      </c>
      <c r="P96" s="7">
        <v>0</v>
      </c>
      <c r="Q96" s="7">
        <v>0</v>
      </c>
      <c r="R96" s="7">
        <v>0</v>
      </c>
      <c r="S96" s="7">
        <v>0</v>
      </c>
      <c r="T96" s="7">
        <v>0</v>
      </c>
      <c r="U96" s="7">
        <v>0</v>
      </c>
      <c r="V96" s="7">
        <v>0</v>
      </c>
      <c r="W96" s="7">
        <v>0</v>
      </c>
      <c r="X96" s="7">
        <v>0</v>
      </c>
      <c r="Y96" s="7">
        <f t="shared" si="1"/>
        <v>0</v>
      </c>
    </row>
    <row r="97" spans="1:25" ht="24" customHeight="1">
      <c r="A97" s="171"/>
      <c r="B97" s="172"/>
      <c r="C97" s="173"/>
      <c r="D97" s="30" t="s">
        <v>492</v>
      </c>
      <c r="E97" s="27"/>
      <c r="F97" s="28" t="s">
        <v>386</v>
      </c>
      <c r="G97" s="7">
        <v>2</v>
      </c>
      <c r="H97" s="7">
        <v>15</v>
      </c>
      <c r="I97" s="7">
        <v>0</v>
      </c>
      <c r="J97" s="7">
        <v>0</v>
      </c>
      <c r="K97" s="7">
        <v>0</v>
      </c>
      <c r="L97" s="7">
        <v>0</v>
      </c>
      <c r="M97" s="7">
        <v>0</v>
      </c>
      <c r="N97" s="7">
        <v>0</v>
      </c>
      <c r="O97" s="7">
        <v>0</v>
      </c>
      <c r="P97" s="7">
        <v>0</v>
      </c>
      <c r="Q97" s="7">
        <v>0</v>
      </c>
      <c r="R97" s="7">
        <v>0</v>
      </c>
      <c r="S97" s="7">
        <v>0</v>
      </c>
      <c r="T97" s="7">
        <v>0</v>
      </c>
      <c r="U97" s="7">
        <v>0</v>
      </c>
      <c r="V97" s="7">
        <v>44088</v>
      </c>
      <c r="W97" s="7">
        <v>159331</v>
      </c>
      <c r="X97" s="7">
        <v>0</v>
      </c>
      <c r="Y97" s="7">
        <f t="shared" si="1"/>
        <v>203419</v>
      </c>
    </row>
    <row r="98" spans="1:25">
      <c r="A98" s="171"/>
      <c r="B98" s="172"/>
      <c r="C98" s="173"/>
      <c r="D98" s="31" t="s">
        <v>493</v>
      </c>
      <c r="E98" s="27"/>
      <c r="F98" s="37" t="s">
        <v>494</v>
      </c>
      <c r="G98" s="7">
        <v>2</v>
      </c>
      <c r="H98" s="7">
        <v>16</v>
      </c>
      <c r="I98" s="7">
        <v>0</v>
      </c>
      <c r="J98" s="7">
        <v>0</v>
      </c>
      <c r="K98" s="7">
        <v>0</v>
      </c>
      <c r="L98" s="7">
        <v>0</v>
      </c>
      <c r="M98" s="7">
        <v>0</v>
      </c>
      <c r="N98" s="7">
        <v>0</v>
      </c>
      <c r="O98" s="7">
        <v>0</v>
      </c>
      <c r="P98" s="7">
        <v>0</v>
      </c>
      <c r="Q98" s="7">
        <v>0</v>
      </c>
      <c r="R98" s="7">
        <v>0</v>
      </c>
      <c r="S98" s="7">
        <v>0</v>
      </c>
      <c r="T98" s="7">
        <v>0</v>
      </c>
      <c r="U98" s="7">
        <v>0</v>
      </c>
      <c r="V98" s="7">
        <v>0</v>
      </c>
      <c r="W98" s="7">
        <v>0</v>
      </c>
      <c r="X98" s="7">
        <v>0</v>
      </c>
      <c r="Y98" s="7">
        <f t="shared" si="1"/>
        <v>0</v>
      </c>
    </row>
    <row r="99" spans="1:25">
      <c r="A99" s="174"/>
      <c r="B99" s="175"/>
      <c r="C99" s="176"/>
      <c r="D99" s="31" t="s">
        <v>495</v>
      </c>
      <c r="E99" s="27"/>
      <c r="F99" s="37" t="s">
        <v>496</v>
      </c>
      <c r="G99" s="7">
        <v>2</v>
      </c>
      <c r="H99" s="7">
        <v>17</v>
      </c>
      <c r="I99" s="7">
        <v>0</v>
      </c>
      <c r="J99" s="7">
        <v>0</v>
      </c>
      <c r="K99" s="7">
        <v>0</v>
      </c>
      <c r="L99" s="7">
        <v>0</v>
      </c>
      <c r="M99" s="7">
        <v>0</v>
      </c>
      <c r="N99" s="7">
        <v>0</v>
      </c>
      <c r="O99" s="7">
        <v>0</v>
      </c>
      <c r="P99" s="7">
        <v>0</v>
      </c>
      <c r="Q99" s="7">
        <v>0</v>
      </c>
      <c r="R99" s="7">
        <v>0</v>
      </c>
      <c r="S99" s="7">
        <v>0</v>
      </c>
      <c r="T99" s="7">
        <v>0</v>
      </c>
      <c r="U99" s="7">
        <v>0</v>
      </c>
      <c r="V99" s="7">
        <v>0</v>
      </c>
      <c r="W99" s="7">
        <v>0</v>
      </c>
      <c r="X99" s="7">
        <v>0</v>
      </c>
      <c r="Y99" s="7">
        <f t="shared" si="1"/>
        <v>0</v>
      </c>
    </row>
    <row r="100" spans="1:25">
      <c r="A100" s="135" t="s">
        <v>387</v>
      </c>
      <c r="B100" s="138"/>
      <c r="C100" s="138"/>
      <c r="D100" s="138" t="s">
        <v>388</v>
      </c>
      <c r="E100" s="138"/>
      <c r="F100" s="138"/>
      <c r="G100" s="7">
        <v>2</v>
      </c>
      <c r="H100" s="7">
        <v>18</v>
      </c>
      <c r="I100" s="7">
        <v>0</v>
      </c>
      <c r="J100" s="7">
        <v>0</v>
      </c>
      <c r="K100" s="7">
        <v>0</v>
      </c>
      <c r="L100" s="7">
        <v>0</v>
      </c>
      <c r="M100" s="7">
        <v>0</v>
      </c>
      <c r="N100" s="7">
        <v>50000</v>
      </c>
      <c r="O100" s="7">
        <v>0</v>
      </c>
      <c r="P100" s="7">
        <v>0</v>
      </c>
      <c r="Q100" s="7">
        <v>0</v>
      </c>
      <c r="R100" s="7">
        <v>0</v>
      </c>
      <c r="S100" s="7">
        <v>0</v>
      </c>
      <c r="T100" s="7">
        <v>0</v>
      </c>
      <c r="U100" s="7">
        <v>0</v>
      </c>
      <c r="V100" s="7">
        <v>0</v>
      </c>
      <c r="W100" s="7">
        <v>0</v>
      </c>
      <c r="X100" s="7">
        <v>0</v>
      </c>
      <c r="Y100" s="7">
        <f t="shared" si="1"/>
        <v>50000</v>
      </c>
    </row>
    <row r="101" spans="1:25">
      <c r="A101" s="138"/>
      <c r="B101" s="138"/>
      <c r="C101" s="138"/>
      <c r="D101" s="106" t="s">
        <v>497</v>
      </c>
      <c r="E101" s="106"/>
      <c r="F101" s="32" t="s">
        <v>389</v>
      </c>
      <c r="G101" s="7">
        <v>2</v>
      </c>
      <c r="H101" s="7">
        <v>19</v>
      </c>
      <c r="I101" s="7">
        <v>0</v>
      </c>
      <c r="J101" s="7">
        <v>0</v>
      </c>
      <c r="K101" s="7">
        <v>0</v>
      </c>
      <c r="L101" s="7">
        <v>0</v>
      </c>
      <c r="M101" s="7">
        <v>0</v>
      </c>
      <c r="N101" s="7">
        <v>0</v>
      </c>
      <c r="O101" s="7">
        <v>0</v>
      </c>
      <c r="P101" s="7">
        <v>0</v>
      </c>
      <c r="Q101" s="7">
        <v>0</v>
      </c>
      <c r="R101" s="7">
        <v>0</v>
      </c>
      <c r="S101" s="7">
        <v>0</v>
      </c>
      <c r="T101" s="7">
        <v>0</v>
      </c>
      <c r="U101" s="7">
        <v>0</v>
      </c>
      <c r="V101" s="7">
        <v>0</v>
      </c>
      <c r="W101" s="7">
        <v>0</v>
      </c>
      <c r="X101" s="7">
        <v>0</v>
      </c>
      <c r="Y101" s="7">
        <f t="shared" si="1"/>
        <v>0</v>
      </c>
    </row>
    <row r="102" spans="1:25">
      <c r="A102" s="138"/>
      <c r="B102" s="138"/>
      <c r="C102" s="138"/>
      <c r="D102" s="106"/>
      <c r="E102" s="106"/>
      <c r="F102" s="32" t="s">
        <v>384</v>
      </c>
      <c r="G102" s="7">
        <v>2</v>
      </c>
      <c r="H102" s="7">
        <v>20</v>
      </c>
      <c r="I102" s="7">
        <v>0</v>
      </c>
      <c r="J102" s="7">
        <v>0</v>
      </c>
      <c r="K102" s="7">
        <v>0</v>
      </c>
      <c r="L102" s="7">
        <v>0</v>
      </c>
      <c r="M102" s="7">
        <v>0</v>
      </c>
      <c r="N102" s="7">
        <v>50000</v>
      </c>
      <c r="O102" s="7">
        <v>0</v>
      </c>
      <c r="P102" s="7">
        <v>0</v>
      </c>
      <c r="Q102" s="7">
        <v>0</v>
      </c>
      <c r="R102" s="7">
        <v>0</v>
      </c>
      <c r="S102" s="7">
        <v>0</v>
      </c>
      <c r="T102" s="7">
        <v>0</v>
      </c>
      <c r="U102" s="7">
        <v>0</v>
      </c>
      <c r="V102" s="7">
        <v>0</v>
      </c>
      <c r="W102" s="7">
        <v>0</v>
      </c>
      <c r="X102" s="7">
        <v>0</v>
      </c>
      <c r="Y102" s="7">
        <f t="shared" si="1"/>
        <v>50000</v>
      </c>
    </row>
    <row r="103" spans="1:25" ht="29.25" customHeight="1">
      <c r="A103" s="157" t="s">
        <v>390</v>
      </c>
      <c r="B103" s="158"/>
      <c r="C103" s="159"/>
      <c r="D103" s="110" t="s">
        <v>391</v>
      </c>
      <c r="E103" s="160"/>
      <c r="F103" s="161"/>
      <c r="G103" s="7">
        <v>2</v>
      </c>
      <c r="H103" s="7">
        <v>21</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f t="shared" si="1"/>
        <v>0</v>
      </c>
    </row>
    <row r="104" spans="1:25" ht="28.5" customHeight="1">
      <c r="A104" s="178" t="s">
        <v>498</v>
      </c>
      <c r="B104" s="179"/>
      <c r="C104" s="179"/>
      <c r="D104" s="179"/>
      <c r="E104" s="179"/>
      <c r="F104" s="180"/>
      <c r="G104" s="7">
        <v>2</v>
      </c>
      <c r="H104" s="7">
        <v>22</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f t="shared" si="1"/>
        <v>0</v>
      </c>
    </row>
    <row r="105" spans="1:25">
      <c r="A105" s="137" t="s">
        <v>499</v>
      </c>
      <c r="B105" s="181"/>
      <c r="C105" s="181"/>
      <c r="D105" s="69" t="s">
        <v>500</v>
      </c>
      <c r="E105" s="72"/>
      <c r="F105" s="73"/>
      <c r="G105" s="7">
        <v>2</v>
      </c>
      <c r="H105" s="7">
        <v>23</v>
      </c>
      <c r="I105" s="7">
        <v>167243590</v>
      </c>
      <c r="J105" s="7">
        <v>19270526</v>
      </c>
      <c r="K105" s="7">
        <v>10664094</v>
      </c>
      <c r="L105" s="7">
        <v>6697229</v>
      </c>
      <c r="M105" s="7">
        <v>5810265</v>
      </c>
      <c r="N105" s="7">
        <v>11513507</v>
      </c>
      <c r="O105" s="7">
        <v>0</v>
      </c>
      <c r="P105" s="7">
        <v>3071538</v>
      </c>
      <c r="Q105" s="7">
        <v>4769671</v>
      </c>
      <c r="R105" s="7">
        <v>8353753</v>
      </c>
      <c r="S105" s="7">
        <v>4957329</v>
      </c>
      <c r="T105" s="7">
        <v>3141999</v>
      </c>
      <c r="U105" s="7">
        <v>4544777</v>
      </c>
      <c r="V105" s="7">
        <v>4683081</v>
      </c>
      <c r="W105" s="7">
        <v>9820893</v>
      </c>
      <c r="X105" s="7">
        <v>7724306</v>
      </c>
      <c r="Y105" s="7">
        <f t="shared" si="1"/>
        <v>272266558</v>
      </c>
    </row>
    <row r="106" spans="1:25">
      <c r="A106" s="181"/>
      <c r="B106" s="181"/>
      <c r="C106" s="181"/>
      <c r="D106" s="69" t="s">
        <v>501</v>
      </c>
      <c r="E106" s="72"/>
      <c r="F106" s="73"/>
      <c r="G106" s="7">
        <v>2</v>
      </c>
      <c r="H106" s="7">
        <v>24</v>
      </c>
      <c r="I106" s="7">
        <v>3494</v>
      </c>
      <c r="J106" s="7">
        <v>99250</v>
      </c>
      <c r="K106" s="7">
        <v>0</v>
      </c>
      <c r="L106" s="7">
        <v>0</v>
      </c>
      <c r="M106" s="7">
        <v>0</v>
      </c>
      <c r="N106" s="7">
        <v>0</v>
      </c>
      <c r="O106" s="7">
        <v>10949596</v>
      </c>
      <c r="P106" s="7">
        <v>35075</v>
      </c>
      <c r="Q106" s="7">
        <v>0</v>
      </c>
      <c r="R106" s="7">
        <v>0</v>
      </c>
      <c r="S106" s="7">
        <v>0</v>
      </c>
      <c r="T106" s="7">
        <v>0</v>
      </c>
      <c r="U106" s="7">
        <v>0</v>
      </c>
      <c r="V106" s="7">
        <v>0</v>
      </c>
      <c r="W106" s="7">
        <v>0</v>
      </c>
      <c r="X106" s="7">
        <v>430</v>
      </c>
      <c r="Y106" s="7">
        <f t="shared" si="1"/>
        <v>11087845</v>
      </c>
    </row>
    <row r="107" spans="1:25">
      <c r="A107" s="181"/>
      <c r="B107" s="181"/>
      <c r="C107" s="181"/>
      <c r="D107" s="69" t="s">
        <v>502</v>
      </c>
      <c r="E107" s="72"/>
      <c r="F107" s="73"/>
      <c r="G107" s="7">
        <v>2</v>
      </c>
      <c r="H107" s="7">
        <v>25</v>
      </c>
      <c r="I107" s="7">
        <v>13502202</v>
      </c>
      <c r="J107" s="7">
        <v>1627638</v>
      </c>
      <c r="K107" s="7">
        <v>185838</v>
      </c>
      <c r="L107" s="7">
        <v>940912</v>
      </c>
      <c r="M107" s="7">
        <v>0</v>
      </c>
      <c r="N107" s="7">
        <v>70070</v>
      </c>
      <c r="O107" s="7">
        <v>770883</v>
      </c>
      <c r="P107" s="7">
        <v>457458</v>
      </c>
      <c r="Q107" s="7">
        <v>498719</v>
      </c>
      <c r="R107" s="7">
        <v>1071756</v>
      </c>
      <c r="S107" s="7">
        <v>877818</v>
      </c>
      <c r="T107" s="7">
        <v>893258</v>
      </c>
      <c r="U107" s="7">
        <v>1243551</v>
      </c>
      <c r="V107" s="7">
        <v>0</v>
      </c>
      <c r="W107" s="7">
        <v>1993360</v>
      </c>
      <c r="X107" s="7">
        <v>464622</v>
      </c>
      <c r="Y107" s="7">
        <f t="shared" si="1"/>
        <v>24598085</v>
      </c>
    </row>
    <row r="108" spans="1:25">
      <c r="A108" s="181"/>
      <c r="B108" s="181"/>
      <c r="C108" s="181"/>
      <c r="D108" s="69" t="s">
        <v>503</v>
      </c>
      <c r="E108" s="72"/>
      <c r="F108" s="73"/>
      <c r="G108" s="7">
        <v>2</v>
      </c>
      <c r="H108" s="7">
        <v>26</v>
      </c>
      <c r="I108" s="7">
        <v>23082221</v>
      </c>
      <c r="J108" s="7">
        <v>6464780</v>
      </c>
      <c r="K108" s="7">
        <v>0</v>
      </c>
      <c r="L108" s="7">
        <v>555481</v>
      </c>
      <c r="M108" s="7">
        <v>616667</v>
      </c>
      <c r="N108" s="7">
        <v>2544648</v>
      </c>
      <c r="O108" s="7">
        <v>482356</v>
      </c>
      <c r="P108" s="7">
        <v>0</v>
      </c>
      <c r="Q108" s="7">
        <v>0</v>
      </c>
      <c r="R108" s="7">
        <v>0</v>
      </c>
      <c r="S108" s="7">
        <v>535450</v>
      </c>
      <c r="T108" s="7">
        <v>0</v>
      </c>
      <c r="U108" s="7">
        <v>97878</v>
      </c>
      <c r="V108" s="7">
        <v>56958</v>
      </c>
      <c r="W108" s="7">
        <v>154736</v>
      </c>
      <c r="X108" s="7">
        <v>1342984</v>
      </c>
      <c r="Y108" s="7">
        <f t="shared" si="1"/>
        <v>35934159</v>
      </c>
    </row>
    <row r="109" spans="1:25">
      <c r="A109" s="181"/>
      <c r="B109" s="181"/>
      <c r="C109" s="181"/>
      <c r="D109" s="69" t="s">
        <v>418</v>
      </c>
      <c r="E109" s="72"/>
      <c r="F109" s="73"/>
      <c r="G109" s="7">
        <v>2</v>
      </c>
      <c r="H109" s="7">
        <v>27</v>
      </c>
      <c r="I109" s="7">
        <v>182</v>
      </c>
      <c r="J109" s="7">
        <v>0</v>
      </c>
      <c r="K109" s="7">
        <v>0</v>
      </c>
      <c r="L109" s="7">
        <v>0</v>
      </c>
      <c r="M109" s="7">
        <v>0</v>
      </c>
      <c r="N109" s="7">
        <v>0</v>
      </c>
      <c r="O109" s="7">
        <v>0</v>
      </c>
      <c r="P109" s="7">
        <v>0</v>
      </c>
      <c r="Q109" s="7">
        <v>0</v>
      </c>
      <c r="R109" s="7">
        <v>0</v>
      </c>
      <c r="S109" s="7">
        <v>0</v>
      </c>
      <c r="T109" s="7">
        <v>0</v>
      </c>
      <c r="U109" s="7">
        <v>0</v>
      </c>
      <c r="V109" s="7">
        <v>0</v>
      </c>
      <c r="W109" s="7">
        <v>0</v>
      </c>
      <c r="X109" s="7">
        <v>0</v>
      </c>
      <c r="Y109" s="7">
        <f t="shared" si="1"/>
        <v>182</v>
      </c>
    </row>
    <row r="110" spans="1:25">
      <c r="A110" s="181"/>
      <c r="B110" s="181"/>
      <c r="C110" s="181"/>
      <c r="D110" s="69" t="s">
        <v>419</v>
      </c>
      <c r="E110" s="72"/>
      <c r="F110" s="73"/>
      <c r="G110" s="7">
        <v>2</v>
      </c>
      <c r="H110" s="7">
        <v>28</v>
      </c>
      <c r="I110" s="7">
        <v>11770393</v>
      </c>
      <c r="J110" s="7">
        <v>310031</v>
      </c>
      <c r="K110" s="7">
        <v>82994</v>
      </c>
      <c r="L110" s="7">
        <v>124844</v>
      </c>
      <c r="M110" s="7">
        <v>174592</v>
      </c>
      <c r="N110" s="7">
        <v>75990</v>
      </c>
      <c r="O110" s="7">
        <v>234928</v>
      </c>
      <c r="P110" s="7">
        <v>789953</v>
      </c>
      <c r="Q110" s="7">
        <v>774088</v>
      </c>
      <c r="R110" s="7">
        <v>0</v>
      </c>
      <c r="S110" s="7">
        <v>694126</v>
      </c>
      <c r="T110" s="7">
        <v>1332524</v>
      </c>
      <c r="U110" s="7">
        <v>129464</v>
      </c>
      <c r="V110" s="7">
        <v>1050504</v>
      </c>
      <c r="W110" s="7">
        <v>3811329</v>
      </c>
      <c r="X110" s="7">
        <v>677329</v>
      </c>
      <c r="Y110" s="7">
        <f t="shared" si="1"/>
        <v>22033089</v>
      </c>
    </row>
    <row r="111" spans="1:25">
      <c r="A111" s="181"/>
      <c r="B111" s="181"/>
      <c r="C111" s="181"/>
      <c r="D111" s="69" t="s">
        <v>298</v>
      </c>
      <c r="E111" s="72"/>
      <c r="F111" s="73"/>
      <c r="G111" s="7">
        <v>2</v>
      </c>
      <c r="H111" s="7">
        <v>29</v>
      </c>
      <c r="I111" s="7">
        <v>0</v>
      </c>
      <c r="J111" s="7">
        <v>0</v>
      </c>
      <c r="K111" s="7">
        <v>841206</v>
      </c>
      <c r="L111" s="7">
        <v>0</v>
      </c>
      <c r="M111" s="7">
        <v>338797</v>
      </c>
      <c r="N111" s="7">
        <v>527124</v>
      </c>
      <c r="O111" s="7">
        <v>0</v>
      </c>
      <c r="P111" s="7">
        <v>0</v>
      </c>
      <c r="Q111" s="7">
        <v>257221</v>
      </c>
      <c r="R111" s="7">
        <v>14130</v>
      </c>
      <c r="S111" s="7">
        <v>0</v>
      </c>
      <c r="T111" s="7">
        <v>4126</v>
      </c>
      <c r="U111" s="7">
        <v>0</v>
      </c>
      <c r="V111" s="7">
        <v>668057</v>
      </c>
      <c r="W111" s="7">
        <v>14496</v>
      </c>
      <c r="X111" s="7">
        <v>2067945</v>
      </c>
      <c r="Y111" s="7">
        <f t="shared" si="1"/>
        <v>4733102</v>
      </c>
    </row>
  </sheetData>
  <mergeCells count="110">
    <mergeCell ref="A104:F104"/>
    <mergeCell ref="A105:C111"/>
    <mergeCell ref="D105:F105"/>
    <mergeCell ref="D106:F106"/>
    <mergeCell ref="D107:F107"/>
    <mergeCell ref="D108:F108"/>
    <mergeCell ref="D109:F109"/>
    <mergeCell ref="D110:F110"/>
    <mergeCell ref="D111:F111"/>
    <mergeCell ref="A103:C103"/>
    <mergeCell ref="D103:F103"/>
    <mergeCell ref="B80:F80"/>
    <mergeCell ref="A81:C82"/>
    <mergeCell ref="A83:C85"/>
    <mergeCell ref="A86:C90"/>
    <mergeCell ref="D86:F86"/>
    <mergeCell ref="D87:F87"/>
    <mergeCell ref="D88:F88"/>
    <mergeCell ref="D89:F89"/>
    <mergeCell ref="D90:F90"/>
    <mergeCell ref="A91:C99"/>
    <mergeCell ref="D92:E93"/>
    <mergeCell ref="D95:E96"/>
    <mergeCell ref="D81:F81"/>
    <mergeCell ref="D82:F82"/>
    <mergeCell ref="D83:F83"/>
    <mergeCell ref="D84:F84"/>
    <mergeCell ref="D85:F85"/>
    <mergeCell ref="B75:F75"/>
    <mergeCell ref="B76:F76"/>
    <mergeCell ref="B77:F77"/>
    <mergeCell ref="D72:F72"/>
    <mergeCell ref="D73:F73"/>
    <mergeCell ref="A72:C73"/>
    <mergeCell ref="A100:C102"/>
    <mergeCell ref="D100:F100"/>
    <mergeCell ref="D101:E102"/>
    <mergeCell ref="B79:F79"/>
    <mergeCell ref="B78:F78"/>
    <mergeCell ref="B74:F74"/>
    <mergeCell ref="C70:C71"/>
    <mergeCell ref="D70:F70"/>
    <mergeCell ref="D71:F71"/>
    <mergeCell ref="B52:F52"/>
    <mergeCell ref="B53:F53"/>
    <mergeCell ref="D54:F54"/>
    <mergeCell ref="D55:F55"/>
    <mergeCell ref="D63:F63"/>
    <mergeCell ref="D60:F60"/>
    <mergeCell ref="D61:F61"/>
    <mergeCell ref="D62:F62"/>
    <mergeCell ref="D56:F56"/>
    <mergeCell ref="D57:F57"/>
    <mergeCell ref="B58:F58"/>
    <mergeCell ref="C59:F59"/>
    <mergeCell ref="C38:F38"/>
    <mergeCell ref="C39:F39"/>
    <mergeCell ref="C40:F40"/>
    <mergeCell ref="C41:F41"/>
    <mergeCell ref="C42:F42"/>
    <mergeCell ref="D69:F69"/>
    <mergeCell ref="D64:F64"/>
    <mergeCell ref="C65:F65"/>
    <mergeCell ref="D66:F66"/>
    <mergeCell ref="D67:F67"/>
    <mergeCell ref="D68:F68"/>
    <mergeCell ref="C48:F48"/>
    <mergeCell ref="C49:F49"/>
    <mergeCell ref="C50:F50"/>
    <mergeCell ref="C51:F51"/>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D8:F8"/>
    <mergeCell ref="D9:F9"/>
    <mergeCell ref="D10:F10"/>
    <mergeCell ref="D11:F11"/>
    <mergeCell ref="H2:H3"/>
    <mergeCell ref="B4:F4"/>
    <mergeCell ref="C5:F5"/>
    <mergeCell ref="D6:F6"/>
    <mergeCell ref="D7:F7"/>
    <mergeCell ref="G2:G3"/>
    <mergeCell ref="A2:F3"/>
    <mergeCell ref="B34:F34"/>
    <mergeCell ref="C35:F35"/>
    <mergeCell ref="C36:F36"/>
    <mergeCell ref="C37:F37"/>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52" fitToHeight="0" orientation="landscape"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30"/>
  <sheetViews>
    <sheetView showGridLines="0" view="pageBreakPreview" zoomScaleNormal="100" zoomScaleSheetLayoutView="100" workbookViewId="0">
      <pane xSplit="7" ySplit="3" topLeftCell="H4" activePane="bottomRight" state="frozen"/>
      <selection activeCell="I4" sqref="I4:T126"/>
      <selection pane="topRight" activeCell="I4" sqref="I4:T126"/>
      <selection pane="bottomLeft" activeCell="I4" sqref="I4:T126"/>
      <selection pane="bottomRight" activeCell="H17" sqref="H17"/>
    </sheetView>
  </sheetViews>
  <sheetFormatPr defaultColWidth="9" defaultRowHeight="13.5"/>
  <cols>
    <col min="1" max="1" width="6.875" style="20" customWidth="1"/>
    <col min="2" max="4" width="3.875" style="20" customWidth="1"/>
    <col min="5" max="5" width="18.625" style="20" customWidth="1"/>
    <col min="6" max="6" width="3.75" style="4" customWidth="1"/>
    <col min="7" max="7" width="4" style="4" bestFit="1" customWidth="1"/>
    <col min="8" max="23" width="11.75" style="4" customWidth="1"/>
    <col min="24" max="24" width="13.375" style="4" customWidth="1"/>
    <col min="25" max="16384" width="9" style="4"/>
  </cols>
  <sheetData>
    <row r="1" spans="1:24">
      <c r="A1" s="4" t="s">
        <v>7</v>
      </c>
      <c r="B1" s="4"/>
      <c r="C1" s="4"/>
      <c r="D1" s="4"/>
      <c r="E1" s="4"/>
    </row>
    <row r="2" spans="1:24">
      <c r="A2" s="231" t="s">
        <v>8</v>
      </c>
      <c r="B2" s="231"/>
      <c r="C2" s="231"/>
      <c r="D2" s="231"/>
      <c r="E2" s="231"/>
      <c r="F2" s="106" t="s">
        <v>165</v>
      </c>
      <c r="G2" s="106" t="s">
        <v>166</v>
      </c>
      <c r="H2" s="25" t="s">
        <v>47</v>
      </c>
      <c r="I2" s="2" t="s">
        <v>393</v>
      </c>
      <c r="J2" s="2" t="s">
        <v>395</v>
      </c>
      <c r="K2" s="2" t="s">
        <v>328</v>
      </c>
      <c r="L2" s="2" t="s">
        <v>542</v>
      </c>
      <c r="M2" s="25" t="s">
        <v>170</v>
      </c>
      <c r="N2" s="25" t="s">
        <v>299</v>
      </c>
      <c r="O2" s="2" t="s">
        <v>544</v>
      </c>
      <c r="P2" s="2" t="s">
        <v>330</v>
      </c>
      <c r="Q2" s="25" t="s">
        <v>321</v>
      </c>
      <c r="R2" s="2" t="s">
        <v>507</v>
      </c>
      <c r="S2" s="2" t="s">
        <v>397</v>
      </c>
      <c r="T2" s="2" t="s">
        <v>509</v>
      </c>
      <c r="U2" s="2" t="s">
        <v>546</v>
      </c>
      <c r="V2" s="2" t="s">
        <v>327</v>
      </c>
      <c r="W2" s="2" t="s">
        <v>548</v>
      </c>
      <c r="X2" s="2" t="s">
        <v>560</v>
      </c>
    </row>
    <row r="3" spans="1:24">
      <c r="A3" s="231"/>
      <c r="B3" s="231"/>
      <c r="C3" s="231"/>
      <c r="D3" s="231"/>
      <c r="E3" s="231"/>
      <c r="F3" s="106"/>
      <c r="G3" s="106"/>
      <c r="H3" s="26" t="s">
        <v>46</v>
      </c>
      <c r="I3" s="3" t="s">
        <v>394</v>
      </c>
      <c r="J3" s="3" t="s">
        <v>396</v>
      </c>
      <c r="K3" s="3" t="s">
        <v>329</v>
      </c>
      <c r="L3" s="3" t="s">
        <v>543</v>
      </c>
      <c r="M3" s="26" t="s">
        <v>167</v>
      </c>
      <c r="N3" s="26" t="s">
        <v>300</v>
      </c>
      <c r="O3" s="3" t="s">
        <v>545</v>
      </c>
      <c r="P3" s="3" t="s">
        <v>331</v>
      </c>
      <c r="Q3" s="26" t="s">
        <v>320</v>
      </c>
      <c r="R3" s="3" t="s">
        <v>508</v>
      </c>
      <c r="S3" s="3" t="s">
        <v>398</v>
      </c>
      <c r="T3" s="3" t="s">
        <v>510</v>
      </c>
      <c r="U3" s="3" t="s">
        <v>547</v>
      </c>
      <c r="V3" s="3" t="s">
        <v>326</v>
      </c>
      <c r="W3" s="3" t="s">
        <v>549</v>
      </c>
      <c r="X3" s="5" t="s">
        <v>164</v>
      </c>
    </row>
    <row r="4" spans="1:24">
      <c r="A4" s="219" t="s">
        <v>9</v>
      </c>
      <c r="B4" s="6" t="s">
        <v>10</v>
      </c>
      <c r="C4" s="73" t="s">
        <v>11</v>
      </c>
      <c r="D4" s="138"/>
      <c r="E4" s="138"/>
      <c r="F4" s="7">
        <v>1</v>
      </c>
      <c r="G4" s="7">
        <v>1</v>
      </c>
      <c r="H4" s="7">
        <v>6997000</v>
      </c>
      <c r="I4" s="7">
        <v>979500</v>
      </c>
      <c r="J4" s="7">
        <v>295000</v>
      </c>
      <c r="K4" s="7">
        <v>422500</v>
      </c>
      <c r="L4" s="7">
        <v>158700</v>
      </c>
      <c r="M4" s="7">
        <v>191800</v>
      </c>
      <c r="N4" s="7">
        <v>260200</v>
      </c>
      <c r="O4" s="7">
        <v>158400</v>
      </c>
      <c r="P4" s="7">
        <v>300400</v>
      </c>
      <c r="Q4" s="7">
        <v>164600</v>
      </c>
      <c r="R4" s="7">
        <v>287400</v>
      </c>
      <c r="S4" s="7">
        <v>189200</v>
      </c>
      <c r="T4" s="7">
        <v>196900</v>
      </c>
      <c r="U4" s="7">
        <v>240100</v>
      </c>
      <c r="V4" s="7">
        <v>1259800</v>
      </c>
      <c r="W4" s="7">
        <v>1018400</v>
      </c>
      <c r="X4" s="7">
        <f t="shared" ref="X4:X35" si="0">SUM(H4:W4)</f>
        <v>13119900</v>
      </c>
    </row>
    <row r="5" spans="1:24">
      <c r="A5" s="220"/>
      <c r="B5" s="6"/>
      <c r="C5" s="8" t="s">
        <v>12</v>
      </c>
      <c r="D5" s="73" t="s">
        <v>13</v>
      </c>
      <c r="E5" s="138"/>
      <c r="F5" s="7">
        <v>1</v>
      </c>
      <c r="G5" s="7">
        <v>2</v>
      </c>
      <c r="H5" s="7">
        <v>6117000</v>
      </c>
      <c r="I5" s="7">
        <v>697300</v>
      </c>
      <c r="J5" s="7">
        <v>295000</v>
      </c>
      <c r="K5" s="7">
        <v>422500</v>
      </c>
      <c r="L5" s="7">
        <v>114200</v>
      </c>
      <c r="M5" s="7">
        <v>191800</v>
      </c>
      <c r="N5" s="7">
        <v>260200</v>
      </c>
      <c r="O5" s="7">
        <v>147400</v>
      </c>
      <c r="P5" s="7">
        <v>232300</v>
      </c>
      <c r="Q5" s="7">
        <v>130500</v>
      </c>
      <c r="R5" s="7">
        <v>287400</v>
      </c>
      <c r="S5" s="7">
        <v>108000</v>
      </c>
      <c r="T5" s="7">
        <v>103500</v>
      </c>
      <c r="U5" s="7">
        <v>240100</v>
      </c>
      <c r="V5" s="7">
        <v>1123400</v>
      </c>
      <c r="W5" s="7">
        <v>868400</v>
      </c>
      <c r="X5" s="7">
        <f t="shared" si="0"/>
        <v>11339000</v>
      </c>
    </row>
    <row r="6" spans="1:24">
      <c r="A6" s="220"/>
      <c r="B6" s="6"/>
      <c r="C6" s="8" t="s">
        <v>188</v>
      </c>
      <c r="D6" s="73" t="s">
        <v>191</v>
      </c>
      <c r="E6" s="138"/>
      <c r="F6" s="7">
        <v>1</v>
      </c>
      <c r="G6" s="7">
        <v>3</v>
      </c>
      <c r="H6" s="7">
        <v>880000</v>
      </c>
      <c r="I6" s="7">
        <v>282200</v>
      </c>
      <c r="J6" s="7">
        <v>0</v>
      </c>
      <c r="K6" s="7">
        <v>0</v>
      </c>
      <c r="L6" s="7">
        <v>44500</v>
      </c>
      <c r="M6" s="7">
        <v>0</v>
      </c>
      <c r="N6" s="7">
        <v>0</v>
      </c>
      <c r="O6" s="7">
        <v>11000</v>
      </c>
      <c r="P6" s="7">
        <v>68100</v>
      </c>
      <c r="Q6" s="7">
        <v>34100</v>
      </c>
      <c r="R6" s="7">
        <v>0</v>
      </c>
      <c r="S6" s="7">
        <v>81200</v>
      </c>
      <c r="T6" s="7">
        <v>93400</v>
      </c>
      <c r="U6" s="7">
        <v>0</v>
      </c>
      <c r="V6" s="7">
        <v>136400</v>
      </c>
      <c r="W6" s="7">
        <v>150000</v>
      </c>
      <c r="X6" s="7">
        <f t="shared" si="0"/>
        <v>1780900</v>
      </c>
    </row>
    <row r="7" spans="1:24">
      <c r="A7" s="220"/>
      <c r="B7" s="6" t="s">
        <v>14</v>
      </c>
      <c r="C7" s="73" t="s">
        <v>15</v>
      </c>
      <c r="D7" s="138"/>
      <c r="E7" s="138"/>
      <c r="F7" s="7">
        <v>1</v>
      </c>
      <c r="G7" s="7">
        <v>4</v>
      </c>
      <c r="H7" s="7">
        <v>13760</v>
      </c>
      <c r="I7" s="7">
        <v>0</v>
      </c>
      <c r="J7" s="7">
        <v>0</v>
      </c>
      <c r="K7" s="7">
        <v>0</v>
      </c>
      <c r="L7" s="7">
        <v>113312</v>
      </c>
      <c r="M7" s="7">
        <v>0</v>
      </c>
      <c r="N7" s="7">
        <v>0</v>
      </c>
      <c r="O7" s="7">
        <v>51738</v>
      </c>
      <c r="P7" s="7">
        <v>0</v>
      </c>
      <c r="Q7" s="7">
        <v>197874</v>
      </c>
      <c r="R7" s="7">
        <v>0</v>
      </c>
      <c r="S7" s="7">
        <v>93503</v>
      </c>
      <c r="T7" s="7">
        <v>155286</v>
      </c>
      <c r="U7" s="7">
        <v>122636</v>
      </c>
      <c r="V7" s="7">
        <v>98723</v>
      </c>
      <c r="W7" s="7">
        <v>0</v>
      </c>
      <c r="X7" s="7">
        <f t="shared" si="0"/>
        <v>846832</v>
      </c>
    </row>
    <row r="8" spans="1:24">
      <c r="A8" s="220"/>
      <c r="B8" s="67" t="s">
        <v>16</v>
      </c>
      <c r="C8" s="103" t="s">
        <v>189</v>
      </c>
      <c r="D8" s="230"/>
      <c r="E8" s="230"/>
      <c r="F8" s="60">
        <v>1</v>
      </c>
      <c r="G8" s="60">
        <v>5</v>
      </c>
      <c r="H8" s="7">
        <v>0</v>
      </c>
      <c r="I8" s="7">
        <v>0</v>
      </c>
      <c r="J8" s="7">
        <v>0</v>
      </c>
      <c r="K8" s="7">
        <v>0</v>
      </c>
      <c r="L8" s="7">
        <v>0</v>
      </c>
      <c r="M8" s="7">
        <v>0</v>
      </c>
      <c r="N8" s="7">
        <v>0</v>
      </c>
      <c r="O8" s="7">
        <v>0</v>
      </c>
      <c r="P8" s="7">
        <v>0</v>
      </c>
      <c r="Q8" s="7">
        <v>0</v>
      </c>
      <c r="R8" s="7">
        <v>0</v>
      </c>
      <c r="S8" s="7">
        <v>0</v>
      </c>
      <c r="T8" s="7">
        <v>0</v>
      </c>
      <c r="U8" s="7">
        <v>0</v>
      </c>
      <c r="V8" s="7">
        <v>0</v>
      </c>
      <c r="W8" s="7">
        <v>0</v>
      </c>
      <c r="X8" s="7">
        <f t="shared" si="0"/>
        <v>0</v>
      </c>
    </row>
    <row r="9" spans="1:24">
      <c r="A9" s="220"/>
      <c r="B9" s="6" t="s">
        <v>17</v>
      </c>
      <c r="C9" s="73" t="s">
        <v>18</v>
      </c>
      <c r="D9" s="138"/>
      <c r="E9" s="138"/>
      <c r="F9" s="7">
        <v>1</v>
      </c>
      <c r="G9" s="7">
        <v>6</v>
      </c>
      <c r="H9" s="7">
        <v>0</v>
      </c>
      <c r="I9" s="7">
        <v>0</v>
      </c>
      <c r="J9" s="7">
        <v>0</v>
      </c>
      <c r="K9" s="7">
        <v>0</v>
      </c>
      <c r="L9" s="7">
        <v>0</v>
      </c>
      <c r="M9" s="7">
        <v>0</v>
      </c>
      <c r="N9" s="7">
        <v>0</v>
      </c>
      <c r="O9" s="7">
        <v>0</v>
      </c>
      <c r="P9" s="7">
        <v>0</v>
      </c>
      <c r="Q9" s="7">
        <v>0</v>
      </c>
      <c r="R9" s="7">
        <v>0</v>
      </c>
      <c r="S9" s="7">
        <v>0</v>
      </c>
      <c r="T9" s="7">
        <v>0</v>
      </c>
      <c r="U9" s="7">
        <v>0</v>
      </c>
      <c r="V9" s="7">
        <v>0</v>
      </c>
      <c r="W9" s="7">
        <v>0</v>
      </c>
      <c r="X9" s="7">
        <f t="shared" si="0"/>
        <v>0</v>
      </c>
    </row>
    <row r="10" spans="1:24">
      <c r="A10" s="220"/>
      <c r="B10" s="6" t="s">
        <v>19</v>
      </c>
      <c r="C10" s="73" t="s">
        <v>20</v>
      </c>
      <c r="D10" s="138"/>
      <c r="E10" s="138"/>
      <c r="F10" s="7">
        <v>1</v>
      </c>
      <c r="G10" s="7">
        <v>7</v>
      </c>
      <c r="H10" s="7">
        <v>2171672</v>
      </c>
      <c r="I10" s="7">
        <v>201006</v>
      </c>
      <c r="J10" s="7">
        <v>2300</v>
      </c>
      <c r="K10" s="7">
        <v>60615</v>
      </c>
      <c r="L10" s="7">
        <v>15046</v>
      </c>
      <c r="M10" s="7">
        <v>19246</v>
      </c>
      <c r="N10" s="7">
        <v>3539</v>
      </c>
      <c r="O10" s="7">
        <v>24923</v>
      </c>
      <c r="P10" s="7">
        <v>37224</v>
      </c>
      <c r="Q10" s="7">
        <v>0</v>
      </c>
      <c r="R10" s="7">
        <v>29130</v>
      </c>
      <c r="S10" s="7">
        <v>0</v>
      </c>
      <c r="T10" s="7">
        <v>11023</v>
      </c>
      <c r="U10" s="7">
        <v>19717</v>
      </c>
      <c r="V10" s="7">
        <v>0</v>
      </c>
      <c r="W10" s="7">
        <v>146195</v>
      </c>
      <c r="X10" s="7">
        <f t="shared" si="0"/>
        <v>2741636</v>
      </c>
    </row>
    <row r="11" spans="1:24">
      <c r="A11" s="220"/>
      <c r="B11" s="6" t="s">
        <v>21</v>
      </c>
      <c r="C11" s="73" t="s">
        <v>22</v>
      </c>
      <c r="D11" s="138"/>
      <c r="E11" s="138"/>
      <c r="F11" s="7">
        <v>1</v>
      </c>
      <c r="G11" s="7">
        <v>8</v>
      </c>
      <c r="H11" s="7">
        <v>0</v>
      </c>
      <c r="I11" s="7">
        <v>0</v>
      </c>
      <c r="J11" s="7">
        <v>0</v>
      </c>
      <c r="K11" s="7">
        <v>0</v>
      </c>
      <c r="L11" s="7">
        <v>0</v>
      </c>
      <c r="M11" s="7">
        <v>0</v>
      </c>
      <c r="N11" s="7">
        <v>0</v>
      </c>
      <c r="O11" s="7">
        <v>0</v>
      </c>
      <c r="P11" s="7">
        <v>0</v>
      </c>
      <c r="Q11" s="7">
        <v>0</v>
      </c>
      <c r="R11" s="7">
        <v>0</v>
      </c>
      <c r="S11" s="7">
        <v>0</v>
      </c>
      <c r="T11" s="7">
        <v>0</v>
      </c>
      <c r="U11" s="7">
        <v>0</v>
      </c>
      <c r="V11" s="7">
        <v>0</v>
      </c>
      <c r="W11" s="7">
        <v>0</v>
      </c>
      <c r="X11" s="7">
        <f t="shared" si="0"/>
        <v>0</v>
      </c>
    </row>
    <row r="12" spans="1:24">
      <c r="A12" s="220"/>
      <c r="B12" s="6" t="s">
        <v>23</v>
      </c>
      <c r="C12" s="73" t="s">
        <v>24</v>
      </c>
      <c r="D12" s="138"/>
      <c r="E12" s="138"/>
      <c r="F12" s="7">
        <v>1</v>
      </c>
      <c r="G12" s="7">
        <v>9</v>
      </c>
      <c r="H12" s="7">
        <v>3248194</v>
      </c>
      <c r="I12" s="7">
        <v>507036</v>
      </c>
      <c r="J12" s="7">
        <v>1898998</v>
      </c>
      <c r="K12" s="7">
        <v>287168</v>
      </c>
      <c r="L12" s="7">
        <v>147050</v>
      </c>
      <c r="M12" s="7">
        <v>94280</v>
      </c>
      <c r="N12" s="7">
        <v>239480</v>
      </c>
      <c r="O12" s="7">
        <v>23750</v>
      </c>
      <c r="P12" s="7">
        <v>230468</v>
      </c>
      <c r="Q12" s="7">
        <v>124597</v>
      </c>
      <c r="R12" s="7">
        <v>302026</v>
      </c>
      <c r="S12" s="7">
        <v>38843</v>
      </c>
      <c r="T12" s="7">
        <v>110077</v>
      </c>
      <c r="U12" s="7">
        <v>296150</v>
      </c>
      <c r="V12" s="7">
        <v>1091095</v>
      </c>
      <c r="W12" s="7">
        <v>731867</v>
      </c>
      <c r="X12" s="7">
        <f t="shared" si="0"/>
        <v>9371079</v>
      </c>
    </row>
    <row r="13" spans="1:24">
      <c r="A13" s="220"/>
      <c r="B13" s="6" t="s">
        <v>25</v>
      </c>
      <c r="C13" s="73" t="s">
        <v>192</v>
      </c>
      <c r="D13" s="138"/>
      <c r="E13" s="138"/>
      <c r="F13" s="7">
        <v>1</v>
      </c>
      <c r="G13" s="7">
        <v>10</v>
      </c>
      <c r="H13" s="7">
        <v>0</v>
      </c>
      <c r="I13" s="7">
        <v>0</v>
      </c>
      <c r="J13" s="7">
        <v>0</v>
      </c>
      <c r="K13" s="7">
        <v>0</v>
      </c>
      <c r="L13" s="7">
        <v>0</v>
      </c>
      <c r="M13" s="7">
        <v>0</v>
      </c>
      <c r="N13" s="7">
        <v>0</v>
      </c>
      <c r="O13" s="7">
        <v>0</v>
      </c>
      <c r="P13" s="7">
        <v>0</v>
      </c>
      <c r="Q13" s="7">
        <v>0</v>
      </c>
      <c r="R13" s="7">
        <v>0</v>
      </c>
      <c r="S13" s="7">
        <v>0</v>
      </c>
      <c r="T13" s="7">
        <v>0</v>
      </c>
      <c r="U13" s="7">
        <v>0</v>
      </c>
      <c r="V13" s="7">
        <v>0</v>
      </c>
      <c r="W13" s="7">
        <v>0</v>
      </c>
      <c r="X13" s="7">
        <f t="shared" si="0"/>
        <v>0</v>
      </c>
    </row>
    <row r="14" spans="1:24">
      <c r="A14" s="220"/>
      <c r="B14" s="6" t="s">
        <v>26</v>
      </c>
      <c r="C14" s="73" t="s">
        <v>27</v>
      </c>
      <c r="D14" s="138"/>
      <c r="E14" s="138"/>
      <c r="F14" s="7">
        <v>1</v>
      </c>
      <c r="G14" s="7">
        <v>11</v>
      </c>
      <c r="H14" s="7">
        <v>142700</v>
      </c>
      <c r="I14" s="7">
        <v>36928</v>
      </c>
      <c r="J14" s="7">
        <v>5174</v>
      </c>
      <c r="K14" s="7">
        <v>13099</v>
      </c>
      <c r="L14" s="7">
        <v>507</v>
      </c>
      <c r="M14" s="7">
        <v>3664</v>
      </c>
      <c r="N14" s="7">
        <v>5973</v>
      </c>
      <c r="O14" s="7">
        <v>221438</v>
      </c>
      <c r="P14" s="7">
        <v>5530</v>
      </c>
      <c r="Q14" s="7">
        <v>10059</v>
      </c>
      <c r="R14" s="7">
        <v>5552</v>
      </c>
      <c r="S14" s="7">
        <v>12568</v>
      </c>
      <c r="T14" s="7">
        <v>39218</v>
      </c>
      <c r="U14" s="7">
        <v>18640</v>
      </c>
      <c r="V14" s="7">
        <v>20242</v>
      </c>
      <c r="W14" s="7">
        <v>8077</v>
      </c>
      <c r="X14" s="7">
        <f t="shared" si="0"/>
        <v>549369</v>
      </c>
    </row>
    <row r="15" spans="1:24">
      <c r="A15" s="220"/>
      <c r="B15" s="6" t="s">
        <v>28</v>
      </c>
      <c r="C15" s="73" t="s">
        <v>191</v>
      </c>
      <c r="D15" s="138"/>
      <c r="E15" s="138"/>
      <c r="F15" s="7">
        <v>1</v>
      </c>
      <c r="G15" s="7">
        <v>12</v>
      </c>
      <c r="H15" s="7">
        <v>0</v>
      </c>
      <c r="I15" s="7">
        <v>0</v>
      </c>
      <c r="J15" s="7">
        <v>0</v>
      </c>
      <c r="K15" s="7">
        <v>0</v>
      </c>
      <c r="L15" s="7">
        <v>0</v>
      </c>
      <c r="M15" s="7">
        <v>0</v>
      </c>
      <c r="N15" s="7">
        <v>0</v>
      </c>
      <c r="O15" s="7">
        <v>0</v>
      </c>
      <c r="P15" s="7">
        <v>7695</v>
      </c>
      <c r="Q15" s="7">
        <v>0</v>
      </c>
      <c r="R15" s="7">
        <v>600</v>
      </c>
      <c r="S15" s="7">
        <v>221</v>
      </c>
      <c r="T15" s="7">
        <v>0</v>
      </c>
      <c r="U15" s="7">
        <v>0</v>
      </c>
      <c r="V15" s="7">
        <v>10337</v>
      </c>
      <c r="W15" s="7">
        <v>0</v>
      </c>
      <c r="X15" s="7">
        <f t="shared" si="0"/>
        <v>18853</v>
      </c>
    </row>
    <row r="16" spans="1:24">
      <c r="A16" s="220"/>
      <c r="B16" s="6" t="s">
        <v>29</v>
      </c>
      <c r="C16" s="73" t="s">
        <v>30</v>
      </c>
      <c r="D16" s="138"/>
      <c r="E16" s="138"/>
      <c r="F16" s="7">
        <v>1</v>
      </c>
      <c r="G16" s="7">
        <v>13</v>
      </c>
      <c r="H16" s="7">
        <v>12573326</v>
      </c>
      <c r="I16" s="7">
        <v>1724470</v>
      </c>
      <c r="J16" s="7">
        <v>2201472</v>
      </c>
      <c r="K16" s="7">
        <v>783382</v>
      </c>
      <c r="L16" s="7">
        <v>434615</v>
      </c>
      <c r="M16" s="7">
        <v>308990</v>
      </c>
      <c r="N16" s="7">
        <v>509192</v>
      </c>
      <c r="O16" s="7">
        <v>480249</v>
      </c>
      <c r="P16" s="7">
        <v>581317</v>
      </c>
      <c r="Q16" s="7">
        <v>497130</v>
      </c>
      <c r="R16" s="7">
        <v>624708</v>
      </c>
      <c r="S16" s="7">
        <v>334335</v>
      </c>
      <c r="T16" s="7">
        <v>512504</v>
      </c>
      <c r="U16" s="7">
        <v>697243</v>
      </c>
      <c r="V16" s="7">
        <v>2480197</v>
      </c>
      <c r="W16" s="7">
        <v>1904539</v>
      </c>
      <c r="X16" s="7">
        <f t="shared" si="0"/>
        <v>26647669</v>
      </c>
    </row>
    <row r="17" spans="1:24">
      <c r="A17" s="220"/>
      <c r="B17" s="6" t="s">
        <v>31</v>
      </c>
      <c r="C17" s="232" t="s">
        <v>32</v>
      </c>
      <c r="D17" s="232"/>
      <c r="E17" s="217"/>
      <c r="F17" s="7">
        <v>1</v>
      </c>
      <c r="G17" s="7">
        <v>14</v>
      </c>
      <c r="H17" s="7">
        <v>0</v>
      </c>
      <c r="I17" s="7">
        <v>0</v>
      </c>
      <c r="J17" s="7">
        <v>0</v>
      </c>
      <c r="K17" s="7">
        <v>0</v>
      </c>
      <c r="L17" s="7">
        <v>0</v>
      </c>
      <c r="M17" s="7">
        <v>0</v>
      </c>
      <c r="N17" s="7">
        <v>0</v>
      </c>
      <c r="O17" s="7">
        <v>0</v>
      </c>
      <c r="P17" s="7">
        <v>0</v>
      </c>
      <c r="Q17" s="7">
        <v>0</v>
      </c>
      <c r="R17" s="7">
        <v>0</v>
      </c>
      <c r="S17" s="7">
        <v>0</v>
      </c>
      <c r="T17" s="7">
        <v>32130</v>
      </c>
      <c r="U17" s="7">
        <v>0</v>
      </c>
      <c r="V17" s="7">
        <v>0</v>
      </c>
      <c r="W17" s="7">
        <v>0</v>
      </c>
      <c r="X17" s="7">
        <f t="shared" si="0"/>
        <v>32130</v>
      </c>
    </row>
    <row r="18" spans="1:24">
      <c r="A18" s="220"/>
      <c r="B18" s="6" t="s">
        <v>33</v>
      </c>
      <c r="C18" s="217" t="s">
        <v>34</v>
      </c>
      <c r="D18" s="218"/>
      <c r="E18" s="218"/>
      <c r="F18" s="7">
        <v>1</v>
      </c>
      <c r="G18" s="7">
        <v>15</v>
      </c>
      <c r="H18" s="7">
        <v>0</v>
      </c>
      <c r="I18" s="7">
        <v>0</v>
      </c>
      <c r="J18" s="7">
        <v>0</v>
      </c>
      <c r="K18" s="7">
        <v>0</v>
      </c>
      <c r="L18" s="7">
        <v>0</v>
      </c>
      <c r="M18" s="7">
        <v>0</v>
      </c>
      <c r="N18" s="7">
        <v>0</v>
      </c>
      <c r="O18" s="7">
        <v>0</v>
      </c>
      <c r="P18" s="7">
        <v>0</v>
      </c>
      <c r="Q18" s="7">
        <v>0</v>
      </c>
      <c r="R18" s="7">
        <v>0</v>
      </c>
      <c r="S18" s="7">
        <v>0</v>
      </c>
      <c r="T18" s="7">
        <v>0</v>
      </c>
      <c r="U18" s="7">
        <v>0</v>
      </c>
      <c r="V18" s="7">
        <v>0</v>
      </c>
      <c r="W18" s="7">
        <v>0</v>
      </c>
      <c r="X18" s="7">
        <f t="shared" si="0"/>
        <v>0</v>
      </c>
    </row>
    <row r="19" spans="1:24">
      <c r="A19" s="221"/>
      <c r="B19" s="6" t="s">
        <v>35</v>
      </c>
      <c r="C19" s="73" t="s">
        <v>36</v>
      </c>
      <c r="D19" s="138"/>
      <c r="E19" s="138"/>
      <c r="F19" s="7">
        <v>1</v>
      </c>
      <c r="G19" s="7">
        <v>16</v>
      </c>
      <c r="H19" s="7">
        <v>12573326</v>
      </c>
      <c r="I19" s="7">
        <v>1724470</v>
      </c>
      <c r="J19" s="7">
        <v>2201472</v>
      </c>
      <c r="K19" s="7">
        <v>783382</v>
      </c>
      <c r="L19" s="7">
        <v>434615</v>
      </c>
      <c r="M19" s="7">
        <v>308990</v>
      </c>
      <c r="N19" s="7">
        <v>509192</v>
      </c>
      <c r="O19" s="7">
        <v>480249</v>
      </c>
      <c r="P19" s="7">
        <v>581317</v>
      </c>
      <c r="Q19" s="7">
        <v>497130</v>
      </c>
      <c r="R19" s="7">
        <v>624708</v>
      </c>
      <c r="S19" s="7">
        <v>334335</v>
      </c>
      <c r="T19" s="7">
        <v>480374</v>
      </c>
      <c r="U19" s="7">
        <v>697243</v>
      </c>
      <c r="V19" s="7">
        <v>2480197</v>
      </c>
      <c r="W19" s="7">
        <v>1904539</v>
      </c>
      <c r="X19" s="7">
        <f t="shared" si="0"/>
        <v>26615539</v>
      </c>
    </row>
    <row r="20" spans="1:24">
      <c r="A20" s="219" t="s">
        <v>37</v>
      </c>
      <c r="B20" s="6" t="s">
        <v>294</v>
      </c>
      <c r="C20" s="73" t="s">
        <v>38</v>
      </c>
      <c r="D20" s="138"/>
      <c r="E20" s="138"/>
      <c r="F20" s="7">
        <v>1</v>
      </c>
      <c r="G20" s="7">
        <v>17</v>
      </c>
      <c r="H20" s="7">
        <v>12327839</v>
      </c>
      <c r="I20" s="7">
        <v>1338218</v>
      </c>
      <c r="J20" s="7">
        <v>2258417</v>
      </c>
      <c r="K20" s="7">
        <v>715333</v>
      </c>
      <c r="L20" s="7">
        <v>308890</v>
      </c>
      <c r="M20" s="7">
        <v>389709</v>
      </c>
      <c r="N20" s="7">
        <v>510769</v>
      </c>
      <c r="O20" s="7">
        <v>436796</v>
      </c>
      <c r="P20" s="7">
        <v>529486</v>
      </c>
      <c r="Q20" s="7">
        <v>369434</v>
      </c>
      <c r="R20" s="7">
        <v>650534</v>
      </c>
      <c r="S20" s="7">
        <v>203220</v>
      </c>
      <c r="T20" s="7">
        <v>266363</v>
      </c>
      <c r="U20" s="7">
        <v>585164</v>
      </c>
      <c r="V20" s="7">
        <v>2324497</v>
      </c>
      <c r="W20" s="7">
        <v>1551107</v>
      </c>
      <c r="X20" s="7">
        <f t="shared" si="0"/>
        <v>24765776</v>
      </c>
    </row>
    <row r="21" spans="1:24">
      <c r="A21" s="220"/>
      <c r="B21" s="222" t="s">
        <v>39</v>
      </c>
      <c r="C21" s="138" t="s">
        <v>40</v>
      </c>
      <c r="D21" s="138"/>
      <c r="E21" s="138"/>
      <c r="F21" s="7">
        <v>1</v>
      </c>
      <c r="G21" s="7">
        <v>18</v>
      </c>
      <c r="H21" s="7">
        <v>316914</v>
      </c>
      <c r="I21" s="7">
        <v>68578</v>
      </c>
      <c r="J21" s="7">
        <v>22251</v>
      </c>
      <c r="K21" s="7">
        <v>13364</v>
      </c>
      <c r="L21" s="7">
        <v>4491</v>
      </c>
      <c r="M21" s="7">
        <v>0</v>
      </c>
      <c r="N21" s="7">
        <v>0</v>
      </c>
      <c r="O21" s="7">
        <v>7965</v>
      </c>
      <c r="P21" s="7">
        <v>8180</v>
      </c>
      <c r="Q21" s="7">
        <v>26425</v>
      </c>
      <c r="R21" s="7">
        <v>19825</v>
      </c>
      <c r="S21" s="7">
        <v>0</v>
      </c>
      <c r="T21" s="7">
        <v>7516</v>
      </c>
      <c r="U21" s="7">
        <v>20088</v>
      </c>
      <c r="V21" s="7">
        <v>32802</v>
      </c>
      <c r="W21" s="7">
        <v>0</v>
      </c>
      <c r="X21" s="7">
        <f t="shared" si="0"/>
        <v>548399</v>
      </c>
    </row>
    <row r="22" spans="1:24">
      <c r="A22" s="220"/>
      <c r="B22" s="222"/>
      <c r="C22" s="138" t="s">
        <v>41</v>
      </c>
      <c r="D22" s="138"/>
      <c r="E22" s="138"/>
      <c r="F22" s="7">
        <v>1</v>
      </c>
      <c r="G22" s="7">
        <v>19</v>
      </c>
      <c r="H22" s="7">
        <v>0</v>
      </c>
      <c r="I22" s="7">
        <v>0</v>
      </c>
      <c r="J22" s="7">
        <v>0</v>
      </c>
      <c r="K22" s="7">
        <v>0</v>
      </c>
      <c r="L22" s="7">
        <v>0</v>
      </c>
      <c r="M22" s="7">
        <v>0</v>
      </c>
      <c r="N22" s="7">
        <v>0</v>
      </c>
      <c r="O22" s="7">
        <v>0</v>
      </c>
      <c r="P22" s="7">
        <v>0</v>
      </c>
      <c r="Q22" s="7">
        <v>0</v>
      </c>
      <c r="R22" s="7">
        <v>0</v>
      </c>
      <c r="S22" s="7">
        <v>0</v>
      </c>
      <c r="T22" s="7">
        <v>0</v>
      </c>
      <c r="U22" s="7">
        <v>0</v>
      </c>
      <c r="V22" s="7">
        <v>0</v>
      </c>
      <c r="W22" s="7">
        <v>0</v>
      </c>
      <c r="X22" s="7">
        <f t="shared" si="0"/>
        <v>0</v>
      </c>
    </row>
    <row r="23" spans="1:24">
      <c r="A23" s="220"/>
      <c r="B23" s="224" t="s">
        <v>42</v>
      </c>
      <c r="C23" s="138" t="s">
        <v>43</v>
      </c>
      <c r="D23" s="138"/>
      <c r="E23" s="138"/>
      <c r="F23" s="7">
        <v>1</v>
      </c>
      <c r="G23" s="7">
        <v>20</v>
      </c>
      <c r="H23" s="7">
        <v>5929534</v>
      </c>
      <c r="I23" s="7">
        <v>1012807</v>
      </c>
      <c r="J23" s="7">
        <v>2242322</v>
      </c>
      <c r="K23" s="7">
        <v>553817</v>
      </c>
      <c r="L23" s="7">
        <v>299529</v>
      </c>
      <c r="M23" s="7">
        <v>188561</v>
      </c>
      <c r="N23" s="7">
        <v>481173</v>
      </c>
      <c r="O23" s="7">
        <v>62218</v>
      </c>
      <c r="P23" s="7">
        <v>430643</v>
      </c>
      <c r="Q23" s="7">
        <v>261325</v>
      </c>
      <c r="R23" s="7">
        <v>607161</v>
      </c>
      <c r="S23" s="7">
        <v>77906</v>
      </c>
      <c r="T23" s="7">
        <v>226829</v>
      </c>
      <c r="U23" s="7">
        <v>546969</v>
      </c>
      <c r="V23" s="7">
        <v>2193713</v>
      </c>
      <c r="W23" s="7">
        <v>1330665</v>
      </c>
      <c r="X23" s="7">
        <f t="shared" si="0"/>
        <v>16445172</v>
      </c>
    </row>
    <row r="24" spans="1:24">
      <c r="A24" s="220"/>
      <c r="B24" s="224"/>
      <c r="C24" s="207" t="s">
        <v>44</v>
      </c>
      <c r="D24" s="104"/>
      <c r="E24" s="105"/>
      <c r="F24" s="7">
        <v>1</v>
      </c>
      <c r="G24" s="7">
        <v>21</v>
      </c>
      <c r="H24" s="7">
        <v>2681300</v>
      </c>
      <c r="I24" s="7">
        <v>503000</v>
      </c>
      <c r="J24" s="7">
        <v>295000</v>
      </c>
      <c r="K24" s="7">
        <v>255000</v>
      </c>
      <c r="L24" s="7">
        <v>108400</v>
      </c>
      <c r="M24" s="7">
        <v>52300</v>
      </c>
      <c r="N24" s="7">
        <v>239480</v>
      </c>
      <c r="O24" s="7">
        <v>6600</v>
      </c>
      <c r="P24" s="7">
        <v>215300</v>
      </c>
      <c r="Q24" s="7">
        <v>79200</v>
      </c>
      <c r="R24" s="7">
        <v>278850</v>
      </c>
      <c r="S24" s="7">
        <v>24600</v>
      </c>
      <c r="T24" s="7">
        <v>89600</v>
      </c>
      <c r="U24" s="7">
        <v>208200</v>
      </c>
      <c r="V24" s="7">
        <v>1059200</v>
      </c>
      <c r="W24" s="7">
        <v>658680</v>
      </c>
      <c r="X24" s="7">
        <f t="shared" si="0"/>
        <v>6754710</v>
      </c>
    </row>
    <row r="25" spans="1:24">
      <c r="A25" s="220"/>
      <c r="B25" s="224"/>
      <c r="C25" s="138" t="s">
        <v>45</v>
      </c>
      <c r="D25" s="138"/>
      <c r="E25" s="138"/>
      <c r="F25" s="7">
        <v>1</v>
      </c>
      <c r="G25" s="7">
        <v>22</v>
      </c>
      <c r="H25" s="7">
        <v>6398305</v>
      </c>
      <c r="I25" s="7">
        <v>325411</v>
      </c>
      <c r="J25" s="7">
        <v>16095</v>
      </c>
      <c r="K25" s="7">
        <v>161516</v>
      </c>
      <c r="L25" s="7">
        <v>9361</v>
      </c>
      <c r="M25" s="7">
        <v>201148</v>
      </c>
      <c r="N25" s="7">
        <v>29596</v>
      </c>
      <c r="O25" s="7">
        <v>374578</v>
      </c>
      <c r="P25" s="7">
        <v>98843</v>
      </c>
      <c r="Q25" s="7">
        <v>108109</v>
      </c>
      <c r="R25" s="7">
        <v>43373</v>
      </c>
      <c r="S25" s="7">
        <v>125314</v>
      </c>
      <c r="T25" s="7">
        <v>39534</v>
      </c>
      <c r="U25" s="7">
        <v>38195</v>
      </c>
      <c r="V25" s="7">
        <v>130784</v>
      </c>
      <c r="W25" s="7">
        <v>220442</v>
      </c>
      <c r="X25" s="7">
        <f t="shared" si="0"/>
        <v>8320604</v>
      </c>
    </row>
    <row r="26" spans="1:24">
      <c r="A26" s="220"/>
      <c r="B26" s="224"/>
      <c r="C26" s="207" t="s">
        <v>44</v>
      </c>
      <c r="D26" s="104"/>
      <c r="E26" s="105"/>
      <c r="F26" s="7">
        <v>1</v>
      </c>
      <c r="G26" s="7">
        <v>23</v>
      </c>
      <c r="H26" s="7">
        <v>3435700</v>
      </c>
      <c r="I26" s="7">
        <v>194300</v>
      </c>
      <c r="J26" s="7">
        <v>0</v>
      </c>
      <c r="K26" s="7">
        <v>142600</v>
      </c>
      <c r="L26" s="7">
        <v>5800</v>
      </c>
      <c r="M26" s="7">
        <v>139500</v>
      </c>
      <c r="N26" s="7">
        <v>23623</v>
      </c>
      <c r="O26" s="7">
        <v>140800</v>
      </c>
      <c r="P26" s="7">
        <v>68300</v>
      </c>
      <c r="Q26" s="7">
        <v>49800</v>
      </c>
      <c r="R26" s="7">
        <v>8550</v>
      </c>
      <c r="S26" s="7">
        <v>83400</v>
      </c>
      <c r="T26" s="7">
        <v>11900</v>
      </c>
      <c r="U26" s="7">
        <v>14200</v>
      </c>
      <c r="V26" s="7">
        <v>64200</v>
      </c>
      <c r="W26" s="7">
        <v>209720</v>
      </c>
      <c r="X26" s="7">
        <f t="shared" si="0"/>
        <v>4592393</v>
      </c>
    </row>
    <row r="27" spans="1:24">
      <c r="A27" s="220"/>
      <c r="B27" s="224" t="s">
        <v>48</v>
      </c>
      <c r="C27" s="225" t="s">
        <v>49</v>
      </c>
      <c r="D27" s="223" t="s">
        <v>50</v>
      </c>
      <c r="E27" s="18" t="s">
        <v>51</v>
      </c>
      <c r="F27" s="7">
        <v>1</v>
      </c>
      <c r="G27" s="7">
        <v>24</v>
      </c>
      <c r="H27" s="7">
        <v>6117000</v>
      </c>
      <c r="I27" s="7">
        <v>0</v>
      </c>
      <c r="J27" s="7">
        <v>11100</v>
      </c>
      <c r="K27" s="7">
        <v>194000</v>
      </c>
      <c r="L27" s="7">
        <v>114200</v>
      </c>
      <c r="M27" s="7">
        <v>0</v>
      </c>
      <c r="N27" s="7">
        <v>0</v>
      </c>
      <c r="O27" s="7">
        <v>147400</v>
      </c>
      <c r="P27" s="7">
        <v>0</v>
      </c>
      <c r="Q27" s="7">
        <v>129000</v>
      </c>
      <c r="R27" s="7">
        <v>287400</v>
      </c>
      <c r="S27" s="7">
        <v>108000</v>
      </c>
      <c r="T27" s="7">
        <v>10600</v>
      </c>
      <c r="U27" s="7">
        <v>222400</v>
      </c>
      <c r="V27" s="7">
        <v>1123400</v>
      </c>
      <c r="W27" s="7">
        <v>0</v>
      </c>
      <c r="X27" s="7">
        <f t="shared" si="0"/>
        <v>8464500</v>
      </c>
    </row>
    <row r="28" spans="1:24" ht="27">
      <c r="A28" s="220"/>
      <c r="B28" s="224"/>
      <c r="C28" s="225"/>
      <c r="D28" s="223"/>
      <c r="E28" s="19" t="s">
        <v>180</v>
      </c>
      <c r="F28" s="7">
        <v>1</v>
      </c>
      <c r="G28" s="7">
        <v>25</v>
      </c>
      <c r="H28" s="7">
        <v>0</v>
      </c>
      <c r="I28" s="7">
        <v>697300</v>
      </c>
      <c r="J28" s="7">
        <v>166700</v>
      </c>
      <c r="K28" s="7">
        <v>203600</v>
      </c>
      <c r="L28" s="7">
        <v>0</v>
      </c>
      <c r="M28" s="7">
        <v>191800</v>
      </c>
      <c r="N28" s="7">
        <v>263103</v>
      </c>
      <c r="O28" s="7">
        <v>0</v>
      </c>
      <c r="P28" s="7">
        <v>215500</v>
      </c>
      <c r="Q28" s="7">
        <v>0</v>
      </c>
      <c r="R28" s="7">
        <v>0</v>
      </c>
      <c r="S28" s="7">
        <v>0</v>
      </c>
      <c r="T28" s="7">
        <v>90900</v>
      </c>
      <c r="U28" s="7">
        <v>0</v>
      </c>
      <c r="V28" s="7">
        <v>0</v>
      </c>
      <c r="W28" s="7">
        <v>0</v>
      </c>
      <c r="X28" s="7">
        <f t="shared" si="0"/>
        <v>1828903</v>
      </c>
    </row>
    <row r="29" spans="1:24">
      <c r="A29" s="220"/>
      <c r="B29" s="224"/>
      <c r="C29" s="225"/>
      <c r="D29" s="223"/>
      <c r="E29" s="18" t="s">
        <v>52</v>
      </c>
      <c r="F29" s="7">
        <v>1</v>
      </c>
      <c r="G29" s="7">
        <v>26</v>
      </c>
      <c r="H29" s="7">
        <v>0</v>
      </c>
      <c r="I29" s="7">
        <v>0</v>
      </c>
      <c r="J29" s="7">
        <v>117200</v>
      </c>
      <c r="K29" s="7">
        <v>0</v>
      </c>
      <c r="L29" s="7">
        <v>0</v>
      </c>
      <c r="M29" s="7">
        <v>0</v>
      </c>
      <c r="N29" s="7">
        <v>0</v>
      </c>
      <c r="O29" s="7">
        <v>0</v>
      </c>
      <c r="P29" s="7">
        <v>68100</v>
      </c>
      <c r="Q29" s="7">
        <v>0</v>
      </c>
      <c r="R29" s="7">
        <v>0</v>
      </c>
      <c r="S29" s="7">
        <v>0</v>
      </c>
      <c r="T29" s="7">
        <v>0</v>
      </c>
      <c r="U29" s="7">
        <v>0</v>
      </c>
      <c r="V29" s="7">
        <v>0</v>
      </c>
      <c r="W29" s="7">
        <v>868400</v>
      </c>
      <c r="X29" s="7">
        <f t="shared" si="0"/>
        <v>1053700</v>
      </c>
    </row>
    <row r="30" spans="1:24">
      <c r="A30" s="220"/>
      <c r="B30" s="224"/>
      <c r="C30" s="138" t="s">
        <v>53</v>
      </c>
      <c r="D30" s="138"/>
      <c r="E30" s="138"/>
      <c r="F30" s="7">
        <v>1</v>
      </c>
      <c r="G30" s="7">
        <v>27</v>
      </c>
      <c r="H30" s="7">
        <v>3248194</v>
      </c>
      <c r="I30" s="7">
        <v>507036</v>
      </c>
      <c r="J30" s="7">
        <v>1898998</v>
      </c>
      <c r="K30" s="7">
        <v>287168</v>
      </c>
      <c r="L30" s="7">
        <v>147050</v>
      </c>
      <c r="M30" s="7">
        <v>94280</v>
      </c>
      <c r="N30" s="7">
        <v>239480</v>
      </c>
      <c r="O30" s="7">
        <v>23750</v>
      </c>
      <c r="P30" s="7">
        <v>230468</v>
      </c>
      <c r="Q30" s="7">
        <v>124597</v>
      </c>
      <c r="R30" s="7">
        <v>302026</v>
      </c>
      <c r="S30" s="7">
        <v>38843</v>
      </c>
      <c r="T30" s="7">
        <v>110077</v>
      </c>
      <c r="U30" s="7">
        <v>296150</v>
      </c>
      <c r="V30" s="7">
        <v>1091095</v>
      </c>
      <c r="W30" s="7">
        <v>674630</v>
      </c>
      <c r="X30" s="7">
        <f t="shared" si="0"/>
        <v>9313842</v>
      </c>
    </row>
    <row r="31" spans="1:24">
      <c r="A31" s="220"/>
      <c r="B31" s="224"/>
      <c r="C31" s="138" t="s">
        <v>54</v>
      </c>
      <c r="D31" s="138"/>
      <c r="E31" s="138"/>
      <c r="F31" s="7">
        <v>1</v>
      </c>
      <c r="G31" s="7">
        <v>28</v>
      </c>
      <c r="H31" s="7">
        <v>0</v>
      </c>
      <c r="I31" s="7">
        <v>0</v>
      </c>
      <c r="J31" s="7">
        <v>0</v>
      </c>
      <c r="K31" s="7">
        <v>0</v>
      </c>
      <c r="L31" s="7">
        <v>0</v>
      </c>
      <c r="M31" s="7">
        <v>0</v>
      </c>
      <c r="N31" s="7">
        <v>0</v>
      </c>
      <c r="O31" s="7">
        <v>0</v>
      </c>
      <c r="P31" s="7">
        <v>0</v>
      </c>
      <c r="Q31" s="7">
        <v>0</v>
      </c>
      <c r="R31" s="7">
        <v>0</v>
      </c>
      <c r="S31" s="7">
        <v>0</v>
      </c>
      <c r="T31" s="7">
        <v>0</v>
      </c>
      <c r="U31" s="7">
        <v>0</v>
      </c>
      <c r="V31" s="7">
        <v>0</v>
      </c>
      <c r="W31" s="7">
        <v>0</v>
      </c>
      <c r="X31" s="7">
        <f t="shared" si="0"/>
        <v>0</v>
      </c>
    </row>
    <row r="32" spans="1:24">
      <c r="A32" s="220"/>
      <c r="B32" s="224"/>
      <c r="C32" s="138" t="s">
        <v>55</v>
      </c>
      <c r="D32" s="138"/>
      <c r="E32" s="138"/>
      <c r="F32" s="7">
        <v>1</v>
      </c>
      <c r="G32" s="7">
        <v>29</v>
      </c>
      <c r="H32" s="7">
        <v>142700</v>
      </c>
      <c r="I32" s="7">
        <v>36928</v>
      </c>
      <c r="J32" s="7">
        <v>5174</v>
      </c>
      <c r="K32" s="7">
        <v>13099</v>
      </c>
      <c r="L32" s="7">
        <v>507</v>
      </c>
      <c r="M32" s="7">
        <v>3664</v>
      </c>
      <c r="N32" s="7">
        <v>5973</v>
      </c>
      <c r="O32" s="7">
        <v>221438</v>
      </c>
      <c r="P32" s="7">
        <v>5530</v>
      </c>
      <c r="Q32" s="7">
        <v>7288</v>
      </c>
      <c r="R32" s="7">
        <v>3094</v>
      </c>
      <c r="S32" s="7">
        <v>12568</v>
      </c>
      <c r="T32" s="7">
        <v>39218</v>
      </c>
      <c r="U32" s="7">
        <v>18640</v>
      </c>
      <c r="V32" s="7">
        <v>20242</v>
      </c>
      <c r="W32" s="7">
        <v>8077</v>
      </c>
      <c r="X32" s="7">
        <f t="shared" si="0"/>
        <v>544140</v>
      </c>
    </row>
    <row r="33" spans="1:24">
      <c r="A33" s="220"/>
      <c r="B33" s="224"/>
      <c r="C33" s="138" t="s">
        <v>56</v>
      </c>
      <c r="D33" s="138"/>
      <c r="E33" s="138"/>
      <c r="F33" s="7">
        <v>1</v>
      </c>
      <c r="G33" s="7">
        <v>30</v>
      </c>
      <c r="H33" s="7">
        <v>4734</v>
      </c>
      <c r="I33" s="7">
        <v>2784</v>
      </c>
      <c r="J33" s="7">
        <v>2300</v>
      </c>
      <c r="K33" s="7">
        <v>9350</v>
      </c>
      <c r="L33" s="7">
        <v>47133</v>
      </c>
      <c r="M33" s="7">
        <v>0</v>
      </c>
      <c r="N33" s="7">
        <v>0</v>
      </c>
      <c r="O33" s="7">
        <v>44208</v>
      </c>
      <c r="P33" s="7">
        <v>0</v>
      </c>
      <c r="Q33" s="7">
        <v>14636</v>
      </c>
      <c r="R33" s="7">
        <v>0</v>
      </c>
      <c r="S33" s="7">
        <v>0</v>
      </c>
      <c r="T33" s="7">
        <v>0</v>
      </c>
      <c r="U33" s="7">
        <v>0</v>
      </c>
      <c r="V33" s="7">
        <v>0</v>
      </c>
      <c r="W33" s="7">
        <v>0</v>
      </c>
      <c r="X33" s="7">
        <f t="shared" si="0"/>
        <v>125145</v>
      </c>
    </row>
    <row r="34" spans="1:24">
      <c r="A34" s="220"/>
      <c r="B34" s="224"/>
      <c r="C34" s="138" t="s">
        <v>324</v>
      </c>
      <c r="D34" s="138"/>
      <c r="E34" s="138"/>
      <c r="F34" s="7">
        <v>1</v>
      </c>
      <c r="G34" s="7">
        <v>31</v>
      </c>
      <c r="H34" s="7">
        <v>2815211</v>
      </c>
      <c r="I34" s="7">
        <v>94170</v>
      </c>
      <c r="J34" s="7">
        <v>56945</v>
      </c>
      <c r="K34" s="7">
        <v>8116</v>
      </c>
      <c r="L34" s="7">
        <v>0</v>
      </c>
      <c r="M34" s="7">
        <v>99965</v>
      </c>
      <c r="N34" s="7">
        <v>2213</v>
      </c>
      <c r="O34" s="7">
        <v>0</v>
      </c>
      <c r="P34" s="7">
        <v>9888</v>
      </c>
      <c r="Q34" s="7">
        <v>93913</v>
      </c>
      <c r="R34" s="7">
        <v>58014</v>
      </c>
      <c r="S34" s="7">
        <v>43809</v>
      </c>
      <c r="T34" s="7">
        <v>15568</v>
      </c>
      <c r="U34" s="7">
        <v>47974</v>
      </c>
      <c r="V34" s="7">
        <v>89760</v>
      </c>
      <c r="W34" s="7">
        <v>0</v>
      </c>
      <c r="X34" s="7">
        <f t="shared" si="0"/>
        <v>3435546</v>
      </c>
    </row>
    <row r="35" spans="1:24">
      <c r="A35" s="220"/>
      <c r="B35" s="6" t="s">
        <v>57</v>
      </c>
      <c r="C35" s="73" t="s">
        <v>58</v>
      </c>
      <c r="D35" s="138"/>
      <c r="E35" s="138"/>
      <c r="F35" s="7">
        <v>1</v>
      </c>
      <c r="G35" s="7">
        <v>32</v>
      </c>
      <c r="H35" s="7">
        <v>9054280</v>
      </c>
      <c r="I35" s="7">
        <v>1591102</v>
      </c>
      <c r="J35" s="7">
        <v>356730</v>
      </c>
      <c r="K35" s="7">
        <v>515029</v>
      </c>
      <c r="L35" s="7">
        <v>415995</v>
      </c>
      <c r="M35" s="7">
        <v>483156</v>
      </c>
      <c r="N35" s="7">
        <v>238789</v>
      </c>
      <c r="O35" s="7">
        <v>265796</v>
      </c>
      <c r="P35" s="7">
        <v>322374</v>
      </c>
      <c r="Q35" s="7">
        <v>470508</v>
      </c>
      <c r="R35" s="7">
        <v>369545</v>
      </c>
      <c r="S35" s="7">
        <v>318645</v>
      </c>
      <c r="T35" s="7">
        <v>539125</v>
      </c>
      <c r="U35" s="7">
        <v>303215</v>
      </c>
      <c r="V35" s="7">
        <v>520133</v>
      </c>
      <c r="W35" s="7">
        <v>488412</v>
      </c>
      <c r="X35" s="7">
        <f t="shared" si="0"/>
        <v>16252834</v>
      </c>
    </row>
    <row r="36" spans="1:24" ht="21.75" customHeight="1">
      <c r="A36" s="220"/>
      <c r="B36" s="223" t="s">
        <v>39</v>
      </c>
      <c r="C36" s="138" t="s">
        <v>59</v>
      </c>
      <c r="D36" s="138"/>
      <c r="E36" s="138"/>
      <c r="F36" s="7">
        <v>1</v>
      </c>
      <c r="G36" s="7">
        <v>33</v>
      </c>
      <c r="H36" s="7">
        <v>0</v>
      </c>
      <c r="I36" s="7">
        <v>0</v>
      </c>
      <c r="J36" s="7">
        <v>0</v>
      </c>
      <c r="K36" s="7">
        <v>0</v>
      </c>
      <c r="L36" s="7">
        <v>0</v>
      </c>
      <c r="M36" s="7">
        <v>0</v>
      </c>
      <c r="N36" s="7">
        <v>0</v>
      </c>
      <c r="O36" s="7">
        <v>0</v>
      </c>
      <c r="P36" s="7">
        <v>0</v>
      </c>
      <c r="Q36" s="7">
        <v>0</v>
      </c>
      <c r="R36" s="7">
        <v>0</v>
      </c>
      <c r="S36" s="7">
        <v>0</v>
      </c>
      <c r="T36" s="7">
        <v>0</v>
      </c>
      <c r="U36" s="7">
        <v>0</v>
      </c>
      <c r="V36" s="7">
        <v>0</v>
      </c>
      <c r="W36" s="7">
        <v>0</v>
      </c>
      <c r="X36" s="7">
        <f t="shared" ref="X36:X67" si="1">SUM(H36:W36)</f>
        <v>0</v>
      </c>
    </row>
    <row r="37" spans="1:24" ht="27.75" customHeight="1">
      <c r="A37" s="220"/>
      <c r="B37" s="223"/>
      <c r="C37" s="138" t="s">
        <v>181</v>
      </c>
      <c r="D37" s="138"/>
      <c r="E37" s="138"/>
      <c r="F37" s="7">
        <v>1</v>
      </c>
      <c r="G37" s="7">
        <v>34</v>
      </c>
      <c r="H37" s="7">
        <v>0</v>
      </c>
      <c r="I37" s="7">
        <v>0</v>
      </c>
      <c r="J37" s="7">
        <v>0</v>
      </c>
      <c r="K37" s="7">
        <v>0</v>
      </c>
      <c r="L37" s="7">
        <v>0</v>
      </c>
      <c r="M37" s="7">
        <v>0</v>
      </c>
      <c r="N37" s="7">
        <v>0</v>
      </c>
      <c r="O37" s="7">
        <v>0</v>
      </c>
      <c r="P37" s="7">
        <v>0</v>
      </c>
      <c r="Q37" s="7">
        <v>0</v>
      </c>
      <c r="R37" s="7">
        <v>0</v>
      </c>
      <c r="S37" s="7">
        <v>0</v>
      </c>
      <c r="T37" s="7">
        <v>0</v>
      </c>
      <c r="U37" s="7">
        <v>0</v>
      </c>
      <c r="V37" s="7">
        <v>0</v>
      </c>
      <c r="W37" s="7">
        <v>0</v>
      </c>
      <c r="X37" s="7">
        <f t="shared" si="1"/>
        <v>0</v>
      </c>
    </row>
    <row r="38" spans="1:24">
      <c r="A38" s="220"/>
      <c r="B38" s="223"/>
      <c r="C38" s="138" t="s">
        <v>60</v>
      </c>
      <c r="D38" s="138"/>
      <c r="E38" s="138"/>
      <c r="F38" s="7">
        <v>1</v>
      </c>
      <c r="G38" s="7">
        <v>35</v>
      </c>
      <c r="H38" s="7">
        <v>0</v>
      </c>
      <c r="I38" s="7">
        <v>0</v>
      </c>
      <c r="J38" s="7">
        <v>0</v>
      </c>
      <c r="K38" s="7">
        <v>0</v>
      </c>
      <c r="L38" s="7">
        <v>0</v>
      </c>
      <c r="M38" s="7">
        <v>0</v>
      </c>
      <c r="N38" s="7">
        <v>0</v>
      </c>
      <c r="O38" s="7">
        <v>0</v>
      </c>
      <c r="P38" s="7">
        <v>0</v>
      </c>
      <c r="Q38" s="7">
        <v>0</v>
      </c>
      <c r="R38" s="7">
        <v>0</v>
      </c>
      <c r="S38" s="7">
        <v>0</v>
      </c>
      <c r="T38" s="7">
        <v>0</v>
      </c>
      <c r="U38" s="7">
        <v>0</v>
      </c>
      <c r="V38" s="7">
        <v>0</v>
      </c>
      <c r="W38" s="7">
        <v>0</v>
      </c>
      <c r="X38" s="7">
        <f t="shared" si="1"/>
        <v>0</v>
      </c>
    </row>
    <row r="39" spans="1:24">
      <c r="A39" s="220"/>
      <c r="B39" s="6"/>
      <c r="C39" s="8" t="s">
        <v>61</v>
      </c>
      <c r="D39" s="72" t="s">
        <v>62</v>
      </c>
      <c r="E39" s="73"/>
      <c r="F39" s="7">
        <v>1</v>
      </c>
      <c r="G39" s="7">
        <v>36</v>
      </c>
      <c r="H39" s="7">
        <v>9054280</v>
      </c>
      <c r="I39" s="7">
        <v>1120251</v>
      </c>
      <c r="J39" s="7">
        <v>356730</v>
      </c>
      <c r="K39" s="7">
        <v>515029</v>
      </c>
      <c r="L39" s="7">
        <v>274819</v>
      </c>
      <c r="M39" s="7">
        <v>483156</v>
      </c>
      <c r="N39" s="7">
        <v>238789</v>
      </c>
      <c r="O39" s="7">
        <v>160688</v>
      </c>
      <c r="P39" s="7">
        <v>321074</v>
      </c>
      <c r="Q39" s="7">
        <v>424179</v>
      </c>
      <c r="R39" s="7">
        <v>369545</v>
      </c>
      <c r="S39" s="7">
        <v>250175</v>
      </c>
      <c r="T39" s="7">
        <v>348983</v>
      </c>
      <c r="U39" s="7">
        <v>303215</v>
      </c>
      <c r="V39" s="7">
        <v>448249</v>
      </c>
      <c r="W39" s="7">
        <v>488412</v>
      </c>
      <c r="X39" s="7">
        <f t="shared" si="1"/>
        <v>15157574</v>
      </c>
    </row>
    <row r="40" spans="1:24">
      <c r="A40" s="220"/>
      <c r="B40" s="6"/>
      <c r="C40" s="8" t="s">
        <v>63</v>
      </c>
      <c r="D40" s="72" t="s">
        <v>52</v>
      </c>
      <c r="E40" s="73"/>
      <c r="F40" s="7">
        <v>1</v>
      </c>
      <c r="G40" s="7">
        <v>37</v>
      </c>
      <c r="H40" s="7">
        <v>0</v>
      </c>
      <c r="I40" s="7">
        <v>470851</v>
      </c>
      <c r="J40" s="7">
        <v>0</v>
      </c>
      <c r="K40" s="7">
        <v>0</v>
      </c>
      <c r="L40" s="7">
        <v>141176</v>
      </c>
      <c r="M40" s="7">
        <v>0</v>
      </c>
      <c r="N40" s="7">
        <v>0</v>
      </c>
      <c r="O40" s="7">
        <v>105108</v>
      </c>
      <c r="P40" s="7">
        <v>1300</v>
      </c>
      <c r="Q40" s="7">
        <v>46329</v>
      </c>
      <c r="R40" s="7">
        <v>0</v>
      </c>
      <c r="S40" s="7">
        <v>68470</v>
      </c>
      <c r="T40" s="7">
        <v>190142</v>
      </c>
      <c r="U40" s="7">
        <v>0</v>
      </c>
      <c r="V40" s="7">
        <v>71884</v>
      </c>
      <c r="W40" s="7">
        <v>0</v>
      </c>
      <c r="X40" s="7">
        <f t="shared" si="1"/>
        <v>1095260</v>
      </c>
    </row>
    <row r="41" spans="1:24">
      <c r="A41" s="220"/>
      <c r="B41" s="6" t="s">
        <v>64</v>
      </c>
      <c r="C41" s="72" t="s">
        <v>65</v>
      </c>
      <c r="D41" s="72"/>
      <c r="E41" s="73"/>
      <c r="F41" s="7">
        <v>1</v>
      </c>
      <c r="G41" s="7">
        <v>38</v>
      </c>
      <c r="H41" s="7">
        <v>0</v>
      </c>
      <c r="I41" s="7">
        <v>0</v>
      </c>
      <c r="J41" s="7">
        <v>0</v>
      </c>
      <c r="K41" s="7">
        <v>0</v>
      </c>
      <c r="L41" s="7">
        <v>0</v>
      </c>
      <c r="M41" s="7">
        <v>0</v>
      </c>
      <c r="N41" s="7">
        <v>0</v>
      </c>
      <c r="O41" s="7">
        <v>0</v>
      </c>
      <c r="P41" s="7">
        <v>0</v>
      </c>
      <c r="Q41" s="7">
        <v>0</v>
      </c>
      <c r="R41" s="7">
        <v>0</v>
      </c>
      <c r="S41" s="7">
        <v>0</v>
      </c>
      <c r="T41" s="7">
        <v>0</v>
      </c>
      <c r="U41" s="7">
        <v>0</v>
      </c>
      <c r="V41" s="7">
        <v>0</v>
      </c>
      <c r="W41" s="7">
        <v>0</v>
      </c>
      <c r="X41" s="7">
        <f t="shared" si="1"/>
        <v>0</v>
      </c>
    </row>
    <row r="42" spans="1:24">
      <c r="A42" s="220"/>
      <c r="B42" s="6" t="s">
        <v>66</v>
      </c>
      <c r="C42" s="72" t="s">
        <v>67</v>
      </c>
      <c r="D42" s="72"/>
      <c r="E42" s="73"/>
      <c r="F42" s="7">
        <v>1</v>
      </c>
      <c r="G42" s="7">
        <v>39</v>
      </c>
      <c r="H42" s="7">
        <v>0</v>
      </c>
      <c r="I42" s="7">
        <v>0</v>
      </c>
      <c r="J42" s="7">
        <v>0</v>
      </c>
      <c r="K42" s="7">
        <v>0</v>
      </c>
      <c r="L42" s="7">
        <v>0</v>
      </c>
      <c r="M42" s="7">
        <v>0</v>
      </c>
      <c r="N42" s="7">
        <v>0</v>
      </c>
      <c r="O42" s="7">
        <v>0</v>
      </c>
      <c r="P42" s="7">
        <v>0</v>
      </c>
      <c r="Q42" s="7">
        <v>0</v>
      </c>
      <c r="R42" s="7">
        <v>0</v>
      </c>
      <c r="S42" s="7">
        <v>0</v>
      </c>
      <c r="T42" s="7">
        <v>0</v>
      </c>
      <c r="U42" s="7">
        <v>0</v>
      </c>
      <c r="V42" s="7">
        <v>0</v>
      </c>
      <c r="W42" s="7">
        <v>0</v>
      </c>
      <c r="X42" s="7">
        <f t="shared" si="1"/>
        <v>0</v>
      </c>
    </row>
    <row r="43" spans="1:24">
      <c r="A43" s="220"/>
      <c r="B43" s="6" t="s">
        <v>68</v>
      </c>
      <c r="C43" s="72" t="s">
        <v>190</v>
      </c>
      <c r="D43" s="72"/>
      <c r="E43" s="73"/>
      <c r="F43" s="7">
        <v>1</v>
      </c>
      <c r="G43" s="7">
        <v>40</v>
      </c>
      <c r="H43" s="7">
        <v>0</v>
      </c>
      <c r="I43" s="7">
        <v>0</v>
      </c>
      <c r="J43" s="7">
        <v>0</v>
      </c>
      <c r="K43" s="7">
        <v>0</v>
      </c>
      <c r="L43" s="7">
        <v>0</v>
      </c>
      <c r="M43" s="7">
        <v>0</v>
      </c>
      <c r="N43" s="7">
        <v>0</v>
      </c>
      <c r="O43" s="7">
        <v>0</v>
      </c>
      <c r="P43" s="7">
        <v>0</v>
      </c>
      <c r="Q43" s="7">
        <v>0</v>
      </c>
      <c r="R43" s="7">
        <v>1212</v>
      </c>
      <c r="S43" s="7">
        <v>0</v>
      </c>
      <c r="T43" s="7">
        <v>0</v>
      </c>
      <c r="U43" s="7">
        <v>0</v>
      </c>
      <c r="V43" s="7">
        <v>3</v>
      </c>
      <c r="W43" s="7">
        <v>0</v>
      </c>
      <c r="X43" s="7">
        <f t="shared" si="1"/>
        <v>1215</v>
      </c>
    </row>
    <row r="44" spans="1:24">
      <c r="A44" s="221"/>
      <c r="B44" s="6" t="s">
        <v>69</v>
      </c>
      <c r="C44" s="246" t="s">
        <v>70</v>
      </c>
      <c r="D44" s="246"/>
      <c r="E44" s="249"/>
      <c r="F44" s="7">
        <v>1</v>
      </c>
      <c r="G44" s="7">
        <v>41</v>
      </c>
      <c r="H44" s="7">
        <v>21382119</v>
      </c>
      <c r="I44" s="7">
        <v>2929320</v>
      </c>
      <c r="J44" s="7">
        <v>2615147</v>
      </c>
      <c r="K44" s="7">
        <v>1230362</v>
      </c>
      <c r="L44" s="7">
        <v>724885</v>
      </c>
      <c r="M44" s="7">
        <v>872865</v>
      </c>
      <c r="N44" s="7">
        <v>749558</v>
      </c>
      <c r="O44" s="7">
        <v>702592</v>
      </c>
      <c r="P44" s="7">
        <v>851860</v>
      </c>
      <c r="Q44" s="7">
        <v>839942</v>
      </c>
      <c r="R44" s="7">
        <v>1021291</v>
      </c>
      <c r="S44" s="7">
        <v>521865</v>
      </c>
      <c r="T44" s="7">
        <v>805488</v>
      </c>
      <c r="U44" s="7">
        <v>888379</v>
      </c>
      <c r="V44" s="7">
        <v>2844633</v>
      </c>
      <c r="W44" s="7">
        <v>2039519</v>
      </c>
      <c r="X44" s="7">
        <f t="shared" si="1"/>
        <v>41019825</v>
      </c>
    </row>
    <row r="45" spans="1:24">
      <c r="A45" s="181" t="s">
        <v>71</v>
      </c>
      <c r="B45" s="138"/>
      <c r="C45" s="138"/>
      <c r="D45" s="6" t="s">
        <v>72</v>
      </c>
      <c r="E45" s="9" t="s">
        <v>73</v>
      </c>
      <c r="F45" s="7">
        <v>1</v>
      </c>
      <c r="G45" s="7">
        <v>42</v>
      </c>
      <c r="H45" s="7">
        <v>0</v>
      </c>
      <c r="I45" s="7">
        <v>0</v>
      </c>
      <c r="J45" s="7">
        <v>0</v>
      </c>
      <c r="K45" s="7">
        <v>0</v>
      </c>
      <c r="L45" s="7">
        <v>0</v>
      </c>
      <c r="M45" s="7">
        <v>0</v>
      </c>
      <c r="N45" s="7">
        <v>0</v>
      </c>
      <c r="O45" s="7">
        <v>0</v>
      </c>
      <c r="P45" s="7">
        <v>0</v>
      </c>
      <c r="Q45" s="7">
        <v>0</v>
      </c>
      <c r="R45" s="7">
        <v>0</v>
      </c>
      <c r="S45" s="7">
        <v>0</v>
      </c>
      <c r="T45" s="7">
        <v>0</v>
      </c>
      <c r="U45" s="7">
        <v>0</v>
      </c>
      <c r="V45" s="7">
        <v>0</v>
      </c>
      <c r="W45" s="7">
        <v>0</v>
      </c>
      <c r="X45" s="7">
        <f t="shared" si="1"/>
        <v>0</v>
      </c>
    </row>
    <row r="46" spans="1:24">
      <c r="A46" s="138"/>
      <c r="B46" s="138"/>
      <c r="C46" s="138"/>
      <c r="D46" s="6" t="s">
        <v>74</v>
      </c>
      <c r="E46" s="9" t="s">
        <v>75</v>
      </c>
      <c r="F46" s="7">
        <v>1</v>
      </c>
      <c r="G46" s="7">
        <v>43</v>
      </c>
      <c r="H46" s="7">
        <v>8808793</v>
      </c>
      <c r="I46" s="7">
        <v>1204850</v>
      </c>
      <c r="J46" s="7">
        <v>413675</v>
      </c>
      <c r="K46" s="7">
        <v>446980</v>
      </c>
      <c r="L46" s="7">
        <v>290270</v>
      </c>
      <c r="M46" s="7">
        <v>563875</v>
      </c>
      <c r="N46" s="7">
        <v>240366</v>
      </c>
      <c r="O46" s="7">
        <v>222343</v>
      </c>
      <c r="P46" s="7">
        <v>270543</v>
      </c>
      <c r="Q46" s="7">
        <v>342812</v>
      </c>
      <c r="R46" s="7">
        <v>396583</v>
      </c>
      <c r="S46" s="7">
        <v>187530</v>
      </c>
      <c r="T46" s="7">
        <v>325114</v>
      </c>
      <c r="U46" s="7">
        <v>191136</v>
      </c>
      <c r="V46" s="7">
        <v>364436</v>
      </c>
      <c r="W46" s="7">
        <v>134980</v>
      </c>
      <c r="X46" s="7">
        <f t="shared" si="1"/>
        <v>14404286</v>
      </c>
    </row>
    <row r="47" spans="1:24">
      <c r="A47" s="214" t="s">
        <v>76</v>
      </c>
      <c r="B47" s="6" t="s">
        <v>77</v>
      </c>
      <c r="C47" s="72" t="s">
        <v>78</v>
      </c>
      <c r="D47" s="72"/>
      <c r="E47" s="73"/>
      <c r="F47" s="7">
        <v>1</v>
      </c>
      <c r="G47" s="7">
        <v>44</v>
      </c>
      <c r="H47" s="7">
        <v>7420827</v>
      </c>
      <c r="I47" s="7">
        <v>133218</v>
      </c>
      <c r="J47" s="7">
        <v>0</v>
      </c>
      <c r="K47" s="7">
        <v>0</v>
      </c>
      <c r="L47" s="7">
        <v>17975</v>
      </c>
      <c r="M47" s="7">
        <v>0</v>
      </c>
      <c r="N47" s="7">
        <v>0</v>
      </c>
      <c r="O47" s="7">
        <v>22631</v>
      </c>
      <c r="P47" s="7">
        <v>246820</v>
      </c>
      <c r="Q47" s="7">
        <v>154674</v>
      </c>
      <c r="R47" s="7">
        <v>217261</v>
      </c>
      <c r="S47" s="7">
        <v>0</v>
      </c>
      <c r="T47" s="7">
        <v>3024</v>
      </c>
      <c r="U47" s="7">
        <v>0</v>
      </c>
      <c r="V47" s="7">
        <v>47727</v>
      </c>
      <c r="W47" s="7">
        <v>72118</v>
      </c>
      <c r="X47" s="7">
        <f t="shared" si="1"/>
        <v>8336275</v>
      </c>
    </row>
    <row r="48" spans="1:24">
      <c r="A48" s="215"/>
      <c r="B48" s="6" t="s">
        <v>79</v>
      </c>
      <c r="C48" s="72" t="s">
        <v>80</v>
      </c>
      <c r="D48" s="72"/>
      <c r="E48" s="73"/>
      <c r="F48" s="7">
        <v>1</v>
      </c>
      <c r="G48" s="7">
        <v>45</v>
      </c>
      <c r="H48" s="7">
        <v>692727</v>
      </c>
      <c r="I48" s="7">
        <v>635256</v>
      </c>
      <c r="J48" s="7">
        <v>383862</v>
      </c>
      <c r="K48" s="7">
        <v>342465</v>
      </c>
      <c r="L48" s="7">
        <v>258425</v>
      </c>
      <c r="M48" s="7">
        <v>444065</v>
      </c>
      <c r="N48" s="7">
        <v>240366</v>
      </c>
      <c r="O48" s="7">
        <v>169551</v>
      </c>
      <c r="P48" s="7">
        <v>934</v>
      </c>
      <c r="Q48" s="7">
        <v>98095</v>
      </c>
      <c r="R48" s="7">
        <v>104214</v>
      </c>
      <c r="S48" s="7">
        <v>86744</v>
      </c>
      <c r="T48" s="7">
        <v>256445</v>
      </c>
      <c r="U48" s="7">
        <v>191136</v>
      </c>
      <c r="V48" s="7">
        <v>201454</v>
      </c>
      <c r="W48" s="7">
        <v>0</v>
      </c>
      <c r="X48" s="7">
        <f t="shared" si="1"/>
        <v>4105739</v>
      </c>
    </row>
    <row r="49" spans="1:24">
      <c r="A49" s="215"/>
      <c r="B49" s="6" t="s">
        <v>81</v>
      </c>
      <c r="C49" s="72" t="s">
        <v>82</v>
      </c>
      <c r="D49" s="72"/>
      <c r="E49" s="73"/>
      <c r="F49" s="7">
        <v>1</v>
      </c>
      <c r="G49" s="7">
        <v>46</v>
      </c>
      <c r="H49" s="7">
        <v>0</v>
      </c>
      <c r="I49" s="7">
        <v>0</v>
      </c>
      <c r="J49" s="7">
        <v>0</v>
      </c>
      <c r="K49" s="7">
        <v>0</v>
      </c>
      <c r="L49" s="7">
        <v>0</v>
      </c>
      <c r="M49" s="7">
        <v>0</v>
      </c>
      <c r="N49" s="7">
        <v>0</v>
      </c>
      <c r="O49" s="7">
        <v>0</v>
      </c>
      <c r="P49" s="7">
        <v>0</v>
      </c>
      <c r="Q49" s="7">
        <v>0</v>
      </c>
      <c r="R49" s="7">
        <v>0</v>
      </c>
      <c r="S49" s="7">
        <v>0</v>
      </c>
      <c r="T49" s="7">
        <v>0</v>
      </c>
      <c r="U49" s="7">
        <v>0</v>
      </c>
      <c r="V49" s="7">
        <v>0</v>
      </c>
      <c r="W49" s="7">
        <v>0</v>
      </c>
      <c r="X49" s="7">
        <f t="shared" si="1"/>
        <v>0</v>
      </c>
    </row>
    <row r="50" spans="1:24">
      <c r="A50" s="215"/>
      <c r="B50" s="6" t="s">
        <v>83</v>
      </c>
      <c r="C50" s="72" t="s">
        <v>84</v>
      </c>
      <c r="D50" s="72"/>
      <c r="E50" s="73"/>
      <c r="F50" s="7">
        <v>1</v>
      </c>
      <c r="G50" s="7">
        <v>47</v>
      </c>
      <c r="H50" s="7">
        <v>0</v>
      </c>
      <c r="I50" s="7">
        <v>0</v>
      </c>
      <c r="J50" s="7">
        <v>0</v>
      </c>
      <c r="K50" s="7">
        <v>0</v>
      </c>
      <c r="L50" s="7">
        <v>0</v>
      </c>
      <c r="M50" s="7">
        <v>0</v>
      </c>
      <c r="N50" s="7">
        <v>0</v>
      </c>
      <c r="O50" s="7">
        <v>0</v>
      </c>
      <c r="P50" s="7">
        <v>0</v>
      </c>
      <c r="Q50" s="7">
        <v>0</v>
      </c>
      <c r="R50" s="7">
        <v>0</v>
      </c>
      <c r="S50" s="7">
        <v>53128</v>
      </c>
      <c r="T50" s="7">
        <v>0</v>
      </c>
      <c r="U50" s="7">
        <v>0</v>
      </c>
      <c r="V50" s="7">
        <v>0</v>
      </c>
      <c r="W50" s="7">
        <v>0</v>
      </c>
      <c r="X50" s="7">
        <f t="shared" si="1"/>
        <v>53128</v>
      </c>
    </row>
    <row r="51" spans="1:24">
      <c r="A51" s="215"/>
      <c r="B51" s="6" t="s">
        <v>85</v>
      </c>
      <c r="C51" s="72" t="s">
        <v>86</v>
      </c>
      <c r="D51" s="72"/>
      <c r="E51" s="73"/>
      <c r="F51" s="7">
        <v>1</v>
      </c>
      <c r="G51" s="7">
        <v>48</v>
      </c>
      <c r="H51" s="7">
        <v>0</v>
      </c>
      <c r="I51" s="7">
        <v>373268</v>
      </c>
      <c r="J51" s="7">
        <v>0</v>
      </c>
      <c r="K51" s="7">
        <v>70687</v>
      </c>
      <c r="L51" s="7">
        <v>0</v>
      </c>
      <c r="M51" s="7">
        <v>97303</v>
      </c>
      <c r="N51" s="7">
        <v>0</v>
      </c>
      <c r="O51" s="7">
        <v>13886</v>
      </c>
      <c r="P51" s="7">
        <v>0</v>
      </c>
      <c r="Q51" s="7">
        <v>0</v>
      </c>
      <c r="R51" s="7">
        <v>47000</v>
      </c>
      <c r="S51" s="7">
        <v>0</v>
      </c>
      <c r="T51" s="7">
        <v>50000</v>
      </c>
      <c r="U51" s="7">
        <v>0</v>
      </c>
      <c r="V51" s="7">
        <v>69809</v>
      </c>
      <c r="W51" s="7">
        <v>62862</v>
      </c>
      <c r="X51" s="7">
        <f t="shared" si="1"/>
        <v>784815</v>
      </c>
    </row>
    <row r="52" spans="1:24">
      <c r="A52" s="215"/>
      <c r="B52" s="6" t="s">
        <v>87</v>
      </c>
      <c r="C52" s="72" t="s">
        <v>88</v>
      </c>
      <c r="D52" s="72"/>
      <c r="E52" s="73"/>
      <c r="F52" s="7">
        <v>1</v>
      </c>
      <c r="G52" s="7">
        <v>49</v>
      </c>
      <c r="H52" s="7">
        <v>0</v>
      </c>
      <c r="I52" s="7">
        <v>0</v>
      </c>
      <c r="J52" s="7">
        <v>0</v>
      </c>
      <c r="K52" s="7">
        <v>0</v>
      </c>
      <c r="L52" s="7">
        <v>0</v>
      </c>
      <c r="M52" s="7">
        <v>0</v>
      </c>
      <c r="N52" s="7">
        <v>0</v>
      </c>
      <c r="O52" s="7">
        <v>0</v>
      </c>
      <c r="P52" s="7">
        <v>0</v>
      </c>
      <c r="Q52" s="7">
        <v>74700</v>
      </c>
      <c r="R52" s="7">
        <v>0</v>
      </c>
      <c r="S52" s="7">
        <v>18660</v>
      </c>
      <c r="T52" s="7">
        <v>8360</v>
      </c>
      <c r="U52" s="7">
        <v>0</v>
      </c>
      <c r="V52" s="7">
        <v>0</v>
      </c>
      <c r="W52" s="7">
        <v>0</v>
      </c>
      <c r="X52" s="7">
        <f t="shared" si="1"/>
        <v>101720</v>
      </c>
    </row>
    <row r="53" spans="1:24">
      <c r="A53" s="215"/>
      <c r="B53" s="6" t="s">
        <v>89</v>
      </c>
      <c r="C53" s="72" t="s">
        <v>90</v>
      </c>
      <c r="D53" s="72"/>
      <c r="E53" s="73"/>
      <c r="F53" s="7">
        <v>1</v>
      </c>
      <c r="G53" s="7">
        <v>50</v>
      </c>
      <c r="H53" s="7">
        <v>695239</v>
      </c>
      <c r="I53" s="7">
        <v>63108</v>
      </c>
      <c r="J53" s="7">
        <v>29813</v>
      </c>
      <c r="K53" s="7">
        <v>33828</v>
      </c>
      <c r="L53" s="7">
        <v>13870</v>
      </c>
      <c r="M53" s="7">
        <v>22507</v>
      </c>
      <c r="N53" s="7">
        <v>0</v>
      </c>
      <c r="O53" s="7">
        <v>16275</v>
      </c>
      <c r="P53" s="7">
        <v>22789</v>
      </c>
      <c r="Q53" s="7">
        <v>15343</v>
      </c>
      <c r="R53" s="7">
        <v>28108</v>
      </c>
      <c r="S53" s="7">
        <v>28998</v>
      </c>
      <c r="T53" s="7">
        <v>7285</v>
      </c>
      <c r="U53" s="7">
        <v>0</v>
      </c>
      <c r="V53" s="7">
        <v>45446</v>
      </c>
      <c r="W53" s="7">
        <v>0</v>
      </c>
      <c r="X53" s="7">
        <f t="shared" si="1"/>
        <v>1022609</v>
      </c>
    </row>
    <row r="54" spans="1:24" ht="24" customHeight="1">
      <c r="A54" s="215"/>
      <c r="B54" s="81" t="s">
        <v>91</v>
      </c>
      <c r="C54" s="72"/>
      <c r="D54" s="72"/>
      <c r="E54" s="73"/>
      <c r="F54" s="7">
        <v>1</v>
      </c>
      <c r="G54" s="7">
        <v>51</v>
      </c>
      <c r="H54" s="7">
        <v>695239</v>
      </c>
      <c r="I54" s="7">
        <v>63108</v>
      </c>
      <c r="J54" s="7">
        <v>29813</v>
      </c>
      <c r="K54" s="7">
        <v>33828</v>
      </c>
      <c r="L54" s="7">
        <v>0</v>
      </c>
      <c r="M54" s="7">
        <v>22507</v>
      </c>
      <c r="N54" s="7">
        <v>0</v>
      </c>
      <c r="O54" s="7">
        <v>16275</v>
      </c>
      <c r="P54" s="7">
        <v>0</v>
      </c>
      <c r="Q54" s="7">
        <v>15343</v>
      </c>
      <c r="R54" s="7">
        <v>28108</v>
      </c>
      <c r="S54" s="7">
        <v>28998</v>
      </c>
      <c r="T54" s="7">
        <v>7285</v>
      </c>
      <c r="U54" s="7">
        <v>0</v>
      </c>
      <c r="V54" s="7">
        <v>45446</v>
      </c>
      <c r="W54" s="7">
        <v>0</v>
      </c>
      <c r="X54" s="7">
        <f t="shared" si="1"/>
        <v>985950</v>
      </c>
    </row>
    <row r="55" spans="1:24">
      <c r="A55" s="216"/>
      <c r="B55" s="6" t="s">
        <v>92</v>
      </c>
      <c r="C55" s="72" t="s">
        <v>93</v>
      </c>
      <c r="D55" s="72"/>
      <c r="E55" s="73"/>
      <c r="F55" s="7">
        <v>1</v>
      </c>
      <c r="G55" s="7">
        <v>52</v>
      </c>
      <c r="H55" s="7">
        <v>8808793</v>
      </c>
      <c r="I55" s="7">
        <v>1204850</v>
      </c>
      <c r="J55" s="7">
        <v>413675</v>
      </c>
      <c r="K55" s="7">
        <v>446980</v>
      </c>
      <c r="L55" s="7">
        <v>290270</v>
      </c>
      <c r="M55" s="7">
        <v>563875</v>
      </c>
      <c r="N55" s="7">
        <v>240366</v>
      </c>
      <c r="O55" s="7">
        <v>222343</v>
      </c>
      <c r="P55" s="7">
        <v>270543</v>
      </c>
      <c r="Q55" s="7">
        <v>342812</v>
      </c>
      <c r="R55" s="7">
        <v>396583</v>
      </c>
      <c r="S55" s="7">
        <v>187530</v>
      </c>
      <c r="T55" s="7">
        <v>325114</v>
      </c>
      <c r="U55" s="7">
        <v>191136</v>
      </c>
      <c r="V55" s="7">
        <v>364436</v>
      </c>
      <c r="W55" s="7">
        <v>134980</v>
      </c>
      <c r="X55" s="7">
        <f t="shared" si="1"/>
        <v>14404286</v>
      </c>
    </row>
    <row r="56" spans="1:24">
      <c r="A56" s="6" t="s">
        <v>94</v>
      </c>
      <c r="B56" s="73" t="s">
        <v>95</v>
      </c>
      <c r="C56" s="138"/>
      <c r="D56" s="138"/>
      <c r="E56" s="138"/>
      <c r="F56" s="7">
        <v>1</v>
      </c>
      <c r="G56" s="7">
        <v>53</v>
      </c>
      <c r="H56" s="7">
        <v>0</v>
      </c>
      <c r="I56" s="7">
        <v>0</v>
      </c>
      <c r="J56" s="7">
        <v>0</v>
      </c>
      <c r="K56" s="7">
        <v>0</v>
      </c>
      <c r="L56" s="7">
        <v>0</v>
      </c>
      <c r="M56" s="7">
        <v>0</v>
      </c>
      <c r="N56" s="7">
        <v>0</v>
      </c>
      <c r="O56" s="7">
        <v>0</v>
      </c>
      <c r="P56" s="7">
        <v>0</v>
      </c>
      <c r="Q56" s="7">
        <v>0</v>
      </c>
      <c r="R56" s="7">
        <v>0</v>
      </c>
      <c r="S56" s="7">
        <v>0</v>
      </c>
      <c r="T56" s="7">
        <v>0</v>
      </c>
      <c r="U56" s="7">
        <v>0</v>
      </c>
      <c r="V56" s="7">
        <v>0</v>
      </c>
      <c r="W56" s="7">
        <v>0</v>
      </c>
      <c r="X56" s="7">
        <f t="shared" si="1"/>
        <v>0</v>
      </c>
    </row>
    <row r="57" spans="1:24">
      <c r="A57" s="6" t="s">
        <v>96</v>
      </c>
      <c r="B57" s="73" t="s">
        <v>325</v>
      </c>
      <c r="C57" s="138"/>
      <c r="D57" s="138"/>
      <c r="E57" s="138"/>
      <c r="F57" s="7">
        <v>1</v>
      </c>
      <c r="G57" s="7">
        <v>54</v>
      </c>
      <c r="H57" s="7">
        <v>0</v>
      </c>
      <c r="I57" s="7">
        <v>0</v>
      </c>
      <c r="J57" s="7">
        <v>0</v>
      </c>
      <c r="K57" s="7">
        <v>0</v>
      </c>
      <c r="L57" s="7">
        <v>0</v>
      </c>
      <c r="M57" s="7">
        <v>0</v>
      </c>
      <c r="N57" s="7">
        <v>0</v>
      </c>
      <c r="O57" s="7">
        <v>0</v>
      </c>
      <c r="P57" s="7">
        <v>0</v>
      </c>
      <c r="Q57" s="7">
        <v>0</v>
      </c>
      <c r="R57" s="7">
        <v>0</v>
      </c>
      <c r="S57" s="7">
        <v>0</v>
      </c>
      <c r="T57" s="7">
        <v>0</v>
      </c>
      <c r="U57" s="7">
        <v>0</v>
      </c>
      <c r="V57" s="7">
        <v>0</v>
      </c>
      <c r="W57" s="7">
        <v>0</v>
      </c>
      <c r="X57" s="7">
        <f t="shared" si="1"/>
        <v>0</v>
      </c>
    </row>
    <row r="58" spans="1:24" ht="13.5" customHeight="1">
      <c r="A58" s="211" t="s">
        <v>97</v>
      </c>
      <c r="B58" s="6" t="s">
        <v>187</v>
      </c>
      <c r="C58" s="73" t="s">
        <v>1</v>
      </c>
      <c r="D58" s="138"/>
      <c r="E58" s="138"/>
      <c r="F58" s="7">
        <v>1</v>
      </c>
      <c r="G58" s="7">
        <v>55</v>
      </c>
      <c r="H58" s="7">
        <v>281210028</v>
      </c>
      <c r="I58" s="7">
        <v>43946237</v>
      </c>
      <c r="J58" s="7">
        <v>15305192</v>
      </c>
      <c r="K58" s="7">
        <v>13912959</v>
      </c>
      <c r="L58" s="7">
        <v>12555587</v>
      </c>
      <c r="M58" s="7">
        <v>19178006</v>
      </c>
      <c r="N58" s="7">
        <v>9906700</v>
      </c>
      <c r="O58" s="7">
        <v>8144608</v>
      </c>
      <c r="P58" s="7">
        <v>9509498</v>
      </c>
      <c r="Q58" s="7">
        <v>15483768</v>
      </c>
      <c r="R58" s="7">
        <v>12050837</v>
      </c>
      <c r="S58" s="7">
        <v>8888525</v>
      </c>
      <c r="T58" s="7">
        <v>10920561</v>
      </c>
      <c r="U58" s="7">
        <v>11964540</v>
      </c>
      <c r="V58" s="7">
        <v>22188994</v>
      </c>
      <c r="W58" s="7">
        <v>17541520</v>
      </c>
      <c r="X58" s="7">
        <f t="shared" si="1"/>
        <v>512707560</v>
      </c>
    </row>
    <row r="59" spans="1:24">
      <c r="A59" s="212"/>
      <c r="B59" s="6" t="s">
        <v>98</v>
      </c>
      <c r="C59" s="73" t="s">
        <v>99</v>
      </c>
      <c r="D59" s="138"/>
      <c r="E59" s="138"/>
      <c r="F59" s="7">
        <v>1</v>
      </c>
      <c r="G59" s="7">
        <v>56</v>
      </c>
      <c r="H59" s="7">
        <v>13001979</v>
      </c>
      <c r="I59" s="7">
        <v>1249850</v>
      </c>
      <c r="J59" s="7">
        <v>130398</v>
      </c>
      <c r="K59" s="7">
        <v>485532</v>
      </c>
      <c r="L59" s="7">
        <v>231199</v>
      </c>
      <c r="M59" s="7">
        <v>968211</v>
      </c>
      <c r="N59" s="7">
        <v>210531</v>
      </c>
      <c r="O59" s="7">
        <v>136680</v>
      </c>
      <c r="P59" s="7">
        <v>1143645</v>
      </c>
      <c r="Q59" s="7">
        <v>-61932</v>
      </c>
      <c r="R59" s="7">
        <v>409287</v>
      </c>
      <c r="S59" s="7">
        <v>197277</v>
      </c>
      <c r="T59" s="7">
        <v>193900</v>
      </c>
      <c r="U59" s="7">
        <v>542665</v>
      </c>
      <c r="V59" s="7">
        <v>437106</v>
      </c>
      <c r="W59" s="7">
        <v>777463</v>
      </c>
      <c r="X59" s="7">
        <f t="shared" si="1"/>
        <v>20053791</v>
      </c>
    </row>
    <row r="60" spans="1:24">
      <c r="A60" s="212"/>
      <c r="B60" s="6" t="s">
        <v>100</v>
      </c>
      <c r="C60" s="73" t="s">
        <v>101</v>
      </c>
      <c r="D60" s="138"/>
      <c r="E60" s="138"/>
      <c r="F60" s="7">
        <v>1</v>
      </c>
      <c r="G60" s="7">
        <v>57</v>
      </c>
      <c r="H60" s="7">
        <v>2195607</v>
      </c>
      <c r="I60" s="7">
        <v>209202</v>
      </c>
      <c r="J60" s="7">
        <v>45386</v>
      </c>
      <c r="K60" s="7">
        <v>180375</v>
      </c>
      <c r="L60" s="7">
        <v>64698</v>
      </c>
      <c r="M60" s="7">
        <v>77288</v>
      </c>
      <c r="N60" s="7">
        <v>50349</v>
      </c>
      <c r="O60" s="7">
        <v>60747</v>
      </c>
      <c r="P60" s="7">
        <v>66387</v>
      </c>
      <c r="Q60" s="7">
        <v>113384</v>
      </c>
      <c r="R60" s="7">
        <v>127250</v>
      </c>
      <c r="S60" s="7">
        <v>83130</v>
      </c>
      <c r="T60" s="7">
        <v>2759</v>
      </c>
      <c r="U60" s="7">
        <v>81858</v>
      </c>
      <c r="V60" s="7">
        <v>78147</v>
      </c>
      <c r="W60" s="7">
        <v>104253</v>
      </c>
      <c r="X60" s="7">
        <f t="shared" si="1"/>
        <v>3540820</v>
      </c>
    </row>
    <row r="61" spans="1:24">
      <c r="A61" s="212"/>
      <c r="B61" s="6" t="s">
        <v>102</v>
      </c>
      <c r="C61" s="119" t="s">
        <v>373</v>
      </c>
      <c r="D61" s="138"/>
      <c r="E61" s="138"/>
      <c r="F61" s="7">
        <v>1</v>
      </c>
      <c r="G61" s="7">
        <v>58</v>
      </c>
      <c r="H61" s="7">
        <v>29298327</v>
      </c>
      <c r="I61" s="7">
        <v>3144368</v>
      </c>
      <c r="J61" s="7">
        <v>2868534</v>
      </c>
      <c r="K61" s="7">
        <v>1549964</v>
      </c>
      <c r="L61" s="7">
        <v>3287990</v>
      </c>
      <c r="M61" s="7">
        <v>4771423</v>
      </c>
      <c r="N61" s="7">
        <v>1604079</v>
      </c>
      <c r="O61" s="7">
        <v>1122292</v>
      </c>
      <c r="P61" s="7">
        <v>2504219</v>
      </c>
      <c r="Q61" s="7">
        <v>2597170</v>
      </c>
      <c r="R61" s="7">
        <v>4056781</v>
      </c>
      <c r="S61" s="7">
        <v>2638541</v>
      </c>
      <c r="T61" s="7">
        <v>1645705</v>
      </c>
      <c r="U61" s="7">
        <v>2832654</v>
      </c>
      <c r="V61" s="7">
        <v>3009913</v>
      </c>
      <c r="W61" s="7">
        <v>1121225</v>
      </c>
      <c r="X61" s="7">
        <f t="shared" si="1"/>
        <v>68053185</v>
      </c>
    </row>
    <row r="62" spans="1:24">
      <c r="A62" s="212"/>
      <c r="B62" s="6" t="s">
        <v>103</v>
      </c>
      <c r="C62" s="73" t="s">
        <v>104</v>
      </c>
      <c r="D62" s="138"/>
      <c r="E62" s="138"/>
      <c r="F62" s="7">
        <v>1</v>
      </c>
      <c r="G62" s="7">
        <v>59</v>
      </c>
      <c r="H62" s="7">
        <v>7284719</v>
      </c>
      <c r="I62" s="7">
        <v>1514943</v>
      </c>
      <c r="J62" s="7">
        <v>374817</v>
      </c>
      <c r="K62" s="7">
        <v>485700</v>
      </c>
      <c r="L62" s="7">
        <v>313558</v>
      </c>
      <c r="M62" s="7">
        <v>1029584</v>
      </c>
      <c r="N62" s="7">
        <v>296974</v>
      </c>
      <c r="O62" s="7">
        <v>152602</v>
      </c>
      <c r="P62" s="7">
        <v>727510</v>
      </c>
      <c r="Q62" s="7">
        <v>244921</v>
      </c>
      <c r="R62" s="7">
        <v>243032</v>
      </c>
      <c r="S62" s="7">
        <v>-1116253</v>
      </c>
      <c r="T62" s="7">
        <v>413617</v>
      </c>
      <c r="U62" s="7">
        <v>55682</v>
      </c>
      <c r="V62" s="7">
        <v>1198986</v>
      </c>
      <c r="W62" s="7">
        <v>452586</v>
      </c>
      <c r="X62" s="7">
        <f t="shared" si="1"/>
        <v>13672978</v>
      </c>
    </row>
    <row r="63" spans="1:24">
      <c r="A63" s="212"/>
      <c r="B63" s="6" t="s">
        <v>105</v>
      </c>
      <c r="C63" s="73" t="s">
        <v>106</v>
      </c>
      <c r="D63" s="138"/>
      <c r="E63" s="138"/>
      <c r="F63" s="7">
        <v>1</v>
      </c>
      <c r="G63" s="7">
        <v>60</v>
      </c>
      <c r="H63" s="7">
        <v>294212007</v>
      </c>
      <c r="I63" s="7">
        <v>45196087</v>
      </c>
      <c r="J63" s="7">
        <v>15435591</v>
      </c>
      <c r="K63" s="7">
        <v>14398491</v>
      </c>
      <c r="L63" s="7">
        <v>12786786</v>
      </c>
      <c r="M63" s="7">
        <v>20146217</v>
      </c>
      <c r="N63" s="7">
        <v>10117231</v>
      </c>
      <c r="O63" s="7">
        <v>8281288</v>
      </c>
      <c r="P63" s="7">
        <v>10653143</v>
      </c>
      <c r="Q63" s="7">
        <v>15421836</v>
      </c>
      <c r="R63" s="7">
        <v>12460124</v>
      </c>
      <c r="S63" s="7">
        <v>9085802</v>
      </c>
      <c r="T63" s="7">
        <v>11114461</v>
      </c>
      <c r="U63" s="7">
        <v>12507205</v>
      </c>
      <c r="V63" s="7">
        <v>22626100</v>
      </c>
      <c r="W63" s="7">
        <v>18318983</v>
      </c>
      <c r="X63" s="7">
        <f t="shared" si="1"/>
        <v>532761352</v>
      </c>
    </row>
    <row r="64" spans="1:24">
      <c r="A64" s="212"/>
      <c r="B64" s="30">
        <v>7</v>
      </c>
      <c r="C64" s="110" t="s">
        <v>504</v>
      </c>
      <c r="D64" s="72"/>
      <c r="E64" s="73"/>
      <c r="F64" s="7">
        <v>1</v>
      </c>
      <c r="G64" s="7">
        <v>61</v>
      </c>
      <c r="H64" s="7">
        <v>120835520</v>
      </c>
      <c r="I64" s="7">
        <v>19691846</v>
      </c>
      <c r="J64" s="7">
        <v>8470430</v>
      </c>
      <c r="K64" s="7">
        <v>5699381</v>
      </c>
      <c r="L64" s="7">
        <v>6008170</v>
      </c>
      <c r="M64" s="7">
        <v>6987574</v>
      </c>
      <c r="N64" s="7">
        <v>4971005</v>
      </c>
      <c r="O64" s="7">
        <v>3688436</v>
      </c>
      <c r="P64" s="7">
        <v>3853569</v>
      </c>
      <c r="Q64" s="7">
        <v>6379334</v>
      </c>
      <c r="R64" s="7">
        <v>4999324</v>
      </c>
      <c r="S64" s="7">
        <v>4197919</v>
      </c>
      <c r="T64" s="7">
        <v>4700110</v>
      </c>
      <c r="U64" s="7">
        <v>5809947</v>
      </c>
      <c r="V64" s="7">
        <v>11138512</v>
      </c>
      <c r="W64" s="7">
        <v>10573239</v>
      </c>
      <c r="X64" s="7">
        <f t="shared" si="1"/>
        <v>228004316</v>
      </c>
    </row>
    <row r="65" spans="1:24">
      <c r="A65" s="213"/>
      <c r="B65" s="30">
        <v>8</v>
      </c>
      <c r="C65" s="110" t="s">
        <v>505</v>
      </c>
      <c r="D65" s="72"/>
      <c r="E65" s="73"/>
      <c r="F65" s="7">
        <v>1</v>
      </c>
      <c r="G65" s="7">
        <v>62</v>
      </c>
      <c r="H65" s="7">
        <v>0</v>
      </c>
      <c r="I65" s="7">
        <v>0</v>
      </c>
      <c r="J65" s="7">
        <v>0</v>
      </c>
      <c r="K65" s="7">
        <v>0</v>
      </c>
      <c r="L65" s="7">
        <v>0</v>
      </c>
      <c r="M65" s="7">
        <v>0</v>
      </c>
      <c r="N65" s="7">
        <v>0</v>
      </c>
      <c r="O65" s="7">
        <v>0</v>
      </c>
      <c r="P65" s="7">
        <v>0</v>
      </c>
      <c r="Q65" s="7">
        <v>0</v>
      </c>
      <c r="R65" s="7">
        <v>0</v>
      </c>
      <c r="S65" s="7">
        <v>0</v>
      </c>
      <c r="T65" s="7">
        <v>0</v>
      </c>
      <c r="U65" s="7">
        <v>0</v>
      </c>
      <c r="V65" s="7">
        <v>0</v>
      </c>
      <c r="W65" s="7">
        <v>0</v>
      </c>
      <c r="X65" s="7">
        <f t="shared" si="1"/>
        <v>0</v>
      </c>
    </row>
    <row r="66" spans="1:24">
      <c r="A66" s="18"/>
      <c r="B66" s="106" t="s">
        <v>107</v>
      </c>
      <c r="C66" s="106"/>
      <c r="D66" s="106"/>
      <c r="E66" s="106"/>
      <c r="F66" s="7">
        <v>2</v>
      </c>
      <c r="G66" s="7">
        <v>1</v>
      </c>
      <c r="H66" s="7">
        <v>748038187</v>
      </c>
      <c r="I66" s="7">
        <v>114952533</v>
      </c>
      <c r="J66" s="7">
        <v>42630348</v>
      </c>
      <c r="K66" s="7">
        <v>36712402</v>
      </c>
      <c r="L66" s="7">
        <v>35247988</v>
      </c>
      <c r="M66" s="7">
        <v>53158303</v>
      </c>
      <c r="N66" s="7">
        <v>27156869</v>
      </c>
      <c r="O66" s="7">
        <v>21586653</v>
      </c>
      <c r="P66" s="7">
        <v>28457971</v>
      </c>
      <c r="Q66" s="7">
        <v>40178481</v>
      </c>
      <c r="R66" s="7">
        <v>34346635</v>
      </c>
      <c r="S66" s="7">
        <v>23974941</v>
      </c>
      <c r="T66" s="7">
        <v>28991113</v>
      </c>
      <c r="U66" s="7">
        <v>33794551</v>
      </c>
      <c r="V66" s="7">
        <v>60677758</v>
      </c>
      <c r="W66" s="7">
        <v>48889269</v>
      </c>
      <c r="X66" s="7">
        <f t="shared" si="1"/>
        <v>1378794002</v>
      </c>
    </row>
    <row r="67" spans="1:24">
      <c r="A67" s="209" t="s">
        <v>108</v>
      </c>
      <c r="B67" s="138" t="s">
        <v>109</v>
      </c>
      <c r="C67" s="138"/>
      <c r="D67" s="138"/>
      <c r="E67" s="138"/>
      <c r="F67" s="7">
        <v>2</v>
      </c>
      <c r="G67" s="7">
        <v>2</v>
      </c>
      <c r="H67" s="7">
        <v>12843480</v>
      </c>
      <c r="I67" s="7">
        <v>1356801</v>
      </c>
      <c r="J67" s="7">
        <v>2258417</v>
      </c>
      <c r="K67" s="7">
        <v>777976</v>
      </c>
      <c r="L67" s="7">
        <v>0</v>
      </c>
      <c r="M67" s="7">
        <v>406010</v>
      </c>
      <c r="N67" s="7">
        <v>568582</v>
      </c>
      <c r="O67" s="7">
        <v>448856</v>
      </c>
      <c r="P67" s="7">
        <v>542994</v>
      </c>
      <c r="Q67" s="7">
        <v>373059</v>
      </c>
      <c r="R67" s="7">
        <v>652625</v>
      </c>
      <c r="S67" s="7">
        <v>0</v>
      </c>
      <c r="T67" s="7">
        <v>284478</v>
      </c>
      <c r="U67" s="7">
        <v>647724</v>
      </c>
      <c r="V67" s="7">
        <v>2336577</v>
      </c>
      <c r="W67" s="7">
        <v>0</v>
      </c>
      <c r="X67" s="7">
        <f t="shared" si="1"/>
        <v>23497579</v>
      </c>
    </row>
    <row r="68" spans="1:24">
      <c r="A68" s="209"/>
      <c r="B68" s="210" t="s">
        <v>110</v>
      </c>
      <c r="C68" s="138" t="s">
        <v>111</v>
      </c>
      <c r="D68" s="138"/>
      <c r="E68" s="138"/>
      <c r="F68" s="7">
        <v>2</v>
      </c>
      <c r="G68" s="7">
        <v>3</v>
      </c>
      <c r="H68" s="7">
        <v>3248194</v>
      </c>
      <c r="I68" s="7">
        <v>507036</v>
      </c>
      <c r="J68" s="7">
        <v>1898998</v>
      </c>
      <c r="K68" s="7">
        <v>287168</v>
      </c>
      <c r="L68" s="7">
        <v>0</v>
      </c>
      <c r="M68" s="7">
        <v>94820</v>
      </c>
      <c r="N68" s="7">
        <v>0</v>
      </c>
      <c r="O68" s="7">
        <v>23750</v>
      </c>
      <c r="P68" s="7">
        <v>230468</v>
      </c>
      <c r="Q68" s="7">
        <v>124597</v>
      </c>
      <c r="R68" s="7">
        <v>302026</v>
      </c>
      <c r="S68" s="7">
        <v>0</v>
      </c>
      <c r="T68" s="7">
        <v>110077</v>
      </c>
      <c r="U68" s="7">
        <v>296150</v>
      </c>
      <c r="V68" s="7">
        <v>1091095</v>
      </c>
      <c r="W68" s="7">
        <v>0</v>
      </c>
      <c r="X68" s="7">
        <f t="shared" ref="X68:X99" si="2">SUM(H68:W68)</f>
        <v>8214379</v>
      </c>
    </row>
    <row r="69" spans="1:24">
      <c r="A69" s="209"/>
      <c r="B69" s="210"/>
      <c r="C69" s="138" t="s">
        <v>112</v>
      </c>
      <c r="D69" s="138"/>
      <c r="E69" s="138"/>
      <c r="F69" s="7">
        <v>2</v>
      </c>
      <c r="G69" s="7">
        <v>4</v>
      </c>
      <c r="H69" s="7">
        <v>0</v>
      </c>
      <c r="I69" s="7">
        <v>0</v>
      </c>
      <c r="J69" s="7">
        <v>0</v>
      </c>
      <c r="K69" s="7">
        <v>0</v>
      </c>
      <c r="L69" s="7">
        <v>0</v>
      </c>
      <c r="M69" s="7">
        <v>0</v>
      </c>
      <c r="N69" s="7">
        <v>0</v>
      </c>
      <c r="O69" s="7">
        <v>0</v>
      </c>
      <c r="P69" s="7">
        <v>0</v>
      </c>
      <c r="Q69" s="7">
        <v>0</v>
      </c>
      <c r="R69" s="7">
        <v>0</v>
      </c>
      <c r="S69" s="7">
        <v>0</v>
      </c>
      <c r="T69" s="7">
        <v>0</v>
      </c>
      <c r="U69" s="7">
        <v>0</v>
      </c>
      <c r="V69" s="7">
        <v>0</v>
      </c>
      <c r="W69" s="7">
        <v>0</v>
      </c>
      <c r="X69" s="7">
        <f t="shared" si="2"/>
        <v>0</v>
      </c>
    </row>
    <row r="70" spans="1:24">
      <c r="A70" s="209"/>
      <c r="B70" s="210"/>
      <c r="C70" s="138" t="s">
        <v>113</v>
      </c>
      <c r="D70" s="138"/>
      <c r="E70" s="138"/>
      <c r="F70" s="7">
        <v>2</v>
      </c>
      <c r="G70" s="7">
        <v>5</v>
      </c>
      <c r="H70" s="7">
        <v>9595286</v>
      </c>
      <c r="I70" s="7">
        <v>849765</v>
      </c>
      <c r="J70" s="7">
        <v>359419</v>
      </c>
      <c r="K70" s="7">
        <v>490808</v>
      </c>
      <c r="L70" s="7">
        <v>0</v>
      </c>
      <c r="M70" s="7">
        <v>311190</v>
      </c>
      <c r="N70" s="7">
        <v>568582</v>
      </c>
      <c r="O70" s="7">
        <v>425106</v>
      </c>
      <c r="P70" s="7">
        <v>312526</v>
      </c>
      <c r="Q70" s="7">
        <v>248462</v>
      </c>
      <c r="R70" s="7">
        <v>350599</v>
      </c>
      <c r="S70" s="7">
        <v>0</v>
      </c>
      <c r="T70" s="7">
        <v>174401</v>
      </c>
      <c r="U70" s="7">
        <v>351574</v>
      </c>
      <c r="V70" s="7">
        <v>1245482</v>
      </c>
      <c r="W70" s="7">
        <v>0</v>
      </c>
      <c r="X70" s="7">
        <f t="shared" si="2"/>
        <v>15283200</v>
      </c>
    </row>
    <row r="71" spans="1:24">
      <c r="A71" s="204" t="s">
        <v>135</v>
      </c>
      <c r="B71" s="81" t="s">
        <v>142</v>
      </c>
      <c r="C71" s="72"/>
      <c r="D71" s="72"/>
      <c r="E71" s="73"/>
      <c r="F71" s="7">
        <v>2</v>
      </c>
      <c r="G71" s="7">
        <v>6</v>
      </c>
      <c r="H71" s="7">
        <v>7236704</v>
      </c>
      <c r="I71" s="7">
        <v>987446</v>
      </c>
      <c r="J71" s="7">
        <v>37283</v>
      </c>
      <c r="K71" s="7">
        <v>294224</v>
      </c>
      <c r="L71" s="7">
        <v>46959</v>
      </c>
      <c r="M71" s="7">
        <v>288694</v>
      </c>
      <c r="N71" s="7">
        <v>67747</v>
      </c>
      <c r="O71" s="7">
        <v>358238</v>
      </c>
      <c r="P71" s="7">
        <v>106246</v>
      </c>
      <c r="Q71" s="7">
        <v>125203</v>
      </c>
      <c r="R71" s="7">
        <v>27187</v>
      </c>
      <c r="S71" s="7">
        <v>158199</v>
      </c>
      <c r="T71" s="7">
        <v>44162</v>
      </c>
      <c r="U71" s="7">
        <v>120444</v>
      </c>
      <c r="V71" s="7">
        <v>2265688</v>
      </c>
      <c r="W71" s="7">
        <v>416748</v>
      </c>
      <c r="X71" s="7">
        <f t="shared" si="2"/>
        <v>12581172</v>
      </c>
    </row>
    <row r="72" spans="1:24">
      <c r="A72" s="205"/>
      <c r="B72" s="81" t="s">
        <v>136</v>
      </c>
      <c r="C72" s="72"/>
      <c r="D72" s="72"/>
      <c r="E72" s="73"/>
      <c r="F72" s="7">
        <v>2</v>
      </c>
      <c r="G72" s="7">
        <v>7</v>
      </c>
      <c r="H72" s="7">
        <v>437454</v>
      </c>
      <c r="I72" s="7">
        <v>281800</v>
      </c>
      <c r="J72" s="7">
        <v>650802</v>
      </c>
      <c r="K72" s="7">
        <v>69850</v>
      </c>
      <c r="L72" s="7">
        <v>211400</v>
      </c>
      <c r="M72" s="7">
        <v>26350</v>
      </c>
      <c r="N72" s="7">
        <v>224529</v>
      </c>
      <c r="O72" s="7">
        <v>14718</v>
      </c>
      <c r="P72" s="7">
        <v>0</v>
      </c>
      <c r="Q72" s="7">
        <v>112016</v>
      </c>
      <c r="R72" s="7">
        <v>326287</v>
      </c>
      <c r="S72" s="7">
        <v>11767</v>
      </c>
      <c r="T72" s="7">
        <v>156560</v>
      </c>
      <c r="U72" s="7">
        <v>0</v>
      </c>
      <c r="V72" s="7">
        <v>10413</v>
      </c>
      <c r="W72" s="7">
        <v>834832</v>
      </c>
      <c r="X72" s="7">
        <f t="shared" si="2"/>
        <v>3368778</v>
      </c>
    </row>
    <row r="73" spans="1:24">
      <c r="A73" s="205"/>
      <c r="B73" s="81" t="s">
        <v>139</v>
      </c>
      <c r="C73" s="72"/>
      <c r="D73" s="72"/>
      <c r="E73" s="73"/>
      <c r="F73" s="7">
        <v>2</v>
      </c>
      <c r="G73" s="7">
        <v>8</v>
      </c>
      <c r="H73" s="7">
        <v>4547141</v>
      </c>
      <c r="I73" s="7">
        <v>54359</v>
      </c>
      <c r="J73" s="7">
        <v>1570332</v>
      </c>
      <c r="K73" s="7">
        <v>351259</v>
      </c>
      <c r="L73" s="7">
        <v>44800</v>
      </c>
      <c r="M73" s="7">
        <v>74665</v>
      </c>
      <c r="N73" s="7">
        <v>218493</v>
      </c>
      <c r="O73" s="7">
        <v>55046</v>
      </c>
      <c r="P73" s="7">
        <v>346435</v>
      </c>
      <c r="Q73" s="7">
        <v>89930</v>
      </c>
      <c r="R73" s="7">
        <v>297060</v>
      </c>
      <c r="S73" s="7">
        <v>0</v>
      </c>
      <c r="T73" s="7">
        <v>51297</v>
      </c>
      <c r="U73" s="7">
        <v>464720</v>
      </c>
      <c r="V73" s="7">
        <v>0</v>
      </c>
      <c r="W73" s="7">
        <v>299527</v>
      </c>
      <c r="X73" s="7">
        <f t="shared" si="2"/>
        <v>8465064</v>
      </c>
    </row>
    <row r="74" spans="1:24">
      <c r="A74" s="205"/>
      <c r="B74" s="81" t="s">
        <v>140</v>
      </c>
      <c r="C74" s="72"/>
      <c r="D74" s="72"/>
      <c r="E74" s="73"/>
      <c r="F74" s="7">
        <v>2</v>
      </c>
      <c r="G74" s="7">
        <v>9</v>
      </c>
      <c r="H74" s="7">
        <v>21553</v>
      </c>
      <c r="I74" s="7">
        <v>14211</v>
      </c>
      <c r="J74" s="7">
        <v>0</v>
      </c>
      <c r="K74" s="7">
        <v>0</v>
      </c>
      <c r="L74" s="7">
        <v>0</v>
      </c>
      <c r="M74" s="7">
        <v>0</v>
      </c>
      <c r="N74" s="7">
        <v>0</v>
      </c>
      <c r="O74" s="7">
        <v>0</v>
      </c>
      <c r="P74" s="7">
        <v>0</v>
      </c>
      <c r="Q74" s="7">
        <v>14445</v>
      </c>
      <c r="R74" s="7">
        <v>0</v>
      </c>
      <c r="S74" s="7">
        <v>32935</v>
      </c>
      <c r="T74" s="7">
        <v>0</v>
      </c>
      <c r="U74" s="7">
        <v>0</v>
      </c>
      <c r="V74" s="7">
        <v>11523</v>
      </c>
      <c r="W74" s="7">
        <v>0</v>
      </c>
      <c r="X74" s="7">
        <f t="shared" si="2"/>
        <v>94667</v>
      </c>
    </row>
    <row r="75" spans="1:24">
      <c r="A75" s="205"/>
      <c r="B75" s="81" t="s">
        <v>141</v>
      </c>
      <c r="C75" s="72"/>
      <c r="D75" s="72"/>
      <c r="E75" s="73"/>
      <c r="F75" s="7">
        <v>2</v>
      </c>
      <c r="G75" s="7">
        <v>10</v>
      </c>
      <c r="H75" s="7">
        <v>0</v>
      </c>
      <c r="I75" s="7">
        <v>0</v>
      </c>
      <c r="J75" s="7">
        <v>0</v>
      </c>
      <c r="K75" s="7">
        <v>0</v>
      </c>
      <c r="L75" s="7">
        <v>0</v>
      </c>
      <c r="M75" s="7">
        <v>0</v>
      </c>
      <c r="N75" s="7">
        <v>0</v>
      </c>
      <c r="O75" s="7">
        <v>0</v>
      </c>
      <c r="P75" s="7">
        <v>0</v>
      </c>
      <c r="Q75" s="7">
        <v>0</v>
      </c>
      <c r="R75" s="7">
        <v>0</v>
      </c>
      <c r="S75" s="7">
        <v>0</v>
      </c>
      <c r="T75" s="7">
        <v>0</v>
      </c>
      <c r="U75" s="7">
        <v>0</v>
      </c>
      <c r="V75" s="7">
        <v>0</v>
      </c>
      <c r="W75" s="7">
        <v>0</v>
      </c>
      <c r="X75" s="7">
        <f t="shared" si="2"/>
        <v>0</v>
      </c>
    </row>
    <row r="76" spans="1:24">
      <c r="A76" s="206"/>
      <c r="B76" s="81" t="s">
        <v>190</v>
      </c>
      <c r="C76" s="72"/>
      <c r="D76" s="72"/>
      <c r="E76" s="73"/>
      <c r="F76" s="7">
        <v>2</v>
      </c>
      <c r="G76" s="7">
        <v>11</v>
      </c>
      <c r="H76" s="7">
        <v>84987</v>
      </c>
      <c r="I76" s="7">
        <v>402</v>
      </c>
      <c r="J76" s="7">
        <v>0</v>
      </c>
      <c r="K76" s="7">
        <v>0</v>
      </c>
      <c r="L76" s="7">
        <v>5731</v>
      </c>
      <c r="M76" s="7">
        <v>0</v>
      </c>
      <c r="N76" s="7">
        <v>0</v>
      </c>
      <c r="O76" s="7">
        <v>8794</v>
      </c>
      <c r="P76" s="7">
        <v>76805</v>
      </c>
      <c r="Q76" s="7">
        <v>27840</v>
      </c>
      <c r="R76" s="7">
        <v>0</v>
      </c>
      <c r="S76" s="7">
        <v>319</v>
      </c>
      <c r="T76" s="7">
        <v>14344</v>
      </c>
      <c r="U76" s="7">
        <v>0</v>
      </c>
      <c r="V76" s="7">
        <v>36873</v>
      </c>
      <c r="W76" s="7">
        <v>0</v>
      </c>
      <c r="X76" s="7">
        <f t="shared" si="2"/>
        <v>256095</v>
      </c>
    </row>
    <row r="77" spans="1:24">
      <c r="A77" s="138" t="s">
        <v>114</v>
      </c>
      <c r="B77" s="138"/>
      <c r="C77" s="138"/>
      <c r="D77" s="138"/>
      <c r="E77" s="138"/>
      <c r="F77" s="7">
        <v>2</v>
      </c>
      <c r="G77" s="7">
        <v>12</v>
      </c>
      <c r="H77" s="7">
        <v>40540</v>
      </c>
      <c r="I77" s="7">
        <v>0</v>
      </c>
      <c r="J77" s="7">
        <v>0</v>
      </c>
      <c r="K77" s="7">
        <v>0</v>
      </c>
      <c r="L77" s="7">
        <v>0</v>
      </c>
      <c r="M77" s="7">
        <v>0</v>
      </c>
      <c r="N77" s="7">
        <v>0</v>
      </c>
      <c r="O77" s="7">
        <v>0</v>
      </c>
      <c r="P77" s="7">
        <v>0</v>
      </c>
      <c r="Q77" s="7">
        <v>0</v>
      </c>
      <c r="R77" s="7">
        <v>0</v>
      </c>
      <c r="S77" s="7">
        <v>0</v>
      </c>
      <c r="T77" s="7">
        <v>0</v>
      </c>
      <c r="U77" s="7">
        <v>0</v>
      </c>
      <c r="V77" s="7">
        <v>151</v>
      </c>
      <c r="W77" s="7">
        <v>0</v>
      </c>
      <c r="X77" s="7">
        <f t="shared" si="2"/>
        <v>40691</v>
      </c>
    </row>
    <row r="78" spans="1:24">
      <c r="A78" s="181" t="s">
        <v>115</v>
      </c>
      <c r="B78" s="138"/>
      <c r="C78" s="138" t="s">
        <v>116</v>
      </c>
      <c r="D78" s="138"/>
      <c r="E78" s="138"/>
      <c r="F78" s="7">
        <v>2</v>
      </c>
      <c r="G78" s="7">
        <v>13</v>
      </c>
      <c r="H78" s="7">
        <v>40540</v>
      </c>
      <c r="I78" s="7">
        <v>0</v>
      </c>
      <c r="J78" s="7">
        <v>0</v>
      </c>
      <c r="K78" s="7">
        <v>0</v>
      </c>
      <c r="L78" s="7">
        <v>0</v>
      </c>
      <c r="M78" s="7">
        <v>0</v>
      </c>
      <c r="N78" s="7">
        <v>0</v>
      </c>
      <c r="O78" s="7">
        <v>0</v>
      </c>
      <c r="P78" s="7">
        <v>0</v>
      </c>
      <c r="Q78" s="7">
        <v>0</v>
      </c>
      <c r="R78" s="7">
        <v>0</v>
      </c>
      <c r="S78" s="7">
        <v>0</v>
      </c>
      <c r="T78" s="7">
        <v>0</v>
      </c>
      <c r="U78" s="7">
        <v>0</v>
      </c>
      <c r="V78" s="7">
        <v>0</v>
      </c>
      <c r="W78" s="7">
        <v>0</v>
      </c>
      <c r="X78" s="7">
        <f t="shared" si="2"/>
        <v>40540</v>
      </c>
    </row>
    <row r="79" spans="1:24">
      <c r="A79" s="138"/>
      <c r="B79" s="138"/>
      <c r="C79" s="138" t="s">
        <v>117</v>
      </c>
      <c r="D79" s="138"/>
      <c r="E79" s="138"/>
      <c r="F79" s="7">
        <v>2</v>
      </c>
      <c r="G79" s="7">
        <v>14</v>
      </c>
      <c r="H79" s="7">
        <v>0</v>
      </c>
      <c r="I79" s="7">
        <v>0</v>
      </c>
      <c r="J79" s="7">
        <v>0</v>
      </c>
      <c r="K79" s="7">
        <v>0</v>
      </c>
      <c r="L79" s="7">
        <v>0</v>
      </c>
      <c r="M79" s="7">
        <v>0</v>
      </c>
      <c r="N79" s="7">
        <v>0</v>
      </c>
      <c r="O79" s="7">
        <v>0</v>
      </c>
      <c r="P79" s="7">
        <v>0</v>
      </c>
      <c r="Q79" s="7">
        <v>0</v>
      </c>
      <c r="R79" s="7">
        <v>0</v>
      </c>
      <c r="S79" s="7">
        <v>0</v>
      </c>
      <c r="T79" s="7">
        <v>0</v>
      </c>
      <c r="U79" s="7">
        <v>0</v>
      </c>
      <c r="V79" s="7">
        <v>151</v>
      </c>
      <c r="W79" s="7">
        <v>0</v>
      </c>
      <c r="X79" s="7">
        <f t="shared" si="2"/>
        <v>151</v>
      </c>
    </row>
    <row r="80" spans="1:24">
      <c r="A80" s="138" t="s">
        <v>118</v>
      </c>
      <c r="B80" s="138"/>
      <c r="C80" s="138"/>
      <c r="D80" s="138"/>
      <c r="E80" s="138"/>
      <c r="F80" s="7">
        <v>2</v>
      </c>
      <c r="G80" s="7">
        <v>15</v>
      </c>
      <c r="H80" s="7">
        <v>0</v>
      </c>
      <c r="I80" s="7">
        <v>0</v>
      </c>
      <c r="J80" s="7">
        <v>0</v>
      </c>
      <c r="K80" s="7">
        <v>0</v>
      </c>
      <c r="L80" s="7">
        <v>0</v>
      </c>
      <c r="M80" s="7">
        <v>0</v>
      </c>
      <c r="N80" s="7">
        <v>0</v>
      </c>
      <c r="O80" s="7">
        <v>0</v>
      </c>
      <c r="P80" s="7">
        <v>0</v>
      </c>
      <c r="Q80" s="7">
        <v>0</v>
      </c>
      <c r="R80" s="7">
        <v>0</v>
      </c>
      <c r="S80" s="7">
        <v>0</v>
      </c>
      <c r="T80" s="7">
        <v>0</v>
      </c>
      <c r="U80" s="7">
        <v>0</v>
      </c>
      <c r="V80" s="7">
        <v>0</v>
      </c>
      <c r="W80" s="7">
        <v>0</v>
      </c>
      <c r="X80" s="7">
        <f t="shared" si="2"/>
        <v>0</v>
      </c>
    </row>
    <row r="81" spans="1:24">
      <c r="A81" s="207" t="s">
        <v>137</v>
      </c>
      <c r="B81" s="104"/>
      <c r="C81" s="104"/>
      <c r="D81" s="104"/>
      <c r="E81" s="105"/>
      <c r="F81" s="7">
        <v>2</v>
      </c>
      <c r="G81" s="7">
        <v>16</v>
      </c>
      <c r="H81" s="7">
        <v>2046</v>
      </c>
      <c r="I81" s="7">
        <v>0</v>
      </c>
      <c r="J81" s="7">
        <v>0</v>
      </c>
      <c r="K81" s="7">
        <v>0</v>
      </c>
      <c r="L81" s="7">
        <v>0</v>
      </c>
      <c r="M81" s="7">
        <v>0</v>
      </c>
      <c r="N81" s="7">
        <v>0</v>
      </c>
      <c r="O81" s="7">
        <v>0</v>
      </c>
      <c r="P81" s="7">
        <v>0</v>
      </c>
      <c r="Q81" s="7">
        <v>0</v>
      </c>
      <c r="R81" s="7">
        <v>0</v>
      </c>
      <c r="S81" s="7">
        <v>0</v>
      </c>
      <c r="T81" s="7">
        <v>0</v>
      </c>
      <c r="U81" s="7">
        <v>0</v>
      </c>
      <c r="V81" s="7">
        <v>0</v>
      </c>
      <c r="W81" s="7">
        <v>0</v>
      </c>
      <c r="X81" s="7">
        <f t="shared" si="2"/>
        <v>2046</v>
      </c>
    </row>
    <row r="82" spans="1:24">
      <c r="A82" s="181" t="s">
        <v>115</v>
      </c>
      <c r="B82" s="138"/>
      <c r="C82" s="136" t="s">
        <v>119</v>
      </c>
      <c r="D82" s="136"/>
      <c r="E82" s="136"/>
      <c r="F82" s="7">
        <v>2</v>
      </c>
      <c r="G82" s="7">
        <v>17</v>
      </c>
      <c r="H82" s="7">
        <v>2046</v>
      </c>
      <c r="I82" s="7">
        <v>0</v>
      </c>
      <c r="J82" s="7">
        <v>0</v>
      </c>
      <c r="K82" s="7">
        <v>0</v>
      </c>
      <c r="L82" s="7">
        <v>0</v>
      </c>
      <c r="M82" s="7">
        <v>0</v>
      </c>
      <c r="N82" s="7">
        <v>0</v>
      </c>
      <c r="O82" s="7">
        <v>0</v>
      </c>
      <c r="P82" s="7">
        <v>0</v>
      </c>
      <c r="Q82" s="7">
        <v>0</v>
      </c>
      <c r="R82" s="7">
        <v>0</v>
      </c>
      <c r="S82" s="7">
        <v>0</v>
      </c>
      <c r="T82" s="7">
        <v>0</v>
      </c>
      <c r="U82" s="7">
        <v>0</v>
      </c>
      <c r="V82" s="7">
        <v>0</v>
      </c>
      <c r="W82" s="7">
        <v>0</v>
      </c>
      <c r="X82" s="7">
        <f t="shared" si="2"/>
        <v>2046</v>
      </c>
    </row>
    <row r="83" spans="1:24">
      <c r="A83" s="138"/>
      <c r="B83" s="138"/>
      <c r="C83" s="136" t="s">
        <v>138</v>
      </c>
      <c r="D83" s="136"/>
      <c r="E83" s="136"/>
      <c r="F83" s="7">
        <v>2</v>
      </c>
      <c r="G83" s="7">
        <v>18</v>
      </c>
      <c r="H83" s="7">
        <v>0</v>
      </c>
      <c r="I83" s="7">
        <v>0</v>
      </c>
      <c r="J83" s="7">
        <v>0</v>
      </c>
      <c r="K83" s="7">
        <v>0</v>
      </c>
      <c r="L83" s="7">
        <v>0</v>
      </c>
      <c r="M83" s="7">
        <v>0</v>
      </c>
      <c r="N83" s="7">
        <v>0</v>
      </c>
      <c r="O83" s="7">
        <v>0</v>
      </c>
      <c r="P83" s="7">
        <v>0</v>
      </c>
      <c r="Q83" s="7">
        <v>0</v>
      </c>
      <c r="R83" s="7">
        <v>0</v>
      </c>
      <c r="S83" s="7">
        <v>0</v>
      </c>
      <c r="T83" s="7">
        <v>0</v>
      </c>
      <c r="U83" s="7">
        <v>0</v>
      </c>
      <c r="V83" s="7">
        <v>0</v>
      </c>
      <c r="W83" s="7">
        <v>0</v>
      </c>
      <c r="X83" s="7">
        <f t="shared" si="2"/>
        <v>0</v>
      </c>
    </row>
    <row r="84" spans="1:24">
      <c r="A84" s="207" t="s">
        <v>120</v>
      </c>
      <c r="B84" s="104"/>
      <c r="C84" s="104"/>
      <c r="D84" s="104"/>
      <c r="E84" s="105"/>
      <c r="F84" s="7">
        <v>2</v>
      </c>
      <c r="G84" s="7">
        <v>19</v>
      </c>
      <c r="H84" s="7">
        <v>0</v>
      </c>
      <c r="I84" s="7">
        <v>0</v>
      </c>
      <c r="J84" s="7">
        <v>0</v>
      </c>
      <c r="K84" s="7">
        <v>0</v>
      </c>
      <c r="L84" s="7">
        <v>0</v>
      </c>
      <c r="M84" s="7">
        <v>0</v>
      </c>
      <c r="N84" s="7">
        <v>0</v>
      </c>
      <c r="O84" s="7">
        <v>0</v>
      </c>
      <c r="P84" s="7">
        <v>0</v>
      </c>
      <c r="Q84" s="7">
        <v>0</v>
      </c>
      <c r="R84" s="7">
        <v>0</v>
      </c>
      <c r="S84" s="7">
        <v>0</v>
      </c>
      <c r="T84" s="7">
        <v>0</v>
      </c>
      <c r="U84" s="7">
        <v>0</v>
      </c>
      <c r="V84" s="7">
        <v>0</v>
      </c>
      <c r="W84" s="7">
        <v>0</v>
      </c>
      <c r="X84" s="7">
        <f t="shared" si="2"/>
        <v>0</v>
      </c>
    </row>
    <row r="85" spans="1:24">
      <c r="A85" s="138" t="s">
        <v>121</v>
      </c>
      <c r="B85" s="138"/>
      <c r="C85" s="138"/>
      <c r="D85" s="138"/>
      <c r="E85" s="138"/>
      <c r="F85" s="7">
        <v>2</v>
      </c>
      <c r="G85" s="7">
        <v>20</v>
      </c>
      <c r="H85" s="7">
        <v>6532893</v>
      </c>
      <c r="I85" s="7">
        <v>823556</v>
      </c>
      <c r="J85" s="7">
        <v>935548</v>
      </c>
      <c r="K85" s="7">
        <v>498360</v>
      </c>
      <c r="L85" s="7">
        <v>285957</v>
      </c>
      <c r="M85" s="7">
        <v>144200</v>
      </c>
      <c r="N85" s="7">
        <v>880000</v>
      </c>
      <c r="O85" s="7">
        <v>59210</v>
      </c>
      <c r="P85" s="7">
        <v>284118</v>
      </c>
      <c r="Q85" s="7">
        <v>478691</v>
      </c>
      <c r="R85" s="7">
        <v>46500</v>
      </c>
      <c r="S85" s="7">
        <v>30000</v>
      </c>
      <c r="T85" s="7">
        <v>152846</v>
      </c>
      <c r="U85" s="7">
        <v>165000</v>
      </c>
      <c r="V85" s="7">
        <v>812664</v>
      </c>
      <c r="W85" s="7">
        <v>0</v>
      </c>
      <c r="X85" s="7">
        <f t="shared" si="2"/>
        <v>12129543</v>
      </c>
    </row>
    <row r="86" spans="1:24">
      <c r="A86" s="181" t="s">
        <v>115</v>
      </c>
      <c r="B86" s="138"/>
      <c r="C86" s="138" t="s">
        <v>116</v>
      </c>
      <c r="D86" s="138"/>
      <c r="E86" s="138"/>
      <c r="F86" s="7">
        <v>2</v>
      </c>
      <c r="G86" s="7">
        <v>21</v>
      </c>
      <c r="H86" s="7">
        <v>3744482</v>
      </c>
      <c r="I86" s="7">
        <v>731943</v>
      </c>
      <c r="J86" s="7">
        <v>931829</v>
      </c>
      <c r="K86" s="7">
        <v>447571</v>
      </c>
      <c r="L86" s="7">
        <v>285957</v>
      </c>
      <c r="M86" s="7">
        <v>144200</v>
      </c>
      <c r="N86" s="7">
        <v>880000</v>
      </c>
      <c r="O86" s="7">
        <v>59210</v>
      </c>
      <c r="P86" s="7">
        <v>268550</v>
      </c>
      <c r="Q86" s="7">
        <v>446452</v>
      </c>
      <c r="R86" s="7">
        <v>8000</v>
      </c>
      <c r="S86" s="7">
        <v>16000</v>
      </c>
      <c r="T86" s="7">
        <v>152846</v>
      </c>
      <c r="U86" s="7">
        <v>165000</v>
      </c>
      <c r="V86" s="7">
        <v>639200</v>
      </c>
      <c r="W86" s="7">
        <v>0</v>
      </c>
      <c r="X86" s="7">
        <f t="shared" si="2"/>
        <v>8921240</v>
      </c>
    </row>
    <row r="87" spans="1:24">
      <c r="A87" s="138"/>
      <c r="B87" s="138"/>
      <c r="C87" s="138" t="s">
        <v>117</v>
      </c>
      <c r="D87" s="138"/>
      <c r="E87" s="138"/>
      <c r="F87" s="7">
        <v>2</v>
      </c>
      <c r="G87" s="7">
        <v>22</v>
      </c>
      <c r="H87" s="7">
        <v>2788411</v>
      </c>
      <c r="I87" s="7">
        <v>91613</v>
      </c>
      <c r="J87" s="7">
        <v>3719</v>
      </c>
      <c r="K87" s="7">
        <v>50789</v>
      </c>
      <c r="L87" s="7">
        <v>0</v>
      </c>
      <c r="M87" s="7">
        <v>0</v>
      </c>
      <c r="N87" s="7">
        <v>0</v>
      </c>
      <c r="O87" s="7">
        <v>0</v>
      </c>
      <c r="P87" s="7">
        <v>15568</v>
      </c>
      <c r="Q87" s="7">
        <v>32239</v>
      </c>
      <c r="R87" s="7">
        <v>38500</v>
      </c>
      <c r="S87" s="7">
        <v>14000</v>
      </c>
      <c r="T87" s="7">
        <v>0</v>
      </c>
      <c r="U87" s="7">
        <v>0</v>
      </c>
      <c r="V87" s="7">
        <v>173464</v>
      </c>
      <c r="W87" s="7">
        <v>0</v>
      </c>
      <c r="X87" s="7">
        <f t="shared" si="2"/>
        <v>3208303</v>
      </c>
    </row>
    <row r="88" spans="1:24">
      <c r="A88" s="182" t="s">
        <v>122</v>
      </c>
      <c r="B88" s="138" t="s">
        <v>123</v>
      </c>
      <c r="C88" s="138"/>
      <c r="D88" s="138"/>
      <c r="E88" s="138"/>
      <c r="F88" s="7">
        <v>2</v>
      </c>
      <c r="G88" s="7">
        <v>23</v>
      </c>
      <c r="H88" s="7">
        <v>0</v>
      </c>
      <c r="I88" s="7">
        <v>0</v>
      </c>
      <c r="J88" s="7">
        <v>0</v>
      </c>
      <c r="K88" s="7">
        <v>0</v>
      </c>
      <c r="L88" s="7">
        <v>0</v>
      </c>
      <c r="M88" s="7">
        <v>0</v>
      </c>
      <c r="N88" s="7">
        <v>0</v>
      </c>
      <c r="O88" s="7">
        <v>0</v>
      </c>
      <c r="P88" s="7">
        <v>0</v>
      </c>
      <c r="Q88" s="7">
        <v>0</v>
      </c>
      <c r="R88" s="7">
        <v>0</v>
      </c>
      <c r="S88" s="7">
        <v>0</v>
      </c>
      <c r="T88" s="7">
        <v>0</v>
      </c>
      <c r="U88" s="7">
        <v>0</v>
      </c>
      <c r="V88" s="7">
        <v>0</v>
      </c>
      <c r="W88" s="7">
        <v>0</v>
      </c>
      <c r="X88" s="7">
        <f t="shared" si="2"/>
        <v>0</v>
      </c>
    </row>
    <row r="89" spans="1:24">
      <c r="A89" s="183"/>
      <c r="B89" s="138" t="s">
        <v>124</v>
      </c>
      <c r="C89" s="138"/>
      <c r="D89" s="138"/>
      <c r="E89" s="138"/>
      <c r="F89" s="7">
        <v>2</v>
      </c>
      <c r="G89" s="7">
        <v>24</v>
      </c>
      <c r="H89" s="7">
        <v>6264992</v>
      </c>
      <c r="I89" s="7">
        <v>823556</v>
      </c>
      <c r="J89" s="7">
        <v>223634</v>
      </c>
      <c r="K89" s="7">
        <v>446674</v>
      </c>
      <c r="L89" s="7">
        <v>285957</v>
      </c>
      <c r="M89" s="7">
        <v>144200</v>
      </c>
      <c r="N89" s="7">
        <v>880000</v>
      </c>
      <c r="O89" s="7">
        <v>59210</v>
      </c>
      <c r="P89" s="7">
        <v>284118</v>
      </c>
      <c r="Q89" s="7">
        <v>283451</v>
      </c>
      <c r="R89" s="7">
        <v>46500</v>
      </c>
      <c r="S89" s="7">
        <v>30000</v>
      </c>
      <c r="T89" s="7">
        <v>152846</v>
      </c>
      <c r="U89" s="7">
        <v>165000</v>
      </c>
      <c r="V89" s="7">
        <v>663964</v>
      </c>
      <c r="W89" s="7">
        <v>0</v>
      </c>
      <c r="X89" s="7">
        <f t="shared" si="2"/>
        <v>10754102</v>
      </c>
    </row>
    <row r="90" spans="1:24">
      <c r="A90" s="183"/>
      <c r="B90" s="138" t="s">
        <v>125</v>
      </c>
      <c r="C90" s="138"/>
      <c r="D90" s="138"/>
      <c r="E90" s="138"/>
      <c r="F90" s="7">
        <v>2</v>
      </c>
      <c r="G90" s="7">
        <v>25</v>
      </c>
      <c r="H90" s="7">
        <v>267901</v>
      </c>
      <c r="I90" s="7">
        <v>0</v>
      </c>
      <c r="J90" s="7">
        <v>711914</v>
      </c>
      <c r="K90" s="7">
        <v>51686</v>
      </c>
      <c r="L90" s="7">
        <v>0</v>
      </c>
      <c r="M90" s="7">
        <v>0</v>
      </c>
      <c r="N90" s="7">
        <v>0</v>
      </c>
      <c r="O90" s="7">
        <v>0</v>
      </c>
      <c r="P90" s="7">
        <v>0</v>
      </c>
      <c r="Q90" s="7">
        <v>195240</v>
      </c>
      <c r="R90" s="7">
        <v>0</v>
      </c>
      <c r="S90" s="7">
        <v>0</v>
      </c>
      <c r="T90" s="7">
        <v>0</v>
      </c>
      <c r="U90" s="7">
        <v>0</v>
      </c>
      <c r="V90" s="7">
        <v>148700</v>
      </c>
      <c r="W90" s="7">
        <v>0</v>
      </c>
      <c r="X90" s="7">
        <f t="shared" si="2"/>
        <v>1375441</v>
      </c>
    </row>
    <row r="91" spans="1:24">
      <c r="A91" s="183"/>
      <c r="B91" s="138" t="s">
        <v>126</v>
      </c>
      <c r="C91" s="138"/>
      <c r="D91" s="138"/>
      <c r="E91" s="138"/>
      <c r="F91" s="7">
        <v>2</v>
      </c>
      <c r="G91" s="7">
        <v>26</v>
      </c>
      <c r="H91" s="7">
        <v>0</v>
      </c>
      <c r="I91" s="7">
        <v>0</v>
      </c>
      <c r="J91" s="7">
        <v>0</v>
      </c>
      <c r="K91" s="7">
        <v>0</v>
      </c>
      <c r="L91" s="7">
        <v>0</v>
      </c>
      <c r="M91" s="7">
        <v>0</v>
      </c>
      <c r="N91" s="7">
        <v>0</v>
      </c>
      <c r="O91" s="7">
        <v>0</v>
      </c>
      <c r="P91" s="7">
        <v>0</v>
      </c>
      <c r="Q91" s="7">
        <v>0</v>
      </c>
      <c r="R91" s="7">
        <v>0</v>
      </c>
      <c r="S91" s="7">
        <v>0</v>
      </c>
      <c r="T91" s="7">
        <v>0</v>
      </c>
      <c r="U91" s="7">
        <v>0</v>
      </c>
      <c r="V91" s="7">
        <v>0</v>
      </c>
      <c r="W91" s="7">
        <v>0</v>
      </c>
      <c r="X91" s="7">
        <f t="shared" si="2"/>
        <v>0</v>
      </c>
    </row>
    <row r="92" spans="1:24">
      <c r="A92" s="208" t="s">
        <v>127</v>
      </c>
      <c r="B92" s="208"/>
      <c r="C92" s="138" t="s">
        <v>128</v>
      </c>
      <c r="D92" s="138"/>
      <c r="E92" s="138"/>
      <c r="F92" s="7">
        <v>2</v>
      </c>
      <c r="G92" s="7">
        <v>27</v>
      </c>
      <c r="H92" s="7">
        <v>8246507</v>
      </c>
      <c r="I92" s="7">
        <v>993138</v>
      </c>
      <c r="J92" s="7">
        <v>0</v>
      </c>
      <c r="K92" s="7">
        <v>312924</v>
      </c>
      <c r="L92" s="7">
        <v>46959</v>
      </c>
      <c r="M92" s="7">
        <v>219022</v>
      </c>
      <c r="N92" s="7">
        <v>21330</v>
      </c>
      <c r="O92" s="7">
        <v>374724</v>
      </c>
      <c r="P92" s="7">
        <v>183051</v>
      </c>
      <c r="Q92" s="7">
        <v>261024</v>
      </c>
      <c r="R92" s="7">
        <v>7447</v>
      </c>
      <c r="S92" s="7">
        <v>98122</v>
      </c>
      <c r="T92" s="7">
        <v>21822</v>
      </c>
      <c r="U92" s="7">
        <v>566022</v>
      </c>
      <c r="V92" s="7">
        <v>2240584</v>
      </c>
      <c r="W92" s="7">
        <v>978833</v>
      </c>
      <c r="X92" s="7">
        <f t="shared" si="2"/>
        <v>14571509</v>
      </c>
    </row>
    <row r="93" spans="1:24">
      <c r="A93" s="208"/>
      <c r="B93" s="208"/>
      <c r="C93" s="138" t="s">
        <v>129</v>
      </c>
      <c r="D93" s="138"/>
      <c r="E93" s="138"/>
      <c r="F93" s="7">
        <v>2</v>
      </c>
      <c r="G93" s="7">
        <v>28</v>
      </c>
      <c r="H93" s="7">
        <v>4081332</v>
      </c>
      <c r="I93" s="7">
        <v>345080</v>
      </c>
      <c r="J93" s="7">
        <v>2258417</v>
      </c>
      <c r="K93" s="7">
        <v>402409</v>
      </c>
      <c r="L93" s="7">
        <v>261931</v>
      </c>
      <c r="M93" s="7">
        <v>170687</v>
      </c>
      <c r="N93" s="7">
        <v>489439</v>
      </c>
      <c r="O93" s="7">
        <v>62072</v>
      </c>
      <c r="P93" s="7">
        <v>346435</v>
      </c>
      <c r="Q93" s="7">
        <v>108410</v>
      </c>
      <c r="R93" s="7">
        <v>643087</v>
      </c>
      <c r="S93" s="7">
        <v>105098</v>
      </c>
      <c r="T93" s="7">
        <v>244541</v>
      </c>
      <c r="U93" s="7">
        <v>19142</v>
      </c>
      <c r="V93" s="7">
        <v>83913</v>
      </c>
      <c r="W93" s="7">
        <v>572274</v>
      </c>
      <c r="X93" s="7">
        <f t="shared" si="2"/>
        <v>10194267</v>
      </c>
    </row>
    <row r="94" spans="1:24">
      <c r="A94" s="138" t="s">
        <v>130</v>
      </c>
      <c r="B94" s="138"/>
      <c r="C94" s="138"/>
      <c r="D94" s="138"/>
      <c r="E94" s="138"/>
      <c r="F94" s="7">
        <v>2</v>
      </c>
      <c r="G94" s="7">
        <v>29</v>
      </c>
      <c r="H94" s="7">
        <v>2185432</v>
      </c>
      <c r="I94" s="7">
        <v>201006</v>
      </c>
      <c r="J94" s="7">
        <v>2300</v>
      </c>
      <c r="K94" s="7">
        <v>60615</v>
      </c>
      <c r="L94" s="7">
        <v>128358</v>
      </c>
      <c r="M94" s="7">
        <v>19246</v>
      </c>
      <c r="N94" s="7">
        <v>3539</v>
      </c>
      <c r="O94" s="7">
        <v>76661</v>
      </c>
      <c r="P94" s="7">
        <v>37224</v>
      </c>
      <c r="Q94" s="7">
        <v>197874</v>
      </c>
      <c r="R94" s="7">
        <v>29130</v>
      </c>
      <c r="S94" s="7">
        <v>93503</v>
      </c>
      <c r="T94" s="7">
        <v>166309</v>
      </c>
      <c r="U94" s="7">
        <v>142353</v>
      </c>
      <c r="V94" s="7">
        <v>98723</v>
      </c>
      <c r="W94" s="7">
        <v>146195</v>
      </c>
      <c r="X94" s="7">
        <f t="shared" si="2"/>
        <v>3588468</v>
      </c>
    </row>
    <row r="95" spans="1:24">
      <c r="A95" s="6" t="s">
        <v>131</v>
      </c>
      <c r="B95" s="246" t="s">
        <v>197</v>
      </c>
      <c r="C95" s="246"/>
      <c r="D95" s="246"/>
      <c r="E95" s="249"/>
      <c r="F95" s="7">
        <v>2</v>
      </c>
      <c r="G95" s="7">
        <v>30</v>
      </c>
      <c r="H95" s="7">
        <v>1917359</v>
      </c>
      <c r="I95" s="7">
        <v>167864</v>
      </c>
      <c r="J95" s="7">
        <v>2300</v>
      </c>
      <c r="K95" s="7">
        <v>51265</v>
      </c>
      <c r="L95" s="7">
        <v>0</v>
      </c>
      <c r="M95" s="7">
        <v>19246</v>
      </c>
      <c r="N95" s="7">
        <v>3539</v>
      </c>
      <c r="O95" s="7">
        <v>24923</v>
      </c>
      <c r="P95" s="7">
        <v>37224</v>
      </c>
      <c r="Q95" s="7">
        <v>77918</v>
      </c>
      <c r="R95" s="7">
        <v>4648</v>
      </c>
      <c r="S95" s="7">
        <v>3963</v>
      </c>
      <c r="T95" s="7">
        <v>155286</v>
      </c>
      <c r="U95" s="7">
        <v>37904</v>
      </c>
      <c r="V95" s="7">
        <v>98723</v>
      </c>
      <c r="W95" s="7">
        <v>146195</v>
      </c>
      <c r="X95" s="7">
        <f t="shared" si="2"/>
        <v>2748357</v>
      </c>
    </row>
    <row r="96" spans="1:24">
      <c r="A96" s="6" t="s">
        <v>132</v>
      </c>
      <c r="B96" s="246" t="s">
        <v>198</v>
      </c>
      <c r="C96" s="246"/>
      <c r="D96" s="246"/>
      <c r="E96" s="249"/>
      <c r="F96" s="7">
        <v>2</v>
      </c>
      <c r="G96" s="7">
        <v>31</v>
      </c>
      <c r="H96" s="7">
        <v>268073</v>
      </c>
      <c r="I96" s="7">
        <v>33142</v>
      </c>
      <c r="J96" s="7">
        <v>0</v>
      </c>
      <c r="K96" s="7">
        <v>9350</v>
      </c>
      <c r="L96" s="7">
        <v>128358</v>
      </c>
      <c r="M96" s="7">
        <v>0</v>
      </c>
      <c r="N96" s="7">
        <v>0</v>
      </c>
      <c r="O96" s="7">
        <v>51738</v>
      </c>
      <c r="P96" s="7">
        <v>0</v>
      </c>
      <c r="Q96" s="7">
        <v>119956</v>
      </c>
      <c r="R96" s="7">
        <v>24482</v>
      </c>
      <c r="S96" s="7">
        <v>89540</v>
      </c>
      <c r="T96" s="7">
        <v>11023</v>
      </c>
      <c r="U96" s="7">
        <v>104449</v>
      </c>
      <c r="V96" s="7">
        <v>0</v>
      </c>
      <c r="W96" s="7">
        <v>0</v>
      </c>
      <c r="X96" s="7">
        <f t="shared" si="2"/>
        <v>840111</v>
      </c>
    </row>
    <row r="97" spans="1:24">
      <c r="A97" s="6"/>
      <c r="B97" s="8" t="s">
        <v>133</v>
      </c>
      <c r="C97" s="104" t="s">
        <v>199</v>
      </c>
      <c r="D97" s="104"/>
      <c r="E97" s="105"/>
      <c r="F97" s="7">
        <v>2</v>
      </c>
      <c r="G97" s="7">
        <v>32</v>
      </c>
      <c r="H97" s="7">
        <v>0</v>
      </c>
      <c r="I97" s="7">
        <v>0</v>
      </c>
      <c r="J97" s="7">
        <v>0</v>
      </c>
      <c r="K97" s="7">
        <v>0</v>
      </c>
      <c r="L97" s="7">
        <v>0</v>
      </c>
      <c r="M97" s="7">
        <v>0</v>
      </c>
      <c r="N97" s="7">
        <v>0</v>
      </c>
      <c r="O97" s="7">
        <v>0</v>
      </c>
      <c r="P97" s="7">
        <v>0</v>
      </c>
      <c r="Q97" s="7">
        <v>0</v>
      </c>
      <c r="R97" s="7">
        <v>0</v>
      </c>
      <c r="S97" s="7">
        <v>0</v>
      </c>
      <c r="T97" s="7">
        <v>0</v>
      </c>
      <c r="U97" s="7">
        <v>0</v>
      </c>
      <c r="V97" s="7">
        <v>0</v>
      </c>
      <c r="W97" s="7">
        <v>0</v>
      </c>
      <c r="X97" s="7">
        <f t="shared" si="2"/>
        <v>0</v>
      </c>
    </row>
    <row r="98" spans="1:24">
      <c r="A98" s="6"/>
      <c r="B98" s="8" t="s">
        <v>134</v>
      </c>
      <c r="C98" s="72" t="s">
        <v>200</v>
      </c>
      <c r="D98" s="72"/>
      <c r="E98" s="73"/>
      <c r="F98" s="7">
        <v>2</v>
      </c>
      <c r="G98" s="7">
        <v>33</v>
      </c>
      <c r="H98" s="7">
        <v>268073</v>
      </c>
      <c r="I98" s="7">
        <v>33142</v>
      </c>
      <c r="J98" s="7">
        <v>0</v>
      </c>
      <c r="K98" s="7">
        <v>9350</v>
      </c>
      <c r="L98" s="7">
        <v>128358</v>
      </c>
      <c r="M98" s="7">
        <v>0</v>
      </c>
      <c r="N98" s="7">
        <v>0</v>
      </c>
      <c r="O98" s="7">
        <v>51738</v>
      </c>
      <c r="P98" s="7">
        <v>0</v>
      </c>
      <c r="Q98" s="7">
        <v>119956</v>
      </c>
      <c r="R98" s="7">
        <v>24482</v>
      </c>
      <c r="S98" s="7">
        <v>89540</v>
      </c>
      <c r="T98" s="7">
        <v>11023</v>
      </c>
      <c r="U98" s="7">
        <v>104449</v>
      </c>
      <c r="V98" s="7">
        <v>0</v>
      </c>
      <c r="W98" s="7">
        <v>0</v>
      </c>
      <c r="X98" s="7">
        <f t="shared" si="2"/>
        <v>840111</v>
      </c>
    </row>
    <row r="99" spans="1:24">
      <c r="A99" s="202" t="s">
        <v>296</v>
      </c>
      <c r="B99" s="74"/>
      <c r="C99" s="74"/>
      <c r="D99" s="74"/>
      <c r="E99" s="75"/>
      <c r="F99" s="7">
        <v>2</v>
      </c>
      <c r="G99" s="7">
        <v>34</v>
      </c>
      <c r="H99" s="7">
        <v>0</v>
      </c>
      <c r="I99" s="7">
        <v>197700</v>
      </c>
      <c r="J99" s="7">
        <v>0</v>
      </c>
      <c r="K99" s="7">
        <v>0</v>
      </c>
      <c r="L99" s="7">
        <v>29600</v>
      </c>
      <c r="M99" s="7">
        <v>0</v>
      </c>
      <c r="N99" s="7">
        <v>0</v>
      </c>
      <c r="O99" s="7">
        <v>0</v>
      </c>
      <c r="P99" s="7">
        <v>0</v>
      </c>
      <c r="Q99" s="7">
        <v>0</v>
      </c>
      <c r="R99" s="7">
        <v>0</v>
      </c>
      <c r="S99" s="7">
        <v>81200</v>
      </c>
      <c r="T99" s="7">
        <v>70000</v>
      </c>
      <c r="U99" s="7">
        <v>0</v>
      </c>
      <c r="V99" s="7">
        <v>100000</v>
      </c>
      <c r="W99" s="7">
        <v>150000</v>
      </c>
      <c r="X99" s="7">
        <f t="shared" si="2"/>
        <v>628500</v>
      </c>
    </row>
    <row r="100" spans="1:24">
      <c r="A100" s="202" t="s">
        <v>297</v>
      </c>
      <c r="B100" s="74"/>
      <c r="C100" s="74"/>
      <c r="D100" s="74"/>
      <c r="E100" s="75"/>
      <c r="F100" s="7">
        <v>2</v>
      </c>
      <c r="G100" s="7">
        <v>35</v>
      </c>
      <c r="H100" s="7">
        <v>0</v>
      </c>
      <c r="I100" s="7">
        <v>356722</v>
      </c>
      <c r="J100" s="7">
        <v>0</v>
      </c>
      <c r="K100" s="7">
        <v>0</v>
      </c>
      <c r="L100" s="7">
        <v>29600</v>
      </c>
      <c r="M100" s="7">
        <v>0</v>
      </c>
      <c r="N100" s="7">
        <v>0</v>
      </c>
      <c r="O100" s="7">
        <v>83816</v>
      </c>
      <c r="P100" s="7">
        <v>0</v>
      </c>
      <c r="Q100" s="7">
        <v>0</v>
      </c>
      <c r="R100" s="7">
        <v>0</v>
      </c>
      <c r="S100" s="7">
        <v>61391</v>
      </c>
      <c r="T100" s="7">
        <v>163535</v>
      </c>
      <c r="U100" s="7">
        <v>0</v>
      </c>
      <c r="V100" s="7">
        <v>16270</v>
      </c>
      <c r="W100" s="7">
        <v>0</v>
      </c>
      <c r="X100" s="7">
        <f t="shared" ref="X100:X130" si="3">SUM(H100:W100)</f>
        <v>711334</v>
      </c>
    </row>
    <row r="101" spans="1:24" ht="25.5" customHeight="1">
      <c r="A101" s="200" t="s">
        <v>303</v>
      </c>
      <c r="B101" s="200"/>
      <c r="C101" s="200"/>
      <c r="D101" s="200"/>
      <c r="E101" s="18" t="s">
        <v>301</v>
      </c>
      <c r="F101" s="7">
        <v>2</v>
      </c>
      <c r="G101" s="7">
        <v>36</v>
      </c>
      <c r="H101" s="7">
        <v>1890098</v>
      </c>
      <c r="I101" s="7">
        <v>166584</v>
      </c>
      <c r="J101" s="7">
        <v>45531</v>
      </c>
      <c r="K101" s="7">
        <v>206703</v>
      </c>
      <c r="L101" s="7">
        <v>62922</v>
      </c>
      <c r="M101" s="7">
        <v>19246</v>
      </c>
      <c r="N101" s="7">
        <v>3539</v>
      </c>
      <c r="O101" s="7">
        <v>24923</v>
      </c>
      <c r="P101" s="7">
        <v>37224</v>
      </c>
      <c r="Q101" s="7">
        <v>63186</v>
      </c>
      <c r="R101" s="7">
        <v>28870</v>
      </c>
      <c r="S101" s="7">
        <v>3963</v>
      </c>
      <c r="T101" s="7">
        <v>154986</v>
      </c>
      <c r="U101" s="7">
        <v>37784</v>
      </c>
      <c r="V101" s="7">
        <v>185303</v>
      </c>
      <c r="W101" s="7">
        <v>146195</v>
      </c>
      <c r="X101" s="7">
        <f t="shared" si="3"/>
        <v>3077057</v>
      </c>
    </row>
    <row r="102" spans="1:24" ht="24.75" customHeight="1">
      <c r="A102" s="200"/>
      <c r="B102" s="200"/>
      <c r="C102" s="200"/>
      <c r="D102" s="200"/>
      <c r="E102" s="18" t="s">
        <v>302</v>
      </c>
      <c r="F102" s="7">
        <v>2</v>
      </c>
      <c r="G102" s="7">
        <v>37</v>
      </c>
      <c r="H102" s="7">
        <v>2117007</v>
      </c>
      <c r="I102" s="7">
        <v>198222</v>
      </c>
      <c r="J102" s="7">
        <v>45531</v>
      </c>
      <c r="K102" s="7">
        <v>234882</v>
      </c>
      <c r="L102" s="7">
        <v>10555</v>
      </c>
      <c r="M102" s="7">
        <v>19246</v>
      </c>
      <c r="N102" s="7">
        <v>3539</v>
      </c>
      <c r="O102" s="7">
        <v>24923</v>
      </c>
      <c r="P102" s="7">
        <v>37224</v>
      </c>
      <c r="Q102" s="7">
        <v>63186</v>
      </c>
      <c r="R102" s="7">
        <v>28870</v>
      </c>
      <c r="S102" s="7">
        <v>13503</v>
      </c>
      <c r="T102" s="7">
        <v>154986</v>
      </c>
      <c r="U102" s="7">
        <v>122636</v>
      </c>
      <c r="V102" s="7">
        <v>185303</v>
      </c>
      <c r="W102" s="7">
        <v>146195</v>
      </c>
      <c r="X102" s="7">
        <f t="shared" si="3"/>
        <v>3405808</v>
      </c>
    </row>
    <row r="103" spans="1:24" ht="24.75" customHeight="1">
      <c r="A103" s="200" t="s">
        <v>304</v>
      </c>
      <c r="B103" s="200"/>
      <c r="C103" s="200"/>
      <c r="D103" s="200"/>
      <c r="E103" s="18" t="s">
        <v>301</v>
      </c>
      <c r="F103" s="7">
        <v>2</v>
      </c>
      <c r="G103" s="7">
        <v>38</v>
      </c>
      <c r="H103" s="7">
        <v>692335</v>
      </c>
      <c r="I103" s="7">
        <v>96884</v>
      </c>
      <c r="J103" s="7">
        <v>3512</v>
      </c>
      <c r="K103" s="7">
        <v>30395</v>
      </c>
      <c r="L103" s="7">
        <v>29822</v>
      </c>
      <c r="M103" s="7">
        <v>41389</v>
      </c>
      <c r="N103" s="7">
        <v>18817</v>
      </c>
      <c r="O103" s="7">
        <v>4986</v>
      </c>
      <c r="P103" s="7">
        <v>2211</v>
      </c>
      <c r="Q103" s="7">
        <v>52948</v>
      </c>
      <c r="R103" s="7">
        <v>22800</v>
      </c>
      <c r="S103" s="7">
        <v>11771</v>
      </c>
      <c r="T103" s="7">
        <v>50237</v>
      </c>
      <c r="U103" s="7">
        <v>832</v>
      </c>
      <c r="V103" s="7">
        <v>31801</v>
      </c>
      <c r="W103" s="7">
        <v>20513</v>
      </c>
      <c r="X103" s="7">
        <f t="shared" si="3"/>
        <v>1111253</v>
      </c>
    </row>
    <row r="104" spans="1:24" ht="25.5" customHeight="1">
      <c r="A104" s="200"/>
      <c r="B104" s="200"/>
      <c r="C104" s="200"/>
      <c r="D104" s="200"/>
      <c r="E104" s="18" t="s">
        <v>302</v>
      </c>
      <c r="F104" s="7">
        <v>2</v>
      </c>
      <c r="G104" s="7">
        <v>39</v>
      </c>
      <c r="H104" s="7">
        <v>693551</v>
      </c>
      <c r="I104" s="7">
        <v>96884</v>
      </c>
      <c r="J104" s="7">
        <v>3780</v>
      </c>
      <c r="K104" s="7">
        <v>35080</v>
      </c>
      <c r="L104" s="7">
        <v>28872</v>
      </c>
      <c r="M104" s="7">
        <v>41389</v>
      </c>
      <c r="N104" s="7">
        <v>21217</v>
      </c>
      <c r="O104" s="7">
        <v>4986</v>
      </c>
      <c r="P104" s="7">
        <v>2211</v>
      </c>
      <c r="Q104" s="7">
        <v>52948</v>
      </c>
      <c r="R104" s="7">
        <v>22800</v>
      </c>
      <c r="S104" s="7">
        <v>11771</v>
      </c>
      <c r="T104" s="7">
        <v>50237</v>
      </c>
      <c r="U104" s="7">
        <v>832</v>
      </c>
      <c r="V104" s="7">
        <v>28705</v>
      </c>
      <c r="W104" s="7">
        <v>3980</v>
      </c>
      <c r="X104" s="7">
        <f t="shared" si="3"/>
        <v>1099243</v>
      </c>
    </row>
    <row r="105" spans="1:24" ht="28.5" customHeight="1">
      <c r="A105" s="203"/>
      <c r="B105" s="203"/>
      <c r="C105" s="203"/>
      <c r="D105" s="203"/>
      <c r="E105" s="49"/>
      <c r="F105" s="7">
        <v>2</v>
      </c>
      <c r="G105" s="7">
        <v>40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f t="shared" si="3"/>
        <v>0</v>
      </c>
    </row>
    <row r="106" spans="1:24" ht="25.5" customHeight="1">
      <c r="A106" s="203"/>
      <c r="B106" s="203"/>
      <c r="C106" s="203"/>
      <c r="D106" s="203"/>
      <c r="E106" s="49"/>
      <c r="F106" s="7">
        <v>2</v>
      </c>
      <c r="G106" s="7">
        <v>41</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f t="shared" si="3"/>
        <v>0</v>
      </c>
    </row>
    <row r="107" spans="1:24" ht="27.75" customHeight="1">
      <c r="A107" s="201" t="s">
        <v>305</v>
      </c>
      <c r="B107" s="200" t="s">
        <v>306</v>
      </c>
      <c r="C107" s="200"/>
      <c r="D107" s="200"/>
      <c r="E107" s="18" t="s">
        <v>301</v>
      </c>
      <c r="F107" s="7">
        <v>2</v>
      </c>
      <c r="G107" s="7">
        <v>42</v>
      </c>
      <c r="H107" s="7">
        <v>2582433</v>
      </c>
      <c r="I107" s="7">
        <v>263468</v>
      </c>
      <c r="J107" s="7">
        <v>49043</v>
      </c>
      <c r="K107" s="7">
        <v>237098</v>
      </c>
      <c r="L107" s="7">
        <v>92744</v>
      </c>
      <c r="M107" s="7">
        <v>60635</v>
      </c>
      <c r="N107" s="7">
        <v>22356</v>
      </c>
      <c r="O107" s="7">
        <v>29909</v>
      </c>
      <c r="P107" s="7">
        <v>39435</v>
      </c>
      <c r="Q107" s="7">
        <v>116134</v>
      </c>
      <c r="R107" s="7">
        <v>51670</v>
      </c>
      <c r="S107" s="7">
        <v>15734</v>
      </c>
      <c r="T107" s="7">
        <v>205223</v>
      </c>
      <c r="U107" s="7">
        <v>38616</v>
      </c>
      <c r="V107" s="7">
        <v>217104</v>
      </c>
      <c r="W107" s="7">
        <v>166708</v>
      </c>
      <c r="X107" s="7">
        <f t="shared" si="3"/>
        <v>4188310</v>
      </c>
    </row>
    <row r="108" spans="1:24" ht="27" customHeight="1">
      <c r="A108" s="201"/>
      <c r="B108" s="200"/>
      <c r="C108" s="200"/>
      <c r="D108" s="200"/>
      <c r="E108" s="18" t="s">
        <v>302</v>
      </c>
      <c r="F108" s="7">
        <v>2</v>
      </c>
      <c r="G108" s="7">
        <v>43</v>
      </c>
      <c r="H108" s="7">
        <v>2810558</v>
      </c>
      <c r="I108" s="7">
        <v>295106</v>
      </c>
      <c r="J108" s="7">
        <v>49311</v>
      </c>
      <c r="K108" s="7">
        <v>269962</v>
      </c>
      <c r="L108" s="7">
        <v>39427</v>
      </c>
      <c r="M108" s="7">
        <v>60635</v>
      </c>
      <c r="N108" s="7">
        <v>24756</v>
      </c>
      <c r="O108" s="7">
        <v>29909</v>
      </c>
      <c r="P108" s="7">
        <v>39435</v>
      </c>
      <c r="Q108" s="7">
        <v>116134</v>
      </c>
      <c r="R108" s="7">
        <v>51670</v>
      </c>
      <c r="S108" s="7">
        <v>25274</v>
      </c>
      <c r="T108" s="7">
        <v>205223</v>
      </c>
      <c r="U108" s="7">
        <v>123468</v>
      </c>
      <c r="V108" s="7">
        <v>214008</v>
      </c>
      <c r="W108" s="7">
        <v>150175</v>
      </c>
      <c r="X108" s="7">
        <f t="shared" si="3"/>
        <v>4505051</v>
      </c>
    </row>
    <row r="109" spans="1:24">
      <c r="A109" s="194" t="s">
        <v>156</v>
      </c>
      <c r="B109" s="195"/>
      <c r="C109" s="193"/>
      <c r="D109" s="102"/>
      <c r="E109" s="103"/>
      <c r="F109" s="7">
        <v>2</v>
      </c>
      <c r="G109" s="7">
        <v>44</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f t="shared" si="3"/>
        <v>0</v>
      </c>
    </row>
    <row r="110" spans="1:24">
      <c r="A110" s="196"/>
      <c r="B110" s="197"/>
      <c r="C110" s="81" t="s">
        <v>157</v>
      </c>
      <c r="D110" s="72"/>
      <c r="E110" s="73"/>
      <c r="F110" s="7">
        <v>2</v>
      </c>
      <c r="G110" s="7">
        <v>45</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f t="shared" si="3"/>
        <v>0</v>
      </c>
    </row>
    <row r="111" spans="1:24">
      <c r="A111" s="196"/>
      <c r="B111" s="197"/>
      <c r="C111" s="148" t="s">
        <v>154</v>
      </c>
      <c r="D111" s="81" t="s">
        <v>158</v>
      </c>
      <c r="E111" s="73"/>
      <c r="F111" s="7">
        <v>2</v>
      </c>
      <c r="G111" s="7">
        <v>46</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f t="shared" si="3"/>
        <v>0</v>
      </c>
    </row>
    <row r="112" spans="1:24">
      <c r="A112" s="196"/>
      <c r="B112" s="197"/>
      <c r="C112" s="191"/>
      <c r="D112" s="81" t="s">
        <v>159</v>
      </c>
      <c r="E112" s="73"/>
      <c r="F112" s="7">
        <v>2</v>
      </c>
      <c r="G112" s="7">
        <v>47</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f t="shared" si="3"/>
        <v>0</v>
      </c>
    </row>
    <row r="113" spans="1:24">
      <c r="A113" s="196"/>
      <c r="B113" s="197"/>
      <c r="C113" s="191"/>
      <c r="D113" s="81" t="s">
        <v>160</v>
      </c>
      <c r="E113" s="73"/>
      <c r="F113" s="7">
        <v>2</v>
      </c>
      <c r="G113" s="7">
        <v>48</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f t="shared" si="3"/>
        <v>0</v>
      </c>
    </row>
    <row r="114" spans="1:24">
      <c r="A114" s="198"/>
      <c r="B114" s="199"/>
      <c r="C114" s="149"/>
      <c r="D114" s="81" t="s">
        <v>190</v>
      </c>
      <c r="E114" s="73"/>
      <c r="F114" s="7">
        <v>2</v>
      </c>
      <c r="G114" s="7">
        <v>49</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f t="shared" si="3"/>
        <v>0</v>
      </c>
    </row>
    <row r="115" spans="1:24" ht="15" customHeight="1">
      <c r="A115" s="185"/>
      <c r="B115" s="186"/>
      <c r="C115" s="192"/>
      <c r="D115" s="102"/>
      <c r="E115" s="103"/>
      <c r="F115" s="7">
        <v>2</v>
      </c>
      <c r="G115" s="7">
        <v>50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f t="shared" si="3"/>
        <v>0</v>
      </c>
    </row>
    <row r="116" spans="1:24" ht="15" customHeight="1">
      <c r="A116" s="187"/>
      <c r="B116" s="188"/>
      <c r="C116" s="192"/>
      <c r="D116" s="102"/>
      <c r="E116" s="103"/>
      <c r="F116" s="7">
        <v>2</v>
      </c>
      <c r="G116" s="7">
        <v>51</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f t="shared" si="3"/>
        <v>0</v>
      </c>
    </row>
    <row r="117" spans="1:24" ht="15" customHeight="1">
      <c r="A117" s="189"/>
      <c r="B117" s="190"/>
      <c r="C117" s="192"/>
      <c r="D117" s="102"/>
      <c r="E117" s="103"/>
      <c r="F117" s="7">
        <v>2</v>
      </c>
      <c r="G117" s="7">
        <v>52</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f t="shared" si="3"/>
        <v>0</v>
      </c>
    </row>
    <row r="118" spans="1:24">
      <c r="A118" s="184" t="s">
        <v>392</v>
      </c>
      <c r="B118" s="104"/>
      <c r="C118" s="104"/>
      <c r="D118" s="104"/>
      <c r="E118" s="104"/>
      <c r="F118" s="7">
        <v>2</v>
      </c>
      <c r="G118" s="7">
        <v>53</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f t="shared" si="3"/>
        <v>0</v>
      </c>
    </row>
    <row r="119" spans="1:24" ht="15" customHeight="1">
      <c r="A119" s="182" t="s">
        <v>511</v>
      </c>
      <c r="B119" s="135" t="s">
        <v>513</v>
      </c>
      <c r="C119" s="138"/>
      <c r="D119" s="138"/>
      <c r="E119" s="138"/>
      <c r="F119" s="7">
        <v>2</v>
      </c>
      <c r="G119" s="7">
        <v>54</v>
      </c>
      <c r="H119" s="7">
        <v>6141910</v>
      </c>
      <c r="I119" s="7">
        <v>936961</v>
      </c>
      <c r="J119" s="7">
        <v>0</v>
      </c>
      <c r="K119" s="7">
        <v>294224</v>
      </c>
      <c r="L119" s="7">
        <v>46959</v>
      </c>
      <c r="M119" s="7">
        <v>219022</v>
      </c>
      <c r="N119" s="7">
        <v>21330</v>
      </c>
      <c r="O119" s="7">
        <v>358238</v>
      </c>
      <c r="P119" s="7">
        <v>106246</v>
      </c>
      <c r="Q119" s="7">
        <v>106723</v>
      </c>
      <c r="R119" s="7">
        <v>7447</v>
      </c>
      <c r="S119" s="7">
        <v>98122</v>
      </c>
      <c r="T119" s="7">
        <v>21180</v>
      </c>
      <c r="U119" s="7">
        <v>101302</v>
      </c>
      <c r="V119" s="7">
        <v>2181775</v>
      </c>
      <c r="W119" s="7">
        <v>144001</v>
      </c>
      <c r="X119" s="7">
        <f t="shared" si="3"/>
        <v>10785440</v>
      </c>
    </row>
    <row r="120" spans="1:24" ht="15" customHeight="1">
      <c r="A120" s="183"/>
      <c r="B120" s="135" t="s">
        <v>514</v>
      </c>
      <c r="C120" s="138"/>
      <c r="D120" s="138"/>
      <c r="E120" s="138"/>
      <c r="F120" s="7">
        <v>2</v>
      </c>
      <c r="G120" s="7">
        <v>55</v>
      </c>
      <c r="H120" s="7">
        <v>0</v>
      </c>
      <c r="I120" s="7">
        <v>22040</v>
      </c>
      <c r="J120" s="7">
        <v>0</v>
      </c>
      <c r="K120" s="7">
        <v>18700</v>
      </c>
      <c r="L120" s="7">
        <v>0</v>
      </c>
      <c r="M120" s="7">
        <v>0</v>
      </c>
      <c r="N120" s="7">
        <v>0</v>
      </c>
      <c r="O120" s="7">
        <v>8912</v>
      </c>
      <c r="P120" s="7">
        <v>0</v>
      </c>
      <c r="Q120" s="7">
        <v>112016</v>
      </c>
      <c r="R120" s="7">
        <v>0</v>
      </c>
      <c r="S120" s="7">
        <v>0</v>
      </c>
      <c r="T120" s="7">
        <v>0</v>
      </c>
      <c r="U120" s="7">
        <v>0</v>
      </c>
      <c r="V120" s="7">
        <v>10413</v>
      </c>
      <c r="W120" s="7">
        <v>834832</v>
      </c>
      <c r="X120" s="7">
        <f t="shared" si="3"/>
        <v>1006913</v>
      </c>
    </row>
    <row r="121" spans="1:24" ht="15" customHeight="1">
      <c r="A121" s="183"/>
      <c r="B121" s="135" t="s">
        <v>515</v>
      </c>
      <c r="C121" s="138"/>
      <c r="D121" s="138"/>
      <c r="E121" s="138"/>
      <c r="F121" s="7">
        <v>2</v>
      </c>
      <c r="G121" s="7">
        <v>56</v>
      </c>
      <c r="H121" s="7">
        <v>2033330</v>
      </c>
      <c r="I121" s="7">
        <v>19524</v>
      </c>
      <c r="J121" s="7">
        <v>0</v>
      </c>
      <c r="K121" s="7">
        <v>0</v>
      </c>
      <c r="L121" s="7">
        <v>0</v>
      </c>
      <c r="M121" s="7">
        <v>0</v>
      </c>
      <c r="N121" s="7">
        <v>0</v>
      </c>
      <c r="O121" s="7">
        <v>0</v>
      </c>
      <c r="P121" s="7">
        <v>0</v>
      </c>
      <c r="Q121" s="7">
        <v>0</v>
      </c>
      <c r="R121" s="7">
        <v>0</v>
      </c>
      <c r="S121" s="7">
        <v>0</v>
      </c>
      <c r="T121" s="7">
        <v>0</v>
      </c>
      <c r="U121" s="7">
        <v>464720</v>
      </c>
      <c r="V121" s="7">
        <v>0</v>
      </c>
      <c r="W121" s="7">
        <v>0</v>
      </c>
      <c r="X121" s="7">
        <f t="shared" si="3"/>
        <v>2517574</v>
      </c>
    </row>
    <row r="122" spans="1:24" ht="15" customHeight="1">
      <c r="A122" s="183"/>
      <c r="B122" s="135" t="s">
        <v>516</v>
      </c>
      <c r="C122" s="138"/>
      <c r="D122" s="138"/>
      <c r="E122" s="138"/>
      <c r="F122" s="7">
        <v>2</v>
      </c>
      <c r="G122" s="7">
        <v>57</v>
      </c>
      <c r="H122" s="7">
        <v>71267</v>
      </c>
      <c r="I122" s="7">
        <v>14613</v>
      </c>
      <c r="J122" s="7">
        <v>0</v>
      </c>
      <c r="K122" s="7">
        <v>0</v>
      </c>
      <c r="L122" s="7">
        <v>0</v>
      </c>
      <c r="M122" s="7">
        <v>0</v>
      </c>
      <c r="N122" s="7">
        <v>0</v>
      </c>
      <c r="O122" s="7">
        <v>7574</v>
      </c>
      <c r="P122" s="7">
        <v>76805</v>
      </c>
      <c r="Q122" s="7">
        <v>42285</v>
      </c>
      <c r="R122" s="7">
        <v>0</v>
      </c>
      <c r="S122" s="7">
        <v>0</v>
      </c>
      <c r="T122" s="7">
        <v>642</v>
      </c>
      <c r="U122" s="7">
        <v>0</v>
      </c>
      <c r="V122" s="7">
        <v>48396</v>
      </c>
      <c r="W122" s="7">
        <v>0</v>
      </c>
      <c r="X122" s="7">
        <f t="shared" si="3"/>
        <v>261582</v>
      </c>
    </row>
    <row r="123" spans="1:24" ht="15" customHeight="1">
      <c r="A123" s="182" t="s">
        <v>512</v>
      </c>
      <c r="B123" s="135" t="s">
        <v>517</v>
      </c>
      <c r="C123" s="138"/>
      <c r="D123" s="138"/>
      <c r="E123" s="138"/>
      <c r="F123" s="7">
        <v>2</v>
      </c>
      <c r="G123" s="7">
        <v>58</v>
      </c>
      <c r="H123" s="7">
        <v>1094794</v>
      </c>
      <c r="I123" s="7">
        <v>50485</v>
      </c>
      <c r="J123" s="7">
        <v>37283</v>
      </c>
      <c r="K123" s="7">
        <v>0</v>
      </c>
      <c r="L123" s="7">
        <v>0</v>
      </c>
      <c r="M123" s="7">
        <v>69672</v>
      </c>
      <c r="N123" s="7">
        <v>46417</v>
      </c>
      <c r="O123" s="7">
        <v>0</v>
      </c>
      <c r="P123" s="7">
        <v>0</v>
      </c>
      <c r="Q123" s="7">
        <v>18480</v>
      </c>
      <c r="R123" s="7">
        <v>19740</v>
      </c>
      <c r="S123" s="7">
        <v>60077</v>
      </c>
      <c r="T123" s="7">
        <v>22982</v>
      </c>
      <c r="U123" s="7">
        <v>19142</v>
      </c>
      <c r="V123" s="7">
        <v>83913</v>
      </c>
      <c r="W123" s="7">
        <v>272747</v>
      </c>
      <c r="X123" s="7">
        <f t="shared" si="3"/>
        <v>1795732</v>
      </c>
    </row>
    <row r="124" spans="1:24" ht="15" customHeight="1">
      <c r="A124" s="183"/>
      <c r="B124" s="135" t="s">
        <v>514</v>
      </c>
      <c r="C124" s="138"/>
      <c r="D124" s="138"/>
      <c r="E124" s="138"/>
      <c r="F124" s="7">
        <v>2</v>
      </c>
      <c r="G124" s="7">
        <v>59</v>
      </c>
      <c r="H124" s="7">
        <v>437454</v>
      </c>
      <c r="I124" s="7">
        <v>259760</v>
      </c>
      <c r="J124" s="7">
        <v>650802</v>
      </c>
      <c r="K124" s="7">
        <v>51150</v>
      </c>
      <c r="L124" s="7">
        <v>211400</v>
      </c>
      <c r="M124" s="7">
        <v>26350</v>
      </c>
      <c r="N124" s="7">
        <v>224529</v>
      </c>
      <c r="O124" s="7">
        <v>5806</v>
      </c>
      <c r="P124" s="7">
        <v>0</v>
      </c>
      <c r="Q124" s="7">
        <v>0</v>
      </c>
      <c r="R124" s="7">
        <v>326287</v>
      </c>
      <c r="S124" s="7">
        <v>11767</v>
      </c>
      <c r="T124" s="7">
        <v>156560</v>
      </c>
      <c r="U124" s="7">
        <v>0</v>
      </c>
      <c r="V124" s="7">
        <v>0</v>
      </c>
      <c r="W124" s="7">
        <v>0</v>
      </c>
      <c r="X124" s="7">
        <f t="shared" si="3"/>
        <v>2361865</v>
      </c>
    </row>
    <row r="125" spans="1:24" ht="15" customHeight="1">
      <c r="A125" s="183"/>
      <c r="B125" s="135" t="s">
        <v>518</v>
      </c>
      <c r="C125" s="138"/>
      <c r="D125" s="138"/>
      <c r="E125" s="138"/>
      <c r="F125" s="7">
        <v>2</v>
      </c>
      <c r="G125" s="7">
        <v>60</v>
      </c>
      <c r="H125" s="7">
        <v>2513811</v>
      </c>
      <c r="I125" s="7">
        <v>34835</v>
      </c>
      <c r="J125" s="7">
        <v>1570332</v>
      </c>
      <c r="K125" s="7">
        <v>351259</v>
      </c>
      <c r="L125" s="7">
        <v>44800</v>
      </c>
      <c r="M125" s="7">
        <v>74665</v>
      </c>
      <c r="N125" s="7">
        <v>218493</v>
      </c>
      <c r="O125" s="7">
        <v>55046</v>
      </c>
      <c r="P125" s="7">
        <v>346435</v>
      </c>
      <c r="Q125" s="7">
        <v>89930</v>
      </c>
      <c r="R125" s="7">
        <v>297060</v>
      </c>
      <c r="S125" s="7">
        <v>0</v>
      </c>
      <c r="T125" s="7">
        <v>51297</v>
      </c>
      <c r="U125" s="7">
        <v>0</v>
      </c>
      <c r="V125" s="7">
        <v>0</v>
      </c>
      <c r="W125" s="7">
        <v>299527</v>
      </c>
      <c r="X125" s="7">
        <f t="shared" si="3"/>
        <v>5947490</v>
      </c>
    </row>
    <row r="126" spans="1:24" ht="15" customHeight="1">
      <c r="A126" s="183"/>
      <c r="B126" s="135" t="s">
        <v>516</v>
      </c>
      <c r="C126" s="138"/>
      <c r="D126" s="138"/>
      <c r="E126" s="138"/>
      <c r="F126" s="7">
        <v>2</v>
      </c>
      <c r="G126" s="7">
        <v>61</v>
      </c>
      <c r="H126" s="7">
        <v>35273</v>
      </c>
      <c r="I126" s="7">
        <v>0</v>
      </c>
      <c r="J126" s="7">
        <v>0</v>
      </c>
      <c r="K126" s="7">
        <v>0</v>
      </c>
      <c r="L126" s="7">
        <v>5731</v>
      </c>
      <c r="M126" s="7">
        <v>0</v>
      </c>
      <c r="N126" s="7">
        <v>0</v>
      </c>
      <c r="O126" s="7">
        <v>1220</v>
      </c>
      <c r="P126" s="7">
        <v>0</v>
      </c>
      <c r="Q126" s="7">
        <v>0</v>
      </c>
      <c r="R126" s="7">
        <v>0</v>
      </c>
      <c r="S126" s="7">
        <v>33254</v>
      </c>
      <c r="T126" s="7">
        <v>13702</v>
      </c>
      <c r="U126" s="7">
        <v>0</v>
      </c>
      <c r="V126" s="7">
        <v>0</v>
      </c>
      <c r="W126" s="7">
        <v>0</v>
      </c>
      <c r="X126" s="7">
        <f t="shared" si="3"/>
        <v>89180</v>
      </c>
    </row>
    <row r="127" spans="1:24">
      <c r="A127" s="226" t="s">
        <v>540</v>
      </c>
      <c r="B127" s="226"/>
      <c r="C127" s="135" t="s">
        <v>531</v>
      </c>
      <c r="D127" s="138"/>
      <c r="E127" s="138"/>
      <c r="F127" s="7">
        <v>2</v>
      </c>
      <c r="G127" s="7">
        <v>62</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f t="shared" si="3"/>
        <v>0</v>
      </c>
    </row>
    <row r="128" spans="1:24">
      <c r="A128" s="227" t="s">
        <v>541</v>
      </c>
      <c r="B128" s="228"/>
      <c r="C128" s="135" t="s">
        <v>525</v>
      </c>
      <c r="D128" s="138"/>
      <c r="E128" s="138"/>
      <c r="F128" s="7">
        <v>2</v>
      </c>
      <c r="G128" s="7">
        <v>63</v>
      </c>
      <c r="H128" s="7">
        <v>301897</v>
      </c>
      <c r="I128" s="7">
        <v>68578</v>
      </c>
      <c r="J128" s="7">
        <v>22251</v>
      </c>
      <c r="K128" s="7">
        <v>13364</v>
      </c>
      <c r="L128" s="7">
        <v>4491</v>
      </c>
      <c r="M128" s="7">
        <v>0</v>
      </c>
      <c r="N128" s="7">
        <v>0</v>
      </c>
      <c r="O128" s="7">
        <v>7965</v>
      </c>
      <c r="P128" s="7">
        <v>6794</v>
      </c>
      <c r="Q128" s="7">
        <v>26425</v>
      </c>
      <c r="R128" s="7">
        <v>19825</v>
      </c>
      <c r="S128" s="7">
        <v>0</v>
      </c>
      <c r="T128" s="7">
        <v>7516</v>
      </c>
      <c r="U128" s="7">
        <v>20088</v>
      </c>
      <c r="V128" s="7">
        <v>32802</v>
      </c>
      <c r="W128" s="7">
        <v>0</v>
      </c>
      <c r="X128" s="7">
        <f t="shared" si="3"/>
        <v>531996</v>
      </c>
    </row>
    <row r="129" spans="1:24">
      <c r="A129" s="228"/>
      <c r="B129" s="228"/>
      <c r="C129" s="229" t="s">
        <v>526</v>
      </c>
      <c r="D129" s="229"/>
      <c r="E129" s="229"/>
      <c r="F129" s="7">
        <v>2</v>
      </c>
      <c r="G129" s="7">
        <v>64</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f t="shared" si="3"/>
        <v>0</v>
      </c>
    </row>
    <row r="130" spans="1:24">
      <c r="A130" s="228"/>
      <c r="B130" s="228"/>
      <c r="C130" s="229" t="s">
        <v>527</v>
      </c>
      <c r="D130" s="229"/>
      <c r="E130" s="229"/>
      <c r="F130" s="7">
        <v>2</v>
      </c>
      <c r="G130" s="7">
        <v>65</v>
      </c>
      <c r="H130" s="7">
        <v>15017</v>
      </c>
      <c r="I130" s="7">
        <v>0</v>
      </c>
      <c r="J130" s="7">
        <v>0</v>
      </c>
      <c r="K130" s="7">
        <v>0</v>
      </c>
      <c r="L130" s="7">
        <v>0</v>
      </c>
      <c r="M130" s="7">
        <v>0</v>
      </c>
      <c r="N130" s="7">
        <v>0</v>
      </c>
      <c r="O130" s="7">
        <v>0</v>
      </c>
      <c r="P130" s="7">
        <v>1386</v>
      </c>
      <c r="Q130" s="7">
        <v>0</v>
      </c>
      <c r="R130" s="7">
        <v>0</v>
      </c>
      <c r="S130" s="7">
        <v>0</v>
      </c>
      <c r="T130" s="7">
        <v>0</v>
      </c>
      <c r="U130" s="7">
        <v>0</v>
      </c>
      <c r="V130" s="7">
        <v>0</v>
      </c>
      <c r="W130" s="7">
        <v>0</v>
      </c>
      <c r="X130" s="7">
        <f t="shared" si="3"/>
        <v>16403</v>
      </c>
    </row>
  </sheetData>
  <mergeCells count="148">
    <mergeCell ref="A127:B127"/>
    <mergeCell ref="C127:E127"/>
    <mergeCell ref="A128:B130"/>
    <mergeCell ref="C128:E128"/>
    <mergeCell ref="C129:E129"/>
    <mergeCell ref="C130:E130"/>
    <mergeCell ref="G2:G3"/>
    <mergeCell ref="A4:A19"/>
    <mergeCell ref="C4:E4"/>
    <mergeCell ref="D5:E5"/>
    <mergeCell ref="D6:E6"/>
    <mergeCell ref="C7:E7"/>
    <mergeCell ref="C8:E8"/>
    <mergeCell ref="C9:E9"/>
    <mergeCell ref="C10:E10"/>
    <mergeCell ref="C11:E11"/>
    <mergeCell ref="C12:E12"/>
    <mergeCell ref="C13:E13"/>
    <mergeCell ref="C14:E14"/>
    <mergeCell ref="A2:E3"/>
    <mergeCell ref="F2:F3"/>
    <mergeCell ref="C15:E15"/>
    <mergeCell ref="C16:E16"/>
    <mergeCell ref="C17:E17"/>
    <mergeCell ref="C18:E18"/>
    <mergeCell ref="C19:E19"/>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A45:C46"/>
    <mergeCell ref="A47:A55"/>
    <mergeCell ref="C47:E47"/>
    <mergeCell ref="C48:E48"/>
    <mergeCell ref="C49:E49"/>
    <mergeCell ref="C50:E50"/>
    <mergeCell ref="C51:E51"/>
    <mergeCell ref="C52:E52"/>
    <mergeCell ref="C53:E53"/>
    <mergeCell ref="B54:E54"/>
    <mergeCell ref="C44:E44"/>
    <mergeCell ref="C32:E32"/>
    <mergeCell ref="C41:E41"/>
    <mergeCell ref="C42:E42"/>
    <mergeCell ref="C43:E43"/>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98:E98"/>
    <mergeCell ref="A92:B93"/>
    <mergeCell ref="C92:E92"/>
    <mergeCell ref="C93:E93"/>
    <mergeCell ref="A94:E94"/>
    <mergeCell ref="A88:A91"/>
    <mergeCell ref="B88:E88"/>
    <mergeCell ref="B89:E89"/>
    <mergeCell ref="B90:E90"/>
    <mergeCell ref="B91:E91"/>
    <mergeCell ref="B96:E96"/>
    <mergeCell ref="C97:E97"/>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109:E109"/>
    <mergeCell ref="C110:E110"/>
    <mergeCell ref="A109:B114"/>
    <mergeCell ref="A101:D102"/>
    <mergeCell ref="A103:D104"/>
    <mergeCell ref="A107:A108"/>
    <mergeCell ref="B107:D108"/>
    <mergeCell ref="A99:E99"/>
    <mergeCell ref="A100:E100"/>
    <mergeCell ref="A105:D106"/>
    <mergeCell ref="A118:E118"/>
    <mergeCell ref="A115:B117"/>
    <mergeCell ref="C111:C114"/>
    <mergeCell ref="D111:E111"/>
    <mergeCell ref="D112:E112"/>
    <mergeCell ref="D113:E113"/>
    <mergeCell ref="D114:E114"/>
    <mergeCell ref="C115:E115"/>
    <mergeCell ref="C116:E116"/>
    <mergeCell ref="C117:E117"/>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57" fitToHeight="0" orientation="landscape"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95"/>
  <sheetViews>
    <sheetView showGridLines="0" view="pageBreakPreview" zoomScale="90" zoomScaleNormal="90" zoomScaleSheetLayoutView="90" workbookViewId="0">
      <pane xSplit="7" ySplit="3" topLeftCell="H4" activePane="bottomRight" state="frozen"/>
      <selection activeCell="J4" sqref="J4:U68"/>
      <selection pane="topRight" activeCell="J4" sqref="J4:U68"/>
      <selection pane="bottomLeft" activeCell="J4" sqref="J4:U68"/>
      <selection pane="bottomRight" activeCell="I30" sqref="I30"/>
    </sheetView>
  </sheetViews>
  <sheetFormatPr defaultColWidth="9" defaultRowHeight="13.5"/>
  <cols>
    <col min="1" max="1" width="3.25" style="20" customWidth="1"/>
    <col min="2" max="2" width="3.375" style="20" customWidth="1"/>
    <col min="3" max="3" width="8.125" style="20" customWidth="1"/>
    <col min="4" max="4" width="3.375" style="20" customWidth="1"/>
    <col min="5" max="5" width="16.125" style="20" customWidth="1"/>
    <col min="6" max="7" width="4.5" style="4" bestFit="1" customWidth="1"/>
    <col min="8" max="9" width="12.125" style="4" bestFit="1" customWidth="1"/>
    <col min="10" max="12" width="10.75" style="4" customWidth="1"/>
    <col min="13" max="23" width="10.625" style="4" customWidth="1"/>
    <col min="24" max="24" width="12.875" style="4" customWidth="1"/>
    <col min="25" max="16384" width="9" style="4"/>
  </cols>
  <sheetData>
    <row r="1" spans="1:24">
      <c r="A1" s="4" t="s">
        <v>143</v>
      </c>
      <c r="B1" s="4"/>
      <c r="C1" s="4"/>
      <c r="D1" s="4"/>
      <c r="E1" s="4"/>
    </row>
    <row r="2" spans="1:24">
      <c r="A2" s="107" t="s">
        <v>185</v>
      </c>
      <c r="B2" s="108"/>
      <c r="C2" s="108"/>
      <c r="D2" s="108"/>
      <c r="E2" s="109"/>
      <c r="F2" s="106" t="s">
        <v>165</v>
      </c>
      <c r="G2" s="106" t="s">
        <v>166</v>
      </c>
      <c r="H2" s="25" t="s">
        <v>47</v>
      </c>
      <c r="I2" s="2" t="s">
        <v>393</v>
      </c>
      <c r="J2" s="2" t="s">
        <v>395</v>
      </c>
      <c r="K2" s="2" t="s">
        <v>328</v>
      </c>
      <c r="L2" s="2" t="s">
        <v>532</v>
      </c>
      <c r="M2" s="25" t="s">
        <v>170</v>
      </c>
      <c r="N2" s="25" t="s">
        <v>299</v>
      </c>
      <c r="O2" s="2" t="s">
        <v>550</v>
      </c>
      <c r="P2" s="2" t="s">
        <v>330</v>
      </c>
      <c r="Q2" s="25" t="s">
        <v>321</v>
      </c>
      <c r="R2" s="2" t="s">
        <v>507</v>
      </c>
      <c r="S2" s="2" t="s">
        <v>397</v>
      </c>
      <c r="T2" s="2" t="s">
        <v>509</v>
      </c>
      <c r="U2" s="2" t="s">
        <v>551</v>
      </c>
      <c r="V2" s="2" t="s">
        <v>327</v>
      </c>
      <c r="W2" s="2" t="s">
        <v>538</v>
      </c>
      <c r="X2" s="2" t="s">
        <v>560</v>
      </c>
    </row>
    <row r="3" spans="1:24">
      <c r="A3" s="107"/>
      <c r="B3" s="108"/>
      <c r="C3" s="108"/>
      <c r="D3" s="108"/>
      <c r="E3" s="109"/>
      <c r="F3" s="106"/>
      <c r="G3" s="106"/>
      <c r="H3" s="26" t="s">
        <v>46</v>
      </c>
      <c r="I3" s="3" t="s">
        <v>394</v>
      </c>
      <c r="J3" s="3" t="s">
        <v>396</v>
      </c>
      <c r="K3" s="3" t="s">
        <v>329</v>
      </c>
      <c r="L3" s="3" t="s">
        <v>533</v>
      </c>
      <c r="M3" s="26" t="s">
        <v>167</v>
      </c>
      <c r="N3" s="26" t="s">
        <v>300</v>
      </c>
      <c r="O3" s="3" t="s">
        <v>535</v>
      </c>
      <c r="P3" s="3" t="s">
        <v>331</v>
      </c>
      <c r="Q3" s="26" t="s">
        <v>320</v>
      </c>
      <c r="R3" s="3" t="s">
        <v>508</v>
      </c>
      <c r="S3" s="3" t="s">
        <v>398</v>
      </c>
      <c r="T3" s="3" t="s">
        <v>510</v>
      </c>
      <c r="U3" s="3" t="s">
        <v>537</v>
      </c>
      <c r="V3" s="3" t="s">
        <v>326</v>
      </c>
      <c r="W3" s="3" t="s">
        <v>539</v>
      </c>
      <c r="X3" s="5" t="s">
        <v>164</v>
      </c>
    </row>
    <row r="4" spans="1:24">
      <c r="A4" s="233" t="s">
        <v>318</v>
      </c>
      <c r="B4" s="153"/>
      <c r="C4" s="153"/>
      <c r="D4" s="234"/>
      <c r="E4" s="21" t="s">
        <v>307</v>
      </c>
      <c r="F4" s="7">
        <v>1</v>
      </c>
      <c r="G4" s="7">
        <v>1</v>
      </c>
      <c r="H4" s="7">
        <v>2928500</v>
      </c>
      <c r="I4" s="7">
        <v>0</v>
      </c>
      <c r="J4" s="7">
        <v>0</v>
      </c>
      <c r="K4" s="7">
        <v>175200</v>
      </c>
      <c r="L4" s="7">
        <v>46100</v>
      </c>
      <c r="M4" s="7">
        <v>0</v>
      </c>
      <c r="N4" s="7">
        <v>0</v>
      </c>
      <c r="O4" s="7">
        <v>0</v>
      </c>
      <c r="P4" s="7">
        <v>0</v>
      </c>
      <c r="Q4" s="7">
        <v>62200</v>
      </c>
      <c r="R4" s="7">
        <v>148600</v>
      </c>
      <c r="S4" s="7">
        <v>98000</v>
      </c>
      <c r="T4" s="7">
        <v>0</v>
      </c>
      <c r="U4" s="7">
        <v>196400</v>
      </c>
      <c r="V4" s="7">
        <v>349500</v>
      </c>
      <c r="W4" s="7">
        <v>0</v>
      </c>
      <c r="X4" s="7">
        <f>SUM(H4:W4)</f>
        <v>4004500</v>
      </c>
    </row>
    <row r="5" spans="1:24">
      <c r="A5" s="235"/>
      <c r="B5" s="236"/>
      <c r="C5" s="236"/>
      <c r="D5" s="237"/>
      <c r="E5" s="21" t="s">
        <v>308</v>
      </c>
      <c r="F5" s="7">
        <v>1</v>
      </c>
      <c r="G5" s="7">
        <v>2</v>
      </c>
      <c r="H5" s="7">
        <v>56166162</v>
      </c>
      <c r="I5" s="7">
        <v>8641423</v>
      </c>
      <c r="J5" s="7">
        <v>1462673</v>
      </c>
      <c r="K5" s="7">
        <v>2788417</v>
      </c>
      <c r="L5" s="7">
        <v>1522194</v>
      </c>
      <c r="M5" s="7">
        <v>2368098</v>
      </c>
      <c r="N5" s="7">
        <v>1385591</v>
      </c>
      <c r="O5" s="7">
        <v>1397227</v>
      </c>
      <c r="P5" s="7">
        <v>1419366</v>
      </c>
      <c r="Q5" s="7">
        <v>1673973</v>
      </c>
      <c r="R5" s="7">
        <v>1307321</v>
      </c>
      <c r="S5" s="7">
        <v>1135885</v>
      </c>
      <c r="T5" s="7">
        <v>1938465</v>
      </c>
      <c r="U5" s="7">
        <v>1351523</v>
      </c>
      <c r="V5" s="7">
        <v>2523157</v>
      </c>
      <c r="W5" s="7">
        <v>3320964</v>
      </c>
      <c r="X5" s="7">
        <f t="shared" ref="X5:X68" si="0">SUM(H5:W5)</f>
        <v>90402439</v>
      </c>
    </row>
    <row r="6" spans="1:24">
      <c r="A6" s="235"/>
      <c r="B6" s="236"/>
      <c r="C6" s="236"/>
      <c r="D6" s="237"/>
      <c r="E6" s="21" t="s">
        <v>309</v>
      </c>
      <c r="F6" s="7">
        <v>1</v>
      </c>
      <c r="G6" s="7">
        <v>3</v>
      </c>
      <c r="H6" s="7">
        <v>39297589</v>
      </c>
      <c r="I6" s="7">
        <v>4748469</v>
      </c>
      <c r="J6" s="7">
        <v>755424</v>
      </c>
      <c r="K6" s="7">
        <v>1858586</v>
      </c>
      <c r="L6" s="7">
        <v>391806</v>
      </c>
      <c r="M6" s="7">
        <v>2143023</v>
      </c>
      <c r="N6" s="7">
        <v>612665</v>
      </c>
      <c r="O6" s="7">
        <v>966356</v>
      </c>
      <c r="P6" s="7">
        <v>715061</v>
      </c>
      <c r="Q6" s="7">
        <v>1618290</v>
      </c>
      <c r="R6" s="7">
        <v>517231</v>
      </c>
      <c r="S6" s="7">
        <v>904936</v>
      </c>
      <c r="T6" s="7">
        <v>1175795</v>
      </c>
      <c r="U6" s="7">
        <v>1161030</v>
      </c>
      <c r="V6" s="7">
        <v>1939482</v>
      </c>
      <c r="W6" s="7">
        <v>1212768</v>
      </c>
      <c r="X6" s="7">
        <f t="shared" si="0"/>
        <v>60018511</v>
      </c>
    </row>
    <row r="7" spans="1:24">
      <c r="A7" s="235"/>
      <c r="B7" s="236"/>
      <c r="C7" s="236"/>
      <c r="D7" s="237"/>
      <c r="E7" s="21" t="s">
        <v>310</v>
      </c>
      <c r="F7" s="7">
        <v>1</v>
      </c>
      <c r="G7" s="7">
        <v>4</v>
      </c>
      <c r="H7" s="7">
        <v>28314911</v>
      </c>
      <c r="I7" s="7">
        <v>5821553</v>
      </c>
      <c r="J7" s="7">
        <v>1277047</v>
      </c>
      <c r="K7" s="7">
        <v>1318322</v>
      </c>
      <c r="L7" s="7">
        <v>654984</v>
      </c>
      <c r="M7" s="7">
        <v>2199225</v>
      </c>
      <c r="N7" s="7">
        <v>1129648</v>
      </c>
      <c r="O7" s="7">
        <v>739603</v>
      </c>
      <c r="P7" s="7">
        <v>1289575</v>
      </c>
      <c r="Q7" s="7">
        <v>2349121</v>
      </c>
      <c r="R7" s="7">
        <v>888451</v>
      </c>
      <c r="S7" s="7">
        <v>994273</v>
      </c>
      <c r="T7" s="7">
        <v>686912</v>
      </c>
      <c r="U7" s="7">
        <v>668677</v>
      </c>
      <c r="V7" s="7">
        <v>2921311</v>
      </c>
      <c r="W7" s="7">
        <v>1526412</v>
      </c>
      <c r="X7" s="7">
        <f t="shared" si="0"/>
        <v>52780025</v>
      </c>
    </row>
    <row r="8" spans="1:24">
      <c r="A8" s="235"/>
      <c r="B8" s="236"/>
      <c r="C8" s="236"/>
      <c r="D8" s="237"/>
      <c r="E8" s="21" t="s">
        <v>311</v>
      </c>
      <c r="F8" s="7">
        <v>1</v>
      </c>
      <c r="G8" s="7">
        <v>5</v>
      </c>
      <c r="H8" s="7">
        <v>1449704</v>
      </c>
      <c r="I8" s="7">
        <v>225237</v>
      </c>
      <c r="J8" s="7">
        <v>70108</v>
      </c>
      <c r="K8" s="7">
        <v>67563</v>
      </c>
      <c r="L8" s="7">
        <v>95541</v>
      </c>
      <c r="M8" s="7">
        <v>160143</v>
      </c>
      <c r="N8" s="7">
        <v>71843</v>
      </c>
      <c r="O8" s="7">
        <v>46835</v>
      </c>
      <c r="P8" s="7">
        <v>58102</v>
      </c>
      <c r="Q8" s="7">
        <v>49686</v>
      </c>
      <c r="R8" s="7">
        <v>87445</v>
      </c>
      <c r="S8" s="7">
        <v>73203</v>
      </c>
      <c r="T8" s="7">
        <v>170204</v>
      </c>
      <c r="U8" s="7">
        <v>36215</v>
      </c>
      <c r="V8" s="7">
        <v>80488</v>
      </c>
      <c r="W8" s="7">
        <v>28153</v>
      </c>
      <c r="X8" s="7">
        <f t="shared" si="0"/>
        <v>2770470</v>
      </c>
    </row>
    <row r="9" spans="1:24">
      <c r="A9" s="235"/>
      <c r="B9" s="236"/>
      <c r="C9" s="236"/>
      <c r="D9" s="237"/>
      <c r="E9" s="21" t="s">
        <v>312</v>
      </c>
      <c r="F9" s="7">
        <v>1</v>
      </c>
      <c r="G9" s="7">
        <v>6</v>
      </c>
      <c r="H9" s="7">
        <v>964024</v>
      </c>
      <c r="I9" s="7">
        <v>56248</v>
      </c>
      <c r="J9" s="7">
        <v>20874</v>
      </c>
      <c r="K9" s="7">
        <v>60244</v>
      </c>
      <c r="L9" s="7">
        <v>19864</v>
      </c>
      <c r="M9" s="7">
        <v>20059</v>
      </c>
      <c r="N9" s="7">
        <v>17801</v>
      </c>
      <c r="O9" s="7">
        <v>10496</v>
      </c>
      <c r="P9" s="7">
        <v>10042</v>
      </c>
      <c r="Q9" s="7">
        <v>21986</v>
      </c>
      <c r="R9" s="7">
        <v>24947</v>
      </c>
      <c r="S9" s="7">
        <v>8426</v>
      </c>
      <c r="T9" s="7">
        <v>30155</v>
      </c>
      <c r="U9" s="7">
        <v>20268</v>
      </c>
      <c r="V9" s="7">
        <v>34854</v>
      </c>
      <c r="W9" s="7">
        <v>86933</v>
      </c>
      <c r="X9" s="7">
        <f t="shared" si="0"/>
        <v>1407221</v>
      </c>
    </row>
    <row r="10" spans="1:24">
      <c r="A10" s="235"/>
      <c r="B10" s="236"/>
      <c r="C10" s="236"/>
      <c r="D10" s="237"/>
      <c r="E10" s="21" t="s">
        <v>313</v>
      </c>
      <c r="F10" s="7">
        <v>1</v>
      </c>
      <c r="G10" s="7">
        <v>7</v>
      </c>
      <c r="H10" s="7">
        <v>0</v>
      </c>
      <c r="I10" s="7">
        <v>0</v>
      </c>
      <c r="J10" s="7">
        <v>0</v>
      </c>
      <c r="K10" s="7">
        <v>0</v>
      </c>
      <c r="L10" s="7">
        <v>0</v>
      </c>
      <c r="M10" s="7">
        <v>0</v>
      </c>
      <c r="N10" s="7">
        <v>0</v>
      </c>
      <c r="O10" s="7">
        <v>0</v>
      </c>
      <c r="P10" s="7">
        <v>0</v>
      </c>
      <c r="Q10" s="7">
        <v>0</v>
      </c>
      <c r="R10" s="7">
        <v>0</v>
      </c>
      <c r="S10" s="7">
        <v>0</v>
      </c>
      <c r="T10" s="7">
        <v>0</v>
      </c>
      <c r="U10" s="7">
        <v>0</v>
      </c>
      <c r="V10" s="7">
        <v>0</v>
      </c>
      <c r="W10" s="7">
        <v>0</v>
      </c>
      <c r="X10" s="7">
        <f t="shared" si="0"/>
        <v>0</v>
      </c>
    </row>
    <row r="11" spans="1:24">
      <c r="A11" s="235"/>
      <c r="B11" s="236"/>
      <c r="C11" s="236"/>
      <c r="D11" s="237"/>
      <c r="E11" s="21" t="s">
        <v>314</v>
      </c>
      <c r="F11" s="7">
        <v>1</v>
      </c>
      <c r="G11" s="7">
        <v>8</v>
      </c>
      <c r="H11" s="7">
        <v>0</v>
      </c>
      <c r="I11" s="7">
        <v>0</v>
      </c>
      <c r="J11" s="7">
        <v>0</v>
      </c>
      <c r="K11" s="7">
        <v>0</v>
      </c>
      <c r="L11" s="7">
        <v>0</v>
      </c>
      <c r="M11" s="7">
        <v>0</v>
      </c>
      <c r="N11" s="7">
        <v>0</v>
      </c>
      <c r="O11" s="7">
        <v>0</v>
      </c>
      <c r="P11" s="7">
        <v>0</v>
      </c>
      <c r="Q11" s="7">
        <v>0</v>
      </c>
      <c r="R11" s="7">
        <v>0</v>
      </c>
      <c r="S11" s="7">
        <v>0</v>
      </c>
      <c r="T11" s="7">
        <v>0</v>
      </c>
      <c r="U11" s="7">
        <v>0</v>
      </c>
      <c r="V11" s="7">
        <v>0</v>
      </c>
      <c r="W11" s="7">
        <v>0</v>
      </c>
      <c r="X11" s="7">
        <f t="shared" si="0"/>
        <v>0</v>
      </c>
    </row>
    <row r="12" spans="1:24">
      <c r="A12" s="235"/>
      <c r="B12" s="236"/>
      <c r="C12" s="236"/>
      <c r="D12" s="237"/>
      <c r="E12" s="21" t="s">
        <v>315</v>
      </c>
      <c r="F12" s="7">
        <v>1</v>
      </c>
      <c r="G12" s="7">
        <v>9</v>
      </c>
      <c r="H12" s="7">
        <v>0</v>
      </c>
      <c r="I12" s="7">
        <v>0</v>
      </c>
      <c r="J12" s="7">
        <v>0</v>
      </c>
      <c r="K12" s="7">
        <v>0</v>
      </c>
      <c r="L12" s="7">
        <v>0</v>
      </c>
      <c r="M12" s="7">
        <v>0</v>
      </c>
      <c r="N12" s="7">
        <v>0</v>
      </c>
      <c r="O12" s="7">
        <v>0</v>
      </c>
      <c r="P12" s="7">
        <v>0</v>
      </c>
      <c r="Q12" s="7">
        <v>0</v>
      </c>
      <c r="R12" s="7">
        <v>0</v>
      </c>
      <c r="S12" s="7">
        <v>0</v>
      </c>
      <c r="T12" s="7">
        <v>0</v>
      </c>
      <c r="U12" s="7">
        <v>0</v>
      </c>
      <c r="V12" s="7">
        <v>0</v>
      </c>
      <c r="W12" s="7">
        <v>0</v>
      </c>
      <c r="X12" s="7">
        <f t="shared" si="0"/>
        <v>0</v>
      </c>
    </row>
    <row r="13" spans="1:24">
      <c r="A13" s="235"/>
      <c r="B13" s="236"/>
      <c r="C13" s="236"/>
      <c r="D13" s="237"/>
      <c r="E13" s="21" t="s">
        <v>316</v>
      </c>
      <c r="F13" s="7">
        <v>1</v>
      </c>
      <c r="G13" s="7">
        <v>10</v>
      </c>
      <c r="H13" s="7">
        <v>0</v>
      </c>
      <c r="I13" s="7">
        <v>0</v>
      </c>
      <c r="J13" s="7">
        <v>0</v>
      </c>
      <c r="K13" s="7">
        <v>0</v>
      </c>
      <c r="L13" s="7">
        <v>0</v>
      </c>
      <c r="M13" s="7">
        <v>0</v>
      </c>
      <c r="N13" s="7">
        <v>0</v>
      </c>
      <c r="O13" s="7">
        <v>0</v>
      </c>
      <c r="P13" s="7">
        <v>0</v>
      </c>
      <c r="Q13" s="7">
        <v>0</v>
      </c>
      <c r="R13" s="7">
        <v>0</v>
      </c>
      <c r="S13" s="7">
        <v>0</v>
      </c>
      <c r="T13" s="7">
        <v>0</v>
      </c>
      <c r="U13" s="7">
        <v>0</v>
      </c>
      <c r="V13" s="7">
        <v>0</v>
      </c>
      <c r="W13" s="7">
        <v>0</v>
      </c>
      <c r="X13" s="7">
        <f t="shared" si="0"/>
        <v>0</v>
      </c>
    </row>
    <row r="14" spans="1:24">
      <c r="A14" s="235"/>
      <c r="B14" s="236"/>
      <c r="C14" s="236"/>
      <c r="D14" s="237"/>
      <c r="E14" s="21" t="s">
        <v>317</v>
      </c>
      <c r="F14" s="7">
        <v>1</v>
      </c>
      <c r="G14" s="7">
        <v>11</v>
      </c>
      <c r="H14" s="7">
        <v>0</v>
      </c>
      <c r="I14" s="7">
        <v>0</v>
      </c>
      <c r="J14" s="7">
        <v>0</v>
      </c>
      <c r="K14" s="7">
        <v>0</v>
      </c>
      <c r="L14" s="7">
        <v>0</v>
      </c>
      <c r="M14" s="7">
        <v>0</v>
      </c>
      <c r="N14" s="7">
        <v>0</v>
      </c>
      <c r="O14" s="7">
        <v>0</v>
      </c>
      <c r="P14" s="7">
        <v>0</v>
      </c>
      <c r="Q14" s="7">
        <v>0</v>
      </c>
      <c r="R14" s="7">
        <v>0</v>
      </c>
      <c r="S14" s="7">
        <v>0</v>
      </c>
      <c r="T14" s="7">
        <v>0</v>
      </c>
      <c r="U14" s="7">
        <v>0</v>
      </c>
      <c r="V14" s="7">
        <v>0</v>
      </c>
      <c r="W14" s="7">
        <v>0</v>
      </c>
      <c r="X14" s="7">
        <f t="shared" si="0"/>
        <v>0</v>
      </c>
    </row>
    <row r="15" spans="1:24">
      <c r="A15" s="235"/>
      <c r="B15" s="236"/>
      <c r="C15" s="236"/>
      <c r="D15" s="237"/>
      <c r="E15" s="253" t="s">
        <v>144</v>
      </c>
      <c r="F15" s="7">
        <v>1</v>
      </c>
      <c r="G15" s="7">
        <v>12</v>
      </c>
      <c r="H15" s="7">
        <v>129120890</v>
      </c>
      <c r="I15" s="7">
        <v>19492930</v>
      </c>
      <c r="J15" s="7">
        <v>3586126</v>
      </c>
      <c r="K15" s="7">
        <v>6268332</v>
      </c>
      <c r="L15" s="7">
        <v>2730489</v>
      </c>
      <c r="M15" s="7">
        <v>6890548</v>
      </c>
      <c r="N15" s="7">
        <v>3217548</v>
      </c>
      <c r="O15" s="7">
        <v>3160517</v>
      </c>
      <c r="P15" s="7">
        <v>3492146</v>
      </c>
      <c r="Q15" s="7">
        <v>5775256</v>
      </c>
      <c r="R15" s="7">
        <v>2973995</v>
      </c>
      <c r="S15" s="7">
        <v>3214723</v>
      </c>
      <c r="T15" s="7">
        <v>4001531</v>
      </c>
      <c r="U15" s="7">
        <v>3434113</v>
      </c>
      <c r="V15" s="7">
        <v>7848792</v>
      </c>
      <c r="W15" s="7">
        <v>6175230</v>
      </c>
      <c r="X15" s="7">
        <f t="shared" si="0"/>
        <v>211383166</v>
      </c>
    </row>
    <row r="16" spans="1:24" ht="36">
      <c r="A16" s="235"/>
      <c r="B16" s="236"/>
      <c r="C16" s="236"/>
      <c r="D16" s="237"/>
      <c r="E16" s="47" t="s">
        <v>319</v>
      </c>
      <c r="F16" s="7">
        <v>1</v>
      </c>
      <c r="G16" s="7">
        <v>13</v>
      </c>
      <c r="H16" s="7">
        <v>68823</v>
      </c>
      <c r="I16" s="7">
        <v>338</v>
      </c>
      <c r="J16" s="7">
        <v>3586126</v>
      </c>
      <c r="K16" s="7">
        <v>0</v>
      </c>
      <c r="L16" s="7">
        <v>0</v>
      </c>
      <c r="M16" s="7">
        <v>0</v>
      </c>
      <c r="N16" s="7">
        <v>0</v>
      </c>
      <c r="O16" s="7">
        <v>0</v>
      </c>
      <c r="P16" s="7">
        <v>0</v>
      </c>
      <c r="Q16" s="7">
        <v>0</v>
      </c>
      <c r="R16" s="7">
        <v>0</v>
      </c>
      <c r="S16" s="7">
        <v>0</v>
      </c>
      <c r="T16" s="7">
        <v>0</v>
      </c>
      <c r="U16" s="7">
        <v>0</v>
      </c>
      <c r="V16" s="7">
        <v>0</v>
      </c>
      <c r="W16" s="7">
        <v>458338</v>
      </c>
      <c r="X16" s="7">
        <f t="shared" si="0"/>
        <v>4113625</v>
      </c>
    </row>
    <row r="17" spans="1:24">
      <c r="A17" s="235"/>
      <c r="B17" s="236"/>
      <c r="C17" s="236"/>
      <c r="D17" s="237"/>
      <c r="E17" s="23" t="s">
        <v>183</v>
      </c>
      <c r="F17" s="7">
        <v>1</v>
      </c>
      <c r="G17" s="7">
        <v>14</v>
      </c>
      <c r="H17" s="7">
        <v>129120890</v>
      </c>
      <c r="I17" s="7">
        <v>19492930</v>
      </c>
      <c r="J17" s="7">
        <v>3586126</v>
      </c>
      <c r="K17" s="7">
        <v>6268332</v>
      </c>
      <c r="L17" s="7">
        <v>2730489</v>
      </c>
      <c r="M17" s="7">
        <v>6890548</v>
      </c>
      <c r="N17" s="7">
        <v>3217548</v>
      </c>
      <c r="O17" s="7">
        <v>3160517</v>
      </c>
      <c r="P17" s="7">
        <v>3492146</v>
      </c>
      <c r="Q17" s="7">
        <v>5775256</v>
      </c>
      <c r="R17" s="7">
        <v>2973995</v>
      </c>
      <c r="S17" s="7">
        <v>3214723</v>
      </c>
      <c r="T17" s="7">
        <v>4001531</v>
      </c>
      <c r="U17" s="7">
        <v>3434113</v>
      </c>
      <c r="V17" s="7">
        <v>7848792</v>
      </c>
      <c r="W17" s="7">
        <v>6175230</v>
      </c>
      <c r="X17" s="7">
        <f t="shared" si="0"/>
        <v>211383166</v>
      </c>
    </row>
    <row r="18" spans="1:24">
      <c r="A18" s="235"/>
      <c r="B18" s="236"/>
      <c r="C18" s="236"/>
      <c r="D18" s="237"/>
      <c r="E18" s="23" t="s">
        <v>184</v>
      </c>
      <c r="F18" s="7">
        <v>1</v>
      </c>
      <c r="G18" s="7">
        <v>15</v>
      </c>
      <c r="H18" s="7">
        <v>0</v>
      </c>
      <c r="I18" s="7">
        <v>0</v>
      </c>
      <c r="J18" s="7">
        <v>0</v>
      </c>
      <c r="K18" s="7">
        <v>0</v>
      </c>
      <c r="L18" s="7">
        <v>0</v>
      </c>
      <c r="M18" s="7">
        <v>0</v>
      </c>
      <c r="N18" s="7">
        <v>0</v>
      </c>
      <c r="O18" s="7">
        <v>0</v>
      </c>
      <c r="P18" s="7">
        <v>0</v>
      </c>
      <c r="Q18" s="7">
        <v>0</v>
      </c>
      <c r="R18" s="7">
        <v>0</v>
      </c>
      <c r="S18" s="7">
        <v>0</v>
      </c>
      <c r="T18" s="7">
        <v>0</v>
      </c>
      <c r="U18" s="7">
        <v>0</v>
      </c>
      <c r="V18" s="7">
        <v>0</v>
      </c>
      <c r="W18" s="7">
        <v>0</v>
      </c>
      <c r="X18" s="7">
        <f t="shared" si="0"/>
        <v>0</v>
      </c>
    </row>
    <row r="19" spans="1:24" ht="52.5">
      <c r="A19" s="238"/>
      <c r="B19" s="154"/>
      <c r="C19" s="154"/>
      <c r="D19" s="239"/>
      <c r="E19" s="46" t="s">
        <v>506</v>
      </c>
      <c r="F19" s="7">
        <v>1</v>
      </c>
      <c r="G19" s="7">
        <v>16</v>
      </c>
      <c r="H19" s="7">
        <v>56262261</v>
      </c>
      <c r="I19" s="7">
        <v>13528093</v>
      </c>
      <c r="J19" s="7">
        <v>610468</v>
      </c>
      <c r="K19" s="7">
        <v>808221</v>
      </c>
      <c r="L19" s="7">
        <v>2098131</v>
      </c>
      <c r="M19" s="7">
        <v>4294778</v>
      </c>
      <c r="N19" s="7">
        <v>1354909</v>
      </c>
      <c r="O19" s="7">
        <v>1537263</v>
      </c>
      <c r="P19" s="7">
        <v>1444951</v>
      </c>
      <c r="Q19" s="7">
        <v>3999458</v>
      </c>
      <c r="R19" s="7">
        <v>2078822</v>
      </c>
      <c r="S19" s="7">
        <v>88860</v>
      </c>
      <c r="T19" s="7">
        <v>2388783</v>
      </c>
      <c r="U19" s="7">
        <v>148772</v>
      </c>
      <c r="V19" s="7">
        <v>1993612</v>
      </c>
      <c r="W19" s="7">
        <v>3839414</v>
      </c>
      <c r="X19" s="7">
        <f t="shared" si="0"/>
        <v>96476796</v>
      </c>
    </row>
    <row r="20" spans="1:24" ht="13.5" customHeight="1">
      <c r="A20" s="200" t="s">
        <v>145</v>
      </c>
      <c r="B20" s="148" t="s">
        <v>146</v>
      </c>
      <c r="C20" s="148" t="s">
        <v>147</v>
      </c>
      <c r="D20" s="243" t="s">
        <v>148</v>
      </c>
      <c r="E20" s="21" t="s">
        <v>307</v>
      </c>
      <c r="F20" s="7">
        <v>2</v>
      </c>
      <c r="G20" s="7">
        <v>1</v>
      </c>
      <c r="H20" s="7">
        <v>2928500</v>
      </c>
      <c r="I20" s="7">
        <v>0</v>
      </c>
      <c r="J20" s="7">
        <v>0</v>
      </c>
      <c r="K20" s="7">
        <v>175200</v>
      </c>
      <c r="L20" s="7">
        <v>46100</v>
      </c>
      <c r="M20" s="7">
        <v>0</v>
      </c>
      <c r="N20" s="7">
        <v>0</v>
      </c>
      <c r="O20" s="7">
        <v>0</v>
      </c>
      <c r="P20" s="7">
        <v>0</v>
      </c>
      <c r="Q20" s="7">
        <v>62200</v>
      </c>
      <c r="R20" s="7">
        <v>148600</v>
      </c>
      <c r="S20" s="7">
        <v>98000</v>
      </c>
      <c r="T20" s="7">
        <v>0</v>
      </c>
      <c r="U20" s="7">
        <v>196400</v>
      </c>
      <c r="V20" s="7">
        <v>349500</v>
      </c>
      <c r="W20" s="7">
        <v>0</v>
      </c>
      <c r="X20" s="7">
        <f t="shared" si="0"/>
        <v>4004500</v>
      </c>
    </row>
    <row r="21" spans="1:24">
      <c r="A21" s="200"/>
      <c r="B21" s="191"/>
      <c r="C21" s="191"/>
      <c r="D21" s="244"/>
      <c r="E21" s="21" t="s">
        <v>308</v>
      </c>
      <c r="F21" s="7">
        <v>2</v>
      </c>
      <c r="G21" s="7">
        <v>2</v>
      </c>
      <c r="H21" s="7">
        <v>36106534</v>
      </c>
      <c r="I21" s="7">
        <v>139449</v>
      </c>
      <c r="J21" s="7">
        <v>240400</v>
      </c>
      <c r="K21" s="7">
        <v>1258373</v>
      </c>
      <c r="L21" s="7">
        <v>1206190</v>
      </c>
      <c r="M21" s="7">
        <v>0</v>
      </c>
      <c r="N21" s="7">
        <v>735744</v>
      </c>
      <c r="O21" s="7">
        <v>823368</v>
      </c>
      <c r="P21" s="7">
        <v>123335</v>
      </c>
      <c r="Q21" s="7">
        <v>1255665</v>
      </c>
      <c r="R21" s="7">
        <v>1162177</v>
      </c>
      <c r="S21" s="7">
        <v>385700</v>
      </c>
      <c r="T21" s="7">
        <v>1199126</v>
      </c>
      <c r="U21" s="7">
        <v>1029355</v>
      </c>
      <c r="V21" s="7">
        <v>1758634</v>
      </c>
      <c r="W21" s="7">
        <v>950300</v>
      </c>
      <c r="X21" s="7">
        <f t="shared" si="0"/>
        <v>48374350</v>
      </c>
    </row>
    <row r="22" spans="1:24">
      <c r="A22" s="200"/>
      <c r="B22" s="191"/>
      <c r="C22" s="191"/>
      <c r="D22" s="244"/>
      <c r="E22" s="21" t="s">
        <v>309</v>
      </c>
      <c r="F22" s="7">
        <v>2</v>
      </c>
      <c r="G22" s="7">
        <v>3</v>
      </c>
      <c r="H22" s="7">
        <v>30942195</v>
      </c>
      <c r="I22" s="7">
        <v>1493059</v>
      </c>
      <c r="J22" s="7">
        <v>280107</v>
      </c>
      <c r="K22" s="7">
        <v>670977</v>
      </c>
      <c r="L22" s="7">
        <v>139900</v>
      </c>
      <c r="M22" s="7">
        <v>1222341</v>
      </c>
      <c r="N22" s="7">
        <v>420232</v>
      </c>
      <c r="O22" s="7">
        <v>438132</v>
      </c>
      <c r="P22" s="7">
        <v>65639</v>
      </c>
      <c r="Q22" s="7">
        <v>1237172</v>
      </c>
      <c r="R22" s="7">
        <v>92715</v>
      </c>
      <c r="S22" s="7">
        <v>346729</v>
      </c>
      <c r="T22" s="7">
        <v>320107</v>
      </c>
      <c r="U22" s="7">
        <v>784655</v>
      </c>
      <c r="V22" s="7">
        <v>1672386</v>
      </c>
      <c r="W22" s="7">
        <v>251279</v>
      </c>
      <c r="X22" s="7">
        <f t="shared" si="0"/>
        <v>40377625</v>
      </c>
    </row>
    <row r="23" spans="1:24">
      <c r="A23" s="200"/>
      <c r="B23" s="191"/>
      <c r="C23" s="191"/>
      <c r="D23" s="244"/>
      <c r="E23" s="21" t="s">
        <v>310</v>
      </c>
      <c r="F23" s="7">
        <v>2</v>
      </c>
      <c r="G23" s="7">
        <v>4</v>
      </c>
      <c r="H23" s="7">
        <v>9119606</v>
      </c>
      <c r="I23" s="7">
        <v>1417893</v>
      </c>
      <c r="J23" s="7">
        <v>804911</v>
      </c>
      <c r="K23" s="7">
        <v>906067</v>
      </c>
      <c r="L23" s="7">
        <v>228189</v>
      </c>
      <c r="M23" s="7">
        <v>1177224</v>
      </c>
      <c r="N23" s="7">
        <v>582403</v>
      </c>
      <c r="O23" s="7">
        <v>448906</v>
      </c>
      <c r="P23" s="7">
        <v>553473</v>
      </c>
      <c r="Q23" s="7">
        <v>1521625</v>
      </c>
      <c r="R23" s="7">
        <v>380921</v>
      </c>
      <c r="S23" s="7">
        <v>400196</v>
      </c>
      <c r="T23" s="7">
        <v>44705</v>
      </c>
      <c r="U23" s="7">
        <v>57558</v>
      </c>
      <c r="V23" s="7">
        <v>275182</v>
      </c>
      <c r="W23" s="7">
        <v>632958</v>
      </c>
      <c r="X23" s="7">
        <f t="shared" si="0"/>
        <v>18551817</v>
      </c>
    </row>
    <row r="24" spans="1:24">
      <c r="A24" s="200"/>
      <c r="B24" s="191"/>
      <c r="C24" s="191"/>
      <c r="D24" s="244"/>
      <c r="E24" s="21" t="s">
        <v>311</v>
      </c>
      <c r="F24" s="7">
        <v>2</v>
      </c>
      <c r="G24" s="7">
        <v>5</v>
      </c>
      <c r="H24" s="7">
        <v>420282</v>
      </c>
      <c r="I24" s="7">
        <v>7414</v>
      </c>
      <c r="J24" s="7">
        <v>41432</v>
      </c>
      <c r="K24" s="7">
        <v>67563</v>
      </c>
      <c r="L24" s="7">
        <v>14764</v>
      </c>
      <c r="M24" s="7">
        <v>66396</v>
      </c>
      <c r="N24" s="7">
        <v>71843</v>
      </c>
      <c r="O24" s="7">
        <v>46835</v>
      </c>
      <c r="P24" s="7">
        <v>58102</v>
      </c>
      <c r="Q24" s="7">
        <v>270</v>
      </c>
      <c r="R24" s="7">
        <v>46122</v>
      </c>
      <c r="S24" s="7">
        <v>3581</v>
      </c>
      <c r="T24" s="7">
        <v>0</v>
      </c>
      <c r="U24" s="7">
        <v>20901</v>
      </c>
      <c r="V24" s="7">
        <v>34380</v>
      </c>
      <c r="W24" s="7">
        <v>0</v>
      </c>
      <c r="X24" s="7">
        <f t="shared" si="0"/>
        <v>899885</v>
      </c>
    </row>
    <row r="25" spans="1:24">
      <c r="A25" s="200"/>
      <c r="B25" s="191"/>
      <c r="C25" s="191"/>
      <c r="D25" s="244"/>
      <c r="E25" s="21" t="s">
        <v>312</v>
      </c>
      <c r="F25" s="7">
        <v>2</v>
      </c>
      <c r="G25" s="7">
        <v>6</v>
      </c>
      <c r="H25" s="7">
        <v>415400</v>
      </c>
      <c r="I25" s="7">
        <v>56248</v>
      </c>
      <c r="J25" s="7">
        <v>20874</v>
      </c>
      <c r="K25" s="7">
        <v>60244</v>
      </c>
      <c r="L25" s="7">
        <v>19864</v>
      </c>
      <c r="M25" s="7">
        <v>20059</v>
      </c>
      <c r="N25" s="7">
        <v>17801</v>
      </c>
      <c r="O25" s="7">
        <v>10496</v>
      </c>
      <c r="P25" s="7">
        <v>10042</v>
      </c>
      <c r="Q25" s="7">
        <v>8371</v>
      </c>
      <c r="R25" s="7">
        <v>24947</v>
      </c>
      <c r="S25" s="7">
        <v>8426</v>
      </c>
      <c r="T25" s="7">
        <v>30155</v>
      </c>
      <c r="U25" s="7">
        <v>20268</v>
      </c>
      <c r="V25" s="7">
        <v>34854</v>
      </c>
      <c r="W25" s="7">
        <v>86933</v>
      </c>
      <c r="X25" s="7">
        <f t="shared" si="0"/>
        <v>844982</v>
      </c>
    </row>
    <row r="26" spans="1:24">
      <c r="A26" s="200"/>
      <c r="B26" s="191"/>
      <c r="C26" s="191"/>
      <c r="D26" s="244"/>
      <c r="E26" s="21" t="s">
        <v>313</v>
      </c>
      <c r="F26" s="7">
        <v>2</v>
      </c>
      <c r="G26" s="7">
        <v>7</v>
      </c>
      <c r="H26" s="7">
        <v>0</v>
      </c>
      <c r="I26" s="7">
        <v>0</v>
      </c>
      <c r="J26" s="7">
        <v>0</v>
      </c>
      <c r="K26" s="7">
        <v>0</v>
      </c>
      <c r="L26" s="7">
        <v>0</v>
      </c>
      <c r="M26" s="7">
        <v>0</v>
      </c>
      <c r="N26" s="7">
        <v>0</v>
      </c>
      <c r="O26" s="7">
        <v>0</v>
      </c>
      <c r="P26" s="7">
        <v>0</v>
      </c>
      <c r="Q26" s="7">
        <v>0</v>
      </c>
      <c r="R26" s="7">
        <v>0</v>
      </c>
      <c r="S26" s="7">
        <v>0</v>
      </c>
      <c r="T26" s="7">
        <v>0</v>
      </c>
      <c r="U26" s="7">
        <v>0</v>
      </c>
      <c r="V26" s="7">
        <v>0</v>
      </c>
      <c r="W26" s="7">
        <v>0</v>
      </c>
      <c r="X26" s="7">
        <f t="shared" si="0"/>
        <v>0</v>
      </c>
    </row>
    <row r="27" spans="1:24">
      <c r="A27" s="200"/>
      <c r="B27" s="191"/>
      <c r="C27" s="191"/>
      <c r="D27" s="244"/>
      <c r="E27" s="21" t="s">
        <v>314</v>
      </c>
      <c r="F27" s="7">
        <v>2</v>
      </c>
      <c r="G27" s="7">
        <v>8</v>
      </c>
      <c r="H27" s="7">
        <v>0</v>
      </c>
      <c r="I27" s="7">
        <v>0</v>
      </c>
      <c r="J27" s="7">
        <v>0</v>
      </c>
      <c r="K27" s="7">
        <v>0</v>
      </c>
      <c r="L27" s="7">
        <v>0</v>
      </c>
      <c r="M27" s="7">
        <v>0</v>
      </c>
      <c r="N27" s="7">
        <v>0</v>
      </c>
      <c r="O27" s="7">
        <v>0</v>
      </c>
      <c r="P27" s="7">
        <v>0</v>
      </c>
      <c r="Q27" s="7">
        <v>0</v>
      </c>
      <c r="R27" s="7">
        <v>0</v>
      </c>
      <c r="S27" s="7">
        <v>0</v>
      </c>
      <c r="T27" s="7">
        <v>0</v>
      </c>
      <c r="U27" s="7">
        <v>0</v>
      </c>
      <c r="V27" s="7">
        <v>0</v>
      </c>
      <c r="W27" s="7">
        <v>0</v>
      </c>
      <c r="X27" s="7">
        <f t="shared" si="0"/>
        <v>0</v>
      </c>
    </row>
    <row r="28" spans="1:24">
      <c r="A28" s="200"/>
      <c r="B28" s="191"/>
      <c r="C28" s="191"/>
      <c r="D28" s="244"/>
      <c r="E28" s="21" t="s">
        <v>315</v>
      </c>
      <c r="F28" s="7">
        <v>2</v>
      </c>
      <c r="G28" s="7">
        <v>9</v>
      </c>
      <c r="H28" s="7">
        <v>0</v>
      </c>
      <c r="I28" s="7">
        <v>0</v>
      </c>
      <c r="J28" s="7">
        <v>0</v>
      </c>
      <c r="K28" s="7">
        <v>0</v>
      </c>
      <c r="L28" s="7">
        <v>0</v>
      </c>
      <c r="M28" s="7">
        <v>0</v>
      </c>
      <c r="N28" s="7">
        <v>0</v>
      </c>
      <c r="O28" s="7">
        <v>0</v>
      </c>
      <c r="P28" s="7">
        <v>0</v>
      </c>
      <c r="Q28" s="7">
        <v>0</v>
      </c>
      <c r="R28" s="7">
        <v>0</v>
      </c>
      <c r="S28" s="7">
        <v>0</v>
      </c>
      <c r="T28" s="7">
        <v>0</v>
      </c>
      <c r="U28" s="7">
        <v>0</v>
      </c>
      <c r="V28" s="7">
        <v>0</v>
      </c>
      <c r="W28" s="7">
        <v>0</v>
      </c>
      <c r="X28" s="7">
        <f t="shared" si="0"/>
        <v>0</v>
      </c>
    </row>
    <row r="29" spans="1:24">
      <c r="A29" s="200"/>
      <c r="B29" s="191"/>
      <c r="C29" s="191"/>
      <c r="D29" s="244"/>
      <c r="E29" s="21" t="s">
        <v>316</v>
      </c>
      <c r="F29" s="7">
        <v>2</v>
      </c>
      <c r="G29" s="7">
        <v>10</v>
      </c>
      <c r="H29" s="7">
        <v>0</v>
      </c>
      <c r="I29" s="7">
        <v>0</v>
      </c>
      <c r="J29" s="7">
        <v>0</v>
      </c>
      <c r="K29" s="7">
        <v>0</v>
      </c>
      <c r="L29" s="7">
        <v>0</v>
      </c>
      <c r="M29" s="7">
        <v>0</v>
      </c>
      <c r="N29" s="7">
        <v>0</v>
      </c>
      <c r="O29" s="7">
        <v>0</v>
      </c>
      <c r="P29" s="7">
        <v>0</v>
      </c>
      <c r="Q29" s="7">
        <v>0</v>
      </c>
      <c r="R29" s="7">
        <v>0</v>
      </c>
      <c r="S29" s="7">
        <v>0</v>
      </c>
      <c r="T29" s="7">
        <v>0</v>
      </c>
      <c r="U29" s="7">
        <v>0</v>
      </c>
      <c r="V29" s="7">
        <v>0</v>
      </c>
      <c r="W29" s="7">
        <v>0</v>
      </c>
      <c r="X29" s="7">
        <f t="shared" si="0"/>
        <v>0</v>
      </c>
    </row>
    <row r="30" spans="1:24">
      <c r="A30" s="200"/>
      <c r="B30" s="191"/>
      <c r="C30" s="191"/>
      <c r="D30" s="244"/>
      <c r="E30" s="21" t="s">
        <v>317</v>
      </c>
      <c r="F30" s="7">
        <v>2</v>
      </c>
      <c r="G30" s="7">
        <v>11</v>
      </c>
      <c r="H30" s="7">
        <v>0</v>
      </c>
      <c r="I30" s="7">
        <v>0</v>
      </c>
      <c r="J30" s="7">
        <v>0</v>
      </c>
      <c r="K30" s="7">
        <v>0</v>
      </c>
      <c r="L30" s="7">
        <v>0</v>
      </c>
      <c r="M30" s="7">
        <v>0</v>
      </c>
      <c r="N30" s="7">
        <v>0</v>
      </c>
      <c r="O30" s="7">
        <v>0</v>
      </c>
      <c r="P30" s="7">
        <v>0</v>
      </c>
      <c r="Q30" s="7">
        <v>0</v>
      </c>
      <c r="R30" s="7">
        <v>0</v>
      </c>
      <c r="S30" s="7">
        <v>0</v>
      </c>
      <c r="T30" s="7">
        <v>0</v>
      </c>
      <c r="U30" s="7">
        <v>0</v>
      </c>
      <c r="V30" s="7">
        <v>0</v>
      </c>
      <c r="W30" s="7">
        <v>0</v>
      </c>
      <c r="X30" s="7">
        <f t="shared" si="0"/>
        <v>0</v>
      </c>
    </row>
    <row r="31" spans="1:24">
      <c r="A31" s="200"/>
      <c r="B31" s="191"/>
      <c r="C31" s="191"/>
      <c r="D31" s="244"/>
      <c r="E31" s="22" t="s">
        <v>144</v>
      </c>
      <c r="F31" s="7">
        <v>2</v>
      </c>
      <c r="G31" s="7">
        <v>12</v>
      </c>
      <c r="H31" s="7">
        <v>79932517</v>
      </c>
      <c r="I31" s="7">
        <v>3114063</v>
      </c>
      <c r="J31" s="7">
        <v>1387724</v>
      </c>
      <c r="K31" s="7">
        <v>3138424</v>
      </c>
      <c r="L31" s="7">
        <v>1655007</v>
      </c>
      <c r="M31" s="7">
        <v>2486020</v>
      </c>
      <c r="N31" s="7">
        <v>1828023</v>
      </c>
      <c r="O31" s="7">
        <v>1767737</v>
      </c>
      <c r="P31" s="7">
        <v>810591</v>
      </c>
      <c r="Q31" s="7">
        <v>4085303</v>
      </c>
      <c r="R31" s="7">
        <v>1855482</v>
      </c>
      <c r="S31" s="7">
        <v>1242632</v>
      </c>
      <c r="T31" s="7">
        <v>1594093</v>
      </c>
      <c r="U31" s="7">
        <v>2109137</v>
      </c>
      <c r="V31" s="7">
        <v>4124936</v>
      </c>
      <c r="W31" s="7">
        <v>1921470</v>
      </c>
      <c r="X31" s="7">
        <f t="shared" si="0"/>
        <v>113053159</v>
      </c>
    </row>
    <row r="32" spans="1:24" ht="36">
      <c r="A32" s="200"/>
      <c r="B32" s="191"/>
      <c r="C32" s="191"/>
      <c r="D32" s="244"/>
      <c r="E32" s="47" t="s">
        <v>319</v>
      </c>
      <c r="F32" s="7">
        <v>2</v>
      </c>
      <c r="G32" s="7">
        <v>13</v>
      </c>
      <c r="H32" s="7">
        <v>68823</v>
      </c>
      <c r="I32" s="7">
        <v>338</v>
      </c>
      <c r="J32" s="7">
        <v>1387724</v>
      </c>
      <c r="K32" s="7">
        <v>0</v>
      </c>
      <c r="L32" s="7">
        <v>0</v>
      </c>
      <c r="M32" s="7">
        <v>0</v>
      </c>
      <c r="N32" s="7">
        <v>0</v>
      </c>
      <c r="O32" s="7">
        <v>0</v>
      </c>
      <c r="P32" s="7">
        <v>0</v>
      </c>
      <c r="Q32" s="7">
        <v>0</v>
      </c>
      <c r="R32" s="7">
        <v>0</v>
      </c>
      <c r="S32" s="7">
        <v>0</v>
      </c>
      <c r="T32" s="7">
        <v>0</v>
      </c>
      <c r="U32" s="7">
        <v>0</v>
      </c>
      <c r="V32" s="7">
        <v>0</v>
      </c>
      <c r="W32" s="7">
        <v>0</v>
      </c>
      <c r="X32" s="7">
        <f t="shared" si="0"/>
        <v>1456885</v>
      </c>
    </row>
    <row r="33" spans="1:24">
      <c r="A33" s="200"/>
      <c r="B33" s="191"/>
      <c r="C33" s="191"/>
      <c r="D33" s="244"/>
      <c r="E33" s="23" t="s">
        <v>183</v>
      </c>
      <c r="F33" s="7">
        <v>2</v>
      </c>
      <c r="G33" s="7">
        <v>14</v>
      </c>
      <c r="H33" s="7">
        <v>79932517</v>
      </c>
      <c r="I33" s="7">
        <v>3114063</v>
      </c>
      <c r="J33" s="7">
        <v>1387724</v>
      </c>
      <c r="K33" s="7">
        <v>3138424</v>
      </c>
      <c r="L33" s="7">
        <v>1655007</v>
      </c>
      <c r="M33" s="7">
        <v>2486020</v>
      </c>
      <c r="N33" s="7">
        <v>1828023</v>
      </c>
      <c r="O33" s="7">
        <v>1767737</v>
      </c>
      <c r="P33" s="7">
        <v>810591</v>
      </c>
      <c r="Q33" s="7">
        <v>4085303</v>
      </c>
      <c r="R33" s="7">
        <v>1855482</v>
      </c>
      <c r="S33" s="7">
        <v>1242632</v>
      </c>
      <c r="T33" s="7">
        <v>1594093</v>
      </c>
      <c r="U33" s="7">
        <v>2109137</v>
      </c>
      <c r="V33" s="7">
        <v>4124936</v>
      </c>
      <c r="W33" s="7">
        <v>1921470</v>
      </c>
      <c r="X33" s="7">
        <f t="shared" si="0"/>
        <v>113053159</v>
      </c>
    </row>
    <row r="34" spans="1:24">
      <c r="A34" s="200"/>
      <c r="B34" s="191"/>
      <c r="C34" s="191"/>
      <c r="D34" s="245"/>
      <c r="E34" s="23" t="s">
        <v>184</v>
      </c>
      <c r="F34" s="7">
        <v>2</v>
      </c>
      <c r="G34" s="7">
        <v>15</v>
      </c>
      <c r="H34" s="7">
        <v>0</v>
      </c>
      <c r="I34" s="7">
        <v>0</v>
      </c>
      <c r="J34" s="7">
        <v>0</v>
      </c>
      <c r="K34" s="7">
        <v>0</v>
      </c>
      <c r="L34" s="7">
        <v>0</v>
      </c>
      <c r="M34" s="7">
        <v>0</v>
      </c>
      <c r="N34" s="7">
        <v>0</v>
      </c>
      <c r="O34" s="7">
        <v>0</v>
      </c>
      <c r="P34" s="7">
        <v>0</v>
      </c>
      <c r="Q34" s="7">
        <v>0</v>
      </c>
      <c r="R34" s="7">
        <v>0</v>
      </c>
      <c r="S34" s="7">
        <v>0</v>
      </c>
      <c r="T34" s="7">
        <v>0</v>
      </c>
      <c r="U34" s="7">
        <v>0</v>
      </c>
      <c r="V34" s="7">
        <v>0</v>
      </c>
      <c r="W34" s="7">
        <v>0</v>
      </c>
      <c r="X34" s="7">
        <f t="shared" si="0"/>
        <v>0</v>
      </c>
    </row>
    <row r="35" spans="1:24">
      <c r="A35" s="200"/>
      <c r="B35" s="191"/>
      <c r="C35" s="191"/>
      <c r="D35" s="58"/>
      <c r="E35" s="59"/>
      <c r="F35" s="60"/>
      <c r="G35" s="60"/>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7">
        <f t="shared" si="0"/>
        <v>0</v>
      </c>
    </row>
    <row r="36" spans="1:24">
      <c r="A36" s="200"/>
      <c r="B36" s="191"/>
      <c r="C36" s="191"/>
      <c r="D36" s="148" t="s">
        <v>149</v>
      </c>
      <c r="E36" s="21" t="s">
        <v>307</v>
      </c>
      <c r="F36" s="7">
        <v>3</v>
      </c>
      <c r="G36" s="7">
        <v>1</v>
      </c>
      <c r="H36" s="7">
        <v>0</v>
      </c>
      <c r="I36" s="7">
        <v>0</v>
      </c>
      <c r="J36" s="7">
        <v>0</v>
      </c>
      <c r="K36" s="7">
        <v>0</v>
      </c>
      <c r="L36" s="7">
        <v>0</v>
      </c>
      <c r="M36" s="7">
        <v>0</v>
      </c>
      <c r="N36" s="7">
        <v>0</v>
      </c>
      <c r="O36" s="7">
        <v>0</v>
      </c>
      <c r="P36" s="7">
        <v>0</v>
      </c>
      <c r="Q36" s="7">
        <v>0</v>
      </c>
      <c r="R36" s="7">
        <v>0</v>
      </c>
      <c r="S36" s="7">
        <v>0</v>
      </c>
      <c r="T36" s="7">
        <v>0</v>
      </c>
      <c r="U36" s="7">
        <v>0</v>
      </c>
      <c r="V36" s="7">
        <v>0</v>
      </c>
      <c r="W36" s="7">
        <v>0</v>
      </c>
      <c r="X36" s="7">
        <f t="shared" si="0"/>
        <v>0</v>
      </c>
    </row>
    <row r="37" spans="1:24">
      <c r="A37" s="200"/>
      <c r="B37" s="191"/>
      <c r="C37" s="191"/>
      <c r="D37" s="191"/>
      <c r="E37" s="21" t="s">
        <v>308</v>
      </c>
      <c r="F37" s="7">
        <v>3</v>
      </c>
      <c r="G37" s="7">
        <v>2</v>
      </c>
      <c r="H37" s="7">
        <v>0</v>
      </c>
      <c r="I37" s="7">
        <v>0</v>
      </c>
      <c r="J37" s="7">
        <v>0</v>
      </c>
      <c r="K37" s="7">
        <v>0</v>
      </c>
      <c r="L37" s="7">
        <v>0</v>
      </c>
      <c r="M37" s="7">
        <v>0</v>
      </c>
      <c r="N37" s="7">
        <v>0</v>
      </c>
      <c r="O37" s="7">
        <v>0</v>
      </c>
      <c r="P37" s="7">
        <v>0</v>
      </c>
      <c r="Q37" s="7">
        <v>0</v>
      </c>
      <c r="R37" s="7">
        <v>0</v>
      </c>
      <c r="S37" s="7">
        <v>0</v>
      </c>
      <c r="T37" s="7">
        <v>0</v>
      </c>
      <c r="U37" s="7">
        <v>0</v>
      </c>
      <c r="V37" s="7">
        <v>0</v>
      </c>
      <c r="W37" s="7">
        <v>0</v>
      </c>
      <c r="X37" s="7">
        <f t="shared" si="0"/>
        <v>0</v>
      </c>
    </row>
    <row r="38" spans="1:24">
      <c r="A38" s="200"/>
      <c r="B38" s="191"/>
      <c r="C38" s="191"/>
      <c r="D38" s="191"/>
      <c r="E38" s="21" t="s">
        <v>309</v>
      </c>
      <c r="F38" s="7">
        <v>3</v>
      </c>
      <c r="G38" s="7">
        <v>3</v>
      </c>
      <c r="H38" s="7">
        <v>0</v>
      </c>
      <c r="I38" s="7">
        <v>0</v>
      </c>
      <c r="J38" s="7">
        <v>0</v>
      </c>
      <c r="K38" s="7">
        <v>0</v>
      </c>
      <c r="L38" s="7">
        <v>0</v>
      </c>
      <c r="M38" s="7">
        <v>0</v>
      </c>
      <c r="N38" s="7">
        <v>0</v>
      </c>
      <c r="O38" s="7">
        <v>0</v>
      </c>
      <c r="P38" s="7">
        <v>96579</v>
      </c>
      <c r="Q38" s="7">
        <v>0</v>
      </c>
      <c r="R38" s="7">
        <v>0</v>
      </c>
      <c r="S38" s="7">
        <v>0</v>
      </c>
      <c r="T38" s="7">
        <v>0</v>
      </c>
      <c r="U38" s="7">
        <v>0</v>
      </c>
      <c r="V38" s="7">
        <v>0</v>
      </c>
      <c r="W38" s="7">
        <v>0</v>
      </c>
      <c r="X38" s="7">
        <f t="shared" si="0"/>
        <v>96579</v>
      </c>
    </row>
    <row r="39" spans="1:24">
      <c r="A39" s="200"/>
      <c r="B39" s="191"/>
      <c r="C39" s="191"/>
      <c r="D39" s="191"/>
      <c r="E39" s="21" t="s">
        <v>310</v>
      </c>
      <c r="F39" s="7">
        <v>3</v>
      </c>
      <c r="G39" s="7">
        <v>4</v>
      </c>
      <c r="H39" s="7">
        <v>0</v>
      </c>
      <c r="I39" s="7">
        <v>0</v>
      </c>
      <c r="J39" s="7">
        <v>0</v>
      </c>
      <c r="K39" s="7">
        <v>0</v>
      </c>
      <c r="L39" s="7">
        <v>0</v>
      </c>
      <c r="M39" s="7">
        <v>0</v>
      </c>
      <c r="N39" s="7">
        <v>0</v>
      </c>
      <c r="O39" s="7">
        <v>0</v>
      </c>
      <c r="P39" s="7">
        <v>145849</v>
      </c>
      <c r="Q39" s="7">
        <v>0</v>
      </c>
      <c r="R39" s="7">
        <v>0</v>
      </c>
      <c r="S39" s="7">
        <v>0</v>
      </c>
      <c r="T39" s="7">
        <v>0</v>
      </c>
      <c r="U39" s="7">
        <v>0</v>
      </c>
      <c r="V39" s="7">
        <v>0</v>
      </c>
      <c r="W39" s="7">
        <v>0</v>
      </c>
      <c r="X39" s="7">
        <f t="shared" si="0"/>
        <v>145849</v>
      </c>
    </row>
    <row r="40" spans="1:24">
      <c r="A40" s="200"/>
      <c r="B40" s="191"/>
      <c r="C40" s="191"/>
      <c r="D40" s="191"/>
      <c r="E40" s="21" t="s">
        <v>311</v>
      </c>
      <c r="F40" s="7">
        <v>3</v>
      </c>
      <c r="G40" s="7">
        <v>5</v>
      </c>
      <c r="H40" s="7">
        <v>0</v>
      </c>
      <c r="I40" s="7">
        <v>0</v>
      </c>
      <c r="J40" s="7">
        <v>0</v>
      </c>
      <c r="K40" s="7">
        <v>0</v>
      </c>
      <c r="L40" s="7">
        <v>0</v>
      </c>
      <c r="M40" s="7">
        <v>0</v>
      </c>
      <c r="N40" s="7">
        <v>0</v>
      </c>
      <c r="O40" s="7">
        <v>0</v>
      </c>
      <c r="P40" s="7">
        <v>0</v>
      </c>
      <c r="Q40" s="7">
        <v>0</v>
      </c>
      <c r="R40" s="7">
        <v>0</v>
      </c>
      <c r="S40" s="7">
        <v>0</v>
      </c>
      <c r="T40" s="7">
        <v>0</v>
      </c>
      <c r="U40" s="7">
        <v>0</v>
      </c>
      <c r="V40" s="7">
        <v>0</v>
      </c>
      <c r="W40" s="7">
        <v>0</v>
      </c>
      <c r="X40" s="7">
        <f t="shared" si="0"/>
        <v>0</v>
      </c>
    </row>
    <row r="41" spans="1:24">
      <c r="A41" s="200"/>
      <c r="B41" s="191"/>
      <c r="C41" s="191"/>
      <c r="D41" s="191"/>
      <c r="E41" s="21" t="s">
        <v>312</v>
      </c>
      <c r="F41" s="7">
        <v>3</v>
      </c>
      <c r="G41" s="7">
        <v>6</v>
      </c>
      <c r="H41" s="7">
        <v>0</v>
      </c>
      <c r="I41" s="7">
        <v>0</v>
      </c>
      <c r="J41" s="7">
        <v>0</v>
      </c>
      <c r="K41" s="7">
        <v>0</v>
      </c>
      <c r="L41" s="7">
        <v>0</v>
      </c>
      <c r="M41" s="7">
        <v>0</v>
      </c>
      <c r="N41" s="7">
        <v>0</v>
      </c>
      <c r="O41" s="7">
        <v>0</v>
      </c>
      <c r="P41" s="7">
        <v>0</v>
      </c>
      <c r="Q41" s="7">
        <v>0</v>
      </c>
      <c r="R41" s="7">
        <v>0</v>
      </c>
      <c r="S41" s="7">
        <v>0</v>
      </c>
      <c r="T41" s="7">
        <v>0</v>
      </c>
      <c r="U41" s="7">
        <v>0</v>
      </c>
      <c r="V41" s="7">
        <v>0</v>
      </c>
      <c r="W41" s="7">
        <v>0</v>
      </c>
      <c r="X41" s="7">
        <f t="shared" si="0"/>
        <v>0</v>
      </c>
    </row>
    <row r="42" spans="1:24">
      <c r="A42" s="200"/>
      <c r="B42" s="191"/>
      <c r="C42" s="191"/>
      <c r="D42" s="191"/>
      <c r="E42" s="21" t="s">
        <v>313</v>
      </c>
      <c r="F42" s="7">
        <v>3</v>
      </c>
      <c r="G42" s="7">
        <v>7</v>
      </c>
      <c r="H42" s="7">
        <v>0</v>
      </c>
      <c r="I42" s="7">
        <v>0</v>
      </c>
      <c r="J42" s="7">
        <v>0</v>
      </c>
      <c r="K42" s="7">
        <v>0</v>
      </c>
      <c r="L42" s="7">
        <v>0</v>
      </c>
      <c r="M42" s="7">
        <v>0</v>
      </c>
      <c r="N42" s="7">
        <v>0</v>
      </c>
      <c r="O42" s="7">
        <v>0</v>
      </c>
      <c r="P42" s="7">
        <v>0</v>
      </c>
      <c r="Q42" s="7">
        <v>0</v>
      </c>
      <c r="R42" s="7">
        <v>0</v>
      </c>
      <c r="S42" s="7">
        <v>0</v>
      </c>
      <c r="T42" s="7">
        <v>0</v>
      </c>
      <c r="U42" s="7">
        <v>0</v>
      </c>
      <c r="V42" s="7">
        <v>0</v>
      </c>
      <c r="W42" s="7">
        <v>0</v>
      </c>
      <c r="X42" s="7">
        <f t="shared" si="0"/>
        <v>0</v>
      </c>
    </row>
    <row r="43" spans="1:24">
      <c r="A43" s="200"/>
      <c r="B43" s="191"/>
      <c r="C43" s="191"/>
      <c r="D43" s="191"/>
      <c r="E43" s="21" t="s">
        <v>314</v>
      </c>
      <c r="F43" s="7">
        <v>3</v>
      </c>
      <c r="G43" s="7">
        <v>8</v>
      </c>
      <c r="H43" s="7">
        <v>0</v>
      </c>
      <c r="I43" s="7">
        <v>0</v>
      </c>
      <c r="J43" s="7">
        <v>0</v>
      </c>
      <c r="K43" s="7">
        <v>0</v>
      </c>
      <c r="L43" s="7">
        <v>0</v>
      </c>
      <c r="M43" s="7">
        <v>0</v>
      </c>
      <c r="N43" s="7">
        <v>0</v>
      </c>
      <c r="O43" s="7">
        <v>0</v>
      </c>
      <c r="P43" s="7">
        <v>0</v>
      </c>
      <c r="Q43" s="7">
        <v>0</v>
      </c>
      <c r="R43" s="7">
        <v>0</v>
      </c>
      <c r="S43" s="7">
        <v>0</v>
      </c>
      <c r="T43" s="7">
        <v>0</v>
      </c>
      <c r="U43" s="7">
        <v>0</v>
      </c>
      <c r="V43" s="7">
        <v>0</v>
      </c>
      <c r="W43" s="7">
        <v>0</v>
      </c>
      <c r="X43" s="7">
        <f t="shared" si="0"/>
        <v>0</v>
      </c>
    </row>
    <row r="44" spans="1:24">
      <c r="A44" s="200"/>
      <c r="B44" s="191"/>
      <c r="C44" s="191"/>
      <c r="D44" s="191"/>
      <c r="E44" s="21" t="s">
        <v>315</v>
      </c>
      <c r="F44" s="7">
        <v>3</v>
      </c>
      <c r="G44" s="7">
        <v>9</v>
      </c>
      <c r="H44" s="7">
        <v>0</v>
      </c>
      <c r="I44" s="7">
        <v>0</v>
      </c>
      <c r="J44" s="7">
        <v>0</v>
      </c>
      <c r="K44" s="7">
        <v>0</v>
      </c>
      <c r="L44" s="7">
        <v>0</v>
      </c>
      <c r="M44" s="7">
        <v>0</v>
      </c>
      <c r="N44" s="7">
        <v>0</v>
      </c>
      <c r="O44" s="7">
        <v>0</v>
      </c>
      <c r="P44" s="7">
        <v>0</v>
      </c>
      <c r="Q44" s="7">
        <v>0</v>
      </c>
      <c r="R44" s="7">
        <v>0</v>
      </c>
      <c r="S44" s="7">
        <v>0</v>
      </c>
      <c r="T44" s="7">
        <v>0</v>
      </c>
      <c r="U44" s="7">
        <v>0</v>
      </c>
      <c r="V44" s="7">
        <v>0</v>
      </c>
      <c r="W44" s="7">
        <v>0</v>
      </c>
      <c r="X44" s="7">
        <f t="shared" si="0"/>
        <v>0</v>
      </c>
    </row>
    <row r="45" spans="1:24">
      <c r="A45" s="200"/>
      <c r="B45" s="191"/>
      <c r="C45" s="191"/>
      <c r="D45" s="191"/>
      <c r="E45" s="21" t="s">
        <v>316</v>
      </c>
      <c r="F45" s="7">
        <v>3</v>
      </c>
      <c r="G45" s="7">
        <v>10</v>
      </c>
      <c r="H45" s="7">
        <v>0</v>
      </c>
      <c r="I45" s="7">
        <v>0</v>
      </c>
      <c r="J45" s="7">
        <v>0</v>
      </c>
      <c r="K45" s="7">
        <v>0</v>
      </c>
      <c r="L45" s="7">
        <v>0</v>
      </c>
      <c r="M45" s="7">
        <v>0</v>
      </c>
      <c r="N45" s="7">
        <v>0</v>
      </c>
      <c r="O45" s="7">
        <v>0</v>
      </c>
      <c r="P45" s="7">
        <v>0</v>
      </c>
      <c r="Q45" s="7">
        <v>0</v>
      </c>
      <c r="R45" s="7">
        <v>0</v>
      </c>
      <c r="S45" s="7">
        <v>0</v>
      </c>
      <c r="T45" s="7">
        <v>0</v>
      </c>
      <c r="U45" s="7">
        <v>0</v>
      </c>
      <c r="V45" s="7">
        <v>0</v>
      </c>
      <c r="W45" s="7">
        <v>0</v>
      </c>
      <c r="X45" s="7">
        <f t="shared" si="0"/>
        <v>0</v>
      </c>
    </row>
    <row r="46" spans="1:24">
      <c r="A46" s="200"/>
      <c r="B46" s="191"/>
      <c r="C46" s="191"/>
      <c r="D46" s="191"/>
      <c r="E46" s="21" t="s">
        <v>317</v>
      </c>
      <c r="F46" s="7">
        <v>3</v>
      </c>
      <c r="G46" s="7">
        <v>11</v>
      </c>
      <c r="H46" s="7">
        <v>0</v>
      </c>
      <c r="I46" s="7">
        <v>0</v>
      </c>
      <c r="J46" s="7">
        <v>0</v>
      </c>
      <c r="K46" s="7">
        <v>0</v>
      </c>
      <c r="L46" s="7">
        <v>0</v>
      </c>
      <c r="M46" s="7">
        <v>0</v>
      </c>
      <c r="N46" s="7">
        <v>0</v>
      </c>
      <c r="O46" s="7">
        <v>0</v>
      </c>
      <c r="P46" s="7">
        <v>0</v>
      </c>
      <c r="Q46" s="7">
        <v>0</v>
      </c>
      <c r="R46" s="7">
        <v>0</v>
      </c>
      <c r="S46" s="7">
        <v>0</v>
      </c>
      <c r="T46" s="7">
        <v>0</v>
      </c>
      <c r="U46" s="7">
        <v>0</v>
      </c>
      <c r="V46" s="7">
        <v>0</v>
      </c>
      <c r="W46" s="7">
        <v>0</v>
      </c>
      <c r="X46" s="7">
        <f t="shared" si="0"/>
        <v>0</v>
      </c>
    </row>
    <row r="47" spans="1:24">
      <c r="A47" s="200"/>
      <c r="B47" s="191"/>
      <c r="C47" s="191"/>
      <c r="D47" s="191"/>
      <c r="E47" s="22" t="s">
        <v>144</v>
      </c>
      <c r="F47" s="7">
        <v>3</v>
      </c>
      <c r="G47" s="7">
        <v>12</v>
      </c>
      <c r="H47" s="7">
        <v>0</v>
      </c>
      <c r="I47" s="7">
        <v>0</v>
      </c>
      <c r="J47" s="7">
        <v>0</v>
      </c>
      <c r="K47" s="7">
        <v>0</v>
      </c>
      <c r="L47" s="7">
        <v>0</v>
      </c>
      <c r="M47" s="7">
        <v>0</v>
      </c>
      <c r="N47" s="7">
        <v>0</v>
      </c>
      <c r="O47" s="7">
        <v>0</v>
      </c>
      <c r="P47" s="7">
        <v>242428</v>
      </c>
      <c r="Q47" s="7">
        <v>0</v>
      </c>
      <c r="R47" s="7">
        <v>0</v>
      </c>
      <c r="S47" s="7">
        <v>0</v>
      </c>
      <c r="T47" s="7">
        <v>0</v>
      </c>
      <c r="U47" s="7">
        <v>0</v>
      </c>
      <c r="V47" s="7">
        <v>0</v>
      </c>
      <c r="W47" s="7">
        <v>0</v>
      </c>
      <c r="X47" s="7">
        <f t="shared" si="0"/>
        <v>242428</v>
      </c>
    </row>
    <row r="48" spans="1:24" ht="36">
      <c r="A48" s="200"/>
      <c r="B48" s="191"/>
      <c r="C48" s="191"/>
      <c r="D48" s="191"/>
      <c r="E48" s="47" t="s">
        <v>319</v>
      </c>
      <c r="F48" s="7">
        <v>3</v>
      </c>
      <c r="G48" s="7">
        <v>13</v>
      </c>
      <c r="H48" s="7">
        <v>0</v>
      </c>
      <c r="I48" s="7">
        <v>0</v>
      </c>
      <c r="J48" s="7">
        <v>0</v>
      </c>
      <c r="K48" s="7">
        <v>0</v>
      </c>
      <c r="L48" s="7">
        <v>0</v>
      </c>
      <c r="M48" s="7">
        <v>0</v>
      </c>
      <c r="N48" s="7">
        <v>0</v>
      </c>
      <c r="O48" s="7">
        <v>0</v>
      </c>
      <c r="P48" s="7">
        <v>0</v>
      </c>
      <c r="Q48" s="7">
        <v>0</v>
      </c>
      <c r="R48" s="7">
        <v>0</v>
      </c>
      <c r="S48" s="7">
        <v>0</v>
      </c>
      <c r="T48" s="7">
        <v>0</v>
      </c>
      <c r="U48" s="7">
        <v>0</v>
      </c>
      <c r="V48" s="7">
        <v>0</v>
      </c>
      <c r="W48" s="7">
        <v>0</v>
      </c>
      <c r="X48" s="7">
        <f t="shared" si="0"/>
        <v>0</v>
      </c>
    </row>
    <row r="49" spans="1:24">
      <c r="A49" s="200"/>
      <c r="B49" s="191"/>
      <c r="C49" s="191"/>
      <c r="D49" s="191"/>
      <c r="E49" s="23" t="s">
        <v>183</v>
      </c>
      <c r="F49" s="7">
        <v>3</v>
      </c>
      <c r="G49" s="7">
        <v>14</v>
      </c>
      <c r="H49" s="7">
        <v>0</v>
      </c>
      <c r="I49" s="7">
        <v>0</v>
      </c>
      <c r="J49" s="7">
        <v>0</v>
      </c>
      <c r="K49" s="7">
        <v>0</v>
      </c>
      <c r="L49" s="7">
        <v>0</v>
      </c>
      <c r="M49" s="7">
        <v>0</v>
      </c>
      <c r="N49" s="7">
        <v>0</v>
      </c>
      <c r="O49" s="7">
        <v>0</v>
      </c>
      <c r="P49" s="7">
        <v>242428</v>
      </c>
      <c r="Q49" s="7">
        <v>0</v>
      </c>
      <c r="R49" s="7">
        <v>0</v>
      </c>
      <c r="S49" s="7">
        <v>0</v>
      </c>
      <c r="T49" s="7">
        <v>0</v>
      </c>
      <c r="U49" s="7">
        <v>0</v>
      </c>
      <c r="V49" s="7">
        <v>0</v>
      </c>
      <c r="W49" s="7">
        <v>0</v>
      </c>
      <c r="X49" s="7">
        <f t="shared" si="0"/>
        <v>242428</v>
      </c>
    </row>
    <row r="50" spans="1:24">
      <c r="A50" s="200"/>
      <c r="B50" s="191"/>
      <c r="C50" s="191"/>
      <c r="D50" s="149"/>
      <c r="E50" s="23" t="s">
        <v>184</v>
      </c>
      <c r="F50" s="7">
        <v>3</v>
      </c>
      <c r="G50" s="7">
        <v>15</v>
      </c>
      <c r="H50" s="7">
        <v>0</v>
      </c>
      <c r="I50" s="7">
        <v>0</v>
      </c>
      <c r="J50" s="7">
        <v>0</v>
      </c>
      <c r="K50" s="7">
        <v>0</v>
      </c>
      <c r="L50" s="7">
        <v>0</v>
      </c>
      <c r="M50" s="7">
        <v>0</v>
      </c>
      <c r="N50" s="7">
        <v>0</v>
      </c>
      <c r="O50" s="7">
        <v>0</v>
      </c>
      <c r="P50" s="7">
        <v>0</v>
      </c>
      <c r="Q50" s="7">
        <v>0</v>
      </c>
      <c r="R50" s="7">
        <v>0</v>
      </c>
      <c r="S50" s="7">
        <v>0</v>
      </c>
      <c r="T50" s="7">
        <v>0</v>
      </c>
      <c r="U50" s="7">
        <v>0</v>
      </c>
      <c r="V50" s="7">
        <v>0</v>
      </c>
      <c r="W50" s="7">
        <v>0</v>
      </c>
      <c r="X50" s="7">
        <f t="shared" si="0"/>
        <v>0</v>
      </c>
    </row>
    <row r="51" spans="1:24">
      <c r="A51" s="200"/>
      <c r="B51" s="191"/>
      <c r="C51" s="191"/>
      <c r="D51" s="51"/>
      <c r="E51" s="59"/>
      <c r="F51" s="60"/>
      <c r="G51" s="60"/>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7">
        <f t="shared" si="0"/>
        <v>0</v>
      </c>
    </row>
    <row r="52" spans="1:24">
      <c r="A52" s="200"/>
      <c r="B52" s="191"/>
      <c r="C52" s="191"/>
      <c r="D52" s="148" t="s">
        <v>150</v>
      </c>
      <c r="E52" s="21" t="s">
        <v>307</v>
      </c>
      <c r="F52" s="7">
        <v>4</v>
      </c>
      <c r="G52" s="7">
        <v>1</v>
      </c>
      <c r="H52" s="7">
        <v>0</v>
      </c>
      <c r="I52" s="7">
        <v>0</v>
      </c>
      <c r="J52" s="7">
        <v>0</v>
      </c>
      <c r="K52" s="7">
        <v>0</v>
      </c>
      <c r="L52" s="7">
        <v>0</v>
      </c>
      <c r="M52" s="7">
        <v>0</v>
      </c>
      <c r="N52" s="7">
        <v>0</v>
      </c>
      <c r="O52" s="7">
        <v>0</v>
      </c>
      <c r="P52" s="7">
        <v>0</v>
      </c>
      <c r="Q52" s="7">
        <v>0</v>
      </c>
      <c r="R52" s="7">
        <v>0</v>
      </c>
      <c r="S52" s="7">
        <v>0</v>
      </c>
      <c r="T52" s="7">
        <v>0</v>
      </c>
      <c r="U52" s="7">
        <v>0</v>
      </c>
      <c r="V52" s="7">
        <v>0</v>
      </c>
      <c r="W52" s="7">
        <v>0</v>
      </c>
      <c r="X52" s="7">
        <f t="shared" si="0"/>
        <v>0</v>
      </c>
    </row>
    <row r="53" spans="1:24">
      <c r="A53" s="200"/>
      <c r="B53" s="191"/>
      <c r="C53" s="191"/>
      <c r="D53" s="191"/>
      <c r="E53" s="21" t="s">
        <v>308</v>
      </c>
      <c r="F53" s="7">
        <v>4</v>
      </c>
      <c r="G53" s="7">
        <v>2</v>
      </c>
      <c r="H53" s="7">
        <v>0</v>
      </c>
      <c r="I53" s="7">
        <v>161193</v>
      </c>
      <c r="J53" s="7">
        <v>0</v>
      </c>
      <c r="K53" s="7">
        <v>0</v>
      </c>
      <c r="L53" s="7">
        <v>0</v>
      </c>
      <c r="M53" s="7">
        <v>0</v>
      </c>
      <c r="N53" s="7">
        <v>0</v>
      </c>
      <c r="O53" s="7">
        <v>0</v>
      </c>
      <c r="P53" s="7">
        <v>0</v>
      </c>
      <c r="Q53" s="7">
        <v>0</v>
      </c>
      <c r="R53" s="7">
        <v>0</v>
      </c>
      <c r="S53" s="7">
        <v>0</v>
      </c>
      <c r="T53" s="7">
        <v>0</v>
      </c>
      <c r="U53" s="7">
        <v>0</v>
      </c>
      <c r="V53" s="7">
        <v>0</v>
      </c>
      <c r="W53" s="7">
        <v>1367</v>
      </c>
      <c r="X53" s="7">
        <f t="shared" si="0"/>
        <v>162560</v>
      </c>
    </row>
    <row r="54" spans="1:24">
      <c r="A54" s="200"/>
      <c r="B54" s="191"/>
      <c r="C54" s="191"/>
      <c r="D54" s="191"/>
      <c r="E54" s="21" t="s">
        <v>309</v>
      </c>
      <c r="F54" s="7">
        <v>4</v>
      </c>
      <c r="G54" s="7">
        <v>3</v>
      </c>
      <c r="H54" s="7">
        <v>373752</v>
      </c>
      <c r="I54" s="7">
        <v>63675</v>
      </c>
      <c r="J54" s="7">
        <v>67897</v>
      </c>
      <c r="K54" s="7">
        <v>153696</v>
      </c>
      <c r="L54" s="7">
        <v>65173</v>
      </c>
      <c r="M54" s="7">
        <v>260792</v>
      </c>
      <c r="N54" s="7">
        <v>89530</v>
      </c>
      <c r="O54" s="7">
        <v>71787</v>
      </c>
      <c r="P54" s="7">
        <v>0</v>
      </c>
      <c r="Q54" s="7">
        <v>144399</v>
      </c>
      <c r="R54" s="7">
        <v>51875</v>
      </c>
      <c r="S54" s="7">
        <v>175897</v>
      </c>
      <c r="T54" s="7">
        <v>155134</v>
      </c>
      <c r="U54" s="7">
        <v>246889</v>
      </c>
      <c r="V54" s="7">
        <v>165161</v>
      </c>
      <c r="W54" s="7">
        <v>159207</v>
      </c>
      <c r="X54" s="7">
        <f t="shared" si="0"/>
        <v>2244864</v>
      </c>
    </row>
    <row r="55" spans="1:24">
      <c r="A55" s="200"/>
      <c r="B55" s="191"/>
      <c r="C55" s="191"/>
      <c r="D55" s="191"/>
      <c r="E55" s="21" t="s">
        <v>310</v>
      </c>
      <c r="F55" s="7">
        <v>4</v>
      </c>
      <c r="G55" s="7">
        <v>4</v>
      </c>
      <c r="H55" s="7">
        <v>8492384</v>
      </c>
      <c r="I55" s="7">
        <v>1846231</v>
      </c>
      <c r="J55" s="7">
        <v>64562</v>
      </c>
      <c r="K55" s="7">
        <v>0</v>
      </c>
      <c r="L55" s="7">
        <v>252234</v>
      </c>
      <c r="M55" s="7">
        <v>345439</v>
      </c>
      <c r="N55" s="7">
        <v>249515</v>
      </c>
      <c r="O55" s="7">
        <v>0</v>
      </c>
      <c r="P55" s="7">
        <v>0</v>
      </c>
      <c r="Q55" s="7">
        <v>253984</v>
      </c>
      <c r="R55" s="7">
        <v>2017</v>
      </c>
      <c r="S55" s="7">
        <v>283433</v>
      </c>
      <c r="T55" s="7">
        <v>223818</v>
      </c>
      <c r="U55" s="7">
        <v>411524</v>
      </c>
      <c r="V55" s="7">
        <v>1475424</v>
      </c>
      <c r="W55" s="7">
        <v>473264</v>
      </c>
      <c r="X55" s="7">
        <f t="shared" si="0"/>
        <v>14373829</v>
      </c>
    </row>
    <row r="56" spans="1:24">
      <c r="A56" s="200"/>
      <c r="B56" s="191"/>
      <c r="C56" s="191"/>
      <c r="D56" s="191"/>
      <c r="E56" s="21" t="s">
        <v>311</v>
      </c>
      <c r="F56" s="7">
        <v>4</v>
      </c>
      <c r="G56" s="7">
        <v>5</v>
      </c>
      <c r="H56" s="7">
        <v>795657</v>
      </c>
      <c r="I56" s="7">
        <v>188868</v>
      </c>
      <c r="J56" s="7">
        <v>21305</v>
      </c>
      <c r="K56" s="7">
        <v>0</v>
      </c>
      <c r="L56" s="7">
        <v>74325</v>
      </c>
      <c r="M56" s="7">
        <v>82906</v>
      </c>
      <c r="N56" s="7">
        <v>0</v>
      </c>
      <c r="O56" s="7">
        <v>0</v>
      </c>
      <c r="P56" s="7">
        <v>0</v>
      </c>
      <c r="Q56" s="7">
        <v>41666</v>
      </c>
      <c r="R56" s="7">
        <v>32025</v>
      </c>
      <c r="S56" s="7">
        <v>60367</v>
      </c>
      <c r="T56" s="7">
        <v>150886</v>
      </c>
      <c r="U56" s="7">
        <v>12737</v>
      </c>
      <c r="V56" s="7">
        <v>31043</v>
      </c>
      <c r="W56" s="7">
        <v>23529</v>
      </c>
      <c r="X56" s="7">
        <f t="shared" si="0"/>
        <v>1515314</v>
      </c>
    </row>
    <row r="57" spans="1:24">
      <c r="A57" s="200"/>
      <c r="B57" s="191"/>
      <c r="C57" s="191"/>
      <c r="D57" s="191"/>
      <c r="E57" s="21" t="s">
        <v>312</v>
      </c>
      <c r="F57" s="7">
        <v>4</v>
      </c>
      <c r="G57" s="7">
        <v>6</v>
      </c>
      <c r="H57" s="7">
        <v>548624</v>
      </c>
      <c r="I57" s="7">
        <v>0</v>
      </c>
      <c r="J57" s="7">
        <v>0</v>
      </c>
      <c r="K57" s="7">
        <v>0</v>
      </c>
      <c r="L57" s="7">
        <v>0</v>
      </c>
      <c r="M57" s="7">
        <v>0</v>
      </c>
      <c r="N57" s="7">
        <v>0</v>
      </c>
      <c r="O57" s="7">
        <v>0</v>
      </c>
      <c r="P57" s="7">
        <v>0</v>
      </c>
      <c r="Q57" s="7">
        <v>13615</v>
      </c>
      <c r="R57" s="7">
        <v>0</v>
      </c>
      <c r="S57" s="7">
        <v>0</v>
      </c>
      <c r="T57" s="7">
        <v>0</v>
      </c>
      <c r="U57" s="7">
        <v>0</v>
      </c>
      <c r="V57" s="7">
        <v>0</v>
      </c>
      <c r="W57" s="7">
        <v>0</v>
      </c>
      <c r="X57" s="7">
        <f t="shared" si="0"/>
        <v>562239</v>
      </c>
    </row>
    <row r="58" spans="1:24">
      <c r="A58" s="200"/>
      <c r="B58" s="191"/>
      <c r="C58" s="191"/>
      <c r="D58" s="191"/>
      <c r="E58" s="21" t="s">
        <v>313</v>
      </c>
      <c r="F58" s="7">
        <v>4</v>
      </c>
      <c r="G58" s="7">
        <v>7</v>
      </c>
      <c r="H58" s="7">
        <v>0</v>
      </c>
      <c r="I58" s="7">
        <v>0</v>
      </c>
      <c r="J58" s="7">
        <v>0</v>
      </c>
      <c r="K58" s="7">
        <v>0</v>
      </c>
      <c r="L58" s="7">
        <v>0</v>
      </c>
      <c r="M58" s="7">
        <v>0</v>
      </c>
      <c r="N58" s="7">
        <v>0</v>
      </c>
      <c r="O58" s="7">
        <v>0</v>
      </c>
      <c r="P58" s="7">
        <v>0</v>
      </c>
      <c r="Q58" s="7">
        <v>0</v>
      </c>
      <c r="R58" s="7">
        <v>0</v>
      </c>
      <c r="S58" s="7">
        <v>0</v>
      </c>
      <c r="T58" s="7">
        <v>0</v>
      </c>
      <c r="U58" s="7">
        <v>0</v>
      </c>
      <c r="V58" s="7">
        <v>0</v>
      </c>
      <c r="W58" s="7">
        <v>0</v>
      </c>
      <c r="X58" s="7">
        <f t="shared" si="0"/>
        <v>0</v>
      </c>
    </row>
    <row r="59" spans="1:24">
      <c r="A59" s="200"/>
      <c r="B59" s="191"/>
      <c r="C59" s="191"/>
      <c r="D59" s="191"/>
      <c r="E59" s="21" t="s">
        <v>314</v>
      </c>
      <c r="F59" s="7">
        <v>4</v>
      </c>
      <c r="G59" s="7">
        <v>8</v>
      </c>
      <c r="H59" s="7">
        <v>0</v>
      </c>
      <c r="I59" s="7">
        <v>0</v>
      </c>
      <c r="J59" s="7">
        <v>0</v>
      </c>
      <c r="K59" s="7">
        <v>0</v>
      </c>
      <c r="L59" s="7">
        <v>0</v>
      </c>
      <c r="M59" s="7">
        <v>0</v>
      </c>
      <c r="N59" s="7">
        <v>0</v>
      </c>
      <c r="O59" s="7">
        <v>0</v>
      </c>
      <c r="P59" s="7">
        <v>0</v>
      </c>
      <c r="Q59" s="7">
        <v>0</v>
      </c>
      <c r="R59" s="7">
        <v>0</v>
      </c>
      <c r="S59" s="7">
        <v>0</v>
      </c>
      <c r="T59" s="7">
        <v>0</v>
      </c>
      <c r="U59" s="7">
        <v>0</v>
      </c>
      <c r="V59" s="7">
        <v>0</v>
      </c>
      <c r="W59" s="7">
        <v>0</v>
      </c>
      <c r="X59" s="7">
        <f t="shared" si="0"/>
        <v>0</v>
      </c>
    </row>
    <row r="60" spans="1:24">
      <c r="A60" s="200"/>
      <c r="B60" s="191"/>
      <c r="C60" s="191"/>
      <c r="D60" s="191"/>
      <c r="E60" s="21" t="s">
        <v>315</v>
      </c>
      <c r="F60" s="7">
        <v>4</v>
      </c>
      <c r="G60" s="7">
        <v>9</v>
      </c>
      <c r="H60" s="7">
        <v>0</v>
      </c>
      <c r="I60" s="7">
        <v>0</v>
      </c>
      <c r="J60" s="7">
        <v>0</v>
      </c>
      <c r="K60" s="7">
        <v>0</v>
      </c>
      <c r="L60" s="7">
        <v>0</v>
      </c>
      <c r="M60" s="7">
        <v>0</v>
      </c>
      <c r="N60" s="7">
        <v>0</v>
      </c>
      <c r="O60" s="7">
        <v>0</v>
      </c>
      <c r="P60" s="7">
        <v>0</v>
      </c>
      <c r="Q60" s="7">
        <v>0</v>
      </c>
      <c r="R60" s="7">
        <v>0</v>
      </c>
      <c r="S60" s="7">
        <v>0</v>
      </c>
      <c r="T60" s="7">
        <v>0</v>
      </c>
      <c r="U60" s="7">
        <v>0</v>
      </c>
      <c r="V60" s="7">
        <v>0</v>
      </c>
      <c r="W60" s="7">
        <v>0</v>
      </c>
      <c r="X60" s="7">
        <f t="shared" si="0"/>
        <v>0</v>
      </c>
    </row>
    <row r="61" spans="1:24">
      <c r="A61" s="200"/>
      <c r="B61" s="191"/>
      <c r="C61" s="191"/>
      <c r="D61" s="191"/>
      <c r="E61" s="21" t="s">
        <v>316</v>
      </c>
      <c r="F61" s="7">
        <v>4</v>
      </c>
      <c r="G61" s="7">
        <v>10</v>
      </c>
      <c r="H61" s="7">
        <v>0</v>
      </c>
      <c r="I61" s="7">
        <v>0</v>
      </c>
      <c r="J61" s="7">
        <v>0</v>
      </c>
      <c r="K61" s="7">
        <v>0</v>
      </c>
      <c r="L61" s="7">
        <v>0</v>
      </c>
      <c r="M61" s="7">
        <v>0</v>
      </c>
      <c r="N61" s="7">
        <v>0</v>
      </c>
      <c r="O61" s="7">
        <v>0</v>
      </c>
      <c r="P61" s="7">
        <v>0</v>
      </c>
      <c r="Q61" s="7">
        <v>0</v>
      </c>
      <c r="R61" s="7">
        <v>0</v>
      </c>
      <c r="S61" s="7">
        <v>0</v>
      </c>
      <c r="T61" s="7">
        <v>0</v>
      </c>
      <c r="U61" s="7">
        <v>0</v>
      </c>
      <c r="V61" s="7">
        <v>0</v>
      </c>
      <c r="W61" s="7">
        <v>0</v>
      </c>
      <c r="X61" s="7">
        <f t="shared" si="0"/>
        <v>0</v>
      </c>
    </row>
    <row r="62" spans="1:24">
      <c r="A62" s="200"/>
      <c r="B62" s="191"/>
      <c r="C62" s="191"/>
      <c r="D62" s="191"/>
      <c r="E62" s="21" t="s">
        <v>317</v>
      </c>
      <c r="F62" s="7">
        <v>4</v>
      </c>
      <c r="G62" s="7">
        <v>11</v>
      </c>
      <c r="H62" s="7">
        <v>0</v>
      </c>
      <c r="I62" s="7">
        <v>0</v>
      </c>
      <c r="J62" s="7">
        <v>0</v>
      </c>
      <c r="K62" s="7">
        <v>0</v>
      </c>
      <c r="L62" s="7">
        <v>0</v>
      </c>
      <c r="M62" s="7">
        <v>0</v>
      </c>
      <c r="N62" s="7">
        <v>0</v>
      </c>
      <c r="O62" s="7">
        <v>0</v>
      </c>
      <c r="P62" s="7">
        <v>0</v>
      </c>
      <c r="Q62" s="7">
        <v>0</v>
      </c>
      <c r="R62" s="7">
        <v>0</v>
      </c>
      <c r="S62" s="7">
        <v>0</v>
      </c>
      <c r="T62" s="7">
        <v>0</v>
      </c>
      <c r="U62" s="7">
        <v>0</v>
      </c>
      <c r="V62" s="7">
        <v>0</v>
      </c>
      <c r="W62" s="7">
        <v>0</v>
      </c>
      <c r="X62" s="7">
        <f t="shared" si="0"/>
        <v>0</v>
      </c>
    </row>
    <row r="63" spans="1:24">
      <c r="A63" s="200"/>
      <c r="B63" s="191"/>
      <c r="C63" s="191"/>
      <c r="D63" s="191"/>
      <c r="E63" s="22" t="s">
        <v>144</v>
      </c>
      <c r="F63" s="7">
        <v>4</v>
      </c>
      <c r="G63" s="7">
        <v>12</v>
      </c>
      <c r="H63" s="7">
        <v>10210417</v>
      </c>
      <c r="I63" s="7">
        <v>2259967</v>
      </c>
      <c r="J63" s="7">
        <v>153764</v>
      </c>
      <c r="K63" s="7">
        <v>153696</v>
      </c>
      <c r="L63" s="7">
        <v>391732</v>
      </c>
      <c r="M63" s="7">
        <v>689137</v>
      </c>
      <c r="N63" s="7">
        <v>339045</v>
      </c>
      <c r="O63" s="7">
        <v>71787</v>
      </c>
      <c r="P63" s="7">
        <v>0</v>
      </c>
      <c r="Q63" s="7">
        <v>453664</v>
      </c>
      <c r="R63" s="7">
        <v>85917</v>
      </c>
      <c r="S63" s="7">
        <v>519697</v>
      </c>
      <c r="T63" s="7">
        <v>529838</v>
      </c>
      <c r="U63" s="7">
        <v>671150</v>
      </c>
      <c r="V63" s="7">
        <v>1671628</v>
      </c>
      <c r="W63" s="7">
        <v>657367</v>
      </c>
      <c r="X63" s="7">
        <f t="shared" si="0"/>
        <v>18858806</v>
      </c>
    </row>
    <row r="64" spans="1:24" ht="36">
      <c r="A64" s="200"/>
      <c r="B64" s="191"/>
      <c r="C64" s="191"/>
      <c r="D64" s="191"/>
      <c r="E64" s="47" t="s">
        <v>319</v>
      </c>
      <c r="F64" s="7">
        <v>4</v>
      </c>
      <c r="G64" s="7">
        <v>13</v>
      </c>
      <c r="H64" s="7">
        <v>0</v>
      </c>
      <c r="I64" s="7">
        <v>0</v>
      </c>
      <c r="J64" s="7">
        <v>153764</v>
      </c>
      <c r="K64" s="7">
        <v>0</v>
      </c>
      <c r="L64" s="7">
        <v>0</v>
      </c>
      <c r="M64" s="7">
        <v>0</v>
      </c>
      <c r="N64" s="7">
        <v>0</v>
      </c>
      <c r="O64" s="7">
        <v>0</v>
      </c>
      <c r="P64" s="7">
        <v>0</v>
      </c>
      <c r="Q64" s="7">
        <v>0</v>
      </c>
      <c r="R64" s="7">
        <v>0</v>
      </c>
      <c r="S64" s="7">
        <v>0</v>
      </c>
      <c r="T64" s="7">
        <v>0</v>
      </c>
      <c r="U64" s="7">
        <v>0</v>
      </c>
      <c r="V64" s="7">
        <v>0</v>
      </c>
      <c r="W64" s="7">
        <v>0</v>
      </c>
      <c r="X64" s="7">
        <f t="shared" si="0"/>
        <v>153764</v>
      </c>
    </row>
    <row r="65" spans="1:24">
      <c r="A65" s="200"/>
      <c r="B65" s="191"/>
      <c r="C65" s="191"/>
      <c r="D65" s="191"/>
      <c r="E65" s="23" t="s">
        <v>183</v>
      </c>
      <c r="F65" s="7">
        <v>4</v>
      </c>
      <c r="G65" s="7">
        <v>14</v>
      </c>
      <c r="H65" s="7">
        <v>10210417</v>
      </c>
      <c r="I65" s="7">
        <v>2259967</v>
      </c>
      <c r="J65" s="7">
        <v>153764</v>
      </c>
      <c r="K65" s="7">
        <v>153696</v>
      </c>
      <c r="L65" s="7">
        <v>391732</v>
      </c>
      <c r="M65" s="7">
        <v>689137</v>
      </c>
      <c r="N65" s="7">
        <v>339045</v>
      </c>
      <c r="O65" s="7">
        <v>71787</v>
      </c>
      <c r="P65" s="7">
        <v>0</v>
      </c>
      <c r="Q65" s="7">
        <v>453664</v>
      </c>
      <c r="R65" s="7">
        <v>85917</v>
      </c>
      <c r="S65" s="7">
        <v>519697</v>
      </c>
      <c r="T65" s="7">
        <v>529838</v>
      </c>
      <c r="U65" s="7">
        <v>671150</v>
      </c>
      <c r="V65" s="7">
        <v>1671628</v>
      </c>
      <c r="W65" s="7">
        <v>657367</v>
      </c>
      <c r="X65" s="7">
        <f t="shared" si="0"/>
        <v>18858806</v>
      </c>
    </row>
    <row r="66" spans="1:24">
      <c r="A66" s="200"/>
      <c r="B66" s="149"/>
      <c r="C66" s="149"/>
      <c r="D66" s="149"/>
      <c r="E66" s="23" t="s">
        <v>184</v>
      </c>
      <c r="F66" s="7">
        <v>4</v>
      </c>
      <c r="G66" s="7">
        <v>15</v>
      </c>
      <c r="H66" s="7">
        <v>0</v>
      </c>
      <c r="I66" s="7">
        <v>0</v>
      </c>
      <c r="J66" s="7">
        <v>0</v>
      </c>
      <c r="K66" s="7">
        <v>0</v>
      </c>
      <c r="L66" s="7">
        <v>0</v>
      </c>
      <c r="M66" s="7">
        <v>0</v>
      </c>
      <c r="N66" s="7">
        <v>0</v>
      </c>
      <c r="O66" s="7">
        <v>0</v>
      </c>
      <c r="P66" s="7">
        <v>0</v>
      </c>
      <c r="Q66" s="7">
        <v>0</v>
      </c>
      <c r="R66" s="7">
        <v>0</v>
      </c>
      <c r="S66" s="7">
        <v>0</v>
      </c>
      <c r="T66" s="7">
        <v>0</v>
      </c>
      <c r="U66" s="7">
        <v>0</v>
      </c>
      <c r="V66" s="7">
        <v>0</v>
      </c>
      <c r="W66" s="7">
        <v>0</v>
      </c>
      <c r="X66" s="7">
        <f t="shared" si="0"/>
        <v>0</v>
      </c>
    </row>
    <row r="67" spans="1:24">
      <c r="A67" s="200"/>
      <c r="B67" s="51"/>
      <c r="C67" s="53"/>
      <c r="D67" s="54"/>
      <c r="E67" s="59"/>
      <c r="F67" s="60"/>
      <c r="G67" s="60"/>
      <c r="H67" s="60">
        <v>0</v>
      </c>
      <c r="I67" s="60">
        <v>0</v>
      </c>
      <c r="J67" s="60">
        <v>0</v>
      </c>
      <c r="K67" s="60">
        <v>0</v>
      </c>
      <c r="L67" s="60">
        <v>0</v>
      </c>
      <c r="M67" s="60">
        <v>0</v>
      </c>
      <c r="N67" s="60">
        <v>0</v>
      </c>
      <c r="O67" s="60">
        <v>0</v>
      </c>
      <c r="P67" s="60">
        <v>0</v>
      </c>
      <c r="Q67" s="60">
        <v>0</v>
      </c>
      <c r="R67" s="60">
        <v>0</v>
      </c>
      <c r="S67" s="60">
        <v>0</v>
      </c>
      <c r="T67" s="60">
        <v>0</v>
      </c>
      <c r="U67" s="60">
        <v>0</v>
      </c>
      <c r="V67" s="60">
        <v>0</v>
      </c>
      <c r="W67" s="60">
        <v>0</v>
      </c>
      <c r="X67" s="7">
        <f t="shared" si="0"/>
        <v>0</v>
      </c>
    </row>
    <row r="68" spans="1:24" ht="13.5" customHeight="1">
      <c r="A68" s="200"/>
      <c r="B68" s="148" t="s">
        <v>171</v>
      </c>
      <c r="C68" s="233" t="s">
        <v>182</v>
      </c>
      <c r="D68" s="234"/>
      <c r="E68" s="21" t="s">
        <v>307</v>
      </c>
      <c r="F68" s="7">
        <v>5</v>
      </c>
      <c r="G68" s="7">
        <v>1</v>
      </c>
      <c r="H68" s="7">
        <v>0</v>
      </c>
      <c r="I68" s="7">
        <v>0</v>
      </c>
      <c r="J68" s="7">
        <v>0</v>
      </c>
      <c r="K68" s="7">
        <v>0</v>
      </c>
      <c r="L68" s="7">
        <v>0</v>
      </c>
      <c r="M68" s="7">
        <v>0</v>
      </c>
      <c r="N68" s="7">
        <v>0</v>
      </c>
      <c r="O68" s="7">
        <v>0</v>
      </c>
      <c r="P68" s="7">
        <v>0</v>
      </c>
      <c r="Q68" s="7">
        <v>0</v>
      </c>
      <c r="R68" s="7">
        <v>0</v>
      </c>
      <c r="S68" s="7">
        <v>0</v>
      </c>
      <c r="T68" s="7">
        <v>0</v>
      </c>
      <c r="U68" s="7">
        <v>0</v>
      </c>
      <c r="V68" s="7">
        <v>0</v>
      </c>
      <c r="W68" s="7">
        <v>0</v>
      </c>
      <c r="X68" s="7">
        <f t="shared" si="0"/>
        <v>0</v>
      </c>
    </row>
    <row r="69" spans="1:24">
      <c r="A69" s="200"/>
      <c r="B69" s="191"/>
      <c r="C69" s="235"/>
      <c r="D69" s="237"/>
      <c r="E69" s="21" t="s">
        <v>308</v>
      </c>
      <c r="F69" s="7">
        <v>5</v>
      </c>
      <c r="G69" s="7">
        <v>2</v>
      </c>
      <c r="H69" s="7">
        <v>850158</v>
      </c>
      <c r="I69" s="7">
        <v>5998597</v>
      </c>
      <c r="J69" s="7">
        <v>434478</v>
      </c>
      <c r="K69" s="7">
        <v>509470</v>
      </c>
      <c r="L69" s="7">
        <v>93146</v>
      </c>
      <c r="M69" s="7">
        <v>2368098</v>
      </c>
      <c r="N69" s="7">
        <v>649847</v>
      </c>
      <c r="O69" s="7">
        <v>0</v>
      </c>
      <c r="P69" s="7">
        <v>914786</v>
      </c>
      <c r="Q69" s="7">
        <v>240958</v>
      </c>
      <c r="R69" s="7">
        <v>145144</v>
      </c>
      <c r="S69" s="7">
        <v>409237</v>
      </c>
      <c r="T69" s="7">
        <v>310458</v>
      </c>
      <c r="U69" s="7">
        <v>0</v>
      </c>
      <c r="V69" s="7">
        <v>0</v>
      </c>
      <c r="W69" s="7">
        <v>1369489</v>
      </c>
      <c r="X69" s="7">
        <f t="shared" ref="X69:X132" si="1">SUM(H69:W69)</f>
        <v>14293866</v>
      </c>
    </row>
    <row r="70" spans="1:24">
      <c r="A70" s="200"/>
      <c r="B70" s="191"/>
      <c r="C70" s="235"/>
      <c r="D70" s="237"/>
      <c r="E70" s="21" t="s">
        <v>309</v>
      </c>
      <c r="F70" s="7">
        <v>5</v>
      </c>
      <c r="G70" s="7">
        <v>3</v>
      </c>
      <c r="H70" s="7">
        <v>7981642</v>
      </c>
      <c r="I70" s="7">
        <v>3191735</v>
      </c>
      <c r="J70" s="7">
        <v>374620</v>
      </c>
      <c r="K70" s="7">
        <v>565567</v>
      </c>
      <c r="L70" s="7">
        <v>186733</v>
      </c>
      <c r="M70" s="7">
        <v>659890</v>
      </c>
      <c r="N70" s="7">
        <v>102903</v>
      </c>
      <c r="O70" s="7">
        <v>380754</v>
      </c>
      <c r="P70" s="7">
        <v>373130</v>
      </c>
      <c r="Q70" s="7">
        <v>202619</v>
      </c>
      <c r="R70" s="7">
        <v>372641</v>
      </c>
      <c r="S70" s="7">
        <v>324901</v>
      </c>
      <c r="T70" s="7">
        <v>369877</v>
      </c>
      <c r="U70" s="7">
        <v>129486</v>
      </c>
      <c r="V70" s="7">
        <v>101935</v>
      </c>
      <c r="W70" s="7">
        <v>802282</v>
      </c>
      <c r="X70" s="7">
        <f t="shared" si="1"/>
        <v>16120715</v>
      </c>
    </row>
    <row r="71" spans="1:24">
      <c r="A71" s="200"/>
      <c r="B71" s="191"/>
      <c r="C71" s="235"/>
      <c r="D71" s="237"/>
      <c r="E71" s="21" t="s">
        <v>310</v>
      </c>
      <c r="F71" s="7">
        <v>5</v>
      </c>
      <c r="G71" s="7">
        <v>4</v>
      </c>
      <c r="H71" s="7">
        <v>10702921</v>
      </c>
      <c r="I71" s="7">
        <v>2557429</v>
      </c>
      <c r="J71" s="7">
        <v>373574</v>
      </c>
      <c r="K71" s="7">
        <v>324035</v>
      </c>
      <c r="L71" s="7">
        <v>174561</v>
      </c>
      <c r="M71" s="7">
        <v>676562</v>
      </c>
      <c r="N71" s="7">
        <v>297730</v>
      </c>
      <c r="O71" s="7">
        <v>246597</v>
      </c>
      <c r="P71" s="7">
        <v>590253</v>
      </c>
      <c r="Q71" s="7">
        <v>573512</v>
      </c>
      <c r="R71" s="7">
        <v>505513</v>
      </c>
      <c r="S71" s="7">
        <v>291612</v>
      </c>
      <c r="T71" s="7">
        <v>278771</v>
      </c>
      <c r="U71" s="7">
        <v>199595</v>
      </c>
      <c r="V71" s="7">
        <v>1170705</v>
      </c>
      <c r="W71" s="7">
        <v>420190</v>
      </c>
      <c r="X71" s="7">
        <f t="shared" si="1"/>
        <v>19383560</v>
      </c>
    </row>
    <row r="72" spans="1:24">
      <c r="A72" s="200"/>
      <c r="B72" s="191"/>
      <c r="C72" s="235"/>
      <c r="D72" s="237"/>
      <c r="E72" s="21" t="s">
        <v>311</v>
      </c>
      <c r="F72" s="7">
        <v>5</v>
      </c>
      <c r="G72" s="7">
        <v>5</v>
      </c>
      <c r="H72" s="7">
        <v>233765</v>
      </c>
      <c r="I72" s="7">
        <v>28955</v>
      </c>
      <c r="J72" s="7">
        <v>7371</v>
      </c>
      <c r="K72" s="7">
        <v>0</v>
      </c>
      <c r="L72" s="7">
        <v>6452</v>
      </c>
      <c r="M72" s="7">
        <v>10841</v>
      </c>
      <c r="N72" s="7">
        <v>0</v>
      </c>
      <c r="O72" s="7">
        <v>0</v>
      </c>
      <c r="P72" s="7">
        <v>0</v>
      </c>
      <c r="Q72" s="7">
        <v>7750</v>
      </c>
      <c r="R72" s="7">
        <v>9298</v>
      </c>
      <c r="S72" s="7">
        <v>9255</v>
      </c>
      <c r="T72" s="7">
        <v>19318</v>
      </c>
      <c r="U72" s="7">
        <v>2577</v>
      </c>
      <c r="V72" s="7">
        <v>15065</v>
      </c>
      <c r="W72" s="7">
        <v>4624</v>
      </c>
      <c r="X72" s="7">
        <f t="shared" si="1"/>
        <v>355271</v>
      </c>
    </row>
    <row r="73" spans="1:24">
      <c r="A73" s="200"/>
      <c r="B73" s="191"/>
      <c r="C73" s="235"/>
      <c r="D73" s="237"/>
      <c r="E73" s="21" t="s">
        <v>312</v>
      </c>
      <c r="F73" s="7">
        <v>5</v>
      </c>
      <c r="G73" s="7">
        <v>6</v>
      </c>
      <c r="H73" s="7">
        <v>0</v>
      </c>
      <c r="I73" s="7">
        <v>0</v>
      </c>
      <c r="J73" s="7">
        <v>0</v>
      </c>
      <c r="K73" s="7">
        <v>0</v>
      </c>
      <c r="L73" s="7">
        <v>0</v>
      </c>
      <c r="M73" s="7">
        <v>0</v>
      </c>
      <c r="N73" s="7">
        <v>0</v>
      </c>
      <c r="O73" s="7">
        <v>0</v>
      </c>
      <c r="P73" s="7">
        <v>0</v>
      </c>
      <c r="Q73" s="7">
        <v>0</v>
      </c>
      <c r="R73" s="7">
        <v>0</v>
      </c>
      <c r="S73" s="7">
        <v>0</v>
      </c>
      <c r="T73" s="7">
        <v>0</v>
      </c>
      <c r="U73" s="7">
        <v>0</v>
      </c>
      <c r="V73" s="7">
        <v>0</v>
      </c>
      <c r="W73" s="7">
        <v>0</v>
      </c>
      <c r="X73" s="7">
        <f t="shared" si="1"/>
        <v>0</v>
      </c>
    </row>
    <row r="74" spans="1:24">
      <c r="A74" s="200"/>
      <c r="B74" s="191"/>
      <c r="C74" s="235"/>
      <c r="D74" s="237"/>
      <c r="E74" s="21" t="s">
        <v>313</v>
      </c>
      <c r="F74" s="7">
        <v>5</v>
      </c>
      <c r="G74" s="7">
        <v>7</v>
      </c>
      <c r="H74" s="7">
        <v>0</v>
      </c>
      <c r="I74" s="7">
        <v>0</v>
      </c>
      <c r="J74" s="7">
        <v>0</v>
      </c>
      <c r="K74" s="7">
        <v>0</v>
      </c>
      <c r="L74" s="7">
        <v>0</v>
      </c>
      <c r="M74" s="7">
        <v>0</v>
      </c>
      <c r="N74" s="7">
        <v>0</v>
      </c>
      <c r="O74" s="7">
        <v>0</v>
      </c>
      <c r="P74" s="7">
        <v>0</v>
      </c>
      <c r="Q74" s="7">
        <v>0</v>
      </c>
      <c r="R74" s="7">
        <v>0</v>
      </c>
      <c r="S74" s="7">
        <v>0</v>
      </c>
      <c r="T74" s="7">
        <v>0</v>
      </c>
      <c r="U74" s="7">
        <v>0</v>
      </c>
      <c r="V74" s="7">
        <v>0</v>
      </c>
      <c r="W74" s="7">
        <v>0</v>
      </c>
      <c r="X74" s="7">
        <f t="shared" si="1"/>
        <v>0</v>
      </c>
    </row>
    <row r="75" spans="1:24">
      <c r="A75" s="200"/>
      <c r="B75" s="191"/>
      <c r="C75" s="235"/>
      <c r="D75" s="237"/>
      <c r="E75" s="21" t="s">
        <v>314</v>
      </c>
      <c r="F75" s="7">
        <v>5</v>
      </c>
      <c r="G75" s="7">
        <v>8</v>
      </c>
      <c r="H75" s="7">
        <v>0</v>
      </c>
      <c r="I75" s="7">
        <v>0</v>
      </c>
      <c r="J75" s="7">
        <v>0</v>
      </c>
      <c r="K75" s="7">
        <v>0</v>
      </c>
      <c r="L75" s="7">
        <v>0</v>
      </c>
      <c r="M75" s="7">
        <v>0</v>
      </c>
      <c r="N75" s="7">
        <v>0</v>
      </c>
      <c r="O75" s="7">
        <v>0</v>
      </c>
      <c r="P75" s="7">
        <v>0</v>
      </c>
      <c r="Q75" s="7">
        <v>0</v>
      </c>
      <c r="R75" s="7">
        <v>0</v>
      </c>
      <c r="S75" s="7">
        <v>0</v>
      </c>
      <c r="T75" s="7">
        <v>0</v>
      </c>
      <c r="U75" s="7">
        <v>0</v>
      </c>
      <c r="V75" s="7">
        <v>0</v>
      </c>
      <c r="W75" s="7">
        <v>0</v>
      </c>
      <c r="X75" s="7">
        <f t="shared" si="1"/>
        <v>0</v>
      </c>
    </row>
    <row r="76" spans="1:24">
      <c r="A76" s="200"/>
      <c r="B76" s="191"/>
      <c r="C76" s="235"/>
      <c r="D76" s="237"/>
      <c r="E76" s="21" t="s">
        <v>315</v>
      </c>
      <c r="F76" s="7">
        <v>5</v>
      </c>
      <c r="G76" s="7">
        <v>9</v>
      </c>
      <c r="H76" s="7">
        <v>0</v>
      </c>
      <c r="I76" s="7">
        <v>0</v>
      </c>
      <c r="J76" s="7">
        <v>0</v>
      </c>
      <c r="K76" s="7">
        <v>0</v>
      </c>
      <c r="L76" s="7">
        <v>0</v>
      </c>
      <c r="M76" s="7">
        <v>0</v>
      </c>
      <c r="N76" s="7">
        <v>0</v>
      </c>
      <c r="O76" s="7">
        <v>0</v>
      </c>
      <c r="P76" s="7">
        <v>0</v>
      </c>
      <c r="Q76" s="7">
        <v>0</v>
      </c>
      <c r="R76" s="7">
        <v>0</v>
      </c>
      <c r="S76" s="7">
        <v>0</v>
      </c>
      <c r="T76" s="7">
        <v>0</v>
      </c>
      <c r="U76" s="7">
        <v>0</v>
      </c>
      <c r="V76" s="7">
        <v>0</v>
      </c>
      <c r="W76" s="7">
        <v>0</v>
      </c>
      <c r="X76" s="7">
        <f t="shared" si="1"/>
        <v>0</v>
      </c>
    </row>
    <row r="77" spans="1:24">
      <c r="A77" s="200"/>
      <c r="B77" s="191"/>
      <c r="C77" s="235"/>
      <c r="D77" s="237"/>
      <c r="E77" s="21" t="s">
        <v>316</v>
      </c>
      <c r="F77" s="7">
        <v>5</v>
      </c>
      <c r="G77" s="7">
        <v>10</v>
      </c>
      <c r="H77" s="7">
        <v>0</v>
      </c>
      <c r="I77" s="7">
        <v>0</v>
      </c>
      <c r="J77" s="7">
        <v>0</v>
      </c>
      <c r="K77" s="7">
        <v>0</v>
      </c>
      <c r="L77" s="7">
        <v>0</v>
      </c>
      <c r="M77" s="7">
        <v>0</v>
      </c>
      <c r="N77" s="7">
        <v>0</v>
      </c>
      <c r="O77" s="7">
        <v>0</v>
      </c>
      <c r="P77" s="7">
        <v>0</v>
      </c>
      <c r="Q77" s="7">
        <v>0</v>
      </c>
      <c r="R77" s="7">
        <v>0</v>
      </c>
      <c r="S77" s="7">
        <v>0</v>
      </c>
      <c r="T77" s="7">
        <v>0</v>
      </c>
      <c r="U77" s="7">
        <v>0</v>
      </c>
      <c r="V77" s="7">
        <v>0</v>
      </c>
      <c r="W77" s="7">
        <v>0</v>
      </c>
      <c r="X77" s="7">
        <f t="shared" si="1"/>
        <v>0</v>
      </c>
    </row>
    <row r="78" spans="1:24">
      <c r="A78" s="200"/>
      <c r="B78" s="191"/>
      <c r="C78" s="235"/>
      <c r="D78" s="237"/>
      <c r="E78" s="21" t="s">
        <v>317</v>
      </c>
      <c r="F78" s="7">
        <v>5</v>
      </c>
      <c r="G78" s="7">
        <v>11</v>
      </c>
      <c r="H78" s="7">
        <v>0</v>
      </c>
      <c r="I78" s="7">
        <v>0</v>
      </c>
      <c r="J78" s="7">
        <v>0</v>
      </c>
      <c r="K78" s="7">
        <v>0</v>
      </c>
      <c r="L78" s="7">
        <v>0</v>
      </c>
      <c r="M78" s="7">
        <v>0</v>
      </c>
      <c r="N78" s="7">
        <v>0</v>
      </c>
      <c r="O78" s="7">
        <v>0</v>
      </c>
      <c r="P78" s="7">
        <v>0</v>
      </c>
      <c r="Q78" s="7">
        <v>0</v>
      </c>
      <c r="R78" s="7">
        <v>0</v>
      </c>
      <c r="S78" s="7">
        <v>0</v>
      </c>
      <c r="T78" s="7">
        <v>0</v>
      </c>
      <c r="U78" s="7">
        <v>0</v>
      </c>
      <c r="V78" s="7">
        <v>0</v>
      </c>
      <c r="W78" s="7">
        <v>0</v>
      </c>
      <c r="X78" s="7">
        <f t="shared" si="1"/>
        <v>0</v>
      </c>
    </row>
    <row r="79" spans="1:24">
      <c r="A79" s="200"/>
      <c r="B79" s="191"/>
      <c r="C79" s="235"/>
      <c r="D79" s="237"/>
      <c r="E79" s="22" t="s">
        <v>144</v>
      </c>
      <c r="F79" s="7">
        <v>5</v>
      </c>
      <c r="G79" s="7">
        <v>12</v>
      </c>
      <c r="H79" s="7">
        <v>19768486</v>
      </c>
      <c r="I79" s="7">
        <v>11776716</v>
      </c>
      <c r="J79" s="7">
        <v>1190043</v>
      </c>
      <c r="K79" s="7">
        <v>1399072</v>
      </c>
      <c r="L79" s="7">
        <v>460892</v>
      </c>
      <c r="M79" s="7">
        <v>3715391</v>
      </c>
      <c r="N79" s="7">
        <v>1050480</v>
      </c>
      <c r="O79" s="7">
        <v>627351</v>
      </c>
      <c r="P79" s="7">
        <v>1878169</v>
      </c>
      <c r="Q79" s="7">
        <v>1024839</v>
      </c>
      <c r="R79" s="7">
        <v>1032596</v>
      </c>
      <c r="S79" s="7">
        <v>1035005</v>
      </c>
      <c r="T79" s="7">
        <v>978424</v>
      </c>
      <c r="U79" s="7">
        <v>331658</v>
      </c>
      <c r="V79" s="7">
        <v>1287705</v>
      </c>
      <c r="W79" s="7">
        <v>2596585</v>
      </c>
      <c r="X79" s="7">
        <f t="shared" si="1"/>
        <v>50153412</v>
      </c>
    </row>
    <row r="80" spans="1:24" ht="36">
      <c r="A80" s="200"/>
      <c r="B80" s="191"/>
      <c r="C80" s="235"/>
      <c r="D80" s="237"/>
      <c r="E80" s="47" t="s">
        <v>319</v>
      </c>
      <c r="F80" s="7">
        <v>5</v>
      </c>
      <c r="G80" s="7">
        <v>13</v>
      </c>
      <c r="H80" s="7">
        <v>0</v>
      </c>
      <c r="I80" s="7">
        <v>0</v>
      </c>
      <c r="J80" s="7">
        <v>1190043</v>
      </c>
      <c r="K80" s="7">
        <v>0</v>
      </c>
      <c r="L80" s="7">
        <v>0</v>
      </c>
      <c r="M80" s="7">
        <v>0</v>
      </c>
      <c r="N80" s="7">
        <v>0</v>
      </c>
      <c r="O80" s="7">
        <v>0</v>
      </c>
      <c r="P80" s="7">
        <v>0</v>
      </c>
      <c r="Q80" s="7">
        <v>0</v>
      </c>
      <c r="R80" s="7">
        <v>0</v>
      </c>
      <c r="S80" s="7">
        <v>0</v>
      </c>
      <c r="T80" s="7">
        <v>0</v>
      </c>
      <c r="U80" s="7">
        <v>0</v>
      </c>
      <c r="V80" s="7">
        <v>0</v>
      </c>
      <c r="W80" s="7">
        <v>458338</v>
      </c>
      <c r="X80" s="7">
        <f t="shared" si="1"/>
        <v>1648381</v>
      </c>
    </row>
    <row r="81" spans="1:24">
      <c r="A81" s="200"/>
      <c r="B81" s="191"/>
      <c r="C81" s="235"/>
      <c r="D81" s="237"/>
      <c r="E81" s="23" t="s">
        <v>183</v>
      </c>
      <c r="F81" s="7">
        <v>5</v>
      </c>
      <c r="G81" s="7">
        <v>14</v>
      </c>
      <c r="H81" s="7">
        <v>19768486</v>
      </c>
      <c r="I81" s="7">
        <v>11776716</v>
      </c>
      <c r="J81" s="7">
        <v>1190043</v>
      </c>
      <c r="K81" s="7">
        <v>1399072</v>
      </c>
      <c r="L81" s="7">
        <v>460892</v>
      </c>
      <c r="M81" s="7">
        <v>3715391</v>
      </c>
      <c r="N81" s="7">
        <v>1050480</v>
      </c>
      <c r="O81" s="7">
        <v>627351</v>
      </c>
      <c r="P81" s="7">
        <v>1878169</v>
      </c>
      <c r="Q81" s="7">
        <v>1024839</v>
      </c>
      <c r="R81" s="7">
        <v>1032596</v>
      </c>
      <c r="S81" s="7">
        <v>1035005</v>
      </c>
      <c r="T81" s="7">
        <v>978424</v>
      </c>
      <c r="U81" s="7">
        <v>331658</v>
      </c>
      <c r="V81" s="7">
        <v>1287705</v>
      </c>
      <c r="W81" s="7">
        <v>2596585</v>
      </c>
      <c r="X81" s="7">
        <f t="shared" si="1"/>
        <v>50153412</v>
      </c>
    </row>
    <row r="82" spans="1:24">
      <c r="A82" s="200"/>
      <c r="B82" s="149"/>
      <c r="C82" s="238"/>
      <c r="D82" s="239"/>
      <c r="E82" s="23" t="s">
        <v>184</v>
      </c>
      <c r="F82" s="7">
        <v>5</v>
      </c>
      <c r="G82" s="7">
        <v>15</v>
      </c>
      <c r="H82" s="7">
        <v>0</v>
      </c>
      <c r="I82" s="7">
        <v>0</v>
      </c>
      <c r="J82" s="7">
        <v>0</v>
      </c>
      <c r="K82" s="7">
        <v>0</v>
      </c>
      <c r="L82" s="7">
        <v>0</v>
      </c>
      <c r="M82" s="7">
        <v>0</v>
      </c>
      <c r="N82" s="7">
        <v>0</v>
      </c>
      <c r="O82" s="7">
        <v>0</v>
      </c>
      <c r="P82" s="7">
        <v>0</v>
      </c>
      <c r="Q82" s="7">
        <v>0</v>
      </c>
      <c r="R82" s="7">
        <v>0</v>
      </c>
      <c r="S82" s="7">
        <v>0</v>
      </c>
      <c r="T82" s="7">
        <v>0</v>
      </c>
      <c r="U82" s="7">
        <v>0</v>
      </c>
      <c r="V82" s="7">
        <v>0</v>
      </c>
      <c r="W82" s="7">
        <v>0</v>
      </c>
      <c r="X82" s="7">
        <f t="shared" si="1"/>
        <v>0</v>
      </c>
    </row>
    <row r="83" spans="1:24">
      <c r="A83" s="200"/>
      <c r="B83" s="51"/>
      <c r="C83" s="53"/>
      <c r="D83" s="54"/>
      <c r="E83" s="59"/>
      <c r="F83" s="60"/>
      <c r="G83" s="60"/>
      <c r="H83" s="60">
        <v>0</v>
      </c>
      <c r="I83" s="60">
        <v>0</v>
      </c>
      <c r="J83" s="60">
        <v>0</v>
      </c>
      <c r="K83" s="60">
        <v>0</v>
      </c>
      <c r="L83" s="60">
        <v>0</v>
      </c>
      <c r="M83" s="60">
        <v>0</v>
      </c>
      <c r="N83" s="60">
        <v>0</v>
      </c>
      <c r="O83" s="60">
        <v>0</v>
      </c>
      <c r="P83" s="60">
        <v>0</v>
      </c>
      <c r="Q83" s="60">
        <v>0</v>
      </c>
      <c r="R83" s="60">
        <v>0</v>
      </c>
      <c r="S83" s="60">
        <v>0</v>
      </c>
      <c r="T83" s="60">
        <v>0</v>
      </c>
      <c r="U83" s="60">
        <v>0</v>
      </c>
      <c r="V83" s="60">
        <v>0</v>
      </c>
      <c r="W83" s="60">
        <v>0</v>
      </c>
      <c r="X83" s="7">
        <f t="shared" si="1"/>
        <v>0</v>
      </c>
    </row>
    <row r="84" spans="1:24">
      <c r="A84" s="200"/>
      <c r="B84" s="148" t="s">
        <v>172</v>
      </c>
      <c r="C84" s="233" t="s">
        <v>151</v>
      </c>
      <c r="D84" s="234"/>
      <c r="E84" s="21" t="s">
        <v>307</v>
      </c>
      <c r="F84" s="7">
        <v>6</v>
      </c>
      <c r="G84" s="7">
        <v>1</v>
      </c>
      <c r="H84" s="7">
        <v>0</v>
      </c>
      <c r="I84" s="7">
        <v>0</v>
      </c>
      <c r="J84" s="7">
        <v>0</v>
      </c>
      <c r="K84" s="7">
        <v>0</v>
      </c>
      <c r="L84" s="7">
        <v>0</v>
      </c>
      <c r="M84" s="7">
        <v>0</v>
      </c>
      <c r="N84" s="7">
        <v>0</v>
      </c>
      <c r="O84" s="7">
        <v>0</v>
      </c>
      <c r="P84" s="7">
        <v>0</v>
      </c>
      <c r="Q84" s="7">
        <v>0</v>
      </c>
      <c r="R84" s="7">
        <v>0</v>
      </c>
      <c r="S84" s="7">
        <v>0</v>
      </c>
      <c r="T84" s="7">
        <v>0</v>
      </c>
      <c r="U84" s="7">
        <v>0</v>
      </c>
      <c r="V84" s="7">
        <v>0</v>
      </c>
      <c r="W84" s="7">
        <v>0</v>
      </c>
      <c r="X84" s="7">
        <f t="shared" si="1"/>
        <v>0</v>
      </c>
    </row>
    <row r="85" spans="1:24">
      <c r="A85" s="200"/>
      <c r="B85" s="191"/>
      <c r="C85" s="235"/>
      <c r="D85" s="237"/>
      <c r="E85" s="21" t="s">
        <v>308</v>
      </c>
      <c r="F85" s="7">
        <v>6</v>
      </c>
      <c r="G85" s="7">
        <v>2</v>
      </c>
      <c r="H85" s="7">
        <v>11309306</v>
      </c>
      <c r="I85" s="7">
        <v>1175149</v>
      </c>
      <c r="J85" s="7">
        <v>495685</v>
      </c>
      <c r="K85" s="7">
        <v>307632</v>
      </c>
      <c r="L85" s="7">
        <v>94716</v>
      </c>
      <c r="M85" s="7">
        <v>0</v>
      </c>
      <c r="N85" s="7">
        <v>0</v>
      </c>
      <c r="O85" s="7">
        <v>292786</v>
      </c>
      <c r="P85" s="7">
        <v>239310</v>
      </c>
      <c r="Q85" s="7">
        <v>6050</v>
      </c>
      <c r="R85" s="7">
        <v>0</v>
      </c>
      <c r="S85" s="7">
        <v>166331</v>
      </c>
      <c r="T85" s="7">
        <v>54230</v>
      </c>
      <c r="U85" s="7">
        <v>145630</v>
      </c>
      <c r="V85" s="7">
        <v>436708</v>
      </c>
      <c r="W85" s="7">
        <v>375008</v>
      </c>
      <c r="X85" s="7">
        <f t="shared" si="1"/>
        <v>15098541</v>
      </c>
    </row>
    <row r="86" spans="1:24">
      <c r="A86" s="200"/>
      <c r="B86" s="191"/>
      <c r="C86" s="235"/>
      <c r="D86" s="237"/>
      <c r="E86" s="21" t="s">
        <v>309</v>
      </c>
      <c r="F86" s="7">
        <v>6</v>
      </c>
      <c r="G86" s="7">
        <v>3</v>
      </c>
      <c r="H86" s="7">
        <v>0</v>
      </c>
      <c r="I86" s="7">
        <v>0</v>
      </c>
      <c r="J86" s="7">
        <v>22800</v>
      </c>
      <c r="K86" s="7">
        <v>324104</v>
      </c>
      <c r="L86" s="7">
        <v>0</v>
      </c>
      <c r="M86" s="7">
        <v>0</v>
      </c>
      <c r="N86" s="7">
        <v>0</v>
      </c>
      <c r="O86" s="7">
        <v>0</v>
      </c>
      <c r="P86" s="7">
        <v>141912</v>
      </c>
      <c r="Q86" s="7">
        <v>34100</v>
      </c>
      <c r="R86" s="7">
        <v>0</v>
      </c>
      <c r="S86" s="7">
        <v>57409</v>
      </c>
      <c r="T86" s="7">
        <v>0</v>
      </c>
      <c r="U86" s="7">
        <v>0</v>
      </c>
      <c r="V86" s="7">
        <v>0</v>
      </c>
      <c r="W86" s="7">
        <v>0</v>
      </c>
      <c r="X86" s="7">
        <f t="shared" si="1"/>
        <v>580325</v>
      </c>
    </row>
    <row r="87" spans="1:24">
      <c r="A87" s="200"/>
      <c r="B87" s="191"/>
      <c r="C87" s="235"/>
      <c r="D87" s="237"/>
      <c r="E87" s="21" t="s">
        <v>310</v>
      </c>
      <c r="F87" s="7">
        <v>6</v>
      </c>
      <c r="G87" s="7">
        <v>4</v>
      </c>
      <c r="H87" s="7">
        <v>0</v>
      </c>
      <c r="I87" s="7">
        <v>0</v>
      </c>
      <c r="J87" s="7">
        <v>0</v>
      </c>
      <c r="K87" s="7">
        <v>0</v>
      </c>
      <c r="L87" s="7">
        <v>0</v>
      </c>
      <c r="M87" s="7">
        <v>0</v>
      </c>
      <c r="N87" s="7">
        <v>0</v>
      </c>
      <c r="O87" s="7">
        <v>0</v>
      </c>
      <c r="P87" s="7">
        <v>0</v>
      </c>
      <c r="Q87" s="7">
        <v>0</v>
      </c>
      <c r="R87" s="7">
        <v>0</v>
      </c>
      <c r="S87" s="7">
        <v>0</v>
      </c>
      <c r="T87" s="7">
        <v>0</v>
      </c>
      <c r="U87" s="7">
        <v>0</v>
      </c>
      <c r="V87" s="7">
        <v>0</v>
      </c>
      <c r="W87" s="7">
        <v>0</v>
      </c>
      <c r="X87" s="7">
        <f t="shared" si="1"/>
        <v>0</v>
      </c>
    </row>
    <row r="88" spans="1:24">
      <c r="A88" s="200"/>
      <c r="B88" s="191"/>
      <c r="C88" s="235"/>
      <c r="D88" s="237"/>
      <c r="E88" s="21" t="s">
        <v>311</v>
      </c>
      <c r="F88" s="7">
        <v>6</v>
      </c>
      <c r="G88" s="7">
        <v>5</v>
      </c>
      <c r="H88" s="7">
        <v>0</v>
      </c>
      <c r="I88" s="7">
        <v>0</v>
      </c>
      <c r="J88" s="7">
        <v>0</v>
      </c>
      <c r="K88" s="7">
        <v>0</v>
      </c>
      <c r="L88" s="7">
        <v>0</v>
      </c>
      <c r="M88" s="7">
        <v>0</v>
      </c>
      <c r="N88" s="7">
        <v>0</v>
      </c>
      <c r="O88" s="7">
        <v>0</v>
      </c>
      <c r="P88" s="7">
        <v>0</v>
      </c>
      <c r="Q88" s="7">
        <v>0</v>
      </c>
      <c r="R88" s="7">
        <v>0</v>
      </c>
      <c r="S88" s="7">
        <v>0</v>
      </c>
      <c r="T88" s="7">
        <v>0</v>
      </c>
      <c r="U88" s="7">
        <v>0</v>
      </c>
      <c r="V88" s="7">
        <v>0</v>
      </c>
      <c r="W88" s="7">
        <v>0</v>
      </c>
      <c r="X88" s="7">
        <f t="shared" si="1"/>
        <v>0</v>
      </c>
    </row>
    <row r="89" spans="1:24">
      <c r="A89" s="200"/>
      <c r="B89" s="191"/>
      <c r="C89" s="235"/>
      <c r="D89" s="237"/>
      <c r="E89" s="21" t="s">
        <v>312</v>
      </c>
      <c r="F89" s="7">
        <v>6</v>
      </c>
      <c r="G89" s="7">
        <v>6</v>
      </c>
      <c r="H89" s="7">
        <v>0</v>
      </c>
      <c r="I89" s="7">
        <v>0</v>
      </c>
      <c r="J89" s="7">
        <v>0</v>
      </c>
      <c r="K89" s="7">
        <v>0</v>
      </c>
      <c r="L89" s="7">
        <v>0</v>
      </c>
      <c r="M89" s="7">
        <v>0</v>
      </c>
      <c r="N89" s="7">
        <v>0</v>
      </c>
      <c r="O89" s="7">
        <v>0</v>
      </c>
      <c r="P89" s="7">
        <v>0</v>
      </c>
      <c r="Q89" s="7">
        <v>0</v>
      </c>
      <c r="R89" s="7">
        <v>0</v>
      </c>
      <c r="S89" s="7">
        <v>0</v>
      </c>
      <c r="T89" s="7">
        <v>0</v>
      </c>
      <c r="U89" s="7">
        <v>0</v>
      </c>
      <c r="V89" s="7">
        <v>0</v>
      </c>
      <c r="W89" s="7">
        <v>0</v>
      </c>
      <c r="X89" s="7">
        <f t="shared" si="1"/>
        <v>0</v>
      </c>
    </row>
    <row r="90" spans="1:24">
      <c r="A90" s="200"/>
      <c r="B90" s="191"/>
      <c r="C90" s="235"/>
      <c r="D90" s="237"/>
      <c r="E90" s="21" t="s">
        <v>313</v>
      </c>
      <c r="F90" s="7">
        <v>6</v>
      </c>
      <c r="G90" s="7">
        <v>7</v>
      </c>
      <c r="H90" s="7">
        <v>0</v>
      </c>
      <c r="I90" s="7">
        <v>0</v>
      </c>
      <c r="J90" s="7">
        <v>0</v>
      </c>
      <c r="K90" s="7">
        <v>0</v>
      </c>
      <c r="L90" s="7">
        <v>0</v>
      </c>
      <c r="M90" s="7">
        <v>0</v>
      </c>
      <c r="N90" s="7">
        <v>0</v>
      </c>
      <c r="O90" s="7">
        <v>0</v>
      </c>
      <c r="P90" s="7">
        <v>0</v>
      </c>
      <c r="Q90" s="7">
        <v>0</v>
      </c>
      <c r="R90" s="7">
        <v>0</v>
      </c>
      <c r="S90" s="7">
        <v>0</v>
      </c>
      <c r="T90" s="7">
        <v>0</v>
      </c>
      <c r="U90" s="7">
        <v>0</v>
      </c>
      <c r="V90" s="7">
        <v>0</v>
      </c>
      <c r="W90" s="7">
        <v>0</v>
      </c>
      <c r="X90" s="7">
        <f t="shared" si="1"/>
        <v>0</v>
      </c>
    </row>
    <row r="91" spans="1:24">
      <c r="A91" s="200"/>
      <c r="B91" s="191"/>
      <c r="C91" s="235"/>
      <c r="D91" s="237"/>
      <c r="E91" s="21" t="s">
        <v>314</v>
      </c>
      <c r="F91" s="7">
        <v>6</v>
      </c>
      <c r="G91" s="7">
        <v>8</v>
      </c>
      <c r="H91" s="7">
        <v>0</v>
      </c>
      <c r="I91" s="7">
        <v>0</v>
      </c>
      <c r="J91" s="7">
        <v>0</v>
      </c>
      <c r="K91" s="7">
        <v>0</v>
      </c>
      <c r="L91" s="7">
        <v>0</v>
      </c>
      <c r="M91" s="7">
        <v>0</v>
      </c>
      <c r="N91" s="7">
        <v>0</v>
      </c>
      <c r="O91" s="7">
        <v>0</v>
      </c>
      <c r="P91" s="7">
        <v>0</v>
      </c>
      <c r="Q91" s="7">
        <v>0</v>
      </c>
      <c r="R91" s="7">
        <v>0</v>
      </c>
      <c r="S91" s="7">
        <v>0</v>
      </c>
      <c r="T91" s="7">
        <v>0</v>
      </c>
      <c r="U91" s="7">
        <v>0</v>
      </c>
      <c r="V91" s="7">
        <v>0</v>
      </c>
      <c r="W91" s="7">
        <v>0</v>
      </c>
      <c r="X91" s="7">
        <f t="shared" si="1"/>
        <v>0</v>
      </c>
    </row>
    <row r="92" spans="1:24">
      <c r="A92" s="200"/>
      <c r="B92" s="191"/>
      <c r="C92" s="235"/>
      <c r="D92" s="237"/>
      <c r="E92" s="21" t="s">
        <v>315</v>
      </c>
      <c r="F92" s="7">
        <v>6</v>
      </c>
      <c r="G92" s="7">
        <v>9</v>
      </c>
      <c r="H92" s="7">
        <v>0</v>
      </c>
      <c r="I92" s="7">
        <v>0</v>
      </c>
      <c r="J92" s="7">
        <v>0</v>
      </c>
      <c r="K92" s="7">
        <v>0</v>
      </c>
      <c r="L92" s="7">
        <v>0</v>
      </c>
      <c r="M92" s="7">
        <v>0</v>
      </c>
      <c r="N92" s="7">
        <v>0</v>
      </c>
      <c r="O92" s="7">
        <v>0</v>
      </c>
      <c r="P92" s="7">
        <v>0</v>
      </c>
      <c r="Q92" s="7">
        <v>0</v>
      </c>
      <c r="R92" s="7">
        <v>0</v>
      </c>
      <c r="S92" s="7">
        <v>0</v>
      </c>
      <c r="T92" s="7">
        <v>0</v>
      </c>
      <c r="U92" s="7">
        <v>0</v>
      </c>
      <c r="V92" s="7">
        <v>0</v>
      </c>
      <c r="W92" s="7">
        <v>0</v>
      </c>
      <c r="X92" s="7">
        <f t="shared" si="1"/>
        <v>0</v>
      </c>
    </row>
    <row r="93" spans="1:24">
      <c r="A93" s="200"/>
      <c r="B93" s="191"/>
      <c r="C93" s="235"/>
      <c r="D93" s="237"/>
      <c r="E93" s="21" t="s">
        <v>316</v>
      </c>
      <c r="F93" s="7">
        <v>6</v>
      </c>
      <c r="G93" s="7">
        <v>10</v>
      </c>
      <c r="H93" s="7">
        <v>0</v>
      </c>
      <c r="I93" s="7">
        <v>0</v>
      </c>
      <c r="J93" s="7">
        <v>0</v>
      </c>
      <c r="K93" s="7">
        <v>0</v>
      </c>
      <c r="L93" s="7">
        <v>0</v>
      </c>
      <c r="M93" s="7">
        <v>0</v>
      </c>
      <c r="N93" s="7">
        <v>0</v>
      </c>
      <c r="O93" s="7">
        <v>0</v>
      </c>
      <c r="P93" s="7">
        <v>0</v>
      </c>
      <c r="Q93" s="7">
        <v>0</v>
      </c>
      <c r="R93" s="7">
        <v>0</v>
      </c>
      <c r="S93" s="7">
        <v>0</v>
      </c>
      <c r="T93" s="7">
        <v>0</v>
      </c>
      <c r="U93" s="7">
        <v>0</v>
      </c>
      <c r="V93" s="7">
        <v>0</v>
      </c>
      <c r="W93" s="7">
        <v>0</v>
      </c>
      <c r="X93" s="7">
        <f t="shared" si="1"/>
        <v>0</v>
      </c>
    </row>
    <row r="94" spans="1:24">
      <c r="A94" s="200"/>
      <c r="B94" s="191"/>
      <c r="C94" s="235"/>
      <c r="D94" s="237"/>
      <c r="E94" s="21" t="s">
        <v>317</v>
      </c>
      <c r="F94" s="7">
        <v>6</v>
      </c>
      <c r="G94" s="7">
        <v>11</v>
      </c>
      <c r="H94" s="7">
        <v>0</v>
      </c>
      <c r="I94" s="7">
        <v>0</v>
      </c>
      <c r="J94" s="7">
        <v>0</v>
      </c>
      <c r="K94" s="7">
        <v>0</v>
      </c>
      <c r="L94" s="7">
        <v>0</v>
      </c>
      <c r="M94" s="7">
        <v>0</v>
      </c>
      <c r="N94" s="7">
        <v>0</v>
      </c>
      <c r="O94" s="7">
        <v>0</v>
      </c>
      <c r="P94" s="7">
        <v>0</v>
      </c>
      <c r="Q94" s="7">
        <v>0</v>
      </c>
      <c r="R94" s="7">
        <v>0</v>
      </c>
      <c r="S94" s="7">
        <v>0</v>
      </c>
      <c r="T94" s="7">
        <v>0</v>
      </c>
      <c r="U94" s="7">
        <v>0</v>
      </c>
      <c r="V94" s="7">
        <v>0</v>
      </c>
      <c r="W94" s="7">
        <v>0</v>
      </c>
      <c r="X94" s="7">
        <f t="shared" si="1"/>
        <v>0</v>
      </c>
    </row>
    <row r="95" spans="1:24">
      <c r="A95" s="200"/>
      <c r="B95" s="191"/>
      <c r="C95" s="235"/>
      <c r="D95" s="237"/>
      <c r="E95" s="22" t="s">
        <v>144</v>
      </c>
      <c r="F95" s="7">
        <v>6</v>
      </c>
      <c r="G95" s="7">
        <v>12</v>
      </c>
      <c r="H95" s="7">
        <v>11309306</v>
      </c>
      <c r="I95" s="7">
        <v>1175149</v>
      </c>
      <c r="J95" s="7">
        <v>518485</v>
      </c>
      <c r="K95" s="7">
        <v>631736</v>
      </c>
      <c r="L95" s="7">
        <v>94716</v>
      </c>
      <c r="M95" s="7">
        <v>0</v>
      </c>
      <c r="N95" s="7">
        <v>0</v>
      </c>
      <c r="O95" s="7">
        <v>292786</v>
      </c>
      <c r="P95" s="7">
        <v>381222</v>
      </c>
      <c r="Q95" s="7">
        <v>40150</v>
      </c>
      <c r="R95" s="7">
        <v>0</v>
      </c>
      <c r="S95" s="7">
        <v>223740</v>
      </c>
      <c r="T95" s="7">
        <v>54230</v>
      </c>
      <c r="U95" s="7">
        <v>145630</v>
      </c>
      <c r="V95" s="7">
        <v>436708</v>
      </c>
      <c r="W95" s="7">
        <v>375008</v>
      </c>
      <c r="X95" s="7">
        <f t="shared" si="1"/>
        <v>15678866</v>
      </c>
    </row>
    <row r="96" spans="1:24" ht="36">
      <c r="A96" s="200"/>
      <c r="B96" s="191"/>
      <c r="C96" s="235"/>
      <c r="D96" s="237"/>
      <c r="E96" s="47" t="s">
        <v>319</v>
      </c>
      <c r="F96" s="7">
        <v>6</v>
      </c>
      <c r="G96" s="7">
        <v>13</v>
      </c>
      <c r="H96" s="7">
        <v>0</v>
      </c>
      <c r="I96" s="7">
        <v>0</v>
      </c>
      <c r="J96" s="7">
        <v>518485</v>
      </c>
      <c r="K96" s="7">
        <v>0</v>
      </c>
      <c r="L96" s="7">
        <v>0</v>
      </c>
      <c r="M96" s="7">
        <v>0</v>
      </c>
      <c r="N96" s="7">
        <v>0</v>
      </c>
      <c r="O96" s="7">
        <v>0</v>
      </c>
      <c r="P96" s="7">
        <v>0</v>
      </c>
      <c r="Q96" s="7">
        <v>0</v>
      </c>
      <c r="R96" s="7">
        <v>0</v>
      </c>
      <c r="S96" s="7">
        <v>0</v>
      </c>
      <c r="T96" s="7">
        <v>0</v>
      </c>
      <c r="U96" s="7">
        <v>0</v>
      </c>
      <c r="V96" s="7">
        <v>0</v>
      </c>
      <c r="W96" s="7">
        <v>0</v>
      </c>
      <c r="X96" s="7">
        <f t="shared" si="1"/>
        <v>518485</v>
      </c>
    </row>
    <row r="97" spans="1:24">
      <c r="A97" s="200"/>
      <c r="B97" s="191"/>
      <c r="C97" s="235"/>
      <c r="D97" s="237"/>
      <c r="E97" s="23" t="s">
        <v>183</v>
      </c>
      <c r="F97" s="7">
        <v>6</v>
      </c>
      <c r="G97" s="7">
        <v>14</v>
      </c>
      <c r="H97" s="7">
        <v>11309306</v>
      </c>
      <c r="I97" s="7">
        <v>1175149</v>
      </c>
      <c r="J97" s="7">
        <v>518485</v>
      </c>
      <c r="K97" s="7">
        <v>631736</v>
      </c>
      <c r="L97" s="7">
        <v>94716</v>
      </c>
      <c r="M97" s="7">
        <v>0</v>
      </c>
      <c r="N97" s="7">
        <v>0</v>
      </c>
      <c r="O97" s="7">
        <v>292786</v>
      </c>
      <c r="P97" s="7">
        <v>381222</v>
      </c>
      <c r="Q97" s="7">
        <v>40150</v>
      </c>
      <c r="R97" s="7">
        <v>0</v>
      </c>
      <c r="S97" s="7">
        <v>223740</v>
      </c>
      <c r="T97" s="7">
        <v>54230</v>
      </c>
      <c r="U97" s="7">
        <v>145630</v>
      </c>
      <c r="V97" s="7">
        <v>436708</v>
      </c>
      <c r="W97" s="7">
        <v>375008</v>
      </c>
      <c r="X97" s="7">
        <f t="shared" si="1"/>
        <v>15678866</v>
      </c>
    </row>
    <row r="98" spans="1:24">
      <c r="A98" s="200"/>
      <c r="B98" s="149"/>
      <c r="C98" s="238"/>
      <c r="D98" s="239"/>
      <c r="E98" s="23" t="s">
        <v>184</v>
      </c>
      <c r="F98" s="7">
        <v>6</v>
      </c>
      <c r="G98" s="7">
        <v>15</v>
      </c>
      <c r="H98" s="7">
        <v>0</v>
      </c>
      <c r="I98" s="7">
        <v>0</v>
      </c>
      <c r="J98" s="7">
        <v>0</v>
      </c>
      <c r="K98" s="7">
        <v>0</v>
      </c>
      <c r="L98" s="7">
        <v>0</v>
      </c>
      <c r="M98" s="7">
        <v>0</v>
      </c>
      <c r="N98" s="7">
        <v>0</v>
      </c>
      <c r="O98" s="7">
        <v>0</v>
      </c>
      <c r="P98" s="7">
        <v>0</v>
      </c>
      <c r="Q98" s="7">
        <v>0</v>
      </c>
      <c r="R98" s="7">
        <v>0</v>
      </c>
      <c r="S98" s="7">
        <v>0</v>
      </c>
      <c r="T98" s="7">
        <v>0</v>
      </c>
      <c r="U98" s="7">
        <v>0</v>
      </c>
      <c r="V98" s="7">
        <v>0</v>
      </c>
      <c r="W98" s="7">
        <v>0</v>
      </c>
      <c r="X98" s="7">
        <f t="shared" si="1"/>
        <v>0</v>
      </c>
    </row>
    <row r="99" spans="1:24">
      <c r="A99" s="200"/>
      <c r="B99" s="51"/>
      <c r="C99" s="53"/>
      <c r="D99" s="54"/>
      <c r="E99" s="59"/>
      <c r="F99" s="60"/>
      <c r="G99" s="60"/>
      <c r="H99" s="60">
        <v>0</v>
      </c>
      <c r="I99" s="60">
        <v>0</v>
      </c>
      <c r="J99" s="60">
        <v>0</v>
      </c>
      <c r="K99" s="60">
        <v>0</v>
      </c>
      <c r="L99" s="60">
        <v>0</v>
      </c>
      <c r="M99" s="60">
        <v>0</v>
      </c>
      <c r="N99" s="60">
        <v>0</v>
      </c>
      <c r="O99" s="60">
        <v>0</v>
      </c>
      <c r="P99" s="60">
        <v>0</v>
      </c>
      <c r="Q99" s="60">
        <v>0</v>
      </c>
      <c r="R99" s="60">
        <v>0</v>
      </c>
      <c r="S99" s="60">
        <v>0</v>
      </c>
      <c r="T99" s="60">
        <v>0</v>
      </c>
      <c r="U99" s="60">
        <v>0</v>
      </c>
      <c r="V99" s="60">
        <v>0</v>
      </c>
      <c r="W99" s="60">
        <v>0</v>
      </c>
      <c r="X99" s="7">
        <f t="shared" si="1"/>
        <v>0</v>
      </c>
    </row>
    <row r="100" spans="1:24">
      <c r="A100" s="200"/>
      <c r="B100" s="148" t="s">
        <v>173</v>
      </c>
      <c r="C100" s="194" t="s">
        <v>152</v>
      </c>
      <c r="D100" s="240"/>
      <c r="E100" s="21" t="s">
        <v>307</v>
      </c>
      <c r="F100" s="7">
        <v>7</v>
      </c>
      <c r="G100" s="7">
        <v>1</v>
      </c>
      <c r="H100" s="7">
        <v>0</v>
      </c>
      <c r="I100" s="7">
        <v>0</v>
      </c>
      <c r="J100" s="7">
        <v>0</v>
      </c>
      <c r="K100" s="7">
        <v>0</v>
      </c>
      <c r="L100" s="7">
        <v>0</v>
      </c>
      <c r="M100" s="7">
        <v>0</v>
      </c>
      <c r="N100" s="7">
        <v>0</v>
      </c>
      <c r="O100" s="7">
        <v>0</v>
      </c>
      <c r="P100" s="7">
        <v>0</v>
      </c>
      <c r="Q100" s="7">
        <v>0</v>
      </c>
      <c r="R100" s="7">
        <v>0</v>
      </c>
      <c r="S100" s="7">
        <v>0</v>
      </c>
      <c r="T100" s="7">
        <v>0</v>
      </c>
      <c r="U100" s="7">
        <v>0</v>
      </c>
      <c r="V100" s="7">
        <v>0</v>
      </c>
      <c r="W100" s="7">
        <v>0</v>
      </c>
      <c r="X100" s="7">
        <f t="shared" si="1"/>
        <v>0</v>
      </c>
    </row>
    <row r="101" spans="1:24">
      <c r="A101" s="200"/>
      <c r="B101" s="191"/>
      <c r="C101" s="196"/>
      <c r="D101" s="241"/>
      <c r="E101" s="21" t="s">
        <v>308</v>
      </c>
      <c r="F101" s="7">
        <v>7</v>
      </c>
      <c r="G101" s="7">
        <v>2</v>
      </c>
      <c r="H101" s="7">
        <v>7900164</v>
      </c>
      <c r="I101" s="7">
        <v>1167035</v>
      </c>
      <c r="J101" s="7">
        <v>292110</v>
      </c>
      <c r="K101" s="7">
        <v>712942</v>
      </c>
      <c r="L101" s="7">
        <v>128142</v>
      </c>
      <c r="M101" s="7">
        <v>0</v>
      </c>
      <c r="N101" s="7">
        <v>0</v>
      </c>
      <c r="O101" s="7">
        <v>281073</v>
      </c>
      <c r="P101" s="7">
        <v>141935</v>
      </c>
      <c r="Q101" s="7">
        <v>171300</v>
      </c>
      <c r="R101" s="7">
        <v>0</v>
      </c>
      <c r="S101" s="7">
        <v>174617</v>
      </c>
      <c r="T101" s="7">
        <v>374651</v>
      </c>
      <c r="U101" s="7">
        <v>176538</v>
      </c>
      <c r="V101" s="7">
        <v>327815</v>
      </c>
      <c r="W101" s="7">
        <v>624800</v>
      </c>
      <c r="X101" s="7">
        <f t="shared" si="1"/>
        <v>12473122</v>
      </c>
    </row>
    <row r="102" spans="1:24">
      <c r="A102" s="200"/>
      <c r="B102" s="191"/>
      <c r="C102" s="196"/>
      <c r="D102" s="241"/>
      <c r="E102" s="21" t="s">
        <v>309</v>
      </c>
      <c r="F102" s="7">
        <v>7</v>
      </c>
      <c r="G102" s="7">
        <v>3</v>
      </c>
      <c r="H102" s="7">
        <v>0</v>
      </c>
      <c r="I102" s="7">
        <v>0</v>
      </c>
      <c r="J102" s="7">
        <v>10000</v>
      </c>
      <c r="K102" s="7">
        <v>144242</v>
      </c>
      <c r="L102" s="7">
        <v>0</v>
      </c>
      <c r="M102" s="7">
        <v>0</v>
      </c>
      <c r="N102" s="7">
        <v>0</v>
      </c>
      <c r="O102" s="7">
        <v>75683</v>
      </c>
      <c r="P102" s="7">
        <v>37801</v>
      </c>
      <c r="Q102" s="7">
        <v>0</v>
      </c>
      <c r="R102" s="7">
        <v>0</v>
      </c>
      <c r="S102" s="7">
        <v>0</v>
      </c>
      <c r="T102" s="7">
        <v>330677</v>
      </c>
      <c r="U102" s="7">
        <v>0</v>
      </c>
      <c r="V102" s="7">
        <v>0</v>
      </c>
      <c r="W102" s="7">
        <v>0</v>
      </c>
      <c r="X102" s="7">
        <f t="shared" si="1"/>
        <v>598403</v>
      </c>
    </row>
    <row r="103" spans="1:24">
      <c r="A103" s="200"/>
      <c r="B103" s="191"/>
      <c r="C103" s="196"/>
      <c r="D103" s="241"/>
      <c r="E103" s="21" t="s">
        <v>310</v>
      </c>
      <c r="F103" s="7">
        <v>7</v>
      </c>
      <c r="G103" s="7">
        <v>4</v>
      </c>
      <c r="H103" s="7">
        <v>0</v>
      </c>
      <c r="I103" s="7">
        <v>0</v>
      </c>
      <c r="J103" s="7">
        <v>34000</v>
      </c>
      <c r="K103" s="7">
        <v>88220</v>
      </c>
      <c r="L103" s="7">
        <v>0</v>
      </c>
      <c r="M103" s="7">
        <v>0</v>
      </c>
      <c r="N103" s="7">
        <v>0</v>
      </c>
      <c r="O103" s="7">
        <v>44100</v>
      </c>
      <c r="P103" s="7">
        <v>0</v>
      </c>
      <c r="Q103" s="7">
        <v>0</v>
      </c>
      <c r="R103" s="7">
        <v>0</v>
      </c>
      <c r="S103" s="7">
        <v>19032</v>
      </c>
      <c r="T103" s="7">
        <v>139618</v>
      </c>
      <c r="U103" s="7">
        <v>0</v>
      </c>
      <c r="V103" s="7">
        <v>0</v>
      </c>
      <c r="W103" s="7">
        <v>0</v>
      </c>
      <c r="X103" s="7">
        <f t="shared" si="1"/>
        <v>324970</v>
      </c>
    </row>
    <row r="104" spans="1:24">
      <c r="A104" s="200"/>
      <c r="B104" s="191"/>
      <c r="C104" s="196"/>
      <c r="D104" s="241"/>
      <c r="E104" s="21" t="s">
        <v>311</v>
      </c>
      <c r="F104" s="7">
        <v>7</v>
      </c>
      <c r="G104" s="7">
        <v>5</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f t="shared" si="1"/>
        <v>0</v>
      </c>
    </row>
    <row r="105" spans="1:24">
      <c r="A105" s="200"/>
      <c r="B105" s="191"/>
      <c r="C105" s="196"/>
      <c r="D105" s="241"/>
      <c r="E105" s="21" t="s">
        <v>312</v>
      </c>
      <c r="F105" s="7">
        <v>7</v>
      </c>
      <c r="G105" s="7">
        <v>6</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f t="shared" si="1"/>
        <v>0</v>
      </c>
    </row>
    <row r="106" spans="1:24">
      <c r="A106" s="200"/>
      <c r="B106" s="191"/>
      <c r="C106" s="196"/>
      <c r="D106" s="241"/>
      <c r="E106" s="21" t="s">
        <v>313</v>
      </c>
      <c r="F106" s="7">
        <v>7</v>
      </c>
      <c r="G106" s="7">
        <v>7</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f t="shared" si="1"/>
        <v>0</v>
      </c>
    </row>
    <row r="107" spans="1:24">
      <c r="A107" s="200"/>
      <c r="B107" s="191"/>
      <c r="C107" s="196"/>
      <c r="D107" s="241"/>
      <c r="E107" s="21" t="s">
        <v>314</v>
      </c>
      <c r="F107" s="7">
        <v>7</v>
      </c>
      <c r="G107" s="7">
        <v>8</v>
      </c>
      <c r="H107" s="7">
        <v>0</v>
      </c>
      <c r="I107" s="7">
        <v>0</v>
      </c>
      <c r="J107" s="7">
        <v>0</v>
      </c>
      <c r="K107" s="7">
        <v>0</v>
      </c>
      <c r="L107" s="7">
        <v>0</v>
      </c>
      <c r="M107" s="7">
        <v>0</v>
      </c>
      <c r="N107" s="7">
        <v>0</v>
      </c>
      <c r="O107" s="7">
        <v>0</v>
      </c>
      <c r="P107" s="7">
        <v>0</v>
      </c>
      <c r="Q107" s="7">
        <v>0</v>
      </c>
      <c r="R107" s="7">
        <v>0</v>
      </c>
      <c r="S107" s="7">
        <v>0</v>
      </c>
      <c r="T107" s="7">
        <v>0</v>
      </c>
      <c r="U107" s="7">
        <v>0</v>
      </c>
      <c r="V107" s="7">
        <v>0</v>
      </c>
      <c r="W107" s="7">
        <v>0</v>
      </c>
      <c r="X107" s="7">
        <f t="shared" si="1"/>
        <v>0</v>
      </c>
    </row>
    <row r="108" spans="1:24">
      <c r="A108" s="200"/>
      <c r="B108" s="191"/>
      <c r="C108" s="196"/>
      <c r="D108" s="241"/>
      <c r="E108" s="21" t="s">
        <v>315</v>
      </c>
      <c r="F108" s="7">
        <v>7</v>
      </c>
      <c r="G108" s="7">
        <v>9</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f t="shared" si="1"/>
        <v>0</v>
      </c>
    </row>
    <row r="109" spans="1:24">
      <c r="A109" s="200"/>
      <c r="B109" s="191"/>
      <c r="C109" s="196"/>
      <c r="D109" s="241"/>
      <c r="E109" s="21" t="s">
        <v>316</v>
      </c>
      <c r="F109" s="7">
        <v>7</v>
      </c>
      <c r="G109" s="7">
        <v>10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f t="shared" si="1"/>
        <v>0</v>
      </c>
    </row>
    <row r="110" spans="1:24">
      <c r="A110" s="200"/>
      <c r="B110" s="191"/>
      <c r="C110" s="196"/>
      <c r="D110" s="241"/>
      <c r="E110" s="21" t="s">
        <v>317</v>
      </c>
      <c r="F110" s="7">
        <v>7</v>
      </c>
      <c r="G110" s="7">
        <v>11</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f t="shared" si="1"/>
        <v>0</v>
      </c>
    </row>
    <row r="111" spans="1:24">
      <c r="A111" s="200"/>
      <c r="B111" s="191"/>
      <c r="C111" s="196"/>
      <c r="D111" s="241"/>
      <c r="E111" s="22" t="s">
        <v>144</v>
      </c>
      <c r="F111" s="7">
        <v>7</v>
      </c>
      <c r="G111" s="7">
        <v>12</v>
      </c>
      <c r="H111" s="7">
        <v>7900164</v>
      </c>
      <c r="I111" s="7">
        <v>1167035</v>
      </c>
      <c r="J111" s="7">
        <v>336110</v>
      </c>
      <c r="K111" s="7">
        <v>945404</v>
      </c>
      <c r="L111" s="7">
        <v>128142</v>
      </c>
      <c r="M111" s="7">
        <v>0</v>
      </c>
      <c r="N111" s="7">
        <v>0</v>
      </c>
      <c r="O111" s="7">
        <v>400856</v>
      </c>
      <c r="P111" s="7">
        <v>179736</v>
      </c>
      <c r="Q111" s="7">
        <v>171300</v>
      </c>
      <c r="R111" s="7">
        <v>0</v>
      </c>
      <c r="S111" s="7">
        <v>193649</v>
      </c>
      <c r="T111" s="7">
        <v>844946</v>
      </c>
      <c r="U111" s="7">
        <v>176538</v>
      </c>
      <c r="V111" s="7">
        <v>327815</v>
      </c>
      <c r="W111" s="7">
        <v>624800</v>
      </c>
      <c r="X111" s="7">
        <f t="shared" si="1"/>
        <v>13396495</v>
      </c>
    </row>
    <row r="112" spans="1:24" ht="36">
      <c r="A112" s="200"/>
      <c r="B112" s="191"/>
      <c r="C112" s="196"/>
      <c r="D112" s="241"/>
      <c r="E112" s="47" t="s">
        <v>319</v>
      </c>
      <c r="F112" s="7">
        <v>7</v>
      </c>
      <c r="G112" s="7">
        <v>13</v>
      </c>
      <c r="H112" s="7">
        <v>0</v>
      </c>
      <c r="I112" s="7">
        <v>0</v>
      </c>
      <c r="J112" s="7">
        <v>336110</v>
      </c>
      <c r="K112" s="7">
        <v>0</v>
      </c>
      <c r="L112" s="7">
        <v>0</v>
      </c>
      <c r="M112" s="7">
        <v>0</v>
      </c>
      <c r="N112" s="7">
        <v>0</v>
      </c>
      <c r="O112" s="7">
        <v>0</v>
      </c>
      <c r="P112" s="7">
        <v>0</v>
      </c>
      <c r="Q112" s="7">
        <v>0</v>
      </c>
      <c r="R112" s="7">
        <v>0</v>
      </c>
      <c r="S112" s="7">
        <v>0</v>
      </c>
      <c r="T112" s="7">
        <v>0</v>
      </c>
      <c r="U112" s="7">
        <v>0</v>
      </c>
      <c r="V112" s="7">
        <v>0</v>
      </c>
      <c r="W112" s="7">
        <v>0</v>
      </c>
      <c r="X112" s="7">
        <f t="shared" si="1"/>
        <v>336110</v>
      </c>
    </row>
    <row r="113" spans="1:24">
      <c r="A113" s="200"/>
      <c r="B113" s="191"/>
      <c r="C113" s="196"/>
      <c r="D113" s="241"/>
      <c r="E113" s="23" t="s">
        <v>183</v>
      </c>
      <c r="F113" s="7">
        <v>7</v>
      </c>
      <c r="G113" s="7">
        <v>14</v>
      </c>
      <c r="H113" s="7">
        <v>7900164</v>
      </c>
      <c r="I113" s="7">
        <v>1167035</v>
      </c>
      <c r="J113" s="7">
        <v>336110</v>
      </c>
      <c r="K113" s="7">
        <v>945404</v>
      </c>
      <c r="L113" s="7">
        <v>128142</v>
      </c>
      <c r="M113" s="7">
        <v>0</v>
      </c>
      <c r="N113" s="7">
        <v>0</v>
      </c>
      <c r="O113" s="7">
        <v>400856</v>
      </c>
      <c r="P113" s="7">
        <v>179736</v>
      </c>
      <c r="Q113" s="7">
        <v>171300</v>
      </c>
      <c r="R113" s="7">
        <v>0</v>
      </c>
      <c r="S113" s="7">
        <v>193649</v>
      </c>
      <c r="T113" s="7">
        <v>844946</v>
      </c>
      <c r="U113" s="7">
        <v>176538</v>
      </c>
      <c r="V113" s="7">
        <v>327815</v>
      </c>
      <c r="W113" s="7">
        <v>624800</v>
      </c>
      <c r="X113" s="7">
        <f t="shared" si="1"/>
        <v>13396495</v>
      </c>
    </row>
    <row r="114" spans="1:24">
      <c r="A114" s="200"/>
      <c r="B114" s="149"/>
      <c r="C114" s="198"/>
      <c r="D114" s="242"/>
      <c r="E114" s="23" t="s">
        <v>184</v>
      </c>
      <c r="F114" s="7">
        <v>7</v>
      </c>
      <c r="G114" s="7">
        <v>15</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f t="shared" si="1"/>
        <v>0</v>
      </c>
    </row>
    <row r="115" spans="1:24">
      <c r="A115" s="200"/>
      <c r="B115" s="51"/>
      <c r="C115" s="52"/>
      <c r="D115" s="57"/>
      <c r="E115" s="59"/>
      <c r="F115" s="60"/>
      <c r="G115" s="60"/>
      <c r="H115" s="60">
        <v>0</v>
      </c>
      <c r="I115" s="60">
        <v>0</v>
      </c>
      <c r="J115" s="60">
        <v>0</v>
      </c>
      <c r="K115" s="60">
        <v>0</v>
      </c>
      <c r="L115" s="60">
        <v>0</v>
      </c>
      <c r="M115" s="60">
        <v>0</v>
      </c>
      <c r="N115" s="60">
        <v>0</v>
      </c>
      <c r="O115" s="60">
        <v>0</v>
      </c>
      <c r="P115" s="60">
        <v>0</v>
      </c>
      <c r="Q115" s="60">
        <v>0</v>
      </c>
      <c r="R115" s="60">
        <v>0</v>
      </c>
      <c r="S115" s="60">
        <v>0</v>
      </c>
      <c r="T115" s="60">
        <v>0</v>
      </c>
      <c r="U115" s="60">
        <v>0</v>
      </c>
      <c r="V115" s="60">
        <v>0</v>
      </c>
      <c r="W115" s="60">
        <v>0</v>
      </c>
      <c r="X115" s="7">
        <f t="shared" si="1"/>
        <v>0</v>
      </c>
    </row>
    <row r="116" spans="1:24">
      <c r="A116" s="200"/>
      <c r="B116" s="148" t="s">
        <v>174</v>
      </c>
      <c r="C116" s="233" t="s">
        <v>153</v>
      </c>
      <c r="D116" s="234"/>
      <c r="E116" s="21" t="s">
        <v>307</v>
      </c>
      <c r="F116" s="7">
        <v>8</v>
      </c>
      <c r="G116" s="7">
        <v>1</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f t="shared" si="1"/>
        <v>0</v>
      </c>
    </row>
    <row r="117" spans="1:24">
      <c r="A117" s="200"/>
      <c r="B117" s="191"/>
      <c r="C117" s="235"/>
      <c r="D117" s="237"/>
      <c r="E117" s="21" t="s">
        <v>308</v>
      </c>
      <c r="F117" s="7">
        <v>8</v>
      </c>
      <c r="G117" s="7">
        <v>2</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f t="shared" si="1"/>
        <v>0</v>
      </c>
    </row>
    <row r="118" spans="1:24">
      <c r="A118" s="200"/>
      <c r="B118" s="191"/>
      <c r="C118" s="235"/>
      <c r="D118" s="237"/>
      <c r="E118" s="21" t="s">
        <v>309</v>
      </c>
      <c r="F118" s="7">
        <v>8</v>
      </c>
      <c r="G118" s="7">
        <v>3</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f t="shared" si="1"/>
        <v>0</v>
      </c>
    </row>
    <row r="119" spans="1:24">
      <c r="A119" s="200"/>
      <c r="B119" s="191"/>
      <c r="C119" s="235"/>
      <c r="D119" s="237"/>
      <c r="E119" s="21" t="s">
        <v>310</v>
      </c>
      <c r="F119" s="7">
        <v>8</v>
      </c>
      <c r="G119" s="7">
        <v>4</v>
      </c>
      <c r="H119" s="7">
        <v>0</v>
      </c>
      <c r="I119" s="7">
        <v>0</v>
      </c>
      <c r="J119" s="7">
        <v>0</v>
      </c>
      <c r="K119" s="7">
        <v>0</v>
      </c>
      <c r="L119" s="7">
        <v>0</v>
      </c>
      <c r="M119" s="7">
        <v>0</v>
      </c>
      <c r="N119" s="7">
        <v>0</v>
      </c>
      <c r="O119" s="7">
        <v>0</v>
      </c>
      <c r="P119" s="7">
        <v>0</v>
      </c>
      <c r="Q119" s="7">
        <v>0</v>
      </c>
      <c r="R119" s="7">
        <v>0</v>
      </c>
      <c r="S119" s="7">
        <v>0</v>
      </c>
      <c r="T119" s="7">
        <v>0</v>
      </c>
      <c r="U119" s="7">
        <v>0</v>
      </c>
      <c r="V119" s="7">
        <v>0</v>
      </c>
      <c r="W119" s="7">
        <v>0</v>
      </c>
      <c r="X119" s="7">
        <f t="shared" si="1"/>
        <v>0</v>
      </c>
    </row>
    <row r="120" spans="1:24">
      <c r="A120" s="200"/>
      <c r="B120" s="191"/>
      <c r="C120" s="235"/>
      <c r="D120" s="237"/>
      <c r="E120" s="21" t="s">
        <v>311</v>
      </c>
      <c r="F120" s="7">
        <v>8</v>
      </c>
      <c r="G120" s="7">
        <v>5</v>
      </c>
      <c r="H120" s="7">
        <v>0</v>
      </c>
      <c r="I120" s="7">
        <v>0</v>
      </c>
      <c r="J120" s="7">
        <v>0</v>
      </c>
      <c r="K120" s="7">
        <v>0</v>
      </c>
      <c r="L120" s="7">
        <v>0</v>
      </c>
      <c r="M120" s="7">
        <v>0</v>
      </c>
      <c r="N120" s="7">
        <v>0</v>
      </c>
      <c r="O120" s="7">
        <v>0</v>
      </c>
      <c r="P120" s="7">
        <v>0</v>
      </c>
      <c r="Q120" s="7">
        <v>0</v>
      </c>
      <c r="R120" s="7">
        <v>0</v>
      </c>
      <c r="S120" s="7">
        <v>0</v>
      </c>
      <c r="T120" s="7">
        <v>0</v>
      </c>
      <c r="U120" s="7">
        <v>0</v>
      </c>
      <c r="V120" s="7">
        <v>0</v>
      </c>
      <c r="W120" s="7">
        <v>0</v>
      </c>
      <c r="X120" s="7">
        <f t="shared" si="1"/>
        <v>0</v>
      </c>
    </row>
    <row r="121" spans="1:24">
      <c r="A121" s="200"/>
      <c r="B121" s="191"/>
      <c r="C121" s="235"/>
      <c r="D121" s="237"/>
      <c r="E121" s="21" t="s">
        <v>312</v>
      </c>
      <c r="F121" s="7">
        <v>8</v>
      </c>
      <c r="G121" s="7">
        <v>6</v>
      </c>
      <c r="H121" s="7">
        <v>0</v>
      </c>
      <c r="I121" s="7">
        <v>0</v>
      </c>
      <c r="J121" s="7">
        <v>0</v>
      </c>
      <c r="K121" s="7">
        <v>0</v>
      </c>
      <c r="L121" s="7">
        <v>0</v>
      </c>
      <c r="M121" s="7">
        <v>0</v>
      </c>
      <c r="N121" s="7">
        <v>0</v>
      </c>
      <c r="O121" s="7">
        <v>0</v>
      </c>
      <c r="P121" s="7">
        <v>0</v>
      </c>
      <c r="Q121" s="7">
        <v>0</v>
      </c>
      <c r="R121" s="7">
        <v>0</v>
      </c>
      <c r="S121" s="7">
        <v>0</v>
      </c>
      <c r="T121" s="7">
        <v>0</v>
      </c>
      <c r="U121" s="7">
        <v>0</v>
      </c>
      <c r="V121" s="7">
        <v>0</v>
      </c>
      <c r="W121" s="7">
        <v>0</v>
      </c>
      <c r="X121" s="7">
        <f t="shared" si="1"/>
        <v>0</v>
      </c>
    </row>
    <row r="122" spans="1:24">
      <c r="A122" s="200"/>
      <c r="B122" s="191"/>
      <c r="C122" s="235"/>
      <c r="D122" s="237"/>
      <c r="E122" s="21" t="s">
        <v>313</v>
      </c>
      <c r="F122" s="7">
        <v>8</v>
      </c>
      <c r="G122" s="7">
        <v>7</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f t="shared" si="1"/>
        <v>0</v>
      </c>
    </row>
    <row r="123" spans="1:24">
      <c r="A123" s="200"/>
      <c r="B123" s="191"/>
      <c r="C123" s="235"/>
      <c r="D123" s="237"/>
      <c r="E123" s="21" t="s">
        <v>314</v>
      </c>
      <c r="F123" s="7">
        <v>8</v>
      </c>
      <c r="G123" s="7">
        <v>8</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f t="shared" si="1"/>
        <v>0</v>
      </c>
    </row>
    <row r="124" spans="1:24">
      <c r="A124" s="200"/>
      <c r="B124" s="191"/>
      <c r="C124" s="235"/>
      <c r="D124" s="237"/>
      <c r="E124" s="21" t="s">
        <v>315</v>
      </c>
      <c r="F124" s="7">
        <v>8</v>
      </c>
      <c r="G124" s="7">
        <v>9</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f t="shared" si="1"/>
        <v>0</v>
      </c>
    </row>
    <row r="125" spans="1:24">
      <c r="A125" s="200"/>
      <c r="B125" s="191"/>
      <c r="C125" s="235"/>
      <c r="D125" s="237"/>
      <c r="E125" s="21" t="s">
        <v>316</v>
      </c>
      <c r="F125" s="7">
        <v>8</v>
      </c>
      <c r="G125" s="7">
        <v>10</v>
      </c>
      <c r="H125" s="7">
        <v>0</v>
      </c>
      <c r="I125" s="7">
        <v>0</v>
      </c>
      <c r="J125" s="7">
        <v>0</v>
      </c>
      <c r="K125" s="7">
        <v>0</v>
      </c>
      <c r="L125" s="7">
        <v>0</v>
      </c>
      <c r="M125" s="7">
        <v>0</v>
      </c>
      <c r="N125" s="7">
        <v>0</v>
      </c>
      <c r="O125" s="7">
        <v>0</v>
      </c>
      <c r="P125" s="7">
        <v>0</v>
      </c>
      <c r="Q125" s="7">
        <v>0</v>
      </c>
      <c r="R125" s="7">
        <v>0</v>
      </c>
      <c r="S125" s="7">
        <v>0</v>
      </c>
      <c r="T125" s="7">
        <v>0</v>
      </c>
      <c r="U125" s="7">
        <v>0</v>
      </c>
      <c r="V125" s="7">
        <v>0</v>
      </c>
      <c r="W125" s="7">
        <v>0</v>
      </c>
      <c r="X125" s="7">
        <f t="shared" si="1"/>
        <v>0</v>
      </c>
    </row>
    <row r="126" spans="1:24">
      <c r="A126" s="200"/>
      <c r="B126" s="191"/>
      <c r="C126" s="235"/>
      <c r="D126" s="237"/>
      <c r="E126" s="21" t="s">
        <v>317</v>
      </c>
      <c r="F126" s="7">
        <v>8</v>
      </c>
      <c r="G126" s="7">
        <v>11</v>
      </c>
      <c r="H126" s="7">
        <v>0</v>
      </c>
      <c r="I126" s="7">
        <v>0</v>
      </c>
      <c r="J126" s="7">
        <v>0</v>
      </c>
      <c r="K126" s="7">
        <v>0</v>
      </c>
      <c r="L126" s="7">
        <v>0</v>
      </c>
      <c r="M126" s="7">
        <v>0</v>
      </c>
      <c r="N126" s="7">
        <v>0</v>
      </c>
      <c r="O126" s="7">
        <v>0</v>
      </c>
      <c r="P126" s="7">
        <v>0</v>
      </c>
      <c r="Q126" s="7">
        <v>0</v>
      </c>
      <c r="R126" s="7">
        <v>0</v>
      </c>
      <c r="S126" s="7">
        <v>0</v>
      </c>
      <c r="T126" s="7">
        <v>0</v>
      </c>
      <c r="U126" s="7">
        <v>0</v>
      </c>
      <c r="V126" s="7">
        <v>0</v>
      </c>
      <c r="W126" s="7">
        <v>0</v>
      </c>
      <c r="X126" s="7">
        <f t="shared" si="1"/>
        <v>0</v>
      </c>
    </row>
    <row r="127" spans="1:24">
      <c r="A127" s="200"/>
      <c r="B127" s="191"/>
      <c r="C127" s="235"/>
      <c r="D127" s="237"/>
      <c r="E127" s="22" t="s">
        <v>144</v>
      </c>
      <c r="F127" s="7">
        <v>8</v>
      </c>
      <c r="G127" s="7">
        <v>12</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f t="shared" si="1"/>
        <v>0</v>
      </c>
    </row>
    <row r="128" spans="1:24" ht="36">
      <c r="A128" s="200"/>
      <c r="B128" s="191"/>
      <c r="C128" s="235"/>
      <c r="D128" s="237"/>
      <c r="E128" s="47" t="s">
        <v>319</v>
      </c>
      <c r="F128" s="7">
        <v>8</v>
      </c>
      <c r="G128" s="7">
        <v>13</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f t="shared" si="1"/>
        <v>0</v>
      </c>
    </row>
    <row r="129" spans="1:24">
      <c r="A129" s="200"/>
      <c r="B129" s="191"/>
      <c r="C129" s="235"/>
      <c r="D129" s="237"/>
      <c r="E129" s="23" t="s">
        <v>183</v>
      </c>
      <c r="F129" s="7">
        <v>8</v>
      </c>
      <c r="G129" s="7">
        <v>14</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f t="shared" si="1"/>
        <v>0</v>
      </c>
    </row>
    <row r="130" spans="1:24">
      <c r="A130" s="200"/>
      <c r="B130" s="149"/>
      <c r="C130" s="238"/>
      <c r="D130" s="239"/>
      <c r="E130" s="23" t="s">
        <v>184</v>
      </c>
      <c r="F130" s="7">
        <v>8</v>
      </c>
      <c r="G130" s="7">
        <v>15</v>
      </c>
      <c r="H130" s="7">
        <v>0</v>
      </c>
      <c r="I130" s="7">
        <v>0</v>
      </c>
      <c r="J130" s="7">
        <v>0</v>
      </c>
      <c r="K130" s="7">
        <v>0</v>
      </c>
      <c r="L130" s="7">
        <v>0</v>
      </c>
      <c r="M130" s="7">
        <v>0</v>
      </c>
      <c r="N130" s="7">
        <v>0</v>
      </c>
      <c r="O130" s="7">
        <v>0</v>
      </c>
      <c r="P130" s="7">
        <v>0</v>
      </c>
      <c r="Q130" s="7">
        <v>0</v>
      </c>
      <c r="R130" s="7">
        <v>0</v>
      </c>
      <c r="S130" s="7">
        <v>0</v>
      </c>
      <c r="T130" s="7">
        <v>0</v>
      </c>
      <c r="U130" s="7">
        <v>0</v>
      </c>
      <c r="V130" s="7">
        <v>0</v>
      </c>
      <c r="W130" s="7">
        <v>0</v>
      </c>
      <c r="X130" s="7">
        <f t="shared" si="1"/>
        <v>0</v>
      </c>
    </row>
    <row r="131" spans="1:24">
      <c r="A131" s="200"/>
      <c r="B131" s="51"/>
      <c r="C131" s="53"/>
      <c r="D131" s="54"/>
      <c r="E131" s="59"/>
      <c r="F131" s="60"/>
      <c r="G131" s="60"/>
      <c r="H131" s="60">
        <v>0</v>
      </c>
      <c r="I131" s="60">
        <v>0</v>
      </c>
      <c r="J131" s="60">
        <v>0</v>
      </c>
      <c r="K131" s="60">
        <v>0</v>
      </c>
      <c r="L131" s="60">
        <v>0</v>
      </c>
      <c r="M131" s="60">
        <v>0</v>
      </c>
      <c r="N131" s="60">
        <v>0</v>
      </c>
      <c r="O131" s="60">
        <v>0</v>
      </c>
      <c r="P131" s="60">
        <v>0</v>
      </c>
      <c r="Q131" s="60">
        <v>0</v>
      </c>
      <c r="R131" s="60">
        <v>0</v>
      </c>
      <c r="S131" s="60">
        <v>0</v>
      </c>
      <c r="T131" s="60">
        <v>0</v>
      </c>
      <c r="U131" s="60">
        <v>0</v>
      </c>
      <c r="V131" s="60">
        <v>0</v>
      </c>
      <c r="W131" s="60">
        <v>0</v>
      </c>
      <c r="X131" s="7">
        <f t="shared" si="1"/>
        <v>0</v>
      </c>
    </row>
    <row r="132" spans="1:24">
      <c r="A132" s="200"/>
      <c r="B132" s="148" t="s">
        <v>175</v>
      </c>
      <c r="C132" s="233" t="s">
        <v>161</v>
      </c>
      <c r="D132" s="234"/>
      <c r="E132" s="21" t="s">
        <v>307</v>
      </c>
      <c r="F132" s="7">
        <v>9</v>
      </c>
      <c r="G132" s="7">
        <v>1</v>
      </c>
      <c r="H132" s="7">
        <v>0</v>
      </c>
      <c r="I132" s="7">
        <v>0</v>
      </c>
      <c r="J132" s="7">
        <v>0</v>
      </c>
      <c r="K132" s="7">
        <v>0</v>
      </c>
      <c r="L132" s="7">
        <v>0</v>
      </c>
      <c r="M132" s="7">
        <v>0</v>
      </c>
      <c r="N132" s="7">
        <v>0</v>
      </c>
      <c r="O132" s="7">
        <v>0</v>
      </c>
      <c r="P132" s="7">
        <v>0</v>
      </c>
      <c r="Q132" s="7">
        <v>0</v>
      </c>
      <c r="R132" s="7">
        <v>0</v>
      </c>
      <c r="S132" s="7">
        <v>0</v>
      </c>
      <c r="T132" s="7">
        <v>0</v>
      </c>
      <c r="U132" s="7">
        <v>0</v>
      </c>
      <c r="V132" s="7">
        <v>0</v>
      </c>
      <c r="W132" s="7">
        <v>0</v>
      </c>
      <c r="X132" s="7">
        <f t="shared" si="1"/>
        <v>0</v>
      </c>
    </row>
    <row r="133" spans="1:24">
      <c r="A133" s="200"/>
      <c r="B133" s="191"/>
      <c r="C133" s="235"/>
      <c r="D133" s="237"/>
      <c r="E133" s="21" t="s">
        <v>308</v>
      </c>
      <c r="F133" s="7">
        <v>9</v>
      </c>
      <c r="G133" s="7">
        <v>2</v>
      </c>
      <c r="H133" s="7">
        <v>0</v>
      </c>
      <c r="I133" s="7">
        <v>0</v>
      </c>
      <c r="J133" s="7">
        <v>0</v>
      </c>
      <c r="K133" s="7">
        <v>0</v>
      </c>
      <c r="L133" s="7">
        <v>0</v>
      </c>
      <c r="M133" s="7">
        <v>0</v>
      </c>
      <c r="N133" s="7">
        <v>0</v>
      </c>
      <c r="O133" s="7">
        <v>0</v>
      </c>
      <c r="P133" s="7">
        <v>0</v>
      </c>
      <c r="Q133" s="7">
        <v>0</v>
      </c>
      <c r="R133" s="7">
        <v>0</v>
      </c>
      <c r="S133" s="7">
        <v>0</v>
      </c>
      <c r="T133" s="7">
        <v>0</v>
      </c>
      <c r="U133" s="7">
        <v>0</v>
      </c>
      <c r="V133" s="7">
        <v>0</v>
      </c>
      <c r="W133" s="7">
        <v>0</v>
      </c>
      <c r="X133" s="7">
        <f t="shared" ref="X133:X195" si="2">SUM(H133:W133)</f>
        <v>0</v>
      </c>
    </row>
    <row r="134" spans="1:24">
      <c r="A134" s="200"/>
      <c r="B134" s="191"/>
      <c r="C134" s="235"/>
      <c r="D134" s="237"/>
      <c r="E134" s="21" t="s">
        <v>309</v>
      </c>
      <c r="F134" s="7">
        <v>9</v>
      </c>
      <c r="G134" s="7">
        <v>3</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f t="shared" si="2"/>
        <v>0</v>
      </c>
    </row>
    <row r="135" spans="1:24">
      <c r="A135" s="200"/>
      <c r="B135" s="191"/>
      <c r="C135" s="235"/>
      <c r="D135" s="237"/>
      <c r="E135" s="21" t="s">
        <v>310</v>
      </c>
      <c r="F135" s="7">
        <v>9</v>
      </c>
      <c r="G135" s="7">
        <v>4</v>
      </c>
      <c r="H135" s="7">
        <v>0</v>
      </c>
      <c r="I135" s="7">
        <v>0</v>
      </c>
      <c r="J135" s="7">
        <v>0</v>
      </c>
      <c r="K135" s="7">
        <v>0</v>
      </c>
      <c r="L135" s="7">
        <v>0</v>
      </c>
      <c r="M135" s="7">
        <v>0</v>
      </c>
      <c r="N135" s="7">
        <v>0</v>
      </c>
      <c r="O135" s="7">
        <v>0</v>
      </c>
      <c r="P135" s="7">
        <v>0</v>
      </c>
      <c r="Q135" s="7">
        <v>0</v>
      </c>
      <c r="R135" s="7">
        <v>0</v>
      </c>
      <c r="S135" s="7">
        <v>0</v>
      </c>
      <c r="T135" s="7">
        <v>0</v>
      </c>
      <c r="U135" s="7">
        <v>0</v>
      </c>
      <c r="V135" s="7">
        <v>0</v>
      </c>
      <c r="W135" s="7">
        <v>0</v>
      </c>
      <c r="X135" s="7">
        <f t="shared" si="2"/>
        <v>0</v>
      </c>
    </row>
    <row r="136" spans="1:24">
      <c r="A136" s="200"/>
      <c r="B136" s="191"/>
      <c r="C136" s="235"/>
      <c r="D136" s="237"/>
      <c r="E136" s="21" t="s">
        <v>311</v>
      </c>
      <c r="F136" s="7">
        <v>9</v>
      </c>
      <c r="G136" s="7">
        <v>5</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f t="shared" si="2"/>
        <v>0</v>
      </c>
    </row>
    <row r="137" spans="1:24">
      <c r="A137" s="200"/>
      <c r="B137" s="191"/>
      <c r="C137" s="235"/>
      <c r="D137" s="237"/>
      <c r="E137" s="21" t="s">
        <v>312</v>
      </c>
      <c r="F137" s="7">
        <v>9</v>
      </c>
      <c r="G137" s="7">
        <v>6</v>
      </c>
      <c r="H137" s="7">
        <v>0</v>
      </c>
      <c r="I137" s="7">
        <v>0</v>
      </c>
      <c r="J137" s="7">
        <v>0</v>
      </c>
      <c r="K137" s="7">
        <v>0</v>
      </c>
      <c r="L137" s="7">
        <v>0</v>
      </c>
      <c r="M137" s="7">
        <v>0</v>
      </c>
      <c r="N137" s="7">
        <v>0</v>
      </c>
      <c r="O137" s="7">
        <v>0</v>
      </c>
      <c r="P137" s="7">
        <v>0</v>
      </c>
      <c r="Q137" s="7">
        <v>0</v>
      </c>
      <c r="R137" s="7">
        <v>0</v>
      </c>
      <c r="S137" s="7">
        <v>0</v>
      </c>
      <c r="T137" s="7">
        <v>0</v>
      </c>
      <c r="U137" s="7">
        <v>0</v>
      </c>
      <c r="V137" s="7">
        <v>0</v>
      </c>
      <c r="W137" s="7">
        <v>0</v>
      </c>
      <c r="X137" s="7">
        <f t="shared" si="2"/>
        <v>0</v>
      </c>
    </row>
    <row r="138" spans="1:24">
      <c r="A138" s="200"/>
      <c r="B138" s="191"/>
      <c r="C138" s="235"/>
      <c r="D138" s="237"/>
      <c r="E138" s="21" t="s">
        <v>313</v>
      </c>
      <c r="F138" s="7">
        <v>9</v>
      </c>
      <c r="G138" s="7">
        <v>7</v>
      </c>
      <c r="H138" s="7">
        <v>0</v>
      </c>
      <c r="I138" s="7">
        <v>0</v>
      </c>
      <c r="J138" s="7">
        <v>0</v>
      </c>
      <c r="K138" s="7">
        <v>0</v>
      </c>
      <c r="L138" s="7">
        <v>0</v>
      </c>
      <c r="M138" s="7">
        <v>0</v>
      </c>
      <c r="N138" s="7">
        <v>0</v>
      </c>
      <c r="O138" s="7">
        <v>0</v>
      </c>
      <c r="P138" s="7">
        <v>0</v>
      </c>
      <c r="Q138" s="7">
        <v>0</v>
      </c>
      <c r="R138" s="7">
        <v>0</v>
      </c>
      <c r="S138" s="7">
        <v>0</v>
      </c>
      <c r="T138" s="7">
        <v>0</v>
      </c>
      <c r="U138" s="7">
        <v>0</v>
      </c>
      <c r="V138" s="7">
        <v>0</v>
      </c>
      <c r="W138" s="7">
        <v>0</v>
      </c>
      <c r="X138" s="7">
        <f t="shared" si="2"/>
        <v>0</v>
      </c>
    </row>
    <row r="139" spans="1:24">
      <c r="A139" s="200"/>
      <c r="B139" s="191"/>
      <c r="C139" s="235"/>
      <c r="D139" s="237"/>
      <c r="E139" s="21" t="s">
        <v>314</v>
      </c>
      <c r="F139" s="7">
        <v>9</v>
      </c>
      <c r="G139" s="7">
        <v>8</v>
      </c>
      <c r="H139" s="7">
        <v>0</v>
      </c>
      <c r="I139" s="7">
        <v>0</v>
      </c>
      <c r="J139" s="7">
        <v>0</v>
      </c>
      <c r="K139" s="7">
        <v>0</v>
      </c>
      <c r="L139" s="7">
        <v>0</v>
      </c>
      <c r="M139" s="7">
        <v>0</v>
      </c>
      <c r="N139" s="7">
        <v>0</v>
      </c>
      <c r="O139" s="7">
        <v>0</v>
      </c>
      <c r="P139" s="7">
        <v>0</v>
      </c>
      <c r="Q139" s="7">
        <v>0</v>
      </c>
      <c r="R139" s="7">
        <v>0</v>
      </c>
      <c r="S139" s="7">
        <v>0</v>
      </c>
      <c r="T139" s="7">
        <v>0</v>
      </c>
      <c r="U139" s="7">
        <v>0</v>
      </c>
      <c r="V139" s="7">
        <v>0</v>
      </c>
      <c r="W139" s="7">
        <v>0</v>
      </c>
      <c r="X139" s="7">
        <f t="shared" si="2"/>
        <v>0</v>
      </c>
    </row>
    <row r="140" spans="1:24">
      <c r="A140" s="200"/>
      <c r="B140" s="191"/>
      <c r="C140" s="235"/>
      <c r="D140" s="237"/>
      <c r="E140" s="21" t="s">
        <v>315</v>
      </c>
      <c r="F140" s="7">
        <v>9</v>
      </c>
      <c r="G140" s="7">
        <v>9</v>
      </c>
      <c r="H140" s="7">
        <v>0</v>
      </c>
      <c r="I140" s="7">
        <v>0</v>
      </c>
      <c r="J140" s="7">
        <v>0</v>
      </c>
      <c r="K140" s="7">
        <v>0</v>
      </c>
      <c r="L140" s="7">
        <v>0</v>
      </c>
      <c r="M140" s="7">
        <v>0</v>
      </c>
      <c r="N140" s="7">
        <v>0</v>
      </c>
      <c r="O140" s="7">
        <v>0</v>
      </c>
      <c r="P140" s="7">
        <v>0</v>
      </c>
      <c r="Q140" s="7">
        <v>0</v>
      </c>
      <c r="R140" s="7">
        <v>0</v>
      </c>
      <c r="S140" s="7">
        <v>0</v>
      </c>
      <c r="T140" s="7">
        <v>0</v>
      </c>
      <c r="U140" s="7">
        <v>0</v>
      </c>
      <c r="V140" s="7">
        <v>0</v>
      </c>
      <c r="W140" s="7">
        <v>0</v>
      </c>
      <c r="X140" s="7">
        <f t="shared" si="2"/>
        <v>0</v>
      </c>
    </row>
    <row r="141" spans="1:24">
      <c r="A141" s="200"/>
      <c r="B141" s="191"/>
      <c r="C141" s="235"/>
      <c r="D141" s="237"/>
      <c r="E141" s="21" t="s">
        <v>316</v>
      </c>
      <c r="F141" s="7">
        <v>9</v>
      </c>
      <c r="G141" s="7">
        <v>10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f t="shared" si="2"/>
        <v>0</v>
      </c>
    </row>
    <row r="142" spans="1:24">
      <c r="A142" s="200"/>
      <c r="B142" s="191"/>
      <c r="C142" s="235"/>
      <c r="D142" s="237"/>
      <c r="E142" s="21" t="s">
        <v>317</v>
      </c>
      <c r="F142" s="7">
        <v>9</v>
      </c>
      <c r="G142" s="7">
        <v>11</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f t="shared" si="2"/>
        <v>0</v>
      </c>
    </row>
    <row r="143" spans="1:24">
      <c r="A143" s="200"/>
      <c r="B143" s="191"/>
      <c r="C143" s="235"/>
      <c r="D143" s="237"/>
      <c r="E143" s="22" t="s">
        <v>144</v>
      </c>
      <c r="F143" s="7">
        <v>9</v>
      </c>
      <c r="G143" s="7">
        <v>12</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f t="shared" si="2"/>
        <v>0</v>
      </c>
    </row>
    <row r="144" spans="1:24" ht="36">
      <c r="A144" s="200"/>
      <c r="B144" s="191"/>
      <c r="C144" s="235"/>
      <c r="D144" s="237"/>
      <c r="E144" s="47" t="s">
        <v>319</v>
      </c>
      <c r="F144" s="7">
        <v>9</v>
      </c>
      <c r="G144" s="7">
        <v>13</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f t="shared" si="2"/>
        <v>0</v>
      </c>
    </row>
    <row r="145" spans="1:24">
      <c r="A145" s="200"/>
      <c r="B145" s="191"/>
      <c r="C145" s="235"/>
      <c r="D145" s="237"/>
      <c r="E145" s="23" t="s">
        <v>183</v>
      </c>
      <c r="F145" s="7">
        <v>9</v>
      </c>
      <c r="G145" s="7">
        <v>14</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f t="shared" si="2"/>
        <v>0</v>
      </c>
    </row>
    <row r="146" spans="1:24">
      <c r="A146" s="200"/>
      <c r="B146" s="149"/>
      <c r="C146" s="238"/>
      <c r="D146" s="239"/>
      <c r="E146" s="23" t="s">
        <v>184</v>
      </c>
      <c r="F146" s="7">
        <v>9</v>
      </c>
      <c r="G146" s="7">
        <v>15</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f t="shared" si="2"/>
        <v>0</v>
      </c>
    </row>
    <row r="147" spans="1:24">
      <c r="A147" s="200"/>
      <c r="B147" s="51"/>
      <c r="C147" s="53"/>
      <c r="D147" s="54"/>
      <c r="E147" s="59"/>
      <c r="F147" s="60"/>
      <c r="G147" s="60"/>
      <c r="H147" s="60">
        <v>0</v>
      </c>
      <c r="I147" s="60">
        <v>0</v>
      </c>
      <c r="J147" s="60">
        <v>0</v>
      </c>
      <c r="K147" s="60">
        <v>0</v>
      </c>
      <c r="L147" s="60">
        <v>0</v>
      </c>
      <c r="M147" s="60">
        <v>0</v>
      </c>
      <c r="N147" s="60">
        <v>0</v>
      </c>
      <c r="O147" s="60">
        <v>0</v>
      </c>
      <c r="P147" s="60">
        <v>0</v>
      </c>
      <c r="Q147" s="60">
        <v>0</v>
      </c>
      <c r="R147" s="60">
        <v>0</v>
      </c>
      <c r="S147" s="60">
        <v>0</v>
      </c>
      <c r="T147" s="60">
        <v>0</v>
      </c>
      <c r="U147" s="60">
        <v>0</v>
      </c>
      <c r="V147" s="60">
        <v>0</v>
      </c>
      <c r="W147" s="60">
        <v>0</v>
      </c>
      <c r="X147" s="7">
        <f t="shared" si="2"/>
        <v>0</v>
      </c>
    </row>
    <row r="148" spans="1:24">
      <c r="A148" s="200"/>
      <c r="B148" s="148" t="s">
        <v>176</v>
      </c>
      <c r="C148" s="233" t="s">
        <v>162</v>
      </c>
      <c r="D148" s="234"/>
      <c r="E148" s="21" t="s">
        <v>307</v>
      </c>
      <c r="F148" s="7">
        <v>10</v>
      </c>
      <c r="G148" s="7">
        <v>1</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f t="shared" si="2"/>
        <v>0</v>
      </c>
    </row>
    <row r="149" spans="1:24">
      <c r="A149" s="200"/>
      <c r="B149" s="191"/>
      <c r="C149" s="235"/>
      <c r="D149" s="237"/>
      <c r="E149" s="21" t="s">
        <v>308</v>
      </c>
      <c r="F149" s="7">
        <v>10</v>
      </c>
      <c r="G149" s="7">
        <v>2</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f t="shared" si="2"/>
        <v>0</v>
      </c>
    </row>
    <row r="150" spans="1:24">
      <c r="A150" s="200"/>
      <c r="B150" s="191"/>
      <c r="C150" s="235"/>
      <c r="D150" s="237"/>
      <c r="E150" s="21" t="s">
        <v>309</v>
      </c>
      <c r="F150" s="7">
        <v>10</v>
      </c>
      <c r="G150" s="7">
        <v>3</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f t="shared" si="2"/>
        <v>0</v>
      </c>
    </row>
    <row r="151" spans="1:24">
      <c r="A151" s="200"/>
      <c r="B151" s="191"/>
      <c r="C151" s="235"/>
      <c r="D151" s="237"/>
      <c r="E151" s="21" t="s">
        <v>310</v>
      </c>
      <c r="F151" s="7">
        <v>10</v>
      </c>
      <c r="G151" s="7">
        <v>4</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f t="shared" si="2"/>
        <v>0</v>
      </c>
    </row>
    <row r="152" spans="1:24">
      <c r="A152" s="200"/>
      <c r="B152" s="191"/>
      <c r="C152" s="235"/>
      <c r="D152" s="237"/>
      <c r="E152" s="21" t="s">
        <v>311</v>
      </c>
      <c r="F152" s="7">
        <v>10</v>
      </c>
      <c r="G152" s="7">
        <v>5</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f t="shared" si="2"/>
        <v>0</v>
      </c>
    </row>
    <row r="153" spans="1:24">
      <c r="A153" s="200"/>
      <c r="B153" s="191"/>
      <c r="C153" s="235"/>
      <c r="D153" s="237"/>
      <c r="E153" s="21" t="s">
        <v>312</v>
      </c>
      <c r="F153" s="7">
        <v>10</v>
      </c>
      <c r="G153" s="7">
        <v>6</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f t="shared" si="2"/>
        <v>0</v>
      </c>
    </row>
    <row r="154" spans="1:24">
      <c r="A154" s="200"/>
      <c r="B154" s="191"/>
      <c r="C154" s="235"/>
      <c r="D154" s="237"/>
      <c r="E154" s="21" t="s">
        <v>313</v>
      </c>
      <c r="F154" s="7">
        <v>10</v>
      </c>
      <c r="G154" s="7">
        <v>7</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f t="shared" si="2"/>
        <v>0</v>
      </c>
    </row>
    <row r="155" spans="1:24">
      <c r="A155" s="200"/>
      <c r="B155" s="191"/>
      <c r="C155" s="235"/>
      <c r="D155" s="237"/>
      <c r="E155" s="21" t="s">
        <v>314</v>
      </c>
      <c r="F155" s="7">
        <v>10</v>
      </c>
      <c r="G155" s="7">
        <v>8</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f t="shared" si="2"/>
        <v>0</v>
      </c>
    </row>
    <row r="156" spans="1:24">
      <c r="A156" s="200"/>
      <c r="B156" s="191"/>
      <c r="C156" s="235"/>
      <c r="D156" s="237"/>
      <c r="E156" s="21" t="s">
        <v>315</v>
      </c>
      <c r="F156" s="7">
        <v>10</v>
      </c>
      <c r="G156" s="7">
        <v>9</v>
      </c>
      <c r="H156" s="7">
        <v>0</v>
      </c>
      <c r="I156" s="7">
        <v>0</v>
      </c>
      <c r="J156" s="7">
        <v>0</v>
      </c>
      <c r="K156" s="7">
        <v>0</v>
      </c>
      <c r="L156" s="7">
        <v>0</v>
      </c>
      <c r="M156" s="7">
        <v>0</v>
      </c>
      <c r="N156" s="7">
        <v>0</v>
      </c>
      <c r="O156" s="7">
        <v>0</v>
      </c>
      <c r="P156" s="7">
        <v>0</v>
      </c>
      <c r="Q156" s="7">
        <v>0</v>
      </c>
      <c r="R156" s="7">
        <v>0</v>
      </c>
      <c r="S156" s="7">
        <v>0</v>
      </c>
      <c r="T156" s="7">
        <v>0</v>
      </c>
      <c r="U156" s="7">
        <v>0</v>
      </c>
      <c r="V156" s="7">
        <v>0</v>
      </c>
      <c r="W156" s="7">
        <v>0</v>
      </c>
      <c r="X156" s="7">
        <f t="shared" si="2"/>
        <v>0</v>
      </c>
    </row>
    <row r="157" spans="1:24">
      <c r="A157" s="200"/>
      <c r="B157" s="191"/>
      <c r="C157" s="235"/>
      <c r="D157" s="237"/>
      <c r="E157" s="21" t="s">
        <v>316</v>
      </c>
      <c r="F157" s="7">
        <v>10</v>
      </c>
      <c r="G157" s="7">
        <v>10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f t="shared" si="2"/>
        <v>0</v>
      </c>
    </row>
    <row r="158" spans="1:24">
      <c r="A158" s="200"/>
      <c r="B158" s="191"/>
      <c r="C158" s="235"/>
      <c r="D158" s="237"/>
      <c r="E158" s="21" t="s">
        <v>317</v>
      </c>
      <c r="F158" s="7">
        <v>10</v>
      </c>
      <c r="G158" s="7">
        <v>11</v>
      </c>
      <c r="H158" s="7">
        <v>0</v>
      </c>
      <c r="I158" s="7">
        <v>0</v>
      </c>
      <c r="J158" s="7">
        <v>0</v>
      </c>
      <c r="K158" s="7">
        <v>0</v>
      </c>
      <c r="L158" s="7">
        <v>0</v>
      </c>
      <c r="M158" s="7">
        <v>0</v>
      </c>
      <c r="N158" s="7">
        <v>0</v>
      </c>
      <c r="O158" s="7">
        <v>0</v>
      </c>
      <c r="P158" s="7">
        <v>0</v>
      </c>
      <c r="Q158" s="7">
        <v>0</v>
      </c>
      <c r="R158" s="7">
        <v>0</v>
      </c>
      <c r="S158" s="7">
        <v>0</v>
      </c>
      <c r="T158" s="7">
        <v>0</v>
      </c>
      <c r="U158" s="7">
        <v>0</v>
      </c>
      <c r="V158" s="7">
        <v>0</v>
      </c>
      <c r="W158" s="7">
        <v>0</v>
      </c>
      <c r="X158" s="7">
        <f t="shared" si="2"/>
        <v>0</v>
      </c>
    </row>
    <row r="159" spans="1:24">
      <c r="A159" s="200"/>
      <c r="B159" s="191"/>
      <c r="C159" s="235"/>
      <c r="D159" s="237"/>
      <c r="E159" s="22" t="s">
        <v>144</v>
      </c>
      <c r="F159" s="7">
        <v>10</v>
      </c>
      <c r="G159" s="7">
        <v>12</v>
      </c>
      <c r="H159" s="7">
        <v>0</v>
      </c>
      <c r="I159" s="7">
        <v>0</v>
      </c>
      <c r="J159" s="7">
        <v>0</v>
      </c>
      <c r="K159" s="7">
        <v>0</v>
      </c>
      <c r="L159" s="7">
        <v>0</v>
      </c>
      <c r="M159" s="7">
        <v>0</v>
      </c>
      <c r="N159" s="7">
        <v>0</v>
      </c>
      <c r="O159" s="7">
        <v>0</v>
      </c>
      <c r="P159" s="7">
        <v>0</v>
      </c>
      <c r="Q159" s="7">
        <v>0</v>
      </c>
      <c r="R159" s="7">
        <v>0</v>
      </c>
      <c r="S159" s="7">
        <v>0</v>
      </c>
      <c r="T159" s="7">
        <v>0</v>
      </c>
      <c r="U159" s="7">
        <v>0</v>
      </c>
      <c r="V159" s="7">
        <v>0</v>
      </c>
      <c r="W159" s="7">
        <v>0</v>
      </c>
      <c r="X159" s="7">
        <f t="shared" si="2"/>
        <v>0</v>
      </c>
    </row>
    <row r="160" spans="1:24" ht="36">
      <c r="A160" s="200"/>
      <c r="B160" s="191"/>
      <c r="C160" s="235"/>
      <c r="D160" s="237"/>
      <c r="E160" s="47" t="s">
        <v>319</v>
      </c>
      <c r="F160" s="7">
        <v>10</v>
      </c>
      <c r="G160" s="7">
        <v>13</v>
      </c>
      <c r="H160" s="7">
        <v>0</v>
      </c>
      <c r="I160" s="7">
        <v>0</v>
      </c>
      <c r="J160" s="7">
        <v>0</v>
      </c>
      <c r="K160" s="7">
        <v>0</v>
      </c>
      <c r="L160" s="7">
        <v>0</v>
      </c>
      <c r="M160" s="7">
        <v>0</v>
      </c>
      <c r="N160" s="7">
        <v>0</v>
      </c>
      <c r="O160" s="7">
        <v>0</v>
      </c>
      <c r="P160" s="7">
        <v>0</v>
      </c>
      <c r="Q160" s="7">
        <v>0</v>
      </c>
      <c r="R160" s="7">
        <v>0</v>
      </c>
      <c r="S160" s="7">
        <v>0</v>
      </c>
      <c r="T160" s="7">
        <v>0</v>
      </c>
      <c r="U160" s="7">
        <v>0</v>
      </c>
      <c r="V160" s="7">
        <v>0</v>
      </c>
      <c r="W160" s="7">
        <v>0</v>
      </c>
      <c r="X160" s="7">
        <f t="shared" si="2"/>
        <v>0</v>
      </c>
    </row>
    <row r="161" spans="1:24">
      <c r="A161" s="200"/>
      <c r="B161" s="191"/>
      <c r="C161" s="235"/>
      <c r="D161" s="237"/>
      <c r="E161" s="23" t="s">
        <v>183</v>
      </c>
      <c r="F161" s="7">
        <v>10</v>
      </c>
      <c r="G161" s="7">
        <v>14</v>
      </c>
      <c r="H161" s="7">
        <v>0</v>
      </c>
      <c r="I161" s="7">
        <v>0</v>
      </c>
      <c r="J161" s="7">
        <v>0</v>
      </c>
      <c r="K161" s="7">
        <v>0</v>
      </c>
      <c r="L161" s="7">
        <v>0</v>
      </c>
      <c r="M161" s="7">
        <v>0</v>
      </c>
      <c r="N161" s="7">
        <v>0</v>
      </c>
      <c r="O161" s="7">
        <v>0</v>
      </c>
      <c r="P161" s="7">
        <v>0</v>
      </c>
      <c r="Q161" s="7">
        <v>0</v>
      </c>
      <c r="R161" s="7">
        <v>0</v>
      </c>
      <c r="S161" s="7">
        <v>0</v>
      </c>
      <c r="T161" s="7">
        <v>0</v>
      </c>
      <c r="U161" s="7">
        <v>0</v>
      </c>
      <c r="V161" s="7">
        <v>0</v>
      </c>
      <c r="W161" s="7">
        <v>0</v>
      </c>
      <c r="X161" s="7">
        <f t="shared" si="2"/>
        <v>0</v>
      </c>
    </row>
    <row r="162" spans="1:24">
      <c r="A162" s="200"/>
      <c r="B162" s="149"/>
      <c r="C162" s="238"/>
      <c r="D162" s="239"/>
      <c r="E162" s="23" t="s">
        <v>184</v>
      </c>
      <c r="F162" s="7">
        <v>10</v>
      </c>
      <c r="G162" s="7">
        <v>15</v>
      </c>
      <c r="H162" s="7">
        <v>0</v>
      </c>
      <c r="I162" s="7">
        <v>0</v>
      </c>
      <c r="J162" s="7">
        <v>0</v>
      </c>
      <c r="K162" s="7">
        <v>0</v>
      </c>
      <c r="L162" s="7">
        <v>0</v>
      </c>
      <c r="M162" s="7">
        <v>0</v>
      </c>
      <c r="N162" s="7">
        <v>0</v>
      </c>
      <c r="O162" s="7">
        <v>0</v>
      </c>
      <c r="P162" s="7">
        <v>0</v>
      </c>
      <c r="Q162" s="7">
        <v>0</v>
      </c>
      <c r="R162" s="7">
        <v>0</v>
      </c>
      <c r="S162" s="7">
        <v>0</v>
      </c>
      <c r="T162" s="7">
        <v>0</v>
      </c>
      <c r="U162" s="7">
        <v>0</v>
      </c>
      <c r="V162" s="7">
        <v>0</v>
      </c>
      <c r="W162" s="7">
        <v>0</v>
      </c>
      <c r="X162" s="7">
        <f t="shared" si="2"/>
        <v>0</v>
      </c>
    </row>
    <row r="163" spans="1:24">
      <c r="A163" s="200"/>
      <c r="B163" s="51"/>
      <c r="C163" s="53"/>
      <c r="D163" s="54"/>
      <c r="E163" s="59"/>
      <c r="F163" s="60"/>
      <c r="G163" s="60"/>
      <c r="H163" s="60">
        <v>0</v>
      </c>
      <c r="I163" s="60">
        <v>0</v>
      </c>
      <c r="J163" s="60">
        <v>0</v>
      </c>
      <c r="K163" s="60">
        <v>0</v>
      </c>
      <c r="L163" s="60">
        <v>0</v>
      </c>
      <c r="M163" s="60">
        <v>0</v>
      </c>
      <c r="N163" s="60">
        <v>0</v>
      </c>
      <c r="O163" s="60">
        <v>0</v>
      </c>
      <c r="P163" s="60">
        <v>0</v>
      </c>
      <c r="Q163" s="60">
        <v>0</v>
      </c>
      <c r="R163" s="60">
        <v>0</v>
      </c>
      <c r="S163" s="60">
        <v>0</v>
      </c>
      <c r="T163" s="60">
        <v>0</v>
      </c>
      <c r="U163" s="60">
        <v>0</v>
      </c>
      <c r="V163" s="60">
        <v>0</v>
      </c>
      <c r="W163" s="60">
        <v>0</v>
      </c>
      <c r="X163" s="7">
        <f t="shared" si="2"/>
        <v>0</v>
      </c>
    </row>
    <row r="164" spans="1:24">
      <c r="A164" s="200"/>
      <c r="B164" s="148" t="s">
        <v>177</v>
      </c>
      <c r="C164" s="233" t="s">
        <v>163</v>
      </c>
      <c r="D164" s="234"/>
      <c r="E164" s="21" t="s">
        <v>307</v>
      </c>
      <c r="F164" s="7">
        <v>11</v>
      </c>
      <c r="G164" s="7">
        <v>1</v>
      </c>
      <c r="H164" s="7">
        <v>0</v>
      </c>
      <c r="I164" s="7">
        <v>0</v>
      </c>
      <c r="J164" s="7">
        <v>0</v>
      </c>
      <c r="K164" s="7">
        <v>0</v>
      </c>
      <c r="L164" s="7">
        <v>0</v>
      </c>
      <c r="M164" s="7">
        <v>0</v>
      </c>
      <c r="N164" s="7">
        <v>0</v>
      </c>
      <c r="O164" s="7">
        <v>0</v>
      </c>
      <c r="P164" s="7">
        <v>0</v>
      </c>
      <c r="Q164" s="7">
        <v>0</v>
      </c>
      <c r="R164" s="7">
        <v>0</v>
      </c>
      <c r="S164" s="7">
        <v>0</v>
      </c>
      <c r="T164" s="7">
        <v>0</v>
      </c>
      <c r="U164" s="7">
        <v>0</v>
      </c>
      <c r="V164" s="7">
        <v>0</v>
      </c>
      <c r="W164" s="7">
        <v>0</v>
      </c>
      <c r="X164" s="7">
        <f t="shared" si="2"/>
        <v>0</v>
      </c>
    </row>
    <row r="165" spans="1:24">
      <c r="A165" s="200"/>
      <c r="B165" s="191"/>
      <c r="C165" s="235"/>
      <c r="D165" s="237"/>
      <c r="E165" s="21" t="s">
        <v>308</v>
      </c>
      <c r="F165" s="7">
        <v>11</v>
      </c>
      <c r="G165" s="7">
        <v>2</v>
      </c>
      <c r="H165" s="7">
        <v>0</v>
      </c>
      <c r="I165" s="7">
        <v>0</v>
      </c>
      <c r="J165" s="7">
        <v>0</v>
      </c>
      <c r="K165" s="7">
        <v>0</v>
      </c>
      <c r="L165" s="7">
        <v>0</v>
      </c>
      <c r="M165" s="7">
        <v>0</v>
      </c>
      <c r="N165" s="7">
        <v>0</v>
      </c>
      <c r="O165" s="7">
        <v>0</v>
      </c>
      <c r="P165" s="7">
        <v>0</v>
      </c>
      <c r="Q165" s="7">
        <v>0</v>
      </c>
      <c r="R165" s="7">
        <v>0</v>
      </c>
      <c r="S165" s="7">
        <v>0</v>
      </c>
      <c r="T165" s="7">
        <v>0</v>
      </c>
      <c r="U165" s="7">
        <v>0</v>
      </c>
      <c r="V165" s="7">
        <v>0</v>
      </c>
      <c r="W165" s="7">
        <v>0</v>
      </c>
      <c r="X165" s="7">
        <f t="shared" si="2"/>
        <v>0</v>
      </c>
    </row>
    <row r="166" spans="1:24">
      <c r="A166" s="200"/>
      <c r="B166" s="191"/>
      <c r="C166" s="235"/>
      <c r="D166" s="237"/>
      <c r="E166" s="21" t="s">
        <v>309</v>
      </c>
      <c r="F166" s="7">
        <v>11</v>
      </c>
      <c r="G166" s="7">
        <v>3</v>
      </c>
      <c r="H166" s="7">
        <v>0</v>
      </c>
      <c r="I166" s="7">
        <v>0</v>
      </c>
      <c r="J166" s="7">
        <v>0</v>
      </c>
      <c r="K166" s="7">
        <v>0</v>
      </c>
      <c r="L166" s="7">
        <v>0</v>
      </c>
      <c r="M166" s="7">
        <v>0</v>
      </c>
      <c r="N166" s="7">
        <v>0</v>
      </c>
      <c r="O166" s="7">
        <v>0</v>
      </c>
      <c r="P166" s="7">
        <v>0</v>
      </c>
      <c r="Q166" s="7">
        <v>0</v>
      </c>
      <c r="R166" s="7">
        <v>0</v>
      </c>
      <c r="S166" s="7">
        <v>0</v>
      </c>
      <c r="T166" s="7">
        <v>0</v>
      </c>
      <c r="U166" s="7">
        <v>0</v>
      </c>
      <c r="V166" s="7">
        <v>0</v>
      </c>
      <c r="W166" s="7">
        <v>0</v>
      </c>
      <c r="X166" s="7">
        <f t="shared" si="2"/>
        <v>0</v>
      </c>
    </row>
    <row r="167" spans="1:24">
      <c r="A167" s="200"/>
      <c r="B167" s="191"/>
      <c r="C167" s="235"/>
      <c r="D167" s="237"/>
      <c r="E167" s="21" t="s">
        <v>310</v>
      </c>
      <c r="F167" s="7">
        <v>11</v>
      </c>
      <c r="G167" s="7">
        <v>4</v>
      </c>
      <c r="H167" s="7">
        <v>0</v>
      </c>
      <c r="I167" s="7">
        <v>0</v>
      </c>
      <c r="J167" s="7">
        <v>0</v>
      </c>
      <c r="K167" s="7">
        <v>0</v>
      </c>
      <c r="L167" s="7">
        <v>0</v>
      </c>
      <c r="M167" s="7">
        <v>0</v>
      </c>
      <c r="N167" s="7">
        <v>0</v>
      </c>
      <c r="O167" s="7">
        <v>0</v>
      </c>
      <c r="P167" s="7">
        <v>0</v>
      </c>
      <c r="Q167" s="7">
        <v>0</v>
      </c>
      <c r="R167" s="7">
        <v>0</v>
      </c>
      <c r="S167" s="7">
        <v>0</v>
      </c>
      <c r="T167" s="7">
        <v>0</v>
      </c>
      <c r="U167" s="7">
        <v>0</v>
      </c>
      <c r="V167" s="7">
        <v>0</v>
      </c>
      <c r="W167" s="7">
        <v>0</v>
      </c>
      <c r="X167" s="7">
        <f t="shared" si="2"/>
        <v>0</v>
      </c>
    </row>
    <row r="168" spans="1:24">
      <c r="A168" s="200"/>
      <c r="B168" s="191"/>
      <c r="C168" s="235"/>
      <c r="D168" s="237"/>
      <c r="E168" s="21" t="s">
        <v>311</v>
      </c>
      <c r="F168" s="7">
        <v>11</v>
      </c>
      <c r="G168" s="7">
        <v>5</v>
      </c>
      <c r="H168" s="7">
        <v>0</v>
      </c>
      <c r="I168" s="7">
        <v>0</v>
      </c>
      <c r="J168" s="7">
        <v>0</v>
      </c>
      <c r="K168" s="7">
        <v>0</v>
      </c>
      <c r="L168" s="7">
        <v>0</v>
      </c>
      <c r="M168" s="7">
        <v>0</v>
      </c>
      <c r="N168" s="7">
        <v>0</v>
      </c>
      <c r="O168" s="7">
        <v>0</v>
      </c>
      <c r="P168" s="7">
        <v>0</v>
      </c>
      <c r="Q168" s="7">
        <v>0</v>
      </c>
      <c r="R168" s="7">
        <v>0</v>
      </c>
      <c r="S168" s="7">
        <v>0</v>
      </c>
      <c r="T168" s="7">
        <v>0</v>
      </c>
      <c r="U168" s="7">
        <v>0</v>
      </c>
      <c r="V168" s="7">
        <v>0</v>
      </c>
      <c r="W168" s="7">
        <v>0</v>
      </c>
      <c r="X168" s="7">
        <f t="shared" si="2"/>
        <v>0</v>
      </c>
    </row>
    <row r="169" spans="1:24">
      <c r="A169" s="200"/>
      <c r="B169" s="191"/>
      <c r="C169" s="235"/>
      <c r="D169" s="237"/>
      <c r="E169" s="21" t="s">
        <v>312</v>
      </c>
      <c r="F169" s="7">
        <v>11</v>
      </c>
      <c r="G169" s="7">
        <v>6</v>
      </c>
      <c r="H169" s="7">
        <v>0</v>
      </c>
      <c r="I169" s="7">
        <v>0</v>
      </c>
      <c r="J169" s="7">
        <v>0</v>
      </c>
      <c r="K169" s="7">
        <v>0</v>
      </c>
      <c r="L169" s="7">
        <v>0</v>
      </c>
      <c r="M169" s="7">
        <v>0</v>
      </c>
      <c r="N169" s="7">
        <v>0</v>
      </c>
      <c r="O169" s="7">
        <v>0</v>
      </c>
      <c r="P169" s="7">
        <v>0</v>
      </c>
      <c r="Q169" s="7">
        <v>0</v>
      </c>
      <c r="R169" s="7">
        <v>0</v>
      </c>
      <c r="S169" s="7">
        <v>0</v>
      </c>
      <c r="T169" s="7">
        <v>0</v>
      </c>
      <c r="U169" s="7">
        <v>0</v>
      </c>
      <c r="V169" s="7">
        <v>0</v>
      </c>
      <c r="W169" s="7">
        <v>0</v>
      </c>
      <c r="X169" s="7">
        <f t="shared" si="2"/>
        <v>0</v>
      </c>
    </row>
    <row r="170" spans="1:24">
      <c r="A170" s="200"/>
      <c r="B170" s="191"/>
      <c r="C170" s="235"/>
      <c r="D170" s="237"/>
      <c r="E170" s="21" t="s">
        <v>313</v>
      </c>
      <c r="F170" s="7">
        <v>11</v>
      </c>
      <c r="G170" s="7">
        <v>7</v>
      </c>
      <c r="H170" s="7">
        <v>0</v>
      </c>
      <c r="I170" s="7">
        <v>0</v>
      </c>
      <c r="J170" s="7">
        <v>0</v>
      </c>
      <c r="K170" s="7">
        <v>0</v>
      </c>
      <c r="L170" s="7">
        <v>0</v>
      </c>
      <c r="M170" s="7">
        <v>0</v>
      </c>
      <c r="N170" s="7">
        <v>0</v>
      </c>
      <c r="O170" s="7">
        <v>0</v>
      </c>
      <c r="P170" s="7">
        <v>0</v>
      </c>
      <c r="Q170" s="7">
        <v>0</v>
      </c>
      <c r="R170" s="7">
        <v>0</v>
      </c>
      <c r="S170" s="7">
        <v>0</v>
      </c>
      <c r="T170" s="7">
        <v>0</v>
      </c>
      <c r="U170" s="7">
        <v>0</v>
      </c>
      <c r="V170" s="7">
        <v>0</v>
      </c>
      <c r="W170" s="7">
        <v>0</v>
      </c>
      <c r="X170" s="7">
        <f t="shared" si="2"/>
        <v>0</v>
      </c>
    </row>
    <row r="171" spans="1:24">
      <c r="A171" s="200"/>
      <c r="B171" s="191"/>
      <c r="C171" s="235"/>
      <c r="D171" s="237"/>
      <c r="E171" s="21" t="s">
        <v>314</v>
      </c>
      <c r="F171" s="7">
        <v>11</v>
      </c>
      <c r="G171" s="7">
        <v>8</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f t="shared" si="2"/>
        <v>0</v>
      </c>
    </row>
    <row r="172" spans="1:24">
      <c r="A172" s="200"/>
      <c r="B172" s="191"/>
      <c r="C172" s="235"/>
      <c r="D172" s="237"/>
      <c r="E172" s="21" t="s">
        <v>315</v>
      </c>
      <c r="F172" s="7">
        <v>11</v>
      </c>
      <c r="G172" s="7">
        <v>9</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f t="shared" si="2"/>
        <v>0</v>
      </c>
    </row>
    <row r="173" spans="1:24">
      <c r="A173" s="200"/>
      <c r="B173" s="191"/>
      <c r="C173" s="235"/>
      <c r="D173" s="237"/>
      <c r="E173" s="21" t="s">
        <v>316</v>
      </c>
      <c r="F173" s="7">
        <v>11</v>
      </c>
      <c r="G173" s="7">
        <v>10</v>
      </c>
      <c r="H173" s="7">
        <v>0</v>
      </c>
      <c r="I173" s="7">
        <v>0</v>
      </c>
      <c r="J173" s="7">
        <v>0</v>
      </c>
      <c r="K173" s="7">
        <v>0</v>
      </c>
      <c r="L173" s="7">
        <v>0</v>
      </c>
      <c r="M173" s="7">
        <v>0</v>
      </c>
      <c r="N173" s="7">
        <v>0</v>
      </c>
      <c r="O173" s="7">
        <v>0</v>
      </c>
      <c r="P173" s="7">
        <v>0</v>
      </c>
      <c r="Q173" s="7">
        <v>0</v>
      </c>
      <c r="R173" s="7">
        <v>0</v>
      </c>
      <c r="S173" s="7">
        <v>0</v>
      </c>
      <c r="T173" s="7">
        <v>0</v>
      </c>
      <c r="U173" s="7">
        <v>0</v>
      </c>
      <c r="V173" s="7">
        <v>0</v>
      </c>
      <c r="W173" s="7">
        <v>0</v>
      </c>
      <c r="X173" s="7">
        <f t="shared" si="2"/>
        <v>0</v>
      </c>
    </row>
    <row r="174" spans="1:24">
      <c r="A174" s="200"/>
      <c r="B174" s="191"/>
      <c r="C174" s="235"/>
      <c r="D174" s="237"/>
      <c r="E174" s="21" t="s">
        <v>317</v>
      </c>
      <c r="F174" s="7">
        <v>11</v>
      </c>
      <c r="G174" s="7">
        <v>11</v>
      </c>
      <c r="H174" s="7">
        <v>0</v>
      </c>
      <c r="I174" s="7">
        <v>0</v>
      </c>
      <c r="J174" s="7">
        <v>0</v>
      </c>
      <c r="K174" s="7">
        <v>0</v>
      </c>
      <c r="L174" s="7">
        <v>0</v>
      </c>
      <c r="M174" s="7">
        <v>0</v>
      </c>
      <c r="N174" s="7">
        <v>0</v>
      </c>
      <c r="O174" s="7">
        <v>0</v>
      </c>
      <c r="P174" s="7">
        <v>0</v>
      </c>
      <c r="Q174" s="7">
        <v>0</v>
      </c>
      <c r="R174" s="7">
        <v>0</v>
      </c>
      <c r="S174" s="7">
        <v>0</v>
      </c>
      <c r="T174" s="7">
        <v>0</v>
      </c>
      <c r="U174" s="7">
        <v>0</v>
      </c>
      <c r="V174" s="7">
        <v>0</v>
      </c>
      <c r="W174" s="7">
        <v>0</v>
      </c>
      <c r="X174" s="7">
        <f t="shared" si="2"/>
        <v>0</v>
      </c>
    </row>
    <row r="175" spans="1:24">
      <c r="A175" s="200"/>
      <c r="B175" s="191"/>
      <c r="C175" s="235"/>
      <c r="D175" s="237"/>
      <c r="E175" s="22" t="s">
        <v>144</v>
      </c>
      <c r="F175" s="7">
        <v>11</v>
      </c>
      <c r="G175" s="7">
        <v>12</v>
      </c>
      <c r="H175" s="7">
        <v>0</v>
      </c>
      <c r="I175" s="7">
        <v>0</v>
      </c>
      <c r="J175" s="7">
        <v>0</v>
      </c>
      <c r="K175" s="7">
        <v>0</v>
      </c>
      <c r="L175" s="7">
        <v>0</v>
      </c>
      <c r="M175" s="7">
        <v>0</v>
      </c>
      <c r="N175" s="7">
        <v>0</v>
      </c>
      <c r="O175" s="7">
        <v>0</v>
      </c>
      <c r="P175" s="7">
        <v>0</v>
      </c>
      <c r="Q175" s="7">
        <v>0</v>
      </c>
      <c r="R175" s="7">
        <v>0</v>
      </c>
      <c r="S175" s="7">
        <v>0</v>
      </c>
      <c r="T175" s="7">
        <v>0</v>
      </c>
      <c r="U175" s="7">
        <v>0</v>
      </c>
      <c r="V175" s="7">
        <v>0</v>
      </c>
      <c r="W175" s="7">
        <v>0</v>
      </c>
      <c r="X175" s="7">
        <f t="shared" si="2"/>
        <v>0</v>
      </c>
    </row>
    <row r="176" spans="1:24" ht="36">
      <c r="A176" s="200"/>
      <c r="B176" s="191"/>
      <c r="C176" s="235"/>
      <c r="D176" s="237"/>
      <c r="E176" s="47" t="s">
        <v>319</v>
      </c>
      <c r="F176" s="7">
        <v>11</v>
      </c>
      <c r="G176" s="7">
        <v>13</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f t="shared" si="2"/>
        <v>0</v>
      </c>
    </row>
    <row r="177" spans="1:24">
      <c r="A177" s="200"/>
      <c r="B177" s="191"/>
      <c r="C177" s="235"/>
      <c r="D177" s="237"/>
      <c r="E177" s="23" t="s">
        <v>183</v>
      </c>
      <c r="F177" s="7">
        <v>11</v>
      </c>
      <c r="G177" s="7">
        <v>14</v>
      </c>
      <c r="H177" s="7">
        <v>0</v>
      </c>
      <c r="I177" s="7">
        <v>0</v>
      </c>
      <c r="J177" s="7">
        <v>0</v>
      </c>
      <c r="K177" s="7">
        <v>0</v>
      </c>
      <c r="L177" s="7">
        <v>0</v>
      </c>
      <c r="M177" s="7">
        <v>0</v>
      </c>
      <c r="N177" s="7">
        <v>0</v>
      </c>
      <c r="O177" s="7">
        <v>0</v>
      </c>
      <c r="P177" s="7">
        <v>0</v>
      </c>
      <c r="Q177" s="7">
        <v>0</v>
      </c>
      <c r="R177" s="7">
        <v>0</v>
      </c>
      <c r="S177" s="7">
        <v>0</v>
      </c>
      <c r="T177" s="7">
        <v>0</v>
      </c>
      <c r="U177" s="7">
        <v>0</v>
      </c>
      <c r="V177" s="7">
        <v>0</v>
      </c>
      <c r="W177" s="7">
        <v>0</v>
      </c>
      <c r="X177" s="7">
        <f t="shared" si="2"/>
        <v>0</v>
      </c>
    </row>
    <row r="178" spans="1:24">
      <c r="A178" s="200"/>
      <c r="B178" s="149"/>
      <c r="C178" s="238"/>
      <c r="D178" s="239"/>
      <c r="E178" s="23" t="s">
        <v>184</v>
      </c>
      <c r="F178" s="7">
        <v>11</v>
      </c>
      <c r="G178" s="7">
        <v>15</v>
      </c>
      <c r="H178" s="7">
        <v>0</v>
      </c>
      <c r="I178" s="7">
        <v>0</v>
      </c>
      <c r="J178" s="7">
        <v>0</v>
      </c>
      <c r="K178" s="7">
        <v>0</v>
      </c>
      <c r="L178" s="7">
        <v>0</v>
      </c>
      <c r="M178" s="7">
        <v>0</v>
      </c>
      <c r="N178" s="7">
        <v>0</v>
      </c>
      <c r="O178" s="7">
        <v>0</v>
      </c>
      <c r="P178" s="7">
        <v>0</v>
      </c>
      <c r="Q178" s="7">
        <v>0</v>
      </c>
      <c r="R178" s="7">
        <v>0</v>
      </c>
      <c r="S178" s="7">
        <v>0</v>
      </c>
      <c r="T178" s="7">
        <v>0</v>
      </c>
      <c r="U178" s="7">
        <v>0</v>
      </c>
      <c r="V178" s="7">
        <v>0</v>
      </c>
      <c r="W178" s="7">
        <v>0</v>
      </c>
      <c r="X178" s="7">
        <f t="shared" si="2"/>
        <v>0</v>
      </c>
    </row>
    <row r="179" spans="1:24">
      <c r="A179" s="200"/>
      <c r="B179" s="50"/>
      <c r="C179" s="55"/>
      <c r="D179" s="56"/>
      <c r="E179" s="59"/>
      <c r="F179" s="60"/>
      <c r="G179" s="60"/>
      <c r="H179" s="60">
        <v>0</v>
      </c>
      <c r="I179" s="60">
        <v>0</v>
      </c>
      <c r="J179" s="60">
        <v>0</v>
      </c>
      <c r="K179" s="60">
        <v>0</v>
      </c>
      <c r="L179" s="60">
        <v>0</v>
      </c>
      <c r="M179" s="60">
        <v>0</v>
      </c>
      <c r="N179" s="60">
        <v>0</v>
      </c>
      <c r="O179" s="60">
        <v>0</v>
      </c>
      <c r="P179" s="60">
        <v>0</v>
      </c>
      <c r="Q179" s="60">
        <v>0</v>
      </c>
      <c r="R179" s="60">
        <v>0</v>
      </c>
      <c r="S179" s="60">
        <v>0</v>
      </c>
      <c r="T179" s="60">
        <v>0</v>
      </c>
      <c r="U179" s="60">
        <v>0</v>
      </c>
      <c r="V179" s="60">
        <v>0</v>
      </c>
      <c r="W179" s="60">
        <v>0</v>
      </c>
      <c r="X179" s="7">
        <f t="shared" si="2"/>
        <v>0</v>
      </c>
    </row>
    <row r="180" spans="1:24">
      <c r="A180" s="200"/>
      <c r="B180" s="106" t="s">
        <v>178</v>
      </c>
      <c r="C180" s="106" t="s">
        <v>90</v>
      </c>
      <c r="D180" s="106"/>
      <c r="E180" s="21" t="s">
        <v>307</v>
      </c>
      <c r="F180" s="7">
        <v>12</v>
      </c>
      <c r="G180" s="7">
        <v>1</v>
      </c>
      <c r="H180" s="7">
        <v>0</v>
      </c>
      <c r="I180" s="7">
        <v>0</v>
      </c>
      <c r="J180" s="7">
        <v>0</v>
      </c>
      <c r="K180" s="7">
        <v>0</v>
      </c>
      <c r="L180" s="7">
        <v>0</v>
      </c>
      <c r="M180" s="7">
        <v>0</v>
      </c>
      <c r="N180" s="7">
        <v>0</v>
      </c>
      <c r="O180" s="7">
        <v>0</v>
      </c>
      <c r="P180" s="7">
        <v>0</v>
      </c>
      <c r="Q180" s="7">
        <v>0</v>
      </c>
      <c r="R180" s="7">
        <v>0</v>
      </c>
      <c r="S180" s="7">
        <v>0</v>
      </c>
      <c r="T180" s="7">
        <v>0</v>
      </c>
      <c r="U180" s="7">
        <v>0</v>
      </c>
      <c r="V180" s="7">
        <v>0</v>
      </c>
      <c r="W180" s="7">
        <v>0</v>
      </c>
      <c r="X180" s="7">
        <f t="shared" si="2"/>
        <v>0</v>
      </c>
    </row>
    <row r="181" spans="1:24">
      <c r="A181" s="200"/>
      <c r="B181" s="106"/>
      <c r="C181" s="106"/>
      <c r="D181" s="106"/>
      <c r="E181" s="21" t="s">
        <v>308</v>
      </c>
      <c r="F181" s="7">
        <v>12</v>
      </c>
      <c r="G181" s="7">
        <v>2</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f t="shared" si="2"/>
        <v>0</v>
      </c>
    </row>
    <row r="182" spans="1:24">
      <c r="A182" s="200"/>
      <c r="B182" s="106"/>
      <c r="C182" s="106"/>
      <c r="D182" s="106"/>
      <c r="E182" s="21" t="s">
        <v>309</v>
      </c>
      <c r="F182" s="7">
        <v>12</v>
      </c>
      <c r="G182" s="7">
        <v>3</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f t="shared" si="2"/>
        <v>0</v>
      </c>
    </row>
    <row r="183" spans="1:24">
      <c r="A183" s="200"/>
      <c r="B183" s="106"/>
      <c r="C183" s="106"/>
      <c r="D183" s="106"/>
      <c r="E183" s="21" t="s">
        <v>310</v>
      </c>
      <c r="F183" s="7">
        <v>12</v>
      </c>
      <c r="G183" s="7">
        <v>4</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f t="shared" si="2"/>
        <v>0</v>
      </c>
    </row>
    <row r="184" spans="1:24">
      <c r="A184" s="200"/>
      <c r="B184" s="106"/>
      <c r="C184" s="106"/>
      <c r="D184" s="106"/>
      <c r="E184" s="21" t="s">
        <v>311</v>
      </c>
      <c r="F184" s="7">
        <v>12</v>
      </c>
      <c r="G184" s="7">
        <v>5</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f t="shared" si="2"/>
        <v>0</v>
      </c>
    </row>
    <row r="185" spans="1:24">
      <c r="A185" s="200"/>
      <c r="B185" s="106"/>
      <c r="C185" s="106"/>
      <c r="D185" s="106"/>
      <c r="E185" s="21" t="s">
        <v>312</v>
      </c>
      <c r="F185" s="7">
        <v>12</v>
      </c>
      <c r="G185" s="7">
        <v>6</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f t="shared" si="2"/>
        <v>0</v>
      </c>
    </row>
    <row r="186" spans="1:24">
      <c r="A186" s="200"/>
      <c r="B186" s="106"/>
      <c r="C186" s="106"/>
      <c r="D186" s="106"/>
      <c r="E186" s="21" t="s">
        <v>313</v>
      </c>
      <c r="F186" s="7">
        <v>12</v>
      </c>
      <c r="G186" s="7">
        <v>7</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f t="shared" si="2"/>
        <v>0</v>
      </c>
    </row>
    <row r="187" spans="1:24">
      <c r="A187" s="200"/>
      <c r="B187" s="106"/>
      <c r="C187" s="106"/>
      <c r="D187" s="106"/>
      <c r="E187" s="21" t="s">
        <v>314</v>
      </c>
      <c r="F187" s="7">
        <v>12</v>
      </c>
      <c r="G187" s="7">
        <v>8</v>
      </c>
      <c r="H187" s="7">
        <v>0</v>
      </c>
      <c r="I187" s="7">
        <v>0</v>
      </c>
      <c r="J187" s="7">
        <v>0</v>
      </c>
      <c r="K187" s="7">
        <v>0</v>
      </c>
      <c r="L187" s="7">
        <v>0</v>
      </c>
      <c r="M187" s="7">
        <v>0</v>
      </c>
      <c r="N187" s="7">
        <v>0</v>
      </c>
      <c r="O187" s="7">
        <v>0</v>
      </c>
      <c r="P187" s="7">
        <v>0</v>
      </c>
      <c r="Q187" s="7">
        <v>0</v>
      </c>
      <c r="R187" s="7">
        <v>0</v>
      </c>
      <c r="S187" s="7">
        <v>0</v>
      </c>
      <c r="T187" s="7">
        <v>0</v>
      </c>
      <c r="U187" s="7">
        <v>0</v>
      </c>
      <c r="V187" s="7">
        <v>0</v>
      </c>
      <c r="W187" s="7">
        <v>0</v>
      </c>
      <c r="X187" s="7">
        <f t="shared" si="2"/>
        <v>0</v>
      </c>
    </row>
    <row r="188" spans="1:24">
      <c r="A188" s="200"/>
      <c r="B188" s="106"/>
      <c r="C188" s="106"/>
      <c r="D188" s="106"/>
      <c r="E188" s="21" t="s">
        <v>315</v>
      </c>
      <c r="F188" s="7">
        <v>12</v>
      </c>
      <c r="G188" s="7">
        <v>9</v>
      </c>
      <c r="H188" s="7">
        <v>0</v>
      </c>
      <c r="I188" s="7">
        <v>0</v>
      </c>
      <c r="J188" s="7">
        <v>0</v>
      </c>
      <c r="K188" s="7">
        <v>0</v>
      </c>
      <c r="L188" s="7">
        <v>0</v>
      </c>
      <c r="M188" s="7">
        <v>0</v>
      </c>
      <c r="N188" s="7">
        <v>0</v>
      </c>
      <c r="O188" s="7">
        <v>0</v>
      </c>
      <c r="P188" s="7">
        <v>0</v>
      </c>
      <c r="Q188" s="7">
        <v>0</v>
      </c>
      <c r="R188" s="7">
        <v>0</v>
      </c>
      <c r="S188" s="7">
        <v>0</v>
      </c>
      <c r="T188" s="7">
        <v>0</v>
      </c>
      <c r="U188" s="7">
        <v>0</v>
      </c>
      <c r="V188" s="7">
        <v>0</v>
      </c>
      <c r="W188" s="7">
        <v>0</v>
      </c>
      <c r="X188" s="7">
        <f t="shared" si="2"/>
        <v>0</v>
      </c>
    </row>
    <row r="189" spans="1:24">
      <c r="A189" s="200"/>
      <c r="B189" s="106"/>
      <c r="C189" s="106"/>
      <c r="D189" s="106"/>
      <c r="E189" s="21" t="s">
        <v>316</v>
      </c>
      <c r="F189" s="7">
        <v>12</v>
      </c>
      <c r="G189" s="7">
        <v>10</v>
      </c>
      <c r="H189" s="7">
        <v>0</v>
      </c>
      <c r="I189" s="7">
        <v>0</v>
      </c>
      <c r="J189" s="7">
        <v>0</v>
      </c>
      <c r="K189" s="7">
        <v>0</v>
      </c>
      <c r="L189" s="7">
        <v>0</v>
      </c>
      <c r="M189" s="7">
        <v>0</v>
      </c>
      <c r="N189" s="7">
        <v>0</v>
      </c>
      <c r="O189" s="7">
        <v>0</v>
      </c>
      <c r="P189" s="7">
        <v>0</v>
      </c>
      <c r="Q189" s="7">
        <v>0</v>
      </c>
      <c r="R189" s="7">
        <v>0</v>
      </c>
      <c r="S189" s="7">
        <v>0</v>
      </c>
      <c r="T189" s="7">
        <v>0</v>
      </c>
      <c r="U189" s="7">
        <v>0</v>
      </c>
      <c r="V189" s="7">
        <v>0</v>
      </c>
      <c r="W189" s="7">
        <v>0</v>
      </c>
      <c r="X189" s="7">
        <f t="shared" si="2"/>
        <v>0</v>
      </c>
    </row>
    <row r="190" spans="1:24">
      <c r="A190" s="200"/>
      <c r="B190" s="106"/>
      <c r="C190" s="106"/>
      <c r="D190" s="106"/>
      <c r="E190" s="21" t="s">
        <v>317</v>
      </c>
      <c r="F190" s="7">
        <v>12</v>
      </c>
      <c r="G190" s="7">
        <v>11</v>
      </c>
      <c r="H190" s="7">
        <v>0</v>
      </c>
      <c r="I190" s="7">
        <v>0</v>
      </c>
      <c r="J190" s="7">
        <v>0</v>
      </c>
      <c r="K190" s="7">
        <v>0</v>
      </c>
      <c r="L190" s="7">
        <v>0</v>
      </c>
      <c r="M190" s="7">
        <v>0</v>
      </c>
      <c r="N190" s="7">
        <v>0</v>
      </c>
      <c r="O190" s="7">
        <v>0</v>
      </c>
      <c r="P190" s="7">
        <v>0</v>
      </c>
      <c r="Q190" s="7">
        <v>0</v>
      </c>
      <c r="R190" s="7">
        <v>0</v>
      </c>
      <c r="S190" s="7">
        <v>0</v>
      </c>
      <c r="T190" s="7">
        <v>0</v>
      </c>
      <c r="U190" s="7">
        <v>0</v>
      </c>
      <c r="V190" s="7">
        <v>0</v>
      </c>
      <c r="W190" s="7">
        <v>0</v>
      </c>
      <c r="X190" s="7">
        <f t="shared" si="2"/>
        <v>0</v>
      </c>
    </row>
    <row r="191" spans="1:24">
      <c r="A191" s="200"/>
      <c r="B191" s="106"/>
      <c r="C191" s="106"/>
      <c r="D191" s="106"/>
      <c r="E191" s="22" t="s">
        <v>144</v>
      </c>
      <c r="F191" s="7">
        <v>12</v>
      </c>
      <c r="G191" s="7">
        <v>12</v>
      </c>
      <c r="H191" s="7">
        <v>0</v>
      </c>
      <c r="I191" s="7">
        <v>0</v>
      </c>
      <c r="J191" s="7">
        <v>0</v>
      </c>
      <c r="K191" s="7">
        <v>0</v>
      </c>
      <c r="L191" s="7">
        <v>0</v>
      </c>
      <c r="M191" s="7">
        <v>0</v>
      </c>
      <c r="N191" s="7">
        <v>0</v>
      </c>
      <c r="O191" s="7">
        <v>0</v>
      </c>
      <c r="P191" s="7">
        <v>0</v>
      </c>
      <c r="Q191" s="7">
        <v>0</v>
      </c>
      <c r="R191" s="7">
        <v>0</v>
      </c>
      <c r="S191" s="7">
        <v>0</v>
      </c>
      <c r="T191" s="7">
        <v>0</v>
      </c>
      <c r="U191" s="7">
        <v>0</v>
      </c>
      <c r="V191" s="7">
        <v>0</v>
      </c>
      <c r="W191" s="7">
        <v>0</v>
      </c>
      <c r="X191" s="7">
        <f t="shared" si="2"/>
        <v>0</v>
      </c>
    </row>
    <row r="192" spans="1:24" ht="36">
      <c r="A192" s="200"/>
      <c r="B192" s="106"/>
      <c r="C192" s="106"/>
      <c r="D192" s="106"/>
      <c r="E192" s="47" t="s">
        <v>319</v>
      </c>
      <c r="F192" s="7">
        <v>12</v>
      </c>
      <c r="G192" s="7">
        <v>13</v>
      </c>
      <c r="H192" s="7">
        <v>0</v>
      </c>
      <c r="I192" s="7">
        <v>0</v>
      </c>
      <c r="J192" s="7">
        <v>0</v>
      </c>
      <c r="K192" s="7">
        <v>0</v>
      </c>
      <c r="L192" s="7">
        <v>0</v>
      </c>
      <c r="M192" s="7">
        <v>0</v>
      </c>
      <c r="N192" s="7">
        <v>0</v>
      </c>
      <c r="O192" s="7">
        <v>0</v>
      </c>
      <c r="P192" s="7">
        <v>0</v>
      </c>
      <c r="Q192" s="7">
        <v>0</v>
      </c>
      <c r="R192" s="7">
        <v>0</v>
      </c>
      <c r="S192" s="7">
        <v>0</v>
      </c>
      <c r="T192" s="7">
        <v>0</v>
      </c>
      <c r="U192" s="7">
        <v>0</v>
      </c>
      <c r="V192" s="7">
        <v>0</v>
      </c>
      <c r="W192" s="7">
        <v>0</v>
      </c>
      <c r="X192" s="7">
        <f t="shared" si="2"/>
        <v>0</v>
      </c>
    </row>
    <row r="193" spans="1:24">
      <c r="A193" s="200"/>
      <c r="B193" s="106"/>
      <c r="C193" s="106"/>
      <c r="D193" s="106"/>
      <c r="E193" s="23" t="s">
        <v>183</v>
      </c>
      <c r="F193" s="7">
        <v>12</v>
      </c>
      <c r="G193" s="7">
        <v>14</v>
      </c>
      <c r="H193" s="7">
        <v>0</v>
      </c>
      <c r="I193" s="7">
        <v>0</v>
      </c>
      <c r="J193" s="7">
        <v>0</v>
      </c>
      <c r="K193" s="7">
        <v>0</v>
      </c>
      <c r="L193" s="7">
        <v>0</v>
      </c>
      <c r="M193" s="7">
        <v>0</v>
      </c>
      <c r="N193" s="7">
        <v>0</v>
      </c>
      <c r="O193" s="7">
        <v>0</v>
      </c>
      <c r="P193" s="7">
        <v>0</v>
      </c>
      <c r="Q193" s="7">
        <v>0</v>
      </c>
      <c r="R193" s="7">
        <v>0</v>
      </c>
      <c r="S193" s="7">
        <v>0</v>
      </c>
      <c r="T193" s="7">
        <v>0</v>
      </c>
      <c r="U193" s="7">
        <v>0</v>
      </c>
      <c r="V193" s="7">
        <v>0</v>
      </c>
      <c r="W193" s="7">
        <v>0</v>
      </c>
      <c r="X193" s="7">
        <f t="shared" si="2"/>
        <v>0</v>
      </c>
    </row>
    <row r="194" spans="1:24">
      <c r="A194" s="200"/>
      <c r="B194" s="106"/>
      <c r="C194" s="106"/>
      <c r="D194" s="106"/>
      <c r="E194" s="23" t="s">
        <v>184</v>
      </c>
      <c r="F194" s="7">
        <v>12</v>
      </c>
      <c r="G194" s="7">
        <v>15</v>
      </c>
      <c r="H194" s="7">
        <v>0</v>
      </c>
      <c r="I194" s="7">
        <v>0</v>
      </c>
      <c r="J194" s="7">
        <v>0</v>
      </c>
      <c r="K194" s="7">
        <v>0</v>
      </c>
      <c r="L194" s="7">
        <v>0</v>
      </c>
      <c r="M194" s="7">
        <v>0</v>
      </c>
      <c r="N194" s="7">
        <v>0</v>
      </c>
      <c r="O194" s="7">
        <v>0</v>
      </c>
      <c r="P194" s="7">
        <v>0</v>
      </c>
      <c r="Q194" s="7">
        <v>0</v>
      </c>
      <c r="R194" s="7">
        <v>0</v>
      </c>
      <c r="S194" s="7">
        <v>0</v>
      </c>
      <c r="T194" s="7">
        <v>0</v>
      </c>
      <c r="U194" s="7">
        <v>0</v>
      </c>
      <c r="V194" s="7">
        <v>0</v>
      </c>
      <c r="W194" s="7">
        <v>0</v>
      </c>
      <c r="X194" s="7">
        <f t="shared" si="2"/>
        <v>0</v>
      </c>
    </row>
    <row r="195" spans="1:24">
      <c r="A195" s="24"/>
      <c r="E195" s="59"/>
      <c r="F195" s="60"/>
      <c r="G195" s="60"/>
      <c r="H195" s="60">
        <v>0</v>
      </c>
      <c r="I195" s="60">
        <v>0</v>
      </c>
      <c r="J195" s="60">
        <v>0</v>
      </c>
      <c r="K195" s="60">
        <v>0</v>
      </c>
      <c r="L195" s="60">
        <v>0</v>
      </c>
      <c r="M195" s="60">
        <v>0</v>
      </c>
      <c r="N195" s="60">
        <v>0</v>
      </c>
      <c r="O195" s="60">
        <v>0</v>
      </c>
      <c r="P195" s="60">
        <v>0</v>
      </c>
      <c r="Q195" s="60">
        <v>0</v>
      </c>
      <c r="R195" s="60">
        <v>0</v>
      </c>
      <c r="S195" s="60">
        <v>0</v>
      </c>
      <c r="T195" s="60">
        <v>0</v>
      </c>
      <c r="U195" s="60">
        <v>0</v>
      </c>
      <c r="V195" s="60">
        <v>0</v>
      </c>
      <c r="W195" s="60">
        <v>0</v>
      </c>
      <c r="X195" s="7">
        <f t="shared" si="2"/>
        <v>0</v>
      </c>
    </row>
  </sheetData>
  <mergeCells count="26">
    <mergeCell ref="B116:B130"/>
    <mergeCell ref="C116:D130"/>
    <mergeCell ref="B68:B82"/>
    <mergeCell ref="C68:D82"/>
    <mergeCell ref="B132:B146"/>
    <mergeCell ref="C20:C66"/>
    <mergeCell ref="D52:D66"/>
    <mergeCell ref="D36:D50"/>
    <mergeCell ref="D20:D34"/>
    <mergeCell ref="C132:D146"/>
    <mergeCell ref="A4:D19"/>
    <mergeCell ref="F2:F3"/>
    <mergeCell ref="G2:G3"/>
    <mergeCell ref="C84:D98"/>
    <mergeCell ref="B180:B194"/>
    <mergeCell ref="C180:D194"/>
    <mergeCell ref="A2:E3"/>
    <mergeCell ref="A20:A194"/>
    <mergeCell ref="B164:B178"/>
    <mergeCell ref="C164:D178"/>
    <mergeCell ref="B148:B162"/>
    <mergeCell ref="B100:B114"/>
    <mergeCell ref="C100:D114"/>
    <mergeCell ref="B84:B98"/>
    <mergeCell ref="C148:D162"/>
    <mergeCell ref="B20:B66"/>
  </mergeCells>
  <phoneticPr fontId="3"/>
  <pageMargins left="0.59" right="0.6" top="0.61" bottom="0.39" header="0.39" footer="0.18"/>
  <pageSetup paperSize="9" scale="40"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2023-01-19T01:55:37Z</cp:lastPrinted>
  <dcterms:created xsi:type="dcterms:W3CDTF">2000-10-26T08:33:18Z</dcterms:created>
  <dcterms:modified xsi:type="dcterms:W3CDTF">2023-11-10T06:47:49Z</dcterms:modified>
</cp:coreProperties>
</file>