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7650" windowHeight="8115" tabRatio="805"/>
  </bookViews>
  <sheets>
    <sheet name="損益計算書" sheetId="3" r:id="rId1"/>
    <sheet name="貸借対照表" sheetId="5" r:id="rId2"/>
    <sheet name="資本的収支" sheetId="18" r:id="rId3"/>
    <sheet name="企業債" sheetId="7" r:id="rId4"/>
  </sheets>
  <definedNames>
    <definedName name="_xlnm.Print_Area" localSheetId="3">企業債!$A$1:$AB$208</definedName>
    <definedName name="_xlnm.Print_Area" localSheetId="0">損益計算書!$A$1:$AA$128</definedName>
  </definedNames>
  <calcPr calcId="145621"/>
</workbook>
</file>

<file path=xl/calcChain.xml><?xml version="1.0" encoding="utf-8"?>
<calcChain xmlns="http://schemas.openxmlformats.org/spreadsheetml/2006/main">
  <c r="J126" i="18" l="1"/>
  <c r="J125" i="18"/>
  <c r="J124" i="18"/>
  <c r="J123" i="18"/>
  <c r="J122" i="18"/>
  <c r="J121" i="18"/>
  <c r="J120" i="18"/>
  <c r="J119" i="18"/>
  <c r="J4" i="18" l="1"/>
  <c r="J5" i="18"/>
  <c r="J6" i="18"/>
  <c r="J7" i="18"/>
  <c r="J8" i="18"/>
  <c r="J9" i="18"/>
  <c r="J10" i="18"/>
  <c r="J11" i="18"/>
  <c r="J12" i="18"/>
  <c r="J13" i="18"/>
  <c r="J14" i="18"/>
  <c r="J15" i="18"/>
  <c r="J16" i="18"/>
  <c r="J17" i="18"/>
  <c r="J18" i="18"/>
  <c r="J19" i="18"/>
  <c r="J20" i="18"/>
  <c r="J21" i="18"/>
  <c r="J22" i="18"/>
  <c r="J23" i="18"/>
  <c r="J24" i="18"/>
  <c r="J25" i="18"/>
  <c r="J26" i="18"/>
  <c r="J27" i="18"/>
  <c r="J28" i="18"/>
  <c r="J29" i="18"/>
  <c r="J30" i="18"/>
  <c r="J31" i="18"/>
  <c r="J32" i="18"/>
  <c r="J33" i="18"/>
  <c r="J34" i="18"/>
  <c r="J35" i="18"/>
  <c r="J36" i="18"/>
  <c r="J37" i="18"/>
  <c r="J38" i="18"/>
  <c r="J39" i="18"/>
  <c r="J40" i="18"/>
  <c r="J41" i="18"/>
  <c r="J42" i="18"/>
  <c r="J43" i="18"/>
  <c r="J44" i="18"/>
  <c r="J45" i="18"/>
  <c r="J46" i="18"/>
  <c r="J47" i="18"/>
  <c r="J48" i="18"/>
  <c r="J49" i="18"/>
  <c r="J50" i="18"/>
  <c r="J51" i="18"/>
  <c r="J52" i="18"/>
  <c r="J53" i="18"/>
  <c r="J54" i="18"/>
  <c r="J55" i="18"/>
  <c r="J56" i="18"/>
  <c r="J57" i="18"/>
  <c r="J58" i="18"/>
  <c r="J59" i="18"/>
  <c r="J60" i="18"/>
  <c r="J61" i="18"/>
  <c r="J62" i="18"/>
  <c r="J63" i="18"/>
  <c r="J64" i="18"/>
  <c r="J65" i="18"/>
  <c r="J66" i="18"/>
  <c r="J67" i="18"/>
  <c r="J68" i="18"/>
  <c r="J69" i="18"/>
  <c r="J70" i="18"/>
  <c r="J71" i="18"/>
  <c r="J72" i="18"/>
  <c r="J73" i="18"/>
  <c r="J74" i="18"/>
  <c r="J75" i="18"/>
  <c r="J76" i="18"/>
  <c r="J77" i="18"/>
  <c r="J78" i="18"/>
  <c r="J79" i="18"/>
  <c r="J80" i="18"/>
  <c r="J81" i="18"/>
  <c r="J82" i="18"/>
  <c r="J83" i="18"/>
  <c r="J84" i="18"/>
  <c r="J85" i="18"/>
  <c r="J86" i="18"/>
  <c r="J87" i="18"/>
  <c r="J88" i="18"/>
  <c r="J89" i="18"/>
  <c r="J90" i="18"/>
  <c r="J91" i="18"/>
  <c r="J92" i="18"/>
  <c r="J93" i="18"/>
  <c r="J94" i="18"/>
  <c r="J95" i="18"/>
  <c r="J96" i="18"/>
  <c r="J97" i="18"/>
  <c r="J98" i="18"/>
  <c r="J99" i="18"/>
  <c r="J100" i="18"/>
  <c r="J101" i="18"/>
  <c r="J102" i="18"/>
  <c r="J103" i="18"/>
  <c r="J104" i="18"/>
  <c r="J105" i="18"/>
  <c r="J106" i="18"/>
  <c r="J107" i="18"/>
  <c r="J108" i="18"/>
  <c r="J109" i="18"/>
  <c r="J110" i="18"/>
  <c r="J111" i="18"/>
  <c r="J112" i="18"/>
  <c r="J113" i="18"/>
  <c r="J114" i="18"/>
  <c r="J115" i="18"/>
  <c r="J116" i="18"/>
  <c r="J117" i="18"/>
  <c r="J118" i="18"/>
  <c r="J184" i="7" l="1"/>
  <c r="J183" i="7"/>
  <c r="J182" i="7"/>
  <c r="J181" i="7"/>
  <c r="J180" i="7"/>
  <c r="J179" i="7"/>
  <c r="J178" i="7"/>
  <c r="J177" i="7"/>
  <c r="J176" i="7"/>
  <c r="J175" i="7"/>
  <c r="J174" i="7"/>
  <c r="J173" i="7"/>
  <c r="J172" i="7"/>
  <c r="J171" i="7"/>
  <c r="J170" i="7"/>
  <c r="J169" i="7"/>
  <c r="J168" i="7"/>
  <c r="J167" i="7"/>
  <c r="J166" i="7"/>
  <c r="J165" i="7"/>
  <c r="J164" i="7"/>
  <c r="J163" i="7"/>
  <c r="J162" i="7"/>
  <c r="J161" i="7"/>
  <c r="J160" i="7"/>
  <c r="J159" i="7"/>
  <c r="J158" i="7"/>
  <c r="J157" i="7"/>
  <c r="J156" i="7"/>
  <c r="J155" i="7"/>
  <c r="J154" i="7"/>
  <c r="J153" i="7"/>
  <c r="J152" i="7"/>
  <c r="J151" i="7"/>
  <c r="J150" i="7"/>
  <c r="J149" i="7"/>
  <c r="J148" i="7"/>
  <c r="J147" i="7"/>
  <c r="J146" i="7"/>
  <c r="J145" i="7"/>
  <c r="J144" i="7"/>
  <c r="J143" i="7"/>
  <c r="J142" i="7"/>
  <c r="J141" i="7"/>
  <c r="J140" i="7"/>
  <c r="J139" i="7"/>
  <c r="J138" i="7"/>
  <c r="J137" i="7"/>
  <c r="J136" i="7"/>
  <c r="J135" i="7"/>
  <c r="J134" i="7"/>
  <c r="J133" i="7"/>
  <c r="J132" i="7"/>
  <c r="J131" i="7"/>
  <c r="J130" i="7"/>
  <c r="J129" i="7"/>
  <c r="J128" i="7"/>
  <c r="J127" i="7"/>
  <c r="J126" i="7"/>
  <c r="J125" i="7"/>
  <c r="J124" i="7"/>
  <c r="J123" i="7"/>
  <c r="J122" i="7"/>
  <c r="J121" i="7"/>
  <c r="J120" i="7"/>
  <c r="J119" i="7"/>
  <c r="J118" i="7"/>
  <c r="J117" i="7"/>
  <c r="J116" i="7"/>
  <c r="J115" i="7"/>
  <c r="J114" i="7"/>
  <c r="J113" i="7"/>
  <c r="J112" i="7"/>
  <c r="J111" i="7"/>
  <c r="J110" i="7"/>
  <c r="J109" i="7"/>
  <c r="J108" i="7"/>
  <c r="J107" i="7"/>
  <c r="J106" i="7"/>
  <c r="J105" i="7"/>
  <c r="J104" i="7"/>
  <c r="J103" i="7"/>
  <c r="J102" i="7"/>
  <c r="J101" i="7"/>
  <c r="J100" i="7"/>
  <c r="J99" i="7"/>
  <c r="J98" i="7"/>
  <c r="J97" i="7"/>
  <c r="J96" i="7"/>
  <c r="J95" i="7"/>
  <c r="J94" i="7"/>
  <c r="J93" i="7"/>
  <c r="J92" i="7"/>
  <c r="J91" i="7"/>
  <c r="J90" i="7"/>
  <c r="J89" i="7"/>
  <c r="J88" i="7"/>
  <c r="J87" i="7"/>
  <c r="J86" i="7"/>
  <c r="J85" i="7"/>
  <c r="J84" i="7"/>
  <c r="J83" i="7"/>
  <c r="J82" i="7"/>
  <c r="J81" i="7"/>
  <c r="J80" i="7"/>
  <c r="J79" i="7"/>
  <c r="J78" i="7"/>
  <c r="J77" i="7"/>
  <c r="J76" i="7"/>
  <c r="J75" i="7"/>
  <c r="J74" i="7"/>
  <c r="J73" i="7"/>
  <c r="J72" i="7"/>
  <c r="J71" i="7"/>
  <c r="J70" i="7"/>
  <c r="J69" i="7"/>
  <c r="J68" i="7"/>
  <c r="J67" i="7"/>
  <c r="J66" i="7"/>
  <c r="J65" i="7"/>
  <c r="J64" i="7"/>
  <c r="J63" i="7"/>
  <c r="J62" i="7"/>
  <c r="J61" i="7"/>
  <c r="J60" i="7"/>
  <c r="J59" i="7"/>
  <c r="J58" i="7"/>
  <c r="J57" i="7"/>
  <c r="J56" i="7"/>
  <c r="J55" i="7"/>
  <c r="J54" i="7"/>
  <c r="J53" i="7"/>
  <c r="J52" i="7"/>
  <c r="J51" i="7"/>
  <c r="J50" i="7"/>
  <c r="J49" i="7"/>
  <c r="J48" i="7"/>
  <c r="J47" i="7"/>
  <c r="J46" i="7"/>
  <c r="J45" i="7"/>
  <c r="J44" i="7"/>
  <c r="J43" i="7"/>
  <c r="J42" i="7"/>
  <c r="J41" i="7"/>
  <c r="J40" i="7"/>
  <c r="J39" i="7"/>
  <c r="J38" i="7"/>
  <c r="J37" i="7"/>
  <c r="J36" i="7"/>
  <c r="J35" i="7"/>
  <c r="J34" i="7"/>
  <c r="J33" i="7"/>
  <c r="J32" i="7"/>
  <c r="J31" i="7"/>
  <c r="J30" i="7"/>
  <c r="J29" i="7"/>
  <c r="J28" i="7"/>
  <c r="J27" i="7"/>
  <c r="J26" i="7"/>
  <c r="J25" i="7"/>
  <c r="J24" i="7"/>
  <c r="J23" i="7"/>
  <c r="J22" i="7"/>
  <c r="J21" i="7"/>
  <c r="J20" i="7"/>
  <c r="J19" i="7"/>
  <c r="J18" i="7"/>
  <c r="J17" i="7"/>
  <c r="J16" i="7"/>
  <c r="J15" i="7"/>
  <c r="J14" i="7"/>
  <c r="J13" i="7"/>
  <c r="J12" i="7"/>
  <c r="J11" i="7"/>
  <c r="J10" i="7"/>
  <c r="J9" i="7"/>
  <c r="J8" i="7"/>
  <c r="J7" i="7"/>
  <c r="J6" i="7"/>
  <c r="J5" i="7"/>
  <c r="J4" i="7"/>
  <c r="J107" i="5"/>
  <c r="J106" i="5"/>
  <c r="J105" i="5"/>
  <c r="J104" i="5"/>
  <c r="J103" i="5"/>
  <c r="J102" i="5"/>
  <c r="J101" i="5"/>
  <c r="J100" i="5"/>
  <c r="J99" i="5"/>
  <c r="J98" i="5"/>
  <c r="J97" i="5"/>
  <c r="J96" i="5"/>
  <c r="J95" i="5"/>
  <c r="J94" i="5"/>
  <c r="J93" i="5"/>
  <c r="J92" i="5"/>
  <c r="J91" i="5"/>
  <c r="J90" i="5"/>
  <c r="J89" i="5"/>
  <c r="J88" i="5"/>
  <c r="J87" i="5"/>
  <c r="J86" i="5"/>
  <c r="J85" i="5"/>
  <c r="J84" i="5"/>
  <c r="J83" i="5"/>
  <c r="J82" i="5"/>
  <c r="J81" i="5"/>
  <c r="J80" i="5"/>
  <c r="J79" i="5"/>
  <c r="J78" i="5"/>
  <c r="J77" i="5"/>
  <c r="J76" i="5"/>
  <c r="J75" i="5"/>
  <c r="J74" i="5"/>
  <c r="J73" i="5"/>
  <c r="J72" i="5"/>
  <c r="J71" i="5"/>
  <c r="J70" i="5"/>
  <c r="J69" i="5"/>
  <c r="J68" i="5"/>
  <c r="J67" i="5"/>
  <c r="J66" i="5"/>
  <c r="J65" i="5"/>
  <c r="J64" i="5"/>
  <c r="J63" i="5"/>
  <c r="J62" i="5"/>
  <c r="J61" i="5"/>
  <c r="J60" i="5"/>
  <c r="J59" i="5"/>
  <c r="J58" i="5"/>
  <c r="J57" i="5"/>
  <c r="J56" i="5"/>
  <c r="J55" i="5"/>
  <c r="J54" i="5"/>
  <c r="J53" i="5"/>
  <c r="J52" i="5"/>
  <c r="J51" i="5"/>
  <c r="J50" i="5"/>
  <c r="J49" i="5"/>
  <c r="J48" i="5"/>
  <c r="J47" i="5"/>
  <c r="J46" i="5"/>
  <c r="J45" i="5"/>
  <c r="J44" i="5"/>
  <c r="J43" i="5"/>
  <c r="J42" i="5"/>
  <c r="J41" i="5"/>
  <c r="J40" i="5"/>
  <c r="J39" i="5"/>
  <c r="J38" i="5"/>
  <c r="J37" i="5"/>
  <c r="J36" i="5"/>
  <c r="J35" i="5"/>
  <c r="J34" i="5"/>
  <c r="J33" i="5"/>
  <c r="J32" i="5"/>
  <c r="J31" i="5"/>
  <c r="J30" i="5"/>
  <c r="J29" i="5"/>
  <c r="J28" i="5"/>
  <c r="J27" i="5"/>
  <c r="J26" i="5"/>
  <c r="J25" i="5"/>
  <c r="J24" i="5"/>
  <c r="J23" i="5"/>
  <c r="J22" i="5"/>
  <c r="J21" i="5"/>
  <c r="J20" i="5"/>
  <c r="J19" i="5"/>
  <c r="J18" i="5"/>
  <c r="J17" i="5"/>
  <c r="J16" i="5"/>
  <c r="J15" i="5"/>
  <c r="J14" i="5"/>
  <c r="J13" i="5"/>
  <c r="J12" i="5"/>
  <c r="J11" i="5"/>
  <c r="J10" i="5"/>
  <c r="J9" i="5"/>
  <c r="J8" i="5"/>
  <c r="J7" i="5"/>
  <c r="J6" i="5"/>
  <c r="J5" i="5"/>
  <c r="J4" i="5"/>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8" i="3"/>
  <c r="J7" i="3"/>
  <c r="J6" i="3"/>
  <c r="J5" i="3"/>
  <c r="J4" i="3"/>
</calcChain>
</file>

<file path=xl/sharedStrings.xml><?xml version="1.0" encoding="utf-8"?>
<sst xmlns="http://schemas.openxmlformats.org/spreadsheetml/2006/main" count="1062" uniqueCount="755">
  <si>
    <t>貸借対照表</t>
    <rPh sb="0" eb="2">
      <t>タイシャク</t>
    </rPh>
    <rPh sb="2" eb="5">
      <t>タイショウヒョウ</t>
    </rPh>
    <phoneticPr fontId="3"/>
  </si>
  <si>
    <t>うち</t>
  </si>
  <si>
    <t>4.</t>
  </si>
  <si>
    <t>5.</t>
  </si>
  <si>
    <t>不良債務</t>
  </si>
  <si>
    <t>実質資金不足額</t>
  </si>
  <si>
    <t>資本的収支に関する調</t>
    <rPh sb="0" eb="3">
      <t>シホンテキ</t>
    </rPh>
    <rPh sb="3" eb="5">
      <t>シュウシ</t>
    </rPh>
    <rPh sb="6" eb="7">
      <t>カン</t>
    </rPh>
    <rPh sb="9" eb="10">
      <t>シラ</t>
    </rPh>
    <phoneticPr fontId="3"/>
  </si>
  <si>
    <t>1.資本的収入・(1)企業債</t>
    <rPh sb="2" eb="5">
      <t>シホンテキ</t>
    </rPh>
    <rPh sb="5" eb="7">
      <t>シュウニュウ</t>
    </rPh>
    <phoneticPr fontId="10"/>
  </si>
  <si>
    <t>1.資本的収入・(1)企業債・ア建設改良のための企業債</t>
    <rPh sb="2" eb="5">
      <t>シホンテキ</t>
    </rPh>
    <rPh sb="5" eb="7">
      <t>シュウニュウ</t>
    </rPh>
    <phoneticPr fontId="10"/>
  </si>
  <si>
    <t>1.資本的収入・(1)企業債・イその他</t>
    <rPh sb="2" eb="5">
      <t>シホンテキ</t>
    </rPh>
    <rPh sb="5" eb="7">
      <t>シュウニュウ</t>
    </rPh>
    <phoneticPr fontId="10"/>
  </si>
  <si>
    <t>1.資本的収入・(2)他会計出資金</t>
    <rPh sb="2" eb="5">
      <t>シホンテキ</t>
    </rPh>
    <rPh sb="5" eb="7">
      <t>シュウニュウ</t>
    </rPh>
    <phoneticPr fontId="10"/>
  </si>
  <si>
    <t>1.資本的収入・(3)他会計負担金</t>
    <rPh sb="2" eb="5">
      <t>シホンテキ</t>
    </rPh>
    <rPh sb="5" eb="7">
      <t>シュウニュウ</t>
    </rPh>
    <phoneticPr fontId="10"/>
  </si>
  <si>
    <t>1.資本的収入・(4)他会計借入金</t>
    <rPh sb="2" eb="5">
      <t>シホンテキ</t>
    </rPh>
    <rPh sb="5" eb="7">
      <t>シュウニュウ</t>
    </rPh>
    <phoneticPr fontId="10"/>
  </si>
  <si>
    <t>1.資本的収入・(5)他会計補助金</t>
    <rPh sb="2" eb="5">
      <t>シホンテキ</t>
    </rPh>
    <rPh sb="5" eb="7">
      <t>シュウニュウ</t>
    </rPh>
    <phoneticPr fontId="10"/>
  </si>
  <si>
    <t>1.資本的収入・(6)固定資産売却代金</t>
    <rPh sb="2" eb="5">
      <t>シホンテキ</t>
    </rPh>
    <rPh sb="5" eb="7">
      <t>シュウニュウ</t>
    </rPh>
    <phoneticPr fontId="10"/>
  </si>
  <si>
    <t>1.資本的収入・(7)国庫補助金</t>
    <rPh sb="2" eb="5">
      <t>シホンテキ</t>
    </rPh>
    <rPh sb="5" eb="7">
      <t>シュウニュウ</t>
    </rPh>
    <phoneticPr fontId="10"/>
  </si>
  <si>
    <t>1.資本的収入・(8)都道府県補助金</t>
    <rPh sb="2" eb="5">
      <t>シホンテキ</t>
    </rPh>
    <rPh sb="5" eb="7">
      <t>シュウニュウ</t>
    </rPh>
    <phoneticPr fontId="10"/>
  </si>
  <si>
    <t>1.資本的収入・(9)工事負担金</t>
    <rPh sb="2" eb="5">
      <t>シホンテキ</t>
    </rPh>
    <rPh sb="5" eb="7">
      <t>シュウニュウ</t>
    </rPh>
    <phoneticPr fontId="10"/>
  </si>
  <si>
    <t>1.資本的収入・(10)その他</t>
    <rPh sb="2" eb="5">
      <t>シホンテキ</t>
    </rPh>
    <rPh sb="5" eb="7">
      <t>シュウニュウ</t>
    </rPh>
    <phoneticPr fontId="10"/>
  </si>
  <si>
    <t>1.資本的収入・(11)計(1)～(10)(a)</t>
    <rPh sb="2" eb="5">
      <t>シホンテキ</t>
    </rPh>
    <rPh sb="5" eb="7">
      <t>シュウニュウ</t>
    </rPh>
    <phoneticPr fontId="10"/>
  </si>
  <si>
    <t>1.資本的収入・(12)うち翌年度へ繰越される支出の財源充当額(b)</t>
    <rPh sb="2" eb="5">
      <t>シホンテキ</t>
    </rPh>
    <rPh sb="5" eb="7">
      <t>シュウニュウ</t>
    </rPh>
    <phoneticPr fontId="10"/>
  </si>
  <si>
    <t>1.資本的収入・(13)前年度許可債で今年度収入分(c)</t>
    <rPh sb="2" eb="5">
      <t>シホンテキ</t>
    </rPh>
    <rPh sb="5" eb="7">
      <t>シュウニュウ</t>
    </rPh>
    <phoneticPr fontId="10"/>
  </si>
  <si>
    <t>1.資本的収入・(14)純計(a)-{(b)+(c)}(d)</t>
    <rPh sb="2" eb="5">
      <t>シホンテキ</t>
    </rPh>
    <rPh sb="5" eb="7">
      <t>シュウニュウ</t>
    </rPh>
    <phoneticPr fontId="10"/>
  </si>
  <si>
    <t>2.資本的支出・(1)建設改良費</t>
    <rPh sb="2" eb="5">
      <t>シホンテキ</t>
    </rPh>
    <rPh sb="5" eb="7">
      <t>シシュツ</t>
    </rPh>
    <phoneticPr fontId="10"/>
  </si>
  <si>
    <t>2.資本的支出・(1)建設改良費・うち職員給与費</t>
    <rPh sb="2" eb="5">
      <t>シホンテキ</t>
    </rPh>
    <rPh sb="5" eb="7">
      <t>シシュツ</t>
    </rPh>
    <phoneticPr fontId="10"/>
  </si>
  <si>
    <t>2.資本的支出・(1)建設改良費・うち建設利息</t>
    <rPh sb="2" eb="5">
      <t>シホンテキ</t>
    </rPh>
    <rPh sb="5" eb="7">
      <t>シシュツ</t>
    </rPh>
    <phoneticPr fontId="10"/>
  </si>
  <si>
    <t>2.資本的支出・(1)建設改良費・01行17列の内訳・補助対象事業費</t>
    <rPh sb="2" eb="5">
      <t>シホンテキ</t>
    </rPh>
    <rPh sb="5" eb="7">
      <t>シシュツ</t>
    </rPh>
    <phoneticPr fontId="10"/>
  </si>
  <si>
    <t>上記に対する財源としての企業債</t>
  </si>
  <si>
    <t>2.資本的支出・(1)建設改良費・01行17列の内訳・上記に対する財源としての企業債</t>
    <rPh sb="2" eb="5">
      <t>シホンテキ</t>
    </rPh>
    <rPh sb="5" eb="7">
      <t>シシュツ</t>
    </rPh>
    <phoneticPr fontId="10"/>
  </si>
  <si>
    <t>単独事業費</t>
  </si>
  <si>
    <t>2.資本的支出・(1)建設改良費・01行17列の内訳・単独事業費</t>
    <rPh sb="2" eb="5">
      <t>シホンテキ</t>
    </rPh>
    <rPh sb="5" eb="7">
      <t>シシュツ</t>
    </rPh>
    <phoneticPr fontId="10"/>
  </si>
  <si>
    <t>2.資本的支出・(1)建設改良費・｢01行17列｣建設改良費の財源内訳・企業債・内訳・政府資金</t>
    <rPh sb="2" eb="5">
      <t>シホンテキ</t>
    </rPh>
    <rPh sb="5" eb="7">
      <t>シシュツ</t>
    </rPh>
    <rPh sb="36" eb="38">
      <t>キギョウ</t>
    </rPh>
    <rPh sb="38" eb="39">
      <t>サイ</t>
    </rPh>
    <rPh sb="40" eb="42">
      <t>ウチワケ</t>
    </rPh>
    <phoneticPr fontId="10"/>
  </si>
  <si>
    <t>2.資本的支出・(1)建設改良費・｢01行17列｣建設改良費の財源内訳・企業債・内訳・公庫資金</t>
    <rPh sb="2" eb="5">
      <t>シホンテキ</t>
    </rPh>
    <rPh sb="5" eb="7">
      <t>シシュツ</t>
    </rPh>
    <rPh sb="36" eb="38">
      <t>キギョウ</t>
    </rPh>
    <rPh sb="38" eb="39">
      <t>サイ</t>
    </rPh>
    <rPh sb="40" eb="42">
      <t>ウチワケ</t>
    </rPh>
    <phoneticPr fontId="10"/>
  </si>
  <si>
    <t>2.資本的支出・(1)建設改良費・｢01行17列｣建設改良費の財源内訳・企業債・内訳・その他</t>
    <rPh sb="2" eb="5">
      <t>シホンテキ</t>
    </rPh>
    <rPh sb="5" eb="7">
      <t>シシュツ</t>
    </rPh>
    <rPh sb="36" eb="38">
      <t>キギョウ</t>
    </rPh>
    <rPh sb="38" eb="39">
      <t>サイ</t>
    </rPh>
    <rPh sb="40" eb="42">
      <t>ウチワケ</t>
    </rPh>
    <phoneticPr fontId="10"/>
  </si>
  <si>
    <t>国庫補助金</t>
  </si>
  <si>
    <t>2.資本的支出・(1)建設改良費・｢01行17列｣建設改良費の財源内訳・国庫補助金</t>
    <rPh sb="2" eb="5">
      <t>シホンテキ</t>
    </rPh>
    <rPh sb="5" eb="7">
      <t>シシュツ</t>
    </rPh>
    <phoneticPr fontId="10"/>
  </si>
  <si>
    <t>都道府県補助金</t>
  </si>
  <si>
    <t>2.資本的支出・(1)建設改良費・｢01行17列｣建設改良費の財源内訳・都道府県補助金</t>
    <rPh sb="2" eb="5">
      <t>シホンテキ</t>
    </rPh>
    <rPh sb="5" eb="7">
      <t>シシュツ</t>
    </rPh>
    <phoneticPr fontId="10"/>
  </si>
  <si>
    <t>工事負担金</t>
  </si>
  <si>
    <t>2.資本的支出・(1)建設改良費・｢01行17列｣建設改良費の財源内訳・工事負担金</t>
    <rPh sb="2" eb="5">
      <t>シホンテキ</t>
    </rPh>
    <rPh sb="5" eb="7">
      <t>シシュツ</t>
    </rPh>
    <phoneticPr fontId="10"/>
  </si>
  <si>
    <t>他会計繰入金</t>
  </si>
  <si>
    <t>2.資本的支出・(1)建設改良費・｢01行17列｣建設改良費の財源内訳・他会計繰入金</t>
    <rPh sb="2" eb="5">
      <t>シホンテキ</t>
    </rPh>
    <rPh sb="5" eb="7">
      <t>シシュツ</t>
    </rPh>
    <phoneticPr fontId="10"/>
  </si>
  <si>
    <t>2.資本的支出・(1)建設改良費・｢01行17列｣建設改良費の財源内訳・その他</t>
    <rPh sb="2" eb="5">
      <t>シホンテキ</t>
    </rPh>
    <rPh sb="5" eb="7">
      <t>シシュツ</t>
    </rPh>
    <phoneticPr fontId="10"/>
  </si>
  <si>
    <t>2.資本的支出・(2)企業債償還金</t>
    <rPh sb="2" eb="5">
      <t>シホンテキ</t>
    </rPh>
    <rPh sb="5" eb="7">
      <t>シシュツ</t>
    </rPh>
    <phoneticPr fontId="10"/>
  </si>
  <si>
    <t>2.資本的支出・(2)企業債償還金・うち・政府資金に係る繰上償還金分</t>
    <rPh sb="2" eb="5">
      <t>シホンテキ</t>
    </rPh>
    <rPh sb="5" eb="7">
      <t>シシュツ</t>
    </rPh>
    <phoneticPr fontId="10"/>
  </si>
  <si>
    <t>2.資本的支出・(2)企業債償還金・うち・公庫資金に係る繰上償還金分</t>
    <rPh sb="2" eb="5">
      <t>シホンテキ</t>
    </rPh>
    <rPh sb="5" eb="7">
      <t>シシュツ</t>
    </rPh>
    <phoneticPr fontId="10"/>
  </si>
  <si>
    <t>2.資本的支出・(2)企業債償還金・うち・その他資金に係る繰上償還金分</t>
    <rPh sb="2" eb="5">
      <t>シホンテキ</t>
    </rPh>
    <rPh sb="5" eb="7">
      <t>シシュツ</t>
    </rPh>
    <phoneticPr fontId="10"/>
  </si>
  <si>
    <t>2.資本的支出・(2)企業債償還金・ア建設改良のための企業債</t>
    <rPh sb="2" eb="5">
      <t>シホンテキ</t>
    </rPh>
    <rPh sb="5" eb="7">
      <t>シシュツ</t>
    </rPh>
    <phoneticPr fontId="10"/>
  </si>
  <si>
    <t>2.資本的支出・(2)企業債償還金・イその他</t>
    <rPh sb="2" eb="5">
      <t>シホンテキ</t>
    </rPh>
    <rPh sb="5" eb="7">
      <t>シシュツ</t>
    </rPh>
    <phoneticPr fontId="10"/>
  </si>
  <si>
    <t>2.資本的支出・(2)企業債償還金・(3)他会計からの長期借入金返還額</t>
    <rPh sb="2" eb="5">
      <t>シホンテキ</t>
    </rPh>
    <rPh sb="5" eb="7">
      <t>シシュツ</t>
    </rPh>
    <phoneticPr fontId="10"/>
  </si>
  <si>
    <t>2.資本的支出・(2)企業債償還金・(4)他会計への支出金</t>
    <rPh sb="2" eb="5">
      <t>シホンテキ</t>
    </rPh>
    <rPh sb="5" eb="7">
      <t>シシュツ</t>
    </rPh>
    <phoneticPr fontId="10"/>
  </si>
  <si>
    <t>2.資本的支出・(2)企業債償還金・(5)その他</t>
    <rPh sb="2" eb="5">
      <t>シホンテキ</t>
    </rPh>
    <rPh sb="5" eb="7">
      <t>シシュツ</t>
    </rPh>
    <phoneticPr fontId="10"/>
  </si>
  <si>
    <t>2.資本的支出・(2)企業債償還金・(6)計(1)～(5)(e)</t>
    <rPh sb="2" eb="5">
      <t>シホンテキ</t>
    </rPh>
    <rPh sb="5" eb="7">
      <t>シシュツ</t>
    </rPh>
    <phoneticPr fontId="10"/>
  </si>
  <si>
    <t>3.差引(d)-(e)・(1)差額</t>
    <rPh sb="2" eb="4">
      <t>サシヒキ</t>
    </rPh>
    <phoneticPr fontId="10"/>
  </si>
  <si>
    <t>3.差引(d)-(e)・(2)不足額(△)(f)</t>
    <rPh sb="2" eb="4">
      <t>サシヒキ</t>
    </rPh>
    <phoneticPr fontId="10"/>
  </si>
  <si>
    <t>4.補てん財源・(1)過年度分損益勘定留保資金</t>
    <rPh sb="2" eb="3">
      <t>ホ</t>
    </rPh>
    <rPh sb="5" eb="7">
      <t>ザイゲン</t>
    </rPh>
    <phoneticPr fontId="10"/>
  </si>
  <si>
    <t>4.補てん財源・(2)当年度分損益勘定留保資金</t>
    <rPh sb="2" eb="3">
      <t>ホ</t>
    </rPh>
    <rPh sb="5" eb="7">
      <t>ザイゲン</t>
    </rPh>
    <phoneticPr fontId="10"/>
  </si>
  <si>
    <t>4.補てん財源・(3)繰越利益剰余金処分額</t>
    <rPh sb="2" eb="3">
      <t>ホ</t>
    </rPh>
    <rPh sb="5" eb="7">
      <t>ザイゲン</t>
    </rPh>
    <phoneticPr fontId="10"/>
  </si>
  <si>
    <t>4.補てん財源・(4)当年度利益剰余金処分額</t>
    <rPh sb="2" eb="3">
      <t>ホ</t>
    </rPh>
    <rPh sb="5" eb="7">
      <t>ザイゲン</t>
    </rPh>
    <phoneticPr fontId="10"/>
  </si>
  <si>
    <t>4.補てん財源・(5)積立金取りくずし額</t>
    <rPh sb="2" eb="3">
      <t>ホ</t>
    </rPh>
    <rPh sb="5" eb="7">
      <t>ザイゲン</t>
    </rPh>
    <phoneticPr fontId="10"/>
  </si>
  <si>
    <t>4.補てん財源・(6)繰越工事資金</t>
    <rPh sb="2" eb="3">
      <t>ホ</t>
    </rPh>
    <rPh sb="5" eb="7">
      <t>ザイゲン</t>
    </rPh>
    <phoneticPr fontId="10"/>
  </si>
  <si>
    <t>4.補てん財源・(7)その他</t>
    <rPh sb="2" eb="3">
      <t>ホ</t>
    </rPh>
    <rPh sb="5" eb="7">
      <t>ザイゲン</t>
    </rPh>
    <phoneticPr fontId="10"/>
  </si>
  <si>
    <t>4.補てん財源・(7)その他・うち消費税及び地方消費税資本的収支調整額</t>
    <rPh sb="2" eb="3">
      <t>ホ</t>
    </rPh>
    <rPh sb="5" eb="7">
      <t>ザイゲン</t>
    </rPh>
    <phoneticPr fontId="10"/>
  </si>
  <si>
    <t>4.補てん財源・(8)計(1)～(7)(g)</t>
    <rPh sb="2" eb="3">
      <t>ホ</t>
    </rPh>
    <rPh sb="5" eb="7">
      <t>ザイゲン</t>
    </rPh>
    <phoneticPr fontId="10"/>
  </si>
  <si>
    <t>補助対象事業分</t>
  </si>
  <si>
    <t>単独事業分</t>
  </si>
  <si>
    <t>継続費逓次繰越額</t>
  </si>
  <si>
    <t>建設改良繰越額</t>
  </si>
  <si>
    <t>事故繰越繰越額</t>
  </si>
  <si>
    <t>事業繰越額</t>
  </si>
  <si>
    <t>取　　得　　用　　地　　面　　積　　(㎡)</t>
  </si>
  <si>
    <t>単　　独　　事　　業　　分(㎡)</t>
  </si>
  <si>
    <t>企業債に関する調</t>
    <rPh sb="0" eb="2">
      <t>キギョウ</t>
    </rPh>
    <rPh sb="2" eb="3">
      <t>サイ</t>
    </rPh>
    <rPh sb="4" eb="5">
      <t>カン</t>
    </rPh>
    <rPh sb="7" eb="8">
      <t>シラ</t>
    </rPh>
    <phoneticPr fontId="3"/>
  </si>
  <si>
    <t>1.企業債現在高・4.0%未満</t>
  </si>
  <si>
    <t>1.企業債現在高・4.0%以上4.5%未満</t>
  </si>
  <si>
    <t>1.企業債現在高・4.5%以上5.0%未満</t>
  </si>
  <si>
    <t>1.企業債現在高・5.0%以上5.5%未満</t>
  </si>
  <si>
    <t>1.企業債現在高・5.5%以上6.0%未満</t>
  </si>
  <si>
    <t>1.企業債現在高・6.0%以上6.5%未満</t>
  </si>
  <si>
    <t>1.企業債現在高・6.5%以上7.0%未満</t>
  </si>
  <si>
    <t>1.企業債現在高・7.0%以上7.5%未満</t>
  </si>
  <si>
    <t>1.企業債現在高・7.5%以上8.0%未満</t>
  </si>
  <si>
    <t>1.企業債現在高・8.0%以上8.5%未満</t>
  </si>
  <si>
    <t>1.企業債現在高・8.5%以上</t>
  </si>
  <si>
    <t>合計</t>
  </si>
  <si>
    <t>1.企業債現在高・合計</t>
  </si>
  <si>
    <t>2.
内訳</t>
    <rPh sb="3" eb="5">
      <t>ウチワケ</t>
    </rPh>
    <phoneticPr fontId="3"/>
  </si>
  <si>
    <t>(1)</t>
  </si>
  <si>
    <t>政府資金</t>
  </si>
  <si>
    <t>財政融資</t>
  </si>
  <si>
    <t>2.内訳・(1)政府資金・財政融資・4.0%未満</t>
  </si>
  <si>
    <t>2.内訳・(1)政府資金・財政融資・4.0%以上4.5%未満</t>
  </si>
  <si>
    <t>2.内訳・(1)政府資金・財政融資・4.5%以上5.0%未満</t>
  </si>
  <si>
    <t>2.内訳・(1)政府資金・財政融資・5.0%以上5.5%未満</t>
  </si>
  <si>
    <t>2.内訳・(1)政府資金・財政融資・5.5%以上6.0%未満</t>
  </si>
  <si>
    <t>2.内訳・(1)政府資金・財政融資・6.0%以上6.5%未満</t>
  </si>
  <si>
    <t>2.内訳・(1)政府資金・財政融資・6.5%以上7.0%未満</t>
  </si>
  <si>
    <t>2.内訳・(1)政府資金・財政融資・7.0%以上7.5%未満</t>
  </si>
  <si>
    <t>2.内訳・(1)政府資金・財政融資・7.5%以上8.0%未満</t>
  </si>
  <si>
    <t>2.内訳・(1)政府資金・財政融資・8.0%以上8.5%未満</t>
  </si>
  <si>
    <t>2.内訳・(1)政府資金・財政融資・8.5%以上</t>
  </si>
  <si>
    <t>2.内訳・(1)政府資金・財政融資・合計</t>
  </si>
  <si>
    <t>郵貯</t>
  </si>
  <si>
    <t>2.内訳・(1)政府資金・郵貯・4.0%未満</t>
  </si>
  <si>
    <t>2.内訳・(1)政府資金・郵貯・4.0%以上4.5%未満</t>
  </si>
  <si>
    <t>2.内訳・(1)政府資金・郵貯・4.5%以上5.0%未満</t>
  </si>
  <si>
    <t>2.内訳・(1)政府資金・郵貯・5.0%以上5.5%未満</t>
  </si>
  <si>
    <t>2.内訳・(1)政府資金・郵貯・5.5%以上6.0%未満</t>
  </si>
  <si>
    <t>2.内訳・(1)政府資金・郵貯・6.0%以上6.5%未満</t>
  </si>
  <si>
    <t>2.内訳・(1)政府資金・郵貯・6.5%以上7.0%未満</t>
  </si>
  <si>
    <t>2.内訳・(1)政府資金・郵貯・7.0%以上7.5%未満</t>
  </si>
  <si>
    <t>2.内訳・(1)政府資金・郵貯・7.5%以上8.0%未満</t>
  </si>
  <si>
    <t>2.内訳・(1)政府資金・郵貯・8.0%以上8.5%未満</t>
  </si>
  <si>
    <t>2.内訳・(1)政府資金・郵貯・8.5%以上</t>
  </si>
  <si>
    <t>2.内訳・(1)政府資金・郵貯・合計</t>
  </si>
  <si>
    <t>簡保</t>
  </si>
  <si>
    <t>2.内訳・(1)政府資金・簡保・4.0%未満</t>
  </si>
  <si>
    <t>2.内訳・(1)政府資金・簡保・4.0%以上4.5%未満</t>
  </si>
  <si>
    <t>2.内訳・(1)政府資金・簡保・4.5%以上5.0%未満</t>
  </si>
  <si>
    <t>2.内訳・(1)政府資金・簡保・5.0%以上5.5%未満</t>
  </si>
  <si>
    <t>2.内訳・(1)政府資金・簡保・5.5%以上6.0%未満</t>
  </si>
  <si>
    <t>2.内訳・(1)政府資金・簡保・6.0%以上6.5%未満</t>
  </si>
  <si>
    <t>2.内訳・(1)政府資金・簡保・6.5%以上7.0%未満</t>
  </si>
  <si>
    <t>2.内訳・(1)政府資金・簡保・7.0%以上7.5%未満</t>
  </si>
  <si>
    <t>2.内訳・(1)政府資金・簡保・7.5%以上8.0%未満</t>
  </si>
  <si>
    <t>2.内訳・(1)政府資金・簡保・8.0%以上8.5%未満</t>
  </si>
  <si>
    <t>2.内訳・(1)政府資金・簡保・8.5%以上</t>
  </si>
  <si>
    <t>2.内訳・(1)政府資金・簡保・合計</t>
  </si>
  <si>
    <t>2.内訳・(2)公営企業金融公庫・4.0%未満</t>
  </si>
  <si>
    <t>2.内訳・(2)公営企業金融公庫・4.0%以上4.5%未満</t>
  </si>
  <si>
    <t>2.内訳・(2)公営企業金融公庫・4.5%以上5.0%未満</t>
  </si>
  <si>
    <t>2.内訳・(2)公営企業金融公庫・5.0%以上5.5%未満</t>
  </si>
  <si>
    <t>2.内訳・(2)公営企業金融公庫・5.5%以上6.0%未満</t>
  </si>
  <si>
    <t>2.内訳・(2)公営企業金融公庫・6.0%以上6.5%未満</t>
  </si>
  <si>
    <t>2.内訳・(2)公営企業金融公庫・6.5%以上7.0%未満</t>
  </si>
  <si>
    <t>2.内訳・(2)公営企業金融公庫・7.0%以上7.5%未満</t>
  </si>
  <si>
    <t>2.内訳・(2)公営企業金融公庫・7.5%以上8.0%未満</t>
  </si>
  <si>
    <t>2.内訳・(2)公営企業金融公庫・8.0%以上8.5%未満</t>
  </si>
  <si>
    <t>2.内訳・(2)公営企業金融公庫・8.5%以上</t>
  </si>
  <si>
    <t>2.内訳・(2)公営企業金融公庫・合計</t>
  </si>
  <si>
    <t>2.内訳・(3)市中銀行・4.0%未満</t>
  </si>
  <si>
    <t>2.内訳・(3)市中銀行・4.0%以上4.5%未満</t>
  </si>
  <si>
    <t>2.内訳・(3)市中銀行・4.5%以上5.0%未満</t>
  </si>
  <si>
    <t>2.内訳・(3)市中銀行・5.0%以上5.5%未満</t>
  </si>
  <si>
    <t>2.内訳・(3)市中銀行・5.5%以上6.0%未満</t>
  </si>
  <si>
    <t>2.内訳・(3)市中銀行・6.0%以上6.5%未満</t>
  </si>
  <si>
    <t>2.内訳・(3)市中銀行・6.5%以上7.0%未満</t>
  </si>
  <si>
    <t>2.内訳・(3)市中銀行・7.0%以上7.5%未満</t>
  </si>
  <si>
    <t>2.内訳・(3)市中銀行・7.5%以上8.0%未満</t>
  </si>
  <si>
    <t>2.内訳・(3)市中銀行・8.0%以上8.5%未満</t>
  </si>
  <si>
    <t>2.内訳・(3)市中銀行・8.5%以上</t>
  </si>
  <si>
    <t>2.内訳・(3)市中銀行・合計</t>
  </si>
  <si>
    <t>2.内訳・(4)市中銀行以外の金融機関・4.0%未満</t>
  </si>
  <si>
    <t>2.内訳・(4)市中銀行以外の金融機関・4.0%以上4.5%未満</t>
  </si>
  <si>
    <t>2.内訳・(4)市中銀行以外の金融機関・4.5%以上5.0%未満</t>
  </si>
  <si>
    <t>2.内訳・(4)市中銀行以外の金融機関・5.0%以上5.5%未満</t>
  </si>
  <si>
    <t>2.内訳・(4)市中銀行以外の金融機関・5.5%以上6.0%未満</t>
  </si>
  <si>
    <t>2.内訳・(4)市中銀行以外の金融機関・6.0%以上6.5%未満</t>
  </si>
  <si>
    <t>2.内訳・(4)市中銀行以外の金融機関・6.5%以上7.0%未満</t>
  </si>
  <si>
    <t>2.内訳・(4)市中銀行以外の金融機関・7.0%以上7.5%未満</t>
  </si>
  <si>
    <t>2.内訳・(4)市中銀行以外の金融機関・7.5%以上8.0%未満</t>
  </si>
  <si>
    <t>2.内訳・(4)市中銀行以外の金融機関・8.0%以上8.5%未満</t>
  </si>
  <si>
    <t>2.内訳・(4)市中銀行以外の金融機関・8.5%以上</t>
  </si>
  <si>
    <t>2.内訳・(4)市中銀行以外の金融機関・合計</t>
  </si>
  <si>
    <t>2.内訳・(5)市場公募債・4.0%未満</t>
  </si>
  <si>
    <t>2.内訳・(5)市場公募債・4.0%以上4.5%未満</t>
  </si>
  <si>
    <t>2.内訳・(5)市場公募債・4.5%以上5.0%未満</t>
  </si>
  <si>
    <t>2.内訳・(5)市場公募債・5.0%以上5.5%未満</t>
  </si>
  <si>
    <t>2.内訳・(5)市場公募債・5.5%以上6.0%未満</t>
  </si>
  <si>
    <t>2.内訳・(5)市場公募債・6.0%以上6.5%未満</t>
  </si>
  <si>
    <t>2.内訳・(5)市場公募債・6.5%以上7.0%未満</t>
  </si>
  <si>
    <t>2.内訳・(5)市場公募債・7.0%以上7.5%未満</t>
  </si>
  <si>
    <t>2.内訳・(5)市場公募債・7.5%以上8.0%未満</t>
  </si>
  <si>
    <t>その他出資金</t>
    <rPh sb="2" eb="3">
      <t>タ</t>
    </rPh>
    <rPh sb="3" eb="6">
      <t>シュッシキン</t>
    </rPh>
    <phoneticPr fontId="3"/>
  </si>
  <si>
    <t>01行03列
のうち</t>
    <rPh sb="2" eb="3">
      <t>ギョウ</t>
    </rPh>
    <rPh sb="5" eb="6">
      <t>レツ</t>
    </rPh>
    <phoneticPr fontId="3"/>
  </si>
  <si>
    <t>民間資金による借換にかかるもの</t>
    <rPh sb="0" eb="2">
      <t>ミンカン</t>
    </rPh>
    <rPh sb="2" eb="4">
      <t>シキン</t>
    </rPh>
    <rPh sb="7" eb="9">
      <t>カリカ</t>
    </rPh>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</si>
  <si>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</si>
  <si>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</si>
  <si>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</si>
  <si>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2.内訳・(5)市場公募債・8.0%以上8.5%未満</t>
  </si>
  <si>
    <t>2.内訳・(5)市場公募債・8.5%以上</t>
  </si>
  <si>
    <t>2.内訳・(5)市場公募債・合計</t>
  </si>
  <si>
    <t>2.内訳・(6)共済組合・4.0%未満</t>
  </si>
  <si>
    <t>2.内訳・(6)共済組合・4.0%以上4.5%未満</t>
  </si>
  <si>
    <t>2.内訳・(6)共済組合・4.5%以上5.0%未満</t>
  </si>
  <si>
    <t>2.内訳・(6)共済組合・5.0%以上5.5%未満</t>
  </si>
  <si>
    <t>2.内訳・(6)共済組合・5.5%以上6.0%未満</t>
  </si>
  <si>
    <t>2.内訳・(6)共済組合・6.0%以上6.5%未満</t>
  </si>
  <si>
    <t>2.内訳・(6)共済組合・6.5%以上7.0%未満</t>
  </si>
  <si>
    <t>2.内訳・(6)共済組合・7.0%以上7.5%未満</t>
  </si>
  <si>
    <t>2.内訳・(6)共済組合・7.5%以上8.0%未満</t>
  </si>
  <si>
    <t>2.内訳・(6)共済組合・8.0%以上8.5%未満</t>
  </si>
  <si>
    <t>2.内訳・(6)共済組合・8.5%以上</t>
  </si>
  <si>
    <t>2.内訳・(6)共済組合・合計</t>
  </si>
  <si>
    <t>2.内訳・(7)政府保証付外債・4.0%未満</t>
  </si>
  <si>
    <t>2.内訳・(7)政府保証付外債・4.0%以上4.5%未満</t>
  </si>
  <si>
    <t>2.内訳・(7)政府保証付外債・4.5%以上5.0%未満</t>
  </si>
  <si>
    <t>2.内訳・(7)政府保証付外債・5.0%以上5.5%未満</t>
  </si>
  <si>
    <t>2.内訳・(7)政府保証付外債・5.5%以上6.0%未満</t>
  </si>
  <si>
    <t>2.内訳・(7)政府保証付外債・6.0%以上6.5%未満</t>
  </si>
  <si>
    <t>2.内訳・(7)政府保証付外債・6.5%以上7.0%未満</t>
  </si>
  <si>
    <t>2.内訳・(7)政府保証付外債・7.0%以上7.5%未満</t>
  </si>
  <si>
    <t>2.内訳・(7)政府保証付外債・7.5%以上8.0%未満</t>
  </si>
  <si>
    <t>2.内訳・(7)政府保証付外債・8.0%以上8.5%未満</t>
  </si>
  <si>
    <t>2.内訳・(7)政府保証付外債・8.5%以上</t>
  </si>
  <si>
    <t>2.内訳・(7)政府保証付外債・合計</t>
  </si>
  <si>
    <t>2.内訳・(8)交付公債・4.0%未満</t>
  </si>
  <si>
    <t>2.内訳・(8)交付公債・4.0%以上4.5%未満</t>
  </si>
  <si>
    <t>2.内訳・(8)交付公債・4.5%以上5.0%未満</t>
  </si>
  <si>
    <t>2.内訳・(8)交付公債・5.0%以上5.5%未満</t>
  </si>
  <si>
    <t>2.内訳・(8)交付公債・5.5%以上6.0%未満</t>
  </si>
  <si>
    <t>2.内訳・(8)交付公債・6.0%以上6.5%未満</t>
  </si>
  <si>
    <t>2.内訳・(8)交付公債・6.5%以上7.0%未満</t>
  </si>
  <si>
    <t>2.内訳・(8)交付公債・7.0%以上7.5%未満</t>
  </si>
  <si>
    <t>2.内訳・(8)交付公債・7.5%以上8.0%未満</t>
  </si>
  <si>
    <t>2.内訳・(8)交付公債・8.0%以上8.5%未満</t>
  </si>
  <si>
    <t>2.内訳・(8)交付公債・8.5%以上</t>
  </si>
  <si>
    <t>2.内訳・(8)交付公債・合計</t>
  </si>
  <si>
    <t>2.内訳・(9)その他・4.0%未満</t>
  </si>
  <si>
    <t>2.内訳・(9)その他・4.0%以上4.5%未満</t>
  </si>
  <si>
    <t>2.内訳・(9)その他・4.5%以上5.0%未満</t>
  </si>
  <si>
    <t>2.内訳・(9)その他・5.0%以上5.5%未満</t>
  </si>
  <si>
    <t>2.内訳・(9)その他・5.5%以上6.0%未満</t>
  </si>
  <si>
    <t>2.内訳・(9)その他・6.0%以上6.5%未満</t>
  </si>
  <si>
    <t>2.内訳・(9)その他・6.5%以上7.0%未満</t>
  </si>
  <si>
    <t>2.内訳・(9)その他・7.0%以上7.5%未満</t>
  </si>
  <si>
    <t>2.内訳・(9)その他・7.5%以上8.0%未満</t>
  </si>
  <si>
    <t>2.内訳・(9)その他・8.0%以上8.5%未満</t>
  </si>
  <si>
    <t>2.内訳・(9)その他・8.5%以上</t>
  </si>
  <si>
    <t>2.内訳・(9)その他・合計</t>
  </si>
  <si>
    <t>合計</t>
    <rPh sb="0" eb="2">
      <t>ゴウケイ</t>
    </rPh>
    <phoneticPr fontId="3"/>
  </si>
  <si>
    <t>行</t>
    <rPh sb="0" eb="1">
      <t>ギョウ</t>
    </rPh>
    <phoneticPr fontId="3"/>
  </si>
  <si>
    <t>列</t>
    <rPh sb="0" eb="1">
      <t>レツ</t>
    </rPh>
    <phoneticPr fontId="3"/>
  </si>
  <si>
    <t>管渠費</t>
    <rPh sb="0" eb="1">
      <t>カン</t>
    </rPh>
    <rPh sb="1" eb="2">
      <t>キョ</t>
    </rPh>
    <rPh sb="2" eb="3">
      <t>ヒ</t>
    </rPh>
    <phoneticPr fontId="3"/>
  </si>
  <si>
    <t>ポンプ場費</t>
    <rPh sb="3" eb="4">
      <t>ジョウ</t>
    </rPh>
    <rPh sb="4" eb="5">
      <t>ヒ</t>
    </rPh>
    <phoneticPr fontId="3"/>
  </si>
  <si>
    <t>(2)</t>
  </si>
  <si>
    <t>(3)</t>
  </si>
  <si>
    <t>(4)</t>
  </si>
  <si>
    <t>(5)</t>
  </si>
  <si>
    <t>(6)</t>
  </si>
  <si>
    <t>(7)</t>
  </si>
  <si>
    <t>(8)</t>
  </si>
  <si>
    <t>(9)</t>
  </si>
  <si>
    <t>「2行5列」のうち、「経済対策」等に基づく事業に係る繰入</t>
    <rPh sb="2" eb="3">
      <t>ギョウ</t>
    </rPh>
    <rPh sb="4" eb="5">
      <t>レツ</t>
    </rPh>
    <rPh sb="11" eb="13">
      <t>ケイザイ</t>
    </rPh>
    <rPh sb="13" eb="15">
      <t>タイサク</t>
    </rPh>
    <rPh sb="16" eb="17">
      <t>ナド</t>
    </rPh>
    <rPh sb="18" eb="19">
      <t>モト</t>
    </rPh>
    <rPh sb="21" eb="23">
      <t>ジギョウ</t>
    </rPh>
    <rPh sb="24" eb="25">
      <t>カカワ</t>
    </rPh>
    <rPh sb="26" eb="28">
      <t>クリイレ</t>
    </rPh>
    <phoneticPr fontId="3"/>
  </si>
  <si>
    <t>地方公共団体金融機構（旧公庫資金）</t>
    <rPh sb="2" eb="4">
      <t>コウキョウ</t>
    </rPh>
    <rPh sb="4" eb="6">
      <t>ダンタイ</t>
    </rPh>
    <phoneticPr fontId="3"/>
  </si>
  <si>
    <t>地方公共団体金融機構（旧公庫資金）に係る繰上償還金分</t>
    <rPh sb="2" eb="4">
      <t>コウキョウ</t>
    </rPh>
    <rPh sb="4" eb="6">
      <t>ダンタイ</t>
    </rPh>
    <phoneticPr fontId="10"/>
  </si>
  <si>
    <t>地方公共団体金融機構</t>
    <rPh sb="0" eb="2">
      <t>チホウ</t>
    </rPh>
    <rPh sb="2" eb="4">
      <t>コウキョウ</t>
    </rPh>
    <rPh sb="4" eb="6">
      <t>ダンタイ</t>
    </rPh>
    <rPh sb="6" eb="8">
      <t>キンユウ</t>
    </rPh>
    <rPh sb="8" eb="10">
      <t>キコウ</t>
    </rPh>
    <phoneticPr fontId="3"/>
  </si>
  <si>
    <t>合計の内訳（証書借入分）</t>
    <rPh sb="0" eb="2">
      <t>ゴウケイ</t>
    </rPh>
    <rPh sb="3" eb="5">
      <t>ウチワケ</t>
    </rPh>
    <rPh sb="6" eb="8">
      <t>ショウショ</t>
    </rPh>
    <rPh sb="8" eb="10">
      <t>カリイレ</t>
    </rPh>
    <rPh sb="10" eb="11">
      <t>ブン</t>
    </rPh>
    <phoneticPr fontId="3"/>
  </si>
  <si>
    <t>合計の内訳（証券発行分）</t>
    <rPh sb="0" eb="2">
      <t>ゴウケイ</t>
    </rPh>
    <rPh sb="3" eb="5">
      <t>ウチワケ</t>
    </rPh>
    <rPh sb="6" eb="8">
      <t>ショウケン</t>
    </rPh>
    <rPh sb="8" eb="10">
      <t>ハッコウ</t>
    </rPh>
    <rPh sb="10" eb="11">
      <t>ブン</t>
    </rPh>
    <phoneticPr fontId="3"/>
  </si>
  <si>
    <t>項目</t>
    <rPh sb="0" eb="2">
      <t>コウモク</t>
    </rPh>
    <phoneticPr fontId="3"/>
  </si>
  <si>
    <t>損益計算書</t>
    <rPh sb="0" eb="2">
      <t>ソンエキ</t>
    </rPh>
    <rPh sb="2" eb="5">
      <t>ケイサンショ</t>
    </rPh>
    <phoneticPr fontId="3"/>
  </si>
  <si>
    <t>受託工事費</t>
    <rPh sb="0" eb="2">
      <t>ジュタク</t>
    </rPh>
    <rPh sb="2" eb="5">
      <t>コウジヒ</t>
    </rPh>
    <phoneticPr fontId="3"/>
  </si>
  <si>
    <t>資産消耗費</t>
    <rPh sb="0" eb="2">
      <t>シサン</t>
    </rPh>
    <rPh sb="2" eb="4">
      <t>ショウモウ</t>
    </rPh>
    <rPh sb="4" eb="5">
      <t>ヒ</t>
    </rPh>
    <phoneticPr fontId="3"/>
  </si>
  <si>
    <t>その他営業費用</t>
    <rPh sb="2" eb="3">
      <t>タ</t>
    </rPh>
    <rPh sb="3" eb="5">
      <t>エイギョウ</t>
    </rPh>
    <rPh sb="5" eb="7">
      <t>ヒヨウ</t>
    </rPh>
    <phoneticPr fontId="3"/>
  </si>
  <si>
    <t>3.経常利益</t>
  </si>
  <si>
    <t>4.経常損失(△)</t>
  </si>
  <si>
    <t>7.純利益</t>
  </si>
  <si>
    <t>8.純損失(△)</t>
  </si>
  <si>
    <t>他会計繰入金合計</t>
  </si>
  <si>
    <t>収益的
収入</t>
  </si>
  <si>
    <t>税抜き</t>
  </si>
  <si>
    <t>税込み</t>
  </si>
  <si>
    <t>収益的
支出</t>
    <rPh sb="4" eb="5">
      <t>ササ</t>
    </rPh>
    <rPh sb="5" eb="6">
      <t>デ</t>
    </rPh>
    <phoneticPr fontId="3"/>
  </si>
  <si>
    <t>下水道使用料</t>
    <rPh sb="0" eb="3">
      <t>ゲスイドウ</t>
    </rPh>
    <rPh sb="3" eb="5">
      <t>シヨウ</t>
    </rPh>
    <rPh sb="5" eb="6">
      <t>リョウ</t>
    </rPh>
    <phoneticPr fontId="3"/>
  </si>
  <si>
    <t>処理場費</t>
    <rPh sb="0" eb="3">
      <t>ショリジョウ</t>
    </rPh>
    <rPh sb="3" eb="4">
      <t>ヒ</t>
    </rPh>
    <phoneticPr fontId="3"/>
  </si>
  <si>
    <t>エ</t>
  </si>
  <si>
    <t>オ</t>
  </si>
  <si>
    <t>カ</t>
  </si>
  <si>
    <t>キ</t>
  </si>
  <si>
    <t>ク</t>
  </si>
  <si>
    <t>ケ</t>
  </si>
  <si>
    <t>コ</t>
  </si>
  <si>
    <t>1.総収益・(2)営業外収益・・ア受取利息及び配当金</t>
  </si>
  <si>
    <t>1.総収益・(2)営業外収益・イ受託工事収益</t>
  </si>
  <si>
    <t>1.総収益・(2)営業外収益・ウ国庫補助金</t>
  </si>
  <si>
    <t>1.総収益・(2)営業外収益・エ都道府県補助金</t>
  </si>
  <si>
    <t>1.総収益・(2)営業外収益・オ他会計補助金</t>
  </si>
  <si>
    <t>1.総収益・(2)営業外収益　(C)</t>
  </si>
  <si>
    <t>退職給与引当金</t>
    <rPh sb="0" eb="2">
      <t>タイショク</t>
    </rPh>
    <rPh sb="2" eb="4">
      <t>キュウヨ</t>
    </rPh>
    <rPh sb="4" eb="7">
      <t>ヒキアテキン</t>
    </rPh>
    <phoneticPr fontId="3"/>
  </si>
  <si>
    <t>「01行3列」のうち資本費平準化債</t>
    <rPh sb="3" eb="4">
      <t>ギョウ</t>
    </rPh>
    <rPh sb="5" eb="6">
      <t>レツ</t>
    </rPh>
    <rPh sb="10" eb="13">
      <t>シホンヒ</t>
    </rPh>
    <rPh sb="13" eb="16">
      <t>ヘイジュンカ</t>
    </rPh>
    <rPh sb="16" eb="17">
      <t>サイ</t>
    </rPh>
    <phoneticPr fontId="3"/>
  </si>
  <si>
    <t>「01行37列」のうち資本費平準化債</t>
    <rPh sb="3" eb="4">
      <t>ギョウ</t>
    </rPh>
    <rPh sb="6" eb="7">
      <t>レツ</t>
    </rPh>
    <rPh sb="11" eb="14">
      <t>シホンヒ</t>
    </rPh>
    <rPh sb="14" eb="17">
      <t>ヘイジュンカ</t>
    </rPh>
    <rPh sb="17" eb="18">
      <t>サイ</t>
    </rPh>
    <phoneticPr fontId="3"/>
  </si>
  <si>
    <t>その他</t>
    <rPh sb="2" eb="3">
      <t>タ</t>
    </rPh>
    <phoneticPr fontId="3"/>
  </si>
  <si>
    <t>基準額</t>
    <rPh sb="0" eb="2">
      <t>キジュン</t>
    </rPh>
    <rPh sb="2" eb="3">
      <t>ガク</t>
    </rPh>
    <phoneticPr fontId="3"/>
  </si>
  <si>
    <t>実繰入額</t>
    <rPh sb="0" eb="1">
      <t>ジツ</t>
    </rPh>
    <rPh sb="1" eb="3">
      <t>クリイレ</t>
    </rPh>
    <rPh sb="3" eb="4">
      <t>ガク</t>
    </rPh>
    <phoneticPr fontId="3"/>
  </si>
  <si>
    <t>企業債償還に対して繰り入れたもの</t>
    <rPh sb="0" eb="2">
      <t>キギョウ</t>
    </rPh>
    <rPh sb="2" eb="3">
      <t>サイ</t>
    </rPh>
    <rPh sb="3" eb="5">
      <t>ショウカン</t>
    </rPh>
    <rPh sb="6" eb="7">
      <t>タイ</t>
    </rPh>
    <rPh sb="9" eb="10">
      <t>ク</t>
    </rPh>
    <rPh sb="11" eb="12">
      <t>イ</t>
    </rPh>
    <phoneticPr fontId="3"/>
  </si>
  <si>
    <t>「２１表５９，６０列」再掲　企業債利息に対して繰り入れたもの</t>
    <rPh sb="3" eb="4">
      <t>ヒョウ</t>
    </rPh>
    <rPh sb="9" eb="10">
      <t>レツ</t>
    </rPh>
    <rPh sb="11" eb="13">
      <t>サイケイ</t>
    </rPh>
    <rPh sb="14" eb="16">
      <t>キギョウ</t>
    </rPh>
    <rPh sb="16" eb="17">
      <t>サイ</t>
    </rPh>
    <rPh sb="17" eb="19">
      <t>リソク</t>
    </rPh>
    <rPh sb="20" eb="21">
      <t>タイ</t>
    </rPh>
    <rPh sb="23" eb="24">
      <t>ク</t>
    </rPh>
    <rPh sb="25" eb="26">
      <t>イ</t>
    </rPh>
    <phoneticPr fontId="3"/>
  </si>
  <si>
    <t>繰入再掲</t>
    <rPh sb="0" eb="2">
      <t>クリイレ</t>
    </rPh>
    <rPh sb="2" eb="4">
      <t>サイケイ</t>
    </rPh>
    <phoneticPr fontId="3"/>
  </si>
  <si>
    <t>企業債元利償還金に対して繰り入れたもの</t>
    <rPh sb="0" eb="2">
      <t>キギョウ</t>
    </rPh>
    <rPh sb="2" eb="3">
      <t>サイ</t>
    </rPh>
    <rPh sb="3" eb="5">
      <t>ガンリ</t>
    </rPh>
    <rPh sb="5" eb="7">
      <t>ショウカン</t>
    </rPh>
    <rPh sb="7" eb="8">
      <t>キン</t>
    </rPh>
    <rPh sb="9" eb="10">
      <t>タイ</t>
    </rPh>
    <rPh sb="12" eb="13">
      <t>ク</t>
    </rPh>
    <rPh sb="14" eb="15">
      <t>イ</t>
    </rPh>
    <phoneticPr fontId="3"/>
  </si>
  <si>
    <t>起債前借</t>
    <rPh sb="0" eb="2">
      <t>キサイ</t>
    </rPh>
    <rPh sb="2" eb="3">
      <t>マエ</t>
    </rPh>
    <rPh sb="3" eb="4">
      <t>カ</t>
    </rPh>
    <phoneticPr fontId="3"/>
  </si>
  <si>
    <t>1.企業債現在高</t>
    <rPh sb="2" eb="4">
      <t>キギョウ</t>
    </rPh>
    <rPh sb="4" eb="5">
      <t>サイ</t>
    </rPh>
    <rPh sb="5" eb="7">
      <t>ゲンザイ</t>
    </rPh>
    <rPh sb="7" eb="8">
      <t>ダカ</t>
    </rPh>
    <phoneticPr fontId="3"/>
  </si>
  <si>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3"/>
  </si>
  <si>
    <t>内訳</t>
    <rPh sb="0" eb="2">
      <t>ウチワケ</t>
    </rPh>
    <phoneticPr fontId="3"/>
  </si>
  <si>
    <t>8.</t>
  </si>
  <si>
    <t>その他</t>
  </si>
  <si>
    <t>年度同意等債で未借入又は未発行の額</t>
    <rPh sb="2" eb="5">
      <t>ドウイトウ</t>
    </rPh>
    <phoneticPr fontId="3"/>
  </si>
  <si>
    <t>長期前受金戻入</t>
    <rPh sb="0" eb="2">
      <t>チョウキ</t>
    </rPh>
    <rPh sb="2" eb="5">
      <t>マエウケキン</t>
    </rPh>
    <rPh sb="5" eb="7">
      <t>レイニュウ</t>
    </rPh>
    <phoneticPr fontId="3"/>
  </si>
  <si>
    <t>資本費繰入収益</t>
    <rPh sb="0" eb="2">
      <t>シホン</t>
    </rPh>
    <rPh sb="2" eb="3">
      <t>ヒ</t>
    </rPh>
    <rPh sb="3" eb="5">
      <t>クリイレ</t>
    </rPh>
    <rPh sb="5" eb="7">
      <t>シュウエキ</t>
    </rPh>
    <phoneticPr fontId="3"/>
  </si>
  <si>
    <t>雑収益</t>
    <rPh sb="0" eb="1">
      <t>ザツ</t>
    </rPh>
    <rPh sb="1" eb="3">
      <t>シュウエキ</t>
    </rPh>
    <phoneticPr fontId="3"/>
  </si>
  <si>
    <t>その他未処分利益剰余金変動額</t>
    <rPh sb="2" eb="3">
      <t>タ</t>
    </rPh>
    <rPh sb="3" eb="6">
      <t>ミショブン</t>
    </rPh>
    <rPh sb="6" eb="8">
      <t>リエキ</t>
    </rPh>
    <rPh sb="8" eb="11">
      <t>ジョウヨキン</t>
    </rPh>
    <rPh sb="11" eb="13">
      <t>ヘンドウ</t>
    </rPh>
    <rPh sb="13" eb="14">
      <t>ガク</t>
    </rPh>
    <phoneticPr fontId="3"/>
  </si>
  <si>
    <t>業務活動によるキャッシュフロー</t>
    <rPh sb="0" eb="2">
      <t>ギョウム</t>
    </rPh>
    <rPh sb="2" eb="4">
      <t>カツドウ</t>
    </rPh>
    <phoneticPr fontId="3"/>
  </si>
  <si>
    <t>投資活動によるキャッシュフロー</t>
    <rPh sb="0" eb="2">
      <t>トウシ</t>
    </rPh>
    <rPh sb="2" eb="4">
      <t>カツドウ</t>
    </rPh>
    <phoneticPr fontId="3"/>
  </si>
  <si>
    <t>財務活動によるキャッシュフロー</t>
    <rPh sb="0" eb="2">
      <t>ザイム</t>
    </rPh>
    <rPh sb="2" eb="4">
      <t>カツドウ</t>
    </rPh>
    <phoneticPr fontId="3"/>
  </si>
  <si>
    <t>資金に係る交換差額</t>
    <rPh sb="0" eb="2">
      <t>シキン</t>
    </rPh>
    <rPh sb="3" eb="4">
      <t>カカワ</t>
    </rPh>
    <rPh sb="5" eb="7">
      <t>コウカン</t>
    </rPh>
    <rPh sb="7" eb="9">
      <t>サガク</t>
    </rPh>
    <phoneticPr fontId="3"/>
  </si>
  <si>
    <t>資金の増加額（又は減少額）</t>
    <rPh sb="0" eb="2">
      <t>シキン</t>
    </rPh>
    <rPh sb="3" eb="5">
      <t>ゾウカ</t>
    </rPh>
    <rPh sb="5" eb="6">
      <t>ガク</t>
    </rPh>
    <rPh sb="7" eb="8">
      <t>マタ</t>
    </rPh>
    <rPh sb="9" eb="11">
      <t>ゲンショウ</t>
    </rPh>
    <rPh sb="11" eb="12">
      <t>ガク</t>
    </rPh>
    <phoneticPr fontId="3"/>
  </si>
  <si>
    <t>資金期首残高</t>
    <rPh sb="0" eb="2">
      <t>シキン</t>
    </rPh>
    <rPh sb="2" eb="4">
      <t>キシュ</t>
    </rPh>
    <rPh sb="4" eb="6">
      <t>ザンダカ</t>
    </rPh>
    <phoneticPr fontId="3"/>
  </si>
  <si>
    <t>資金期末残高</t>
    <rPh sb="0" eb="2">
      <t>シキン</t>
    </rPh>
    <rPh sb="2" eb="4">
      <t>キマツ</t>
    </rPh>
    <rPh sb="4" eb="6">
      <t>ザンダカ</t>
    </rPh>
    <phoneticPr fontId="3"/>
  </si>
  <si>
    <t>うちリース資産</t>
    <rPh sb="5" eb="7">
      <t>シサン</t>
    </rPh>
    <phoneticPr fontId="3"/>
  </si>
  <si>
    <t>うちリース資産減価償却累計額（△）</t>
    <rPh sb="5" eb="7">
      <t>シサン</t>
    </rPh>
    <rPh sb="7" eb="9">
      <t>ゲンカ</t>
    </rPh>
    <rPh sb="9" eb="11">
      <t>ショウキャク</t>
    </rPh>
    <rPh sb="11" eb="14">
      <t>ルイケイガク</t>
    </rPh>
    <phoneticPr fontId="3"/>
  </si>
  <si>
    <t>投資その他の資産</t>
    <rPh sb="0" eb="2">
      <t>トウシ</t>
    </rPh>
    <rPh sb="4" eb="5">
      <t>タ</t>
    </rPh>
    <rPh sb="6" eb="8">
      <t>シサン</t>
    </rPh>
    <phoneticPr fontId="3"/>
  </si>
  <si>
    <t>未収金および未収収益</t>
    <rPh sb="0" eb="3">
      <t>ミシュウキン</t>
    </rPh>
    <rPh sb="6" eb="8">
      <t>ミシュウ</t>
    </rPh>
    <rPh sb="8" eb="10">
      <t>シュウエキ</t>
    </rPh>
    <phoneticPr fontId="3"/>
  </si>
  <si>
    <t>貸倒引当金</t>
    <rPh sb="0" eb="2">
      <t>カシダオレ</t>
    </rPh>
    <rPh sb="2" eb="4">
      <t>ヒキアテ</t>
    </rPh>
    <rPh sb="4" eb="5">
      <t>キン</t>
    </rPh>
    <phoneticPr fontId="3"/>
  </si>
  <si>
    <t>貯蔵品</t>
    <rPh sb="0" eb="3">
      <t>チョゾウヒン</t>
    </rPh>
    <phoneticPr fontId="3"/>
  </si>
  <si>
    <t>短期有価証券</t>
    <rPh sb="0" eb="2">
      <t>タンキ</t>
    </rPh>
    <rPh sb="2" eb="4">
      <t>ユウカ</t>
    </rPh>
    <rPh sb="4" eb="6">
      <t>ショウケン</t>
    </rPh>
    <phoneticPr fontId="3"/>
  </si>
  <si>
    <t>繰延資産</t>
    <rPh sb="2" eb="4">
      <t>シサン</t>
    </rPh>
    <phoneticPr fontId="3"/>
  </si>
  <si>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10"/>
  </si>
  <si>
    <t>その他の企業債</t>
    <rPh sb="2" eb="3">
      <t>タ</t>
    </rPh>
    <rPh sb="4" eb="6">
      <t>キギョウ</t>
    </rPh>
    <rPh sb="6" eb="7">
      <t>サイ</t>
    </rPh>
    <phoneticPr fontId="10"/>
  </si>
  <si>
    <t>再建債</t>
    <rPh sb="0" eb="2">
      <t>サイケン</t>
    </rPh>
    <rPh sb="2" eb="3">
      <t>サイ</t>
    </rPh>
    <phoneticPr fontId="10"/>
  </si>
  <si>
    <t>建設改良等の財源に充てるための長期借入金</t>
    <rPh sb="15" eb="17">
      <t>チョウキ</t>
    </rPh>
    <rPh sb="17" eb="19">
      <t>カリイレ</t>
    </rPh>
    <rPh sb="19" eb="20">
      <t>キン</t>
    </rPh>
    <phoneticPr fontId="10"/>
  </si>
  <si>
    <t>その他の長期借入金</t>
    <rPh sb="2" eb="3">
      <t>タ</t>
    </rPh>
    <rPh sb="4" eb="6">
      <t>チョウキ</t>
    </rPh>
    <rPh sb="6" eb="8">
      <t>カリイレ</t>
    </rPh>
    <rPh sb="8" eb="9">
      <t>キン</t>
    </rPh>
    <phoneticPr fontId="10"/>
  </si>
  <si>
    <t>引当金</t>
    <rPh sb="0" eb="2">
      <t>ヒキアテ</t>
    </rPh>
    <rPh sb="2" eb="3">
      <t>キン</t>
    </rPh>
    <phoneticPr fontId="10"/>
  </si>
  <si>
    <t>リース債務</t>
    <rPh sb="3" eb="5">
      <t>サイム</t>
    </rPh>
    <phoneticPr fontId="10"/>
  </si>
  <si>
    <t>その他の企業債</t>
    <rPh sb="2" eb="3">
      <t>タ</t>
    </rPh>
    <rPh sb="4" eb="6">
      <t>キギョウ</t>
    </rPh>
    <rPh sb="6" eb="7">
      <t>サイ</t>
    </rPh>
    <phoneticPr fontId="3"/>
  </si>
  <si>
    <t>建設改良等の財源に充てるための長期借入金</t>
    <rPh sb="15" eb="17">
      <t>チョウキ</t>
    </rPh>
    <rPh sb="17" eb="19">
      <t>カリイレ</t>
    </rPh>
    <rPh sb="19" eb="20">
      <t>キン</t>
    </rPh>
    <phoneticPr fontId="3"/>
  </si>
  <si>
    <t>その他の長期借入金</t>
    <rPh sb="2" eb="3">
      <t>タ</t>
    </rPh>
    <rPh sb="4" eb="6">
      <t>チョウキ</t>
    </rPh>
    <rPh sb="6" eb="8">
      <t>カリイレ</t>
    </rPh>
    <rPh sb="8" eb="9">
      <t>キン</t>
    </rPh>
    <phoneticPr fontId="3"/>
  </si>
  <si>
    <t>引当金</t>
    <rPh sb="0" eb="2">
      <t>ヒキアテ</t>
    </rPh>
    <rPh sb="2" eb="3">
      <t>キン</t>
    </rPh>
    <phoneticPr fontId="3"/>
  </si>
  <si>
    <t>一時借入金</t>
    <rPh sb="0" eb="2">
      <t>イチジ</t>
    </rPh>
    <rPh sb="2" eb="4">
      <t>カリイレ</t>
    </rPh>
    <rPh sb="4" eb="5">
      <t>キン</t>
    </rPh>
    <phoneticPr fontId="3"/>
  </si>
  <si>
    <t>未払金及び未払費用</t>
    <rPh sb="0" eb="1">
      <t>ミ</t>
    </rPh>
    <rPh sb="1" eb="2">
      <t>バラ</t>
    </rPh>
    <rPh sb="2" eb="3">
      <t>キン</t>
    </rPh>
    <rPh sb="3" eb="4">
      <t>オヨ</t>
    </rPh>
    <rPh sb="5" eb="7">
      <t>ミバラ</t>
    </rPh>
    <rPh sb="7" eb="9">
      <t>ヒヨウ</t>
    </rPh>
    <phoneticPr fontId="3"/>
  </si>
  <si>
    <t>前受金及び前受収益</t>
    <rPh sb="0" eb="3">
      <t>マエウケキン</t>
    </rPh>
    <rPh sb="3" eb="4">
      <t>オヨ</t>
    </rPh>
    <rPh sb="5" eb="7">
      <t>マエウケ</t>
    </rPh>
    <rPh sb="7" eb="9">
      <t>シュウエキ</t>
    </rPh>
    <phoneticPr fontId="3"/>
  </si>
  <si>
    <t>繰延収益</t>
    <rPh sb="2" eb="4">
      <t>シュウエキ</t>
    </rPh>
    <phoneticPr fontId="3"/>
  </si>
  <si>
    <t>長期前受金</t>
    <rPh sb="0" eb="2">
      <t>チョウキ</t>
    </rPh>
    <rPh sb="2" eb="5">
      <t>マエウケキン</t>
    </rPh>
    <phoneticPr fontId="3"/>
  </si>
  <si>
    <t>長期前受金収益化累計額（△）</t>
    <rPh sb="0" eb="2">
      <t>チョウキ</t>
    </rPh>
    <rPh sb="2" eb="5">
      <t>マエウケキン</t>
    </rPh>
    <rPh sb="5" eb="8">
      <t>シュウエキカ</t>
    </rPh>
    <rPh sb="8" eb="11">
      <t>ルイケイガク</t>
    </rPh>
    <phoneticPr fontId="3"/>
  </si>
  <si>
    <t>負債合計</t>
    <rPh sb="2" eb="4">
      <t>ゴウケイ</t>
    </rPh>
    <phoneticPr fontId="3"/>
  </si>
  <si>
    <t>資本金</t>
    <rPh sb="0" eb="3">
      <t>シホンキン</t>
    </rPh>
    <phoneticPr fontId="3"/>
  </si>
  <si>
    <t>その他有価証券評価差額金</t>
    <rPh sb="2" eb="3">
      <t>タ</t>
    </rPh>
    <rPh sb="3" eb="5">
      <t>ユウカ</t>
    </rPh>
    <rPh sb="5" eb="7">
      <t>ショウケン</t>
    </rPh>
    <rPh sb="7" eb="9">
      <t>ヒョウカ</t>
    </rPh>
    <rPh sb="9" eb="11">
      <t>サガク</t>
    </rPh>
    <rPh sb="11" eb="12">
      <t>キン</t>
    </rPh>
    <phoneticPr fontId="3"/>
  </si>
  <si>
    <t>資本合計</t>
    <rPh sb="0" eb="2">
      <t>シホン</t>
    </rPh>
    <rPh sb="2" eb="4">
      <t>ゴウケイ</t>
    </rPh>
    <phoneticPr fontId="3"/>
  </si>
  <si>
    <t>負債・資本合計</t>
    <rPh sb="3" eb="5">
      <t>シホン</t>
    </rPh>
    <rPh sb="5" eb="7">
      <t>ゴウケイ</t>
    </rPh>
    <phoneticPr fontId="3"/>
  </si>
  <si>
    <t>賞与引当金</t>
    <rPh sb="0" eb="2">
      <t>ショウヨ</t>
    </rPh>
    <rPh sb="2" eb="4">
      <t>ヒキアテ</t>
    </rPh>
    <rPh sb="4" eb="5">
      <t>キン</t>
    </rPh>
    <phoneticPr fontId="3"/>
  </si>
  <si>
    <t>修繕引当金</t>
    <rPh sb="0" eb="2">
      <t>シュウゼン</t>
    </rPh>
    <rPh sb="2" eb="4">
      <t>ヒキアテ</t>
    </rPh>
    <rPh sb="4" eb="5">
      <t>キン</t>
    </rPh>
    <phoneticPr fontId="3"/>
  </si>
  <si>
    <t>特別修繕引当金</t>
    <rPh sb="0" eb="2">
      <t>トクベツ</t>
    </rPh>
    <rPh sb="2" eb="4">
      <t>シュウゼン</t>
    </rPh>
    <rPh sb="4" eb="6">
      <t>ヒキアテ</t>
    </rPh>
    <rPh sb="6" eb="7">
      <t>キン</t>
    </rPh>
    <phoneticPr fontId="3"/>
  </si>
  <si>
    <t>その他引当金</t>
    <rPh sb="2" eb="3">
      <t>タ</t>
    </rPh>
    <rPh sb="3" eb="5">
      <t>ヒキアテ</t>
    </rPh>
    <rPh sb="5" eb="6">
      <t>キン</t>
    </rPh>
    <phoneticPr fontId="3"/>
  </si>
  <si>
    <t>出資金</t>
    <rPh sb="0" eb="3">
      <t>シュッシキン</t>
    </rPh>
    <phoneticPr fontId="3"/>
  </si>
  <si>
    <t>他公営企業出資金</t>
    <rPh sb="0" eb="1">
      <t>タ</t>
    </rPh>
    <rPh sb="1" eb="3">
      <t>コウエイ</t>
    </rPh>
    <rPh sb="3" eb="5">
      <t>キギョウ</t>
    </rPh>
    <rPh sb="5" eb="8">
      <t>シュッシキン</t>
    </rPh>
    <phoneticPr fontId="3"/>
  </si>
  <si>
    <t>長期貸付金</t>
    <rPh sb="0" eb="2">
      <t>チョウキ</t>
    </rPh>
    <rPh sb="2" eb="5">
      <t>カシツケキン</t>
    </rPh>
    <phoneticPr fontId="3"/>
  </si>
  <si>
    <t>他会計貸付金</t>
    <rPh sb="0" eb="3">
      <t>タカイケイ</t>
    </rPh>
    <rPh sb="3" eb="6">
      <t>カシツケキン</t>
    </rPh>
    <phoneticPr fontId="3"/>
  </si>
  <si>
    <t>その他貸付金</t>
    <rPh sb="2" eb="3">
      <t>タ</t>
    </rPh>
    <rPh sb="3" eb="6">
      <t>カシツケキン</t>
    </rPh>
    <phoneticPr fontId="3"/>
  </si>
  <si>
    <t>基金</t>
    <rPh sb="0" eb="2">
      <t>キキン</t>
    </rPh>
    <phoneticPr fontId="3"/>
  </si>
  <si>
    <t>01行14列のうち</t>
    <rPh sb="2" eb="3">
      <t>ギョウ</t>
    </rPh>
    <rPh sb="5" eb="6">
      <t>レツ</t>
    </rPh>
    <phoneticPr fontId="3"/>
  </si>
  <si>
    <t>短期貸付金</t>
    <rPh sb="0" eb="2">
      <t>タンキ</t>
    </rPh>
    <rPh sb="2" eb="5">
      <t>カシツケキン</t>
    </rPh>
    <phoneticPr fontId="3"/>
  </si>
  <si>
    <t>一般短期貸付金</t>
    <rPh sb="0" eb="2">
      <t>イッパン</t>
    </rPh>
    <rPh sb="2" eb="4">
      <t>タンキ</t>
    </rPh>
    <rPh sb="4" eb="7">
      <t>カシツケキン</t>
    </rPh>
    <phoneticPr fontId="3"/>
  </si>
  <si>
    <t>01行32列及び33列のうち</t>
    <rPh sb="2" eb="3">
      <t>ギョウ</t>
    </rPh>
    <rPh sb="5" eb="6">
      <t>レツ</t>
    </rPh>
    <rPh sb="6" eb="7">
      <t>オヨ</t>
    </rPh>
    <rPh sb="10" eb="11">
      <t>レツ</t>
    </rPh>
    <phoneticPr fontId="3"/>
  </si>
  <si>
    <t>再建債</t>
    <rPh sb="0" eb="2">
      <t>サイケン</t>
    </rPh>
    <rPh sb="2" eb="3">
      <t>サイ</t>
    </rPh>
    <phoneticPr fontId="3"/>
  </si>
  <si>
    <t>「2行31列」のうち、国の補正予算等に基づく事業に係る繰入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</si>
  <si>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t>1.</t>
    <phoneticPr fontId="3"/>
  </si>
  <si>
    <t>総収益(B)+(C)+(G)　　　(A)</t>
    <phoneticPr fontId="3"/>
  </si>
  <si>
    <t>1.総収益(B)+(C)+(G)　(A)</t>
    <phoneticPr fontId="3"/>
  </si>
  <si>
    <t>(1)</t>
    <phoneticPr fontId="3"/>
  </si>
  <si>
    <t>営業収益　　(B)</t>
    <phoneticPr fontId="3"/>
  </si>
  <si>
    <t>1.総収益・(1)営業収益　(B)</t>
    <phoneticPr fontId="3"/>
  </si>
  <si>
    <t>ア</t>
    <phoneticPr fontId="3"/>
  </si>
  <si>
    <t>1.総収益・(1)営業収益・ア下水道使用料</t>
    <phoneticPr fontId="3"/>
  </si>
  <si>
    <t>イ</t>
    <phoneticPr fontId="3"/>
  </si>
  <si>
    <t>雨水処理負担金</t>
    <phoneticPr fontId="3"/>
  </si>
  <si>
    <t>1.総収益・(1)営業収益・イ雨水処理負担金</t>
    <phoneticPr fontId="3"/>
  </si>
  <si>
    <t>ウ</t>
    <phoneticPr fontId="3"/>
  </si>
  <si>
    <t>受託工事収益</t>
    <phoneticPr fontId="3"/>
  </si>
  <si>
    <t>1.総収益・(1)営業収益・ウ受託工事収益</t>
    <phoneticPr fontId="3"/>
  </si>
  <si>
    <t>エ</t>
    <phoneticPr fontId="3"/>
  </si>
  <si>
    <t>その他営業収益</t>
    <phoneticPr fontId="3"/>
  </si>
  <si>
    <t>1.総収益・(1)営業収益・エその他営業収益</t>
    <phoneticPr fontId="3"/>
  </si>
  <si>
    <t>(ア)</t>
    <phoneticPr fontId="3"/>
  </si>
  <si>
    <t>流域下水道管理運営費負担金</t>
    <phoneticPr fontId="3"/>
  </si>
  <si>
    <t>1.総収益・(1)営業収益・エその他営業収益・(ア)流域下水道管理運営費負担金</t>
    <phoneticPr fontId="3"/>
  </si>
  <si>
    <t>(イ)</t>
    <phoneticPr fontId="3"/>
  </si>
  <si>
    <t>その他</t>
    <phoneticPr fontId="3"/>
  </si>
  <si>
    <t>1.総収益・(1)営業収益・エその他営業収益・(イ)その他</t>
    <phoneticPr fontId="3"/>
  </si>
  <si>
    <t>(2)</t>
    <phoneticPr fontId="3"/>
  </si>
  <si>
    <t>営業外収益　　(C)</t>
    <phoneticPr fontId="3"/>
  </si>
  <si>
    <t>受取利息及び配当金</t>
    <phoneticPr fontId="3"/>
  </si>
  <si>
    <t>国庫補助金</t>
    <phoneticPr fontId="3"/>
  </si>
  <si>
    <t>都道府県補助金</t>
    <phoneticPr fontId="3"/>
  </si>
  <si>
    <t>オ</t>
    <phoneticPr fontId="3"/>
  </si>
  <si>
    <t>他会計補助金</t>
    <phoneticPr fontId="3"/>
  </si>
  <si>
    <t>カ</t>
    <phoneticPr fontId="3"/>
  </si>
  <si>
    <t>1.総収益・(1)営業収益・(2)営業外収益・カ雑収益</t>
    <phoneticPr fontId="3"/>
  </si>
  <si>
    <t>キ</t>
    <phoneticPr fontId="3"/>
  </si>
  <si>
    <t>ク</t>
    <phoneticPr fontId="3"/>
  </si>
  <si>
    <t>2.</t>
    <phoneticPr fontId="3"/>
  </si>
  <si>
    <t>総費用(E)+(F)+(H)　　　(D)</t>
    <phoneticPr fontId="3"/>
  </si>
  <si>
    <t>2.総費用(E)+(F)+(H)　(D)</t>
    <phoneticPr fontId="3"/>
  </si>
  <si>
    <t>営業費用　　(E)</t>
    <phoneticPr fontId="3"/>
  </si>
  <si>
    <t>2.総費用・(1)営業費用　(E)</t>
    <phoneticPr fontId="3"/>
  </si>
  <si>
    <t>2.総費用・(1)営業費用・ア管渠費</t>
    <phoneticPr fontId="3"/>
  </si>
  <si>
    <t>2.総費用・(1)営業費用・イポンプ場費</t>
    <phoneticPr fontId="3"/>
  </si>
  <si>
    <t>2.総費用・(1)営業費用・ウ処理場費</t>
    <phoneticPr fontId="3"/>
  </si>
  <si>
    <t>2.総費用・(1)営業費用・エ受託工事費</t>
    <phoneticPr fontId="3"/>
  </si>
  <si>
    <t>業務費</t>
    <phoneticPr fontId="3"/>
  </si>
  <si>
    <t>2.総費用・(1)営業費用・オ業務費</t>
    <phoneticPr fontId="3"/>
  </si>
  <si>
    <t>総係費</t>
    <phoneticPr fontId="3"/>
  </si>
  <si>
    <t>2.総費用・(1)営業費用・カ総係費</t>
    <phoneticPr fontId="3"/>
  </si>
  <si>
    <t>減価償却費</t>
    <phoneticPr fontId="3"/>
  </si>
  <si>
    <t>2.総費用・(1)営業費用・キ減価償却費</t>
    <phoneticPr fontId="3"/>
  </si>
  <si>
    <t>2.総費用・(1)営業費用・ク資産消耗費</t>
    <phoneticPr fontId="3"/>
  </si>
  <si>
    <t>流域下水道管理運営費負担金</t>
    <phoneticPr fontId="4"/>
  </si>
  <si>
    <t>2.総費用・(1)営業費用・ケ流域下水道管理運営費負担金</t>
    <phoneticPr fontId="3"/>
  </si>
  <si>
    <t>2.総費用・(1)営業費用・コその他営業費用</t>
    <phoneticPr fontId="3"/>
  </si>
  <si>
    <t>(2)</t>
    <phoneticPr fontId="3"/>
  </si>
  <si>
    <t>営業外費用　　(F)</t>
    <phoneticPr fontId="3"/>
  </si>
  <si>
    <t>2.総費用・(2)営業外費用　(F)</t>
    <phoneticPr fontId="3"/>
  </si>
  <si>
    <t>ア</t>
    <phoneticPr fontId="3"/>
  </si>
  <si>
    <t>支払利息</t>
    <phoneticPr fontId="3"/>
  </si>
  <si>
    <t>2.総費用・(2)営業外費用・ア支払利息</t>
    <phoneticPr fontId="3"/>
  </si>
  <si>
    <t>企業債取扱諸費</t>
    <phoneticPr fontId="3"/>
  </si>
  <si>
    <t>2.総費用・(2)営業外費用・イ企業債取扱諸費</t>
    <phoneticPr fontId="3"/>
  </si>
  <si>
    <t>受託工事費</t>
    <phoneticPr fontId="3"/>
  </si>
  <si>
    <t>2.総費用・(2)営業外費用・ウ受託工事費</t>
    <phoneticPr fontId="3"/>
  </si>
  <si>
    <t>繰延勘定償却</t>
    <phoneticPr fontId="3"/>
  </si>
  <si>
    <t>2.総費用・(2)営業外費用・エ繰延勘定償却</t>
    <phoneticPr fontId="3"/>
  </si>
  <si>
    <t>その他営業外費用</t>
    <phoneticPr fontId="3"/>
  </si>
  <si>
    <t>2.総費用・(2)営業外費用・オその他営業外費用</t>
    <phoneticPr fontId="3"/>
  </si>
  <si>
    <t>3.</t>
    <phoneticPr fontId="3"/>
  </si>
  <si>
    <t>経　　　常　　　利　　　益</t>
    <phoneticPr fontId="3"/>
  </si>
  <si>
    <t>4.</t>
    <phoneticPr fontId="3"/>
  </si>
  <si>
    <t>経　　　常　　　損　　　失　　　　(△)</t>
    <phoneticPr fontId="3"/>
  </si>
  <si>
    <t>5.</t>
    <phoneticPr fontId="3"/>
  </si>
  <si>
    <t>特別利益　　(G)</t>
    <phoneticPr fontId="3"/>
  </si>
  <si>
    <t>5.特別利益　(G)</t>
    <phoneticPr fontId="3"/>
  </si>
  <si>
    <t>(1)</t>
    <phoneticPr fontId="3"/>
  </si>
  <si>
    <t>他会計繰入金</t>
    <phoneticPr fontId="3"/>
  </si>
  <si>
    <t>5.特別利益・(1)他会計繰入金</t>
    <phoneticPr fontId="3"/>
  </si>
  <si>
    <t>(2)</t>
    <phoneticPr fontId="3"/>
  </si>
  <si>
    <t>固定資産売却益</t>
    <phoneticPr fontId="3"/>
  </si>
  <si>
    <t>5.特別利益・(2)固定資産売却益</t>
    <phoneticPr fontId="3"/>
  </si>
  <si>
    <t>(3)</t>
    <phoneticPr fontId="3"/>
  </si>
  <si>
    <t>その他</t>
    <phoneticPr fontId="3"/>
  </si>
  <si>
    <t>5.特別利益・(3)その他</t>
    <phoneticPr fontId="3"/>
  </si>
  <si>
    <t>6.</t>
    <phoneticPr fontId="3"/>
  </si>
  <si>
    <t>特別損失　　(H)</t>
    <phoneticPr fontId="3"/>
  </si>
  <si>
    <t>6.特別損失　(H)</t>
    <phoneticPr fontId="3"/>
  </si>
  <si>
    <t>(1)</t>
    <phoneticPr fontId="3"/>
  </si>
  <si>
    <t>職員給与費</t>
    <phoneticPr fontId="3"/>
  </si>
  <si>
    <t>6.特別損失・(1)職員給与費</t>
    <phoneticPr fontId="3"/>
  </si>
  <si>
    <t>6.特別損失・(2)その他</t>
    <phoneticPr fontId="3"/>
  </si>
  <si>
    <t>7.</t>
    <phoneticPr fontId="3"/>
  </si>
  <si>
    <t>純　　　　利　　　　益</t>
    <phoneticPr fontId="3"/>
  </si>
  <si>
    <t>8.</t>
    <phoneticPr fontId="3"/>
  </si>
  <si>
    <t>純　　　　損　　　　失　　　　(△)</t>
    <phoneticPr fontId="3"/>
  </si>
  <si>
    <t>9.</t>
    <phoneticPr fontId="3"/>
  </si>
  <si>
    <t>前年度繰越利益剰余金(又は前年度繰越欠損金)</t>
    <phoneticPr fontId="3"/>
  </si>
  <si>
    <t>9.前年度繰越利益剰余金(又は前年度繰越欠損金)</t>
    <phoneticPr fontId="3"/>
  </si>
  <si>
    <t>10.</t>
    <phoneticPr fontId="3"/>
  </si>
  <si>
    <t>11.</t>
    <phoneticPr fontId="3"/>
  </si>
  <si>
    <t>当年度未処分利益剰余金(又は当年度未処理欠損金)</t>
    <phoneticPr fontId="3"/>
  </si>
  <si>
    <t>10.当年度未処分利益剰余金(又は当年度未処理欠損金)</t>
    <phoneticPr fontId="3"/>
  </si>
  <si>
    <t>収益的支出に充てた企業債</t>
    <phoneticPr fontId="3"/>
  </si>
  <si>
    <t>収益的支出に充てた他会計借入金</t>
    <phoneticPr fontId="3"/>
  </si>
  <si>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3"/>
  </si>
  <si>
    <t>01行53列のうち、退職給付費（引当不足額計上分）</t>
    <phoneticPr fontId="3"/>
  </si>
  <si>
    <t>01行26列のうち各種引当金繰入額の合計</t>
    <rPh sb="9" eb="11">
      <t>カクシュ</t>
    </rPh>
    <rPh sb="11" eb="13">
      <t>ヒキアテ</t>
    </rPh>
    <rPh sb="13" eb="14">
      <t>キン</t>
    </rPh>
    <rPh sb="14" eb="16">
      <t>クリイレ</t>
    </rPh>
    <rPh sb="16" eb="17">
      <t>ガク</t>
    </rPh>
    <rPh sb="18" eb="20">
      <t>ゴウケイ</t>
    </rPh>
    <phoneticPr fontId="3"/>
  </si>
  <si>
    <t>01行64列の
内訳</t>
    <rPh sb="2" eb="3">
      <t>ギョウ</t>
    </rPh>
    <rPh sb="5" eb="6">
      <t>レツ</t>
    </rPh>
    <rPh sb="8" eb="10">
      <t>ウチワケ</t>
    </rPh>
    <phoneticPr fontId="3"/>
  </si>
  <si>
    <t>退職給付引当金繰入額</t>
    <rPh sb="0" eb="2">
      <t>タイショク</t>
    </rPh>
    <rPh sb="2" eb="4">
      <t>キュウフ</t>
    </rPh>
    <rPh sb="4" eb="6">
      <t>ヒキアテ</t>
    </rPh>
    <rPh sb="6" eb="7">
      <t>キン</t>
    </rPh>
    <rPh sb="7" eb="9">
      <t>クリイレ</t>
    </rPh>
    <rPh sb="9" eb="10">
      <t>ガク</t>
    </rPh>
    <phoneticPr fontId="3"/>
  </si>
  <si>
    <t>賞与引当金繰入額</t>
    <rPh sb="0" eb="2">
      <t>ショウヨ</t>
    </rPh>
    <rPh sb="2" eb="4">
      <t>ヒキアテ</t>
    </rPh>
    <rPh sb="4" eb="5">
      <t>キン</t>
    </rPh>
    <rPh sb="5" eb="7">
      <t>クリイレ</t>
    </rPh>
    <rPh sb="7" eb="8">
      <t>ガク</t>
    </rPh>
    <phoneticPr fontId="3"/>
  </si>
  <si>
    <t>修繕引当金繰入額</t>
    <rPh sb="0" eb="2">
      <t>シュウゼン</t>
    </rPh>
    <rPh sb="2" eb="4">
      <t>ヒキアテ</t>
    </rPh>
    <rPh sb="4" eb="5">
      <t>キン</t>
    </rPh>
    <rPh sb="5" eb="7">
      <t>クリイレ</t>
    </rPh>
    <rPh sb="7" eb="8">
      <t>ガク</t>
    </rPh>
    <phoneticPr fontId="3"/>
  </si>
  <si>
    <t>特別修繕引当金繰入額</t>
    <rPh sb="0" eb="2">
      <t>トクベツ</t>
    </rPh>
    <rPh sb="2" eb="4">
      <t>シュウゼン</t>
    </rPh>
    <rPh sb="4" eb="6">
      <t>ヒキアテ</t>
    </rPh>
    <rPh sb="6" eb="7">
      <t>キン</t>
    </rPh>
    <rPh sb="7" eb="9">
      <t>クリイレ</t>
    </rPh>
    <rPh sb="9" eb="10">
      <t>ガク</t>
    </rPh>
    <phoneticPr fontId="3"/>
  </si>
  <si>
    <t>貸倒引当金繰入額</t>
    <rPh sb="0" eb="2">
      <t>カシダオレ</t>
    </rPh>
    <rPh sb="2" eb="4">
      <t>ヒキアテ</t>
    </rPh>
    <rPh sb="4" eb="5">
      <t>キン</t>
    </rPh>
    <rPh sb="5" eb="7">
      <t>クリイレ</t>
    </rPh>
    <rPh sb="7" eb="8">
      <t>ガク</t>
    </rPh>
    <phoneticPr fontId="3"/>
  </si>
  <si>
    <t>その他引当金繰入額</t>
    <rPh sb="2" eb="3">
      <t>タ</t>
    </rPh>
    <rPh sb="3" eb="5">
      <t>ヒキアテ</t>
    </rPh>
    <rPh sb="5" eb="6">
      <t>キン</t>
    </rPh>
    <rPh sb="6" eb="8">
      <t>クリイレ</t>
    </rPh>
    <rPh sb="8" eb="9">
      <t>ガク</t>
    </rPh>
    <phoneticPr fontId="3"/>
  </si>
  <si>
    <t>01行26列のうち、たな卸資産評価損</t>
    <rPh sb="12" eb="13">
      <t>オロシ</t>
    </rPh>
    <rPh sb="13" eb="15">
      <t>シサン</t>
    </rPh>
    <rPh sb="15" eb="17">
      <t>ヒョウカ</t>
    </rPh>
    <rPh sb="17" eb="18">
      <t>ゾン</t>
    </rPh>
    <phoneticPr fontId="3"/>
  </si>
  <si>
    <t>01行54列のうち、減損損失額</t>
    <rPh sb="2" eb="3">
      <t>ギョウ</t>
    </rPh>
    <rPh sb="5" eb="6">
      <t>レツ</t>
    </rPh>
    <rPh sb="10" eb="12">
      <t>ゲンソン</t>
    </rPh>
    <rPh sb="12" eb="14">
      <t>ソンシツ</t>
    </rPh>
    <rPh sb="14" eb="15">
      <t>ガク</t>
    </rPh>
    <phoneticPr fontId="3"/>
  </si>
  <si>
    <t>01行54列のうち、繰延資産償却</t>
    <rPh sb="2" eb="3">
      <t>ギョウ</t>
    </rPh>
    <rPh sb="5" eb="6">
      <t>レツ</t>
    </rPh>
    <rPh sb="10" eb="12">
      <t>クリノベ</t>
    </rPh>
    <rPh sb="12" eb="14">
      <t>シサン</t>
    </rPh>
    <rPh sb="14" eb="16">
      <t>ショウキャク</t>
    </rPh>
    <phoneticPr fontId="3"/>
  </si>
  <si>
    <t>01行51列のうち、長期前受金戻入</t>
    <rPh sb="2" eb="3">
      <t>ギョウ</t>
    </rPh>
    <rPh sb="5" eb="6">
      <t>レツ</t>
    </rPh>
    <rPh sb="10" eb="12">
      <t>チョウキ</t>
    </rPh>
    <rPh sb="12" eb="15">
      <t>マエウケキン</t>
    </rPh>
    <rPh sb="15" eb="17">
      <t>レイニュウ</t>
    </rPh>
    <phoneticPr fontId="3"/>
  </si>
  <si>
    <t>繰出基準に基づく繰入金</t>
    <phoneticPr fontId="3"/>
  </si>
  <si>
    <t>他会計繰入金合計・(1)繰出基準に基づく繰入金</t>
    <phoneticPr fontId="3"/>
  </si>
  <si>
    <t>繰出基準以外の繰入金</t>
    <phoneticPr fontId="3"/>
  </si>
  <si>
    <t>他会計繰入金合計・(2)繰出基準以外の繰入金</t>
    <phoneticPr fontId="3"/>
  </si>
  <si>
    <t>ア</t>
    <phoneticPr fontId="3"/>
  </si>
  <si>
    <t>繰出基準に基づく事由に係る上乗せ繰入</t>
    <phoneticPr fontId="3"/>
  </si>
  <si>
    <t>他会計繰入金合計・(2)繰出基準以外の繰入金・ア繰出基準に基づく事由に係る上乗せ繰入</t>
    <phoneticPr fontId="3"/>
  </si>
  <si>
    <t>イ</t>
    <phoneticPr fontId="3"/>
  </si>
  <si>
    <t>繰出基準の事由以外の繰入</t>
    <phoneticPr fontId="3"/>
  </si>
  <si>
    <t>他会計繰入金合計・(2)繰出基準以外の繰入金・イ繰出基準の事由以外の繰入</t>
    <phoneticPr fontId="3"/>
  </si>
  <si>
    <t>収益的収入・税抜き</t>
    <phoneticPr fontId="3"/>
  </si>
  <si>
    <t>収益的収入・税込み</t>
    <phoneticPr fontId="3"/>
  </si>
  <si>
    <t>収益的支出・税抜き</t>
    <phoneticPr fontId="3"/>
  </si>
  <si>
    <t>収益的支出・税込み</t>
    <phoneticPr fontId="3"/>
  </si>
  <si>
    <t>消費税及び地方消費税額</t>
    <phoneticPr fontId="3"/>
  </si>
  <si>
    <t>還付消費税及び地方消費税額</t>
    <phoneticPr fontId="3"/>
  </si>
  <si>
    <t>消費税及び地方消費税額・還付消費税及び地方消費税額</t>
    <phoneticPr fontId="3"/>
  </si>
  <si>
    <t>確定消費税及び地方消費税額</t>
    <phoneticPr fontId="3"/>
  </si>
  <si>
    <t>消費税及び地方消費税額・確定消費税及び地方消費税額</t>
    <phoneticPr fontId="3"/>
  </si>
  <si>
    <t>01行22列の内訳</t>
    <rPh sb="2" eb="3">
      <t>ギョウ</t>
    </rPh>
    <rPh sb="5" eb="6">
      <t>レツ</t>
    </rPh>
    <rPh sb="7" eb="9">
      <t>ウチワケ</t>
    </rPh>
    <phoneticPr fontId="3"/>
  </si>
  <si>
    <t>国庫補助金</t>
    <phoneticPr fontId="3"/>
  </si>
  <si>
    <t>都道府県補助金</t>
    <phoneticPr fontId="3"/>
  </si>
  <si>
    <t>工事負担金</t>
    <rPh sb="0" eb="2">
      <t>コウジ</t>
    </rPh>
    <rPh sb="2" eb="5">
      <t>フタンキン</t>
    </rPh>
    <phoneticPr fontId="3"/>
  </si>
  <si>
    <t>他会計繰入金</t>
    <rPh sb="3" eb="5">
      <t>クリイレ</t>
    </rPh>
    <rPh sb="5" eb="6">
      <t>キン</t>
    </rPh>
    <phoneticPr fontId="3"/>
  </si>
  <si>
    <t>寄付</t>
    <rPh sb="0" eb="2">
      <t>キフ</t>
    </rPh>
    <phoneticPr fontId="3"/>
  </si>
  <si>
    <t>受贈</t>
    <rPh sb="0" eb="2">
      <t>ジュゾウ</t>
    </rPh>
    <phoneticPr fontId="3"/>
  </si>
  <si>
    <t>1.</t>
    <phoneticPr fontId="3"/>
  </si>
  <si>
    <t>固定資産</t>
    <phoneticPr fontId="3"/>
  </si>
  <si>
    <t>(1)</t>
    <phoneticPr fontId="3"/>
  </si>
  <si>
    <t>有形固定資産</t>
    <phoneticPr fontId="3"/>
  </si>
  <si>
    <t>ア</t>
    <phoneticPr fontId="3"/>
  </si>
  <si>
    <t>土地</t>
    <phoneticPr fontId="3"/>
  </si>
  <si>
    <t>イ</t>
    <phoneticPr fontId="3"/>
  </si>
  <si>
    <t>償却資産</t>
    <phoneticPr fontId="3"/>
  </si>
  <si>
    <t>ウ</t>
    <phoneticPr fontId="3"/>
  </si>
  <si>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3"/>
  </si>
  <si>
    <t>エ</t>
    <phoneticPr fontId="3"/>
  </si>
  <si>
    <t>建設仮勘定</t>
    <phoneticPr fontId="3"/>
  </si>
  <si>
    <t>(2)</t>
    <phoneticPr fontId="3"/>
  </si>
  <si>
    <t>無形固定資産</t>
    <phoneticPr fontId="3"/>
  </si>
  <si>
    <t>(3)</t>
    <phoneticPr fontId="3"/>
  </si>
  <si>
    <t>2.</t>
    <phoneticPr fontId="3"/>
  </si>
  <si>
    <t>流動資産</t>
    <phoneticPr fontId="3"/>
  </si>
  <si>
    <t>現金及び預金</t>
    <phoneticPr fontId="3"/>
  </si>
  <si>
    <r>
      <t>(</t>
    </r>
    <r>
      <rPr>
        <sz val="11"/>
        <rFont val="ＭＳ Ｐゴシック"/>
        <family val="3"/>
        <charset val="128"/>
      </rPr>
      <t>5</t>
    </r>
    <r>
      <rPr>
        <sz val="11"/>
        <rFont val="ＭＳ Ｐゴシック"/>
        <family val="3"/>
        <charset val="128"/>
      </rPr>
      <t>)</t>
    </r>
    <phoneticPr fontId="3"/>
  </si>
  <si>
    <t>3.</t>
    <phoneticPr fontId="3"/>
  </si>
  <si>
    <t>資産合計</t>
    <phoneticPr fontId="3"/>
  </si>
  <si>
    <t>固定負債</t>
    <phoneticPr fontId="3"/>
  </si>
  <si>
    <r>
      <t>(</t>
    </r>
    <r>
      <rPr>
        <sz val="11"/>
        <rFont val="ＭＳ Ｐゴシック"/>
        <family val="3"/>
        <charset val="128"/>
      </rPr>
      <t>6</t>
    </r>
    <r>
      <rPr>
        <sz val="11"/>
        <rFont val="ＭＳ Ｐゴシック"/>
        <family val="3"/>
        <charset val="128"/>
      </rPr>
      <t>)</t>
    </r>
    <phoneticPr fontId="3"/>
  </si>
  <si>
    <t>(7)</t>
    <phoneticPr fontId="3"/>
  </si>
  <si>
    <t>(8)</t>
    <phoneticPr fontId="3"/>
  </si>
  <si>
    <t>その他</t>
    <phoneticPr fontId="3"/>
  </si>
  <si>
    <t>6.</t>
    <phoneticPr fontId="3"/>
  </si>
  <si>
    <t>流動負債</t>
    <phoneticPr fontId="3"/>
  </si>
  <si>
    <t>建設改良等の財源に充てるための企業債</t>
    <phoneticPr fontId="3"/>
  </si>
  <si>
    <t>(4)</t>
    <phoneticPr fontId="3"/>
  </si>
  <si>
    <t>(5)</t>
    <phoneticPr fontId="3"/>
  </si>
  <si>
    <t>(6)</t>
    <phoneticPr fontId="3"/>
  </si>
  <si>
    <t>(9)</t>
    <phoneticPr fontId="3"/>
  </si>
  <si>
    <t>(10)</t>
    <phoneticPr fontId="3"/>
  </si>
  <si>
    <t>7.</t>
    <phoneticPr fontId="3"/>
  </si>
  <si>
    <t>9.</t>
    <phoneticPr fontId="3"/>
  </si>
  <si>
    <t>固有資本金(引継資本金)</t>
    <phoneticPr fontId="3"/>
  </si>
  <si>
    <t>再評価組入資本金</t>
    <phoneticPr fontId="10"/>
  </si>
  <si>
    <t>繰入資本金</t>
    <phoneticPr fontId="10"/>
  </si>
  <si>
    <t>組入資本金(造成資本金)</t>
    <phoneticPr fontId="10"/>
  </si>
  <si>
    <t>10.</t>
    <phoneticPr fontId="3"/>
  </si>
  <si>
    <t>剰余金</t>
    <phoneticPr fontId="3"/>
  </si>
  <si>
    <t>資本剰余金</t>
    <phoneticPr fontId="3"/>
  </si>
  <si>
    <t>国庫補助金</t>
    <phoneticPr fontId="3"/>
  </si>
  <si>
    <t>都道府県補助金</t>
    <phoneticPr fontId="3"/>
  </si>
  <si>
    <t>工事負担金</t>
    <phoneticPr fontId="3"/>
  </si>
  <si>
    <t>再評価積立金</t>
    <phoneticPr fontId="3"/>
  </si>
  <si>
    <t>オ</t>
    <phoneticPr fontId="3"/>
  </si>
  <si>
    <t>利益剰余金</t>
    <phoneticPr fontId="3"/>
  </si>
  <si>
    <t>減債積立金</t>
    <phoneticPr fontId="3"/>
  </si>
  <si>
    <t>利益積立金</t>
    <phoneticPr fontId="3"/>
  </si>
  <si>
    <t>建設改良積立金</t>
    <phoneticPr fontId="3"/>
  </si>
  <si>
    <t>その他積立金</t>
    <phoneticPr fontId="3"/>
  </si>
  <si>
    <t>当年度未処分利益剰余金</t>
    <phoneticPr fontId="10"/>
  </si>
  <si>
    <t>当年度未処理欠損金　(△)</t>
    <phoneticPr fontId="10"/>
  </si>
  <si>
    <t>うち</t>
    <phoneticPr fontId="3"/>
  </si>
  <si>
    <t>当年度純利益</t>
    <phoneticPr fontId="10"/>
  </si>
  <si>
    <t>当　年　度　純　損　失 (△)</t>
    <phoneticPr fontId="10"/>
  </si>
  <si>
    <t>11.</t>
    <phoneticPr fontId="3"/>
  </si>
  <si>
    <t>12.</t>
    <phoneticPr fontId="3"/>
  </si>
  <si>
    <t>13.</t>
    <phoneticPr fontId="3"/>
  </si>
  <si>
    <t>14.</t>
    <phoneticPr fontId="3"/>
  </si>
  <si>
    <t>15.</t>
    <phoneticPr fontId="3"/>
  </si>
  <si>
    <t>資本不足額（△）</t>
    <rPh sb="0" eb="2">
      <t>シホン</t>
    </rPh>
    <rPh sb="2" eb="4">
      <t>フソク</t>
    </rPh>
    <rPh sb="4" eb="5">
      <t>ガク</t>
    </rPh>
    <phoneticPr fontId="3"/>
  </si>
  <si>
    <t>資本不足額（繰延収益控除後）（△）</t>
    <rPh sb="0" eb="2">
      <t>シホン</t>
    </rPh>
    <rPh sb="2" eb="4">
      <t>フソク</t>
    </rPh>
    <rPh sb="4" eb="5">
      <t>ガク</t>
    </rPh>
    <rPh sb="6" eb="8">
      <t>クリノベ</t>
    </rPh>
    <rPh sb="8" eb="10">
      <t>シュウエキ</t>
    </rPh>
    <rPh sb="10" eb="12">
      <t>コウジョ</t>
    </rPh>
    <rPh sb="12" eb="13">
      <t>ゴ</t>
    </rPh>
    <phoneticPr fontId="3"/>
  </si>
  <si>
    <t>再掲</t>
    <phoneticPr fontId="3"/>
  </si>
  <si>
    <t>経　　　常　　　損　　　失(△)</t>
    <phoneticPr fontId="3"/>
  </si>
  <si>
    <t>01行28列
の内訳</t>
    <rPh sb="2" eb="3">
      <t>ギョウ</t>
    </rPh>
    <rPh sb="5" eb="6">
      <t>レツ</t>
    </rPh>
    <rPh sb="8" eb="10">
      <t>ウチワケ</t>
    </rPh>
    <phoneticPr fontId="3"/>
  </si>
  <si>
    <t>01行36列
の内訳</t>
    <rPh sb="2" eb="3">
      <t>ギョウ</t>
    </rPh>
    <rPh sb="5" eb="6">
      <t>レツ</t>
    </rPh>
    <rPh sb="8" eb="10">
      <t>ウチワケ</t>
    </rPh>
    <phoneticPr fontId="3"/>
  </si>
  <si>
    <t>01行10列
のうち</t>
    <rPh sb="2" eb="3">
      <t>ギョウ</t>
    </rPh>
    <rPh sb="5" eb="6">
      <t>レツ</t>
    </rPh>
    <phoneticPr fontId="3"/>
  </si>
  <si>
    <t>投資有価証券</t>
    <rPh sb="0" eb="2">
      <t>トウシ</t>
    </rPh>
    <rPh sb="2" eb="4">
      <t>ユウカ</t>
    </rPh>
    <rPh sb="4" eb="6">
      <t>ショウケン</t>
    </rPh>
    <phoneticPr fontId="3"/>
  </si>
  <si>
    <t>前払退職手当組合負担金</t>
    <rPh sb="0" eb="2">
      <t>マエバラ</t>
    </rPh>
    <rPh sb="2" eb="4">
      <t>タイショク</t>
    </rPh>
    <rPh sb="4" eb="6">
      <t>テアテ</t>
    </rPh>
    <rPh sb="6" eb="8">
      <t>クミアイ</t>
    </rPh>
    <rPh sb="8" eb="11">
      <t>フタンキン</t>
    </rPh>
    <phoneticPr fontId="3"/>
  </si>
  <si>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3"/>
  </si>
  <si>
    <t>01行43列
の内訳</t>
    <rPh sb="2" eb="3">
      <t>ギョウ</t>
    </rPh>
    <rPh sb="5" eb="6">
      <t>レツ</t>
    </rPh>
    <rPh sb="8" eb="10">
      <t>ウチワケ</t>
    </rPh>
    <phoneticPr fontId="3"/>
  </si>
  <si>
    <t>工事負担金</t>
    <phoneticPr fontId="3"/>
  </si>
  <si>
    <t>他会計繰入金</t>
    <rPh sb="0" eb="1">
      <t>タ</t>
    </rPh>
    <rPh sb="1" eb="3">
      <t>カイケイ</t>
    </rPh>
    <rPh sb="3" eb="5">
      <t>クリイレ</t>
    </rPh>
    <rPh sb="5" eb="6">
      <t>キン</t>
    </rPh>
    <phoneticPr fontId="3"/>
  </si>
  <si>
    <t>繰延収益</t>
    <rPh sb="0" eb="2">
      <t>クリノベ</t>
    </rPh>
    <rPh sb="2" eb="4">
      <t>シュウエキ</t>
    </rPh>
    <phoneticPr fontId="3"/>
  </si>
  <si>
    <t>その他　有価証券評価差額</t>
    <rPh sb="2" eb="3">
      <t>タ</t>
    </rPh>
    <rPh sb="4" eb="6">
      <t>ユウカ</t>
    </rPh>
    <rPh sb="6" eb="8">
      <t>ショウケン</t>
    </rPh>
    <rPh sb="8" eb="10">
      <t>ヒョウカ</t>
    </rPh>
    <rPh sb="10" eb="12">
      <t>サガク</t>
    </rPh>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</si>
  <si>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</si>
  <si>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</si>
  <si>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</si>
  <si>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</si>
  <si>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</si>
  <si>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</si>
  <si>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</si>
  <si>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</si>
  <si>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</si>
  <si>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</si>
  <si>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</si>
  <si>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市中銀行</t>
    <phoneticPr fontId="3"/>
  </si>
  <si>
    <t>市中銀行以外の金融機関</t>
    <phoneticPr fontId="3"/>
  </si>
  <si>
    <t>市場公募債</t>
    <phoneticPr fontId="3"/>
  </si>
  <si>
    <t>共済組合</t>
    <phoneticPr fontId="3"/>
  </si>
  <si>
    <t>1.0%未満</t>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</si>
  <si>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</si>
  <si>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</si>
  <si>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</si>
  <si>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</si>
  <si>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</si>
  <si>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</si>
  <si>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</si>
  <si>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</si>
  <si>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</si>
  <si>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政府保証付外債</t>
    <phoneticPr fontId="3"/>
  </si>
  <si>
    <t>交付公債</t>
    <phoneticPr fontId="3"/>
  </si>
  <si>
    <t>その他</t>
    <phoneticPr fontId="3"/>
  </si>
  <si>
    <t>6.</t>
    <phoneticPr fontId="3"/>
  </si>
  <si>
    <t>5.</t>
    <phoneticPr fontId="3"/>
  </si>
  <si>
    <t>4.</t>
    <phoneticPr fontId="3"/>
  </si>
  <si>
    <t>3.</t>
    <phoneticPr fontId="3"/>
  </si>
  <si>
    <t>(2)</t>
    <phoneticPr fontId="3"/>
  </si>
  <si>
    <t>(1)</t>
    <phoneticPr fontId="3"/>
  </si>
  <si>
    <t>うち</t>
    <phoneticPr fontId="3"/>
  </si>
  <si>
    <t>イ繰出基準の事由以外の繰入</t>
    <phoneticPr fontId="10"/>
  </si>
  <si>
    <t>繰出基準の事由以外の繰入</t>
    <phoneticPr fontId="3"/>
  </si>
  <si>
    <t>イ</t>
    <phoneticPr fontId="10"/>
  </si>
  <si>
    <t>ア繰出基準に基づく事由に係る上乗せ繰入</t>
    <phoneticPr fontId="10"/>
  </si>
  <si>
    <t>繰出基準に基づく事由に係る上乗せ繰入</t>
    <phoneticPr fontId="3"/>
  </si>
  <si>
    <t>ア</t>
    <phoneticPr fontId="10"/>
  </si>
  <si>
    <t>(2)繰出基準以外の繰入金</t>
    <phoneticPr fontId="10"/>
  </si>
  <si>
    <t>繰出基準以外の繰入金</t>
    <phoneticPr fontId="3"/>
  </si>
  <si>
    <t>(2)</t>
    <phoneticPr fontId="10"/>
  </si>
  <si>
    <t>(1)繰出基準に基づく繰入金</t>
    <phoneticPr fontId="10"/>
  </si>
  <si>
    <t>繰出基準に基づく繰入金</t>
    <phoneticPr fontId="3"/>
  </si>
  <si>
    <t>(1)</t>
    <phoneticPr fontId="10"/>
  </si>
  <si>
    <t>他会計繰入金合計</t>
    <phoneticPr fontId="10"/>
  </si>
  <si>
    <t>01行17列の内訳・改良に関するもの</t>
    <phoneticPr fontId="10"/>
  </si>
  <si>
    <t>改良に関するもの</t>
    <phoneticPr fontId="3"/>
  </si>
  <si>
    <t>01行17列の内訳・新増設に関するもの</t>
    <phoneticPr fontId="10"/>
  </si>
  <si>
    <t>新増設に関するもの</t>
    <phoneticPr fontId="3"/>
  </si>
  <si>
    <t>01行17列の内訳</t>
    <phoneticPr fontId="3"/>
  </si>
  <si>
    <t>｢02行20列の内訳｣・事業繰越額</t>
    <phoneticPr fontId="10"/>
  </si>
  <si>
    <t>｢02行20列の内訳｣・事故繰越繰越額</t>
    <phoneticPr fontId="10"/>
  </si>
  <si>
    <t>｢02行20列の内訳｣・建設改良繰越額</t>
    <phoneticPr fontId="10"/>
  </si>
  <si>
    <t>｢02行20列の内訳｣・継続費逓次繰越額</t>
    <phoneticPr fontId="10"/>
  </si>
  <si>
    <t>02
行
20
列
の
内
訳</t>
    <phoneticPr fontId="3"/>
  </si>
  <si>
    <t>上記の内訳・単独事業分</t>
    <phoneticPr fontId="10"/>
  </si>
  <si>
    <t>上記の内訳・補助対象事業分</t>
    <phoneticPr fontId="10"/>
  </si>
  <si>
    <t>上記
の内訳</t>
    <phoneticPr fontId="3"/>
  </si>
  <si>
    <t>建設改良費の翌年度への繰越額</t>
    <phoneticPr fontId="10"/>
  </si>
  <si>
    <t>｢02行16列｣のうち先行取得用地面積(㎡)</t>
    <phoneticPr fontId="10"/>
  </si>
  <si>
    <t>上記の内訳・単独事業分(㎡)</t>
    <phoneticPr fontId="10"/>
  </si>
  <si>
    <t>上記の内訳・補助対象事業分(㎡)</t>
    <phoneticPr fontId="10"/>
  </si>
  <si>
    <t>補　助　対　象　事　業　分(㎡)</t>
    <phoneticPr fontId="3"/>
  </si>
  <si>
    <t>取得用地面積(㎡)</t>
    <phoneticPr fontId="10"/>
  </si>
  <si>
    <t>｢02行12列｣のうち先行取得用地分</t>
    <phoneticPr fontId="10"/>
  </si>
  <si>
    <t>｢01行17列｣のうち用地取得費</t>
    <phoneticPr fontId="10"/>
  </si>
  <si>
    <t>｢01行17列｣建設改良費の内訳・その他</t>
    <phoneticPr fontId="3"/>
  </si>
  <si>
    <t>｢01行17列｣建設改良費の内訳・建設利息</t>
    <phoneticPr fontId="3"/>
  </si>
  <si>
    <t>建設利息</t>
    <phoneticPr fontId="3"/>
  </si>
  <si>
    <t>｢01行17列｣建設改良費の内訳・流域下水道建設費負担金</t>
    <phoneticPr fontId="3"/>
  </si>
  <si>
    <t>流域下水道建設費負担金</t>
    <phoneticPr fontId="3"/>
  </si>
  <si>
    <t>｢01行17列｣建設改良費の内訳・処理場費</t>
    <phoneticPr fontId="3"/>
  </si>
  <si>
    <t>処理場費</t>
    <phoneticPr fontId="3"/>
  </si>
  <si>
    <t>｢01行17列｣建設改良費の内訳・ポンプ場費</t>
    <phoneticPr fontId="3"/>
  </si>
  <si>
    <t>ポンプ場費</t>
    <phoneticPr fontId="3"/>
  </si>
  <si>
    <t>｢01行17列｣建設改良費の内訳・管渠費</t>
    <phoneticPr fontId="3"/>
  </si>
  <si>
    <t>管渠費</t>
    <phoneticPr fontId="3"/>
  </si>
  <si>
    <t>01行
17列
建
設
改
良
費
の
内
訳</t>
    <phoneticPr fontId="3"/>
  </si>
  <si>
    <t>行政投資実績調・財源内訳・市町村費</t>
    <phoneticPr fontId="10"/>
  </si>
  <si>
    <t>市町村費</t>
    <phoneticPr fontId="3"/>
  </si>
  <si>
    <t>行政投資実績調・財源内訳・都道府県費</t>
    <phoneticPr fontId="10"/>
  </si>
  <si>
    <t>都道府県費</t>
    <phoneticPr fontId="3"/>
  </si>
  <si>
    <t>行政投資実績調・財源内訳・国費</t>
    <phoneticPr fontId="10"/>
  </si>
  <si>
    <t>国費</t>
    <phoneticPr fontId="3"/>
  </si>
  <si>
    <t>財源内訳</t>
    <phoneticPr fontId="3"/>
  </si>
  <si>
    <t>行政投資実績調・投資額(税込み)</t>
    <phoneticPr fontId="10"/>
  </si>
  <si>
    <t>投　　　　資　　　　額(税込み)</t>
    <phoneticPr fontId="3"/>
  </si>
  <si>
    <t>行政投資実績調</t>
    <phoneticPr fontId="3"/>
  </si>
  <si>
    <t>チェック(1～6)</t>
    <phoneticPr fontId="10"/>
  </si>
  <si>
    <t>チ　　ェ　　ッ　　ク(1～6)</t>
    <phoneticPr fontId="10"/>
  </si>
  <si>
    <t>期首資産等状況調・6.負債・資本合計</t>
    <phoneticPr fontId="10"/>
  </si>
  <si>
    <t>負債・資本合計</t>
    <phoneticPr fontId="3"/>
  </si>
  <si>
    <t>期首資産等状況調・5.剰余金</t>
    <phoneticPr fontId="10"/>
  </si>
  <si>
    <t>剰余金</t>
    <phoneticPr fontId="3"/>
  </si>
  <si>
    <t>期首資産等状況調・4.自己資本金</t>
    <phoneticPr fontId="10"/>
  </si>
  <si>
    <t>期首資産等状況調・3.うち未収金</t>
    <phoneticPr fontId="10"/>
  </si>
  <si>
    <t>うち未収金</t>
    <phoneticPr fontId="3"/>
  </si>
  <si>
    <t>期首資産等状況調・2.流動資産</t>
    <phoneticPr fontId="10"/>
  </si>
  <si>
    <t>流動資産</t>
    <phoneticPr fontId="3"/>
  </si>
  <si>
    <t>2.</t>
    <phoneticPr fontId="3"/>
  </si>
  <si>
    <t>期首資産等状況調・1.固定資産</t>
    <phoneticPr fontId="10"/>
  </si>
  <si>
    <t>固定資産</t>
    <phoneticPr fontId="3"/>
  </si>
  <si>
    <t>1.</t>
    <phoneticPr fontId="3"/>
  </si>
  <si>
    <t>期首資産等状況調</t>
    <phoneticPr fontId="3"/>
  </si>
  <si>
    <t>6.当年度許可債で未借入又は未発行の額</t>
    <phoneticPr fontId="10"/>
  </si>
  <si>
    <t>6.</t>
    <phoneticPr fontId="10"/>
  </si>
  <si>
    <t>5.補てん財源不足額(△)(f)-(g)</t>
    <phoneticPr fontId="10"/>
  </si>
  <si>
    <t>補てん財源不足額(△)　　(f)-(g)</t>
    <phoneticPr fontId="3"/>
  </si>
  <si>
    <t>5.</t>
    <phoneticPr fontId="10"/>
  </si>
  <si>
    <t>計　　　　　(1)～(7)　　　　　(g)</t>
    <phoneticPr fontId="3"/>
  </si>
  <si>
    <t>(8)</t>
    <phoneticPr fontId="10"/>
  </si>
  <si>
    <t>うち消費税及び地方消費税資本的収支調整額</t>
    <phoneticPr fontId="10"/>
  </si>
  <si>
    <t>(7)</t>
    <phoneticPr fontId="10"/>
  </si>
  <si>
    <t>繰越工事資金</t>
    <phoneticPr fontId="3"/>
  </si>
  <si>
    <t>(6)</t>
    <phoneticPr fontId="10"/>
  </si>
  <si>
    <t>積立金取りくずし額</t>
    <phoneticPr fontId="3"/>
  </si>
  <si>
    <t>(5)</t>
    <phoneticPr fontId="10"/>
  </si>
  <si>
    <t>当年度利益剰余金処分額</t>
    <phoneticPr fontId="3"/>
  </si>
  <si>
    <t>(4)</t>
    <phoneticPr fontId="10"/>
  </si>
  <si>
    <t>繰越利益剰余金処分額</t>
    <phoneticPr fontId="3"/>
  </si>
  <si>
    <t>(3)</t>
    <phoneticPr fontId="10"/>
  </si>
  <si>
    <t>当年度分損益勘定留保資金</t>
    <phoneticPr fontId="3"/>
  </si>
  <si>
    <t>過年度分損益勘定留保資金</t>
    <phoneticPr fontId="3"/>
  </si>
  <si>
    <t>4.
補てん財源</t>
    <phoneticPr fontId="3"/>
  </si>
  <si>
    <t>不足額　(△)　　(f)</t>
    <phoneticPr fontId="3"/>
  </si>
  <si>
    <t>差額</t>
    <phoneticPr fontId="3"/>
  </si>
  <si>
    <t>3.差引
(d)-(e)</t>
    <phoneticPr fontId="3"/>
  </si>
  <si>
    <t>計　　　　　(1)～(5)　　　　　(e)</t>
    <phoneticPr fontId="3"/>
  </si>
  <si>
    <t>他会計への支出金</t>
    <phoneticPr fontId="3"/>
  </si>
  <si>
    <t>他会計からの長期借入金返還額</t>
    <phoneticPr fontId="3"/>
  </si>
  <si>
    <t>建設改良のための企業債</t>
    <phoneticPr fontId="3"/>
  </si>
  <si>
    <t>その他資金に係る繰上償還金分</t>
    <phoneticPr fontId="10"/>
  </si>
  <si>
    <t>政府資金に係る繰上償還金分</t>
    <phoneticPr fontId="10"/>
  </si>
  <si>
    <t>企業債償還金</t>
    <phoneticPr fontId="3"/>
  </si>
  <si>
    <t>政府資金</t>
    <phoneticPr fontId="3"/>
  </si>
  <si>
    <t>内訳</t>
    <phoneticPr fontId="3"/>
  </si>
  <si>
    <t>企業債</t>
    <phoneticPr fontId="3"/>
  </si>
  <si>
    <t>01
行
17
列
建
設
改
良
費
の
財
源
内
訳</t>
    <phoneticPr fontId="3"/>
  </si>
  <si>
    <t>補助対象事業費</t>
    <phoneticPr fontId="3"/>
  </si>
  <si>
    <t>01
行
17
列
の
内
訳</t>
    <phoneticPr fontId="3"/>
  </si>
  <si>
    <t>建設利息</t>
    <phoneticPr fontId="10"/>
  </si>
  <si>
    <t>職員給与費</t>
    <phoneticPr fontId="10"/>
  </si>
  <si>
    <t>建設改良費</t>
    <phoneticPr fontId="3"/>
  </si>
  <si>
    <t>2.
資本的支出</t>
    <phoneticPr fontId="3"/>
  </si>
  <si>
    <t>純計(a)-{(b)+(c)}　(d)</t>
    <phoneticPr fontId="3"/>
  </si>
  <si>
    <t>(14)</t>
    <phoneticPr fontId="10"/>
  </si>
  <si>
    <t>前年度許可債で今年度収入分(c)</t>
    <phoneticPr fontId="3"/>
  </si>
  <si>
    <t>(13)</t>
    <phoneticPr fontId="10"/>
  </si>
  <si>
    <t>うち翌年度へ繰越される支出の財源充当額(b)</t>
    <phoneticPr fontId="3"/>
  </si>
  <si>
    <t>(12)</t>
    <phoneticPr fontId="10"/>
  </si>
  <si>
    <t>計　　　　　(1)～(10)　　　　　(a)</t>
    <phoneticPr fontId="3"/>
  </si>
  <si>
    <t>(11)</t>
    <phoneticPr fontId="10"/>
  </si>
  <si>
    <t>(10)</t>
    <phoneticPr fontId="10"/>
  </si>
  <si>
    <t>工事負担金</t>
    <phoneticPr fontId="3"/>
  </si>
  <si>
    <t>(9)</t>
    <phoneticPr fontId="10"/>
  </si>
  <si>
    <t>都道府県補助金</t>
    <phoneticPr fontId="3"/>
  </si>
  <si>
    <t>国庫補助金</t>
    <phoneticPr fontId="3"/>
  </si>
  <si>
    <t>固定資産売却代金</t>
    <phoneticPr fontId="3"/>
  </si>
  <si>
    <t>他会計補助金</t>
    <phoneticPr fontId="3"/>
  </si>
  <si>
    <t>他会計借入金</t>
    <phoneticPr fontId="3"/>
  </si>
  <si>
    <t>他会計負担金</t>
    <phoneticPr fontId="3"/>
  </si>
  <si>
    <t>他会計出資金</t>
    <phoneticPr fontId="3"/>
  </si>
  <si>
    <t>イ</t>
    <phoneticPr fontId="3"/>
  </si>
  <si>
    <t>ア</t>
    <phoneticPr fontId="3"/>
  </si>
  <si>
    <t>1.
資本的収入</t>
    <phoneticPr fontId="3"/>
  </si>
  <si>
    <t>項目</t>
    <phoneticPr fontId="3"/>
  </si>
  <si>
    <t>ｱﾏｸｻｼ</t>
    <phoneticPr fontId="3"/>
  </si>
  <si>
    <t>天草市</t>
    <rPh sb="0" eb="3">
      <t>アマクサシ</t>
    </rPh>
    <phoneticPr fontId="3"/>
  </si>
  <si>
    <t>H29</t>
    <phoneticPr fontId="3"/>
  </si>
  <si>
    <t>02
行
27
列
の
内
訳</t>
    <phoneticPr fontId="3"/>
  </si>
  <si>
    <t>管渠費</t>
    <phoneticPr fontId="3"/>
  </si>
  <si>
    <t>｢02行20列の内訳｣・継続費逓次繰越額</t>
    <phoneticPr fontId="10"/>
  </si>
  <si>
    <t>ポンプ場費</t>
    <phoneticPr fontId="3"/>
  </si>
  <si>
    <t>｢02行20列の内訳｣・建設改良繰越額</t>
    <phoneticPr fontId="10"/>
  </si>
  <si>
    <t>処理場費</t>
    <phoneticPr fontId="3"/>
  </si>
  <si>
    <t>｢02行20列の内訳｣・事故繰越繰越額</t>
    <phoneticPr fontId="10"/>
  </si>
  <si>
    <t>その他</t>
    <phoneticPr fontId="3"/>
  </si>
  <si>
    <t>｢02行20列の内訳｣・事業繰越額</t>
    <phoneticPr fontId="10"/>
  </si>
  <si>
    <t>02
行
28
列
の
内
訳</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</si>
</sst>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Red]\-#,##0\ "/>
  </numFmts>
  <fonts count="12">
    <font>
      <sz val="11"/>
      <name val="ＭＳ Ｐゴシック"/>
      <family val="3"/>
      <charset val="128"/>
    </font>
    <font>
      <sz val="12"/>
      <color theme="1"/>
      <name val="ＭＳ 明朝"/>
      <family val="2"/>
      <charset val="128"/>
    </font>
    <font>
      <sz val="11"/>
      <name val="ＭＳ Ｐゴシック"/>
      <family val="3"/>
      <charset val="128"/>
    </font>
    <font>
      <sz val="6"/>
      <name val="ＭＳ Ｐゴシック"/>
      <family val="3"/>
      <charset val="128"/>
    </font>
    <font>
      <sz val="6"/>
      <name val="ＭＳ 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1"/>
      <name val="ＭＳ ゴシック"/>
      <family val="3"/>
      <charset val="128"/>
    </font>
    <font>
      <sz val="6"/>
      <name val="ＭＳ ゴシック"/>
      <family val="3"/>
      <charset val="128"/>
    </font>
    <font>
      <sz val="5"/>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s>
  <cellStyleXfs count="3">
    <xf numFmtId="0" fontId="0" fillId="0" borderId="0"/>
    <xf numFmtId="0" fontId="9" fillId="0" borderId="0"/>
    <xf numFmtId="0" fontId="1" fillId="0" borderId="0">
      <alignment vertical="center"/>
    </xf>
  </cellStyleXfs>
  <cellXfs count="220">
    <xf numFmtId="0" fontId="0" fillId="0" borderId="0" xfId="0"/>
    <xf numFmtId="49" fontId="2" fillId="0" borderId="1" xfId="0" applyNumberFormat="1" applyFont="1" applyFill="1" applyBorder="1" applyAlignment="1">
      <alignment vertical="center"/>
    </xf>
    <xf numFmtId="176" fontId="2" fillId="0" borderId="1" xfId="0" applyNumberFormat="1" applyFont="1" applyFill="1" applyBorder="1" applyAlignment="1">
      <alignment vertical="center"/>
    </xf>
    <xf numFmtId="176" fontId="0" fillId="0" borderId="2" xfId="0" applyNumberFormat="1" applyFont="1" applyFill="1" applyBorder="1" applyAlignment="1">
      <alignment horizontal="center" vertical="center"/>
    </xf>
    <xf numFmtId="176" fontId="0" fillId="0" borderId="3" xfId="0" applyNumberFormat="1" applyFont="1" applyFill="1" applyBorder="1" applyAlignment="1">
      <alignment horizontal="center" vertical="center"/>
    </xf>
    <xf numFmtId="177" fontId="2" fillId="0" borderId="0" xfId="0" applyNumberFormat="1" applyFont="1" applyFill="1" applyAlignment="1">
      <alignment vertical="center"/>
    </xf>
    <xf numFmtId="177" fontId="0" fillId="0" borderId="2"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xf>
    <xf numFmtId="177" fontId="2" fillId="0" borderId="1" xfId="0" applyNumberFormat="1" applyFont="1" applyFill="1" applyBorder="1" applyAlignment="1">
      <alignment vertical="center"/>
    </xf>
    <xf numFmtId="177" fontId="7" fillId="0" borderId="0" xfId="0" applyNumberFormat="1" applyFont="1" applyFill="1" applyAlignment="1">
      <alignment vertical="center"/>
    </xf>
    <xf numFmtId="177" fontId="7" fillId="0" borderId="0" xfId="0" applyNumberFormat="1" applyFont="1" applyFill="1" applyAlignment="1">
      <alignment horizontal="distributed" vertical="center"/>
    </xf>
    <xf numFmtId="177" fontId="2" fillId="0" borderId="5" xfId="0" applyNumberFormat="1" applyFont="1" applyFill="1" applyBorder="1" applyAlignment="1">
      <alignment horizontal="center" vertical="center"/>
    </xf>
    <xf numFmtId="177" fontId="2" fillId="0" borderId="5" xfId="0" applyNumberFormat="1" applyFont="1" applyFill="1" applyBorder="1" applyAlignment="1">
      <alignment vertical="center"/>
    </xf>
    <xf numFmtId="177" fontId="2" fillId="0" borderId="0" xfId="0" applyNumberFormat="1" applyFont="1" applyFill="1" applyAlignment="1">
      <alignment horizontal="distributed" vertical="center"/>
    </xf>
    <xf numFmtId="177" fontId="5" fillId="0" borderId="1" xfId="0" applyNumberFormat="1" applyFont="1" applyFill="1" applyBorder="1" applyAlignment="1">
      <alignment horizontal="distributed" vertical="center" justifyLastLine="1"/>
    </xf>
    <xf numFmtId="177" fontId="0" fillId="0" borderId="4" xfId="0" applyNumberFormat="1" applyFont="1" applyFill="1" applyBorder="1" applyAlignment="1">
      <alignment horizontal="distributed" vertical="center"/>
    </xf>
    <xf numFmtId="177" fontId="2" fillId="0" borderId="5"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2" fillId="0" borderId="6" xfId="0" applyNumberFormat="1" applyFont="1" applyFill="1" applyBorder="1" applyAlignment="1">
      <alignment vertical="center" shrinkToFit="1"/>
    </xf>
    <xf numFmtId="177" fontId="2" fillId="0" borderId="4" xfId="0" applyNumberFormat="1" applyFont="1" applyFill="1" applyBorder="1" applyAlignment="1">
      <alignment horizontal="distributed" vertical="center"/>
    </xf>
    <xf numFmtId="177" fontId="0" fillId="0" borderId="5" xfId="0" applyNumberFormat="1" applyFont="1" applyFill="1" applyBorder="1" applyAlignment="1">
      <alignment horizontal="distributed" vertical="center"/>
    </xf>
    <xf numFmtId="177" fontId="2" fillId="0" borderId="1" xfId="0" applyNumberFormat="1" applyFont="1" applyFill="1" applyBorder="1" applyAlignment="1">
      <alignment horizontal="center" vertical="center"/>
    </xf>
    <xf numFmtId="177" fontId="2" fillId="0" borderId="7" xfId="0" applyNumberFormat="1" applyFont="1" applyFill="1" applyBorder="1" applyAlignment="1">
      <alignment horizontal="distributed" vertical="center"/>
    </xf>
    <xf numFmtId="177" fontId="2" fillId="0" borderId="8" xfId="0" applyNumberFormat="1" applyFont="1" applyFill="1" applyBorder="1" applyAlignment="1">
      <alignment horizontal="distributed" vertical="center"/>
    </xf>
    <xf numFmtId="177" fontId="2" fillId="0" borderId="9" xfId="0" applyNumberFormat="1" applyFont="1" applyFill="1" applyBorder="1" applyAlignment="1">
      <alignment horizontal="distributed" vertical="center"/>
    </xf>
    <xf numFmtId="177" fontId="2" fillId="0" borderId="10"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xf>
    <xf numFmtId="177" fontId="0" fillId="0" borderId="6"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justifyLastLine="1"/>
    </xf>
    <xf numFmtId="177" fontId="2" fillId="0" borderId="0" xfId="0" applyNumberFormat="1" applyFont="1" applyFill="1" applyAlignment="1">
      <alignment horizontal="center" vertical="center"/>
    </xf>
    <xf numFmtId="177" fontId="2" fillId="2" borderId="4" xfId="0" applyNumberFormat="1" applyFont="1" applyFill="1" applyBorder="1" applyAlignment="1">
      <alignment horizontal="distributed" vertical="center"/>
    </xf>
    <xf numFmtId="177" fontId="2" fillId="2" borderId="5" xfId="0" applyNumberFormat="1" applyFont="1" applyFill="1" applyBorder="1" applyAlignment="1">
      <alignment horizontal="distributed" vertical="center"/>
    </xf>
    <xf numFmtId="177" fontId="2" fillId="2" borderId="6" xfId="0" applyNumberFormat="1" applyFont="1" applyFill="1" applyBorder="1" applyAlignment="1">
      <alignment horizontal="distributed" vertical="center"/>
    </xf>
    <xf numFmtId="177" fontId="2" fillId="2" borderId="6" xfId="0" applyNumberFormat="1" applyFont="1" applyFill="1" applyBorder="1" applyAlignment="1">
      <alignment horizontal="center" vertical="center" shrinkToFit="1"/>
    </xf>
    <xf numFmtId="177" fontId="5" fillId="2" borderId="4" xfId="0" applyNumberFormat="1" applyFont="1" applyFill="1" applyBorder="1" applyAlignment="1">
      <alignment horizontal="distributed" vertical="center"/>
    </xf>
    <xf numFmtId="177" fontId="5" fillId="2" borderId="5" xfId="0" applyNumberFormat="1" applyFont="1" applyFill="1" applyBorder="1" applyAlignment="1">
      <alignment horizontal="distributed" vertical="center"/>
    </xf>
    <xf numFmtId="177" fontId="5" fillId="2" borderId="6" xfId="0" applyNumberFormat="1" applyFont="1" applyFill="1" applyBorder="1" applyAlignment="1">
      <alignment horizontal="distributed" vertical="center"/>
    </xf>
    <xf numFmtId="177" fontId="0" fillId="0" borderId="7" xfId="0" applyNumberFormat="1" applyFont="1" applyFill="1" applyBorder="1" applyAlignment="1">
      <alignment horizontal="distributed" vertical="center"/>
    </xf>
    <xf numFmtId="177" fontId="8" fillId="0" borderId="1" xfId="0" applyNumberFormat="1" applyFont="1" applyFill="1" applyBorder="1" applyAlignment="1">
      <alignment horizontal="distributed" vertical="center" justifyLastLine="1"/>
    </xf>
    <xf numFmtId="177" fontId="5" fillId="0" borderId="1" xfId="0" applyNumberFormat="1" applyFont="1" applyFill="1" applyBorder="1" applyAlignment="1">
      <alignment horizontal="left" vertical="center" wrapText="1" shrinkToFit="1"/>
    </xf>
    <xf numFmtId="177" fontId="2" fillId="0" borderId="5"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2" fillId="0" borderId="4"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wrapText="1"/>
    </xf>
    <xf numFmtId="177" fontId="2" fillId="0" borderId="1" xfId="0" applyNumberFormat="1" applyFont="1" applyFill="1" applyBorder="1" applyAlignment="1">
      <alignment horizontal="distributed" vertical="center"/>
    </xf>
    <xf numFmtId="177" fontId="2" fillId="0" borderId="3" xfId="0" applyNumberFormat="1" applyFont="1" applyFill="1" applyBorder="1" applyAlignment="1">
      <alignment horizontal="center" vertical="center"/>
    </xf>
    <xf numFmtId="177" fontId="2" fillId="2" borderId="1" xfId="0" applyNumberFormat="1" applyFont="1" applyFill="1" applyBorder="1" applyAlignment="1">
      <alignment horizontal="distributed" vertical="center"/>
    </xf>
    <xf numFmtId="177" fontId="2" fillId="2" borderId="5" xfId="0" applyNumberFormat="1" applyFont="1" applyFill="1" applyBorder="1" applyAlignment="1">
      <alignment horizontal="distributed" vertical="center"/>
    </xf>
    <xf numFmtId="177" fontId="2" fillId="2" borderId="6" xfId="0" applyNumberFormat="1" applyFont="1" applyFill="1" applyBorder="1" applyAlignment="1">
      <alignment horizontal="distributed" vertical="center"/>
    </xf>
    <xf numFmtId="177" fontId="2" fillId="2" borderId="4" xfId="0" applyNumberFormat="1" applyFont="1" applyFill="1" applyBorder="1" applyAlignment="1">
      <alignment horizontal="distributed" vertical="center"/>
    </xf>
    <xf numFmtId="177" fontId="0" fillId="0" borderId="4" xfId="0" applyNumberFormat="1" applyFont="1" applyFill="1" applyBorder="1" applyAlignment="1">
      <alignment horizontal="distributed" vertical="center"/>
    </xf>
    <xf numFmtId="177" fontId="0" fillId="0" borderId="5" xfId="0" applyNumberFormat="1" applyBorder="1" applyAlignment="1">
      <alignment vertical="center"/>
    </xf>
    <xf numFmtId="177" fontId="0" fillId="0" borderId="6" xfId="0" applyNumberFormat="1" applyBorder="1" applyAlignment="1">
      <alignment vertical="center"/>
    </xf>
    <xf numFmtId="49" fontId="0" fillId="0" borderId="7"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0" fontId="0" fillId="0" borderId="4" xfId="0" applyBorder="1" applyAlignment="1">
      <alignment horizontal="distributed" vertical="center" wrapText="1"/>
    </xf>
    <xf numFmtId="0" fontId="0" fillId="0" borderId="6" xfId="0" applyBorder="1" applyAlignment="1">
      <alignment horizontal="distributed" vertical="center" wrapText="1"/>
    </xf>
    <xf numFmtId="177" fontId="2" fillId="0" borderId="4" xfId="0" applyNumberFormat="1" applyFont="1" applyFill="1" applyBorder="1" applyAlignment="1">
      <alignment horizontal="distributed" vertical="center" wrapText="1"/>
    </xf>
    <xf numFmtId="177" fontId="2" fillId="0" borderId="5" xfId="0" applyNumberFormat="1" applyFont="1" applyFill="1" applyBorder="1" applyAlignment="1">
      <alignment horizontal="distributed" vertical="center" wrapText="1"/>
    </xf>
    <xf numFmtId="177" fontId="2" fillId="0" borderId="6" xfId="0" applyNumberFormat="1" applyFont="1" applyFill="1" applyBorder="1" applyAlignment="1">
      <alignment horizontal="distributed" vertical="center" wrapText="1"/>
    </xf>
    <xf numFmtId="177" fontId="2" fillId="0" borderId="5"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5" fillId="0" borderId="4" xfId="0" applyNumberFormat="1" applyFont="1" applyFill="1" applyBorder="1" applyAlignment="1">
      <alignment horizontal="distributed" vertical="center" wrapText="1"/>
    </xf>
    <xf numFmtId="177" fontId="5" fillId="0" borderId="5" xfId="0" applyNumberFormat="1" applyFont="1" applyFill="1" applyBorder="1" applyAlignment="1">
      <alignment horizontal="distributed" vertical="center" wrapText="1"/>
    </xf>
    <xf numFmtId="177" fontId="5" fillId="0" borderId="6" xfId="0" applyNumberFormat="1" applyFont="1" applyFill="1" applyBorder="1" applyAlignment="1">
      <alignment horizontal="distributed" vertical="center" wrapText="1"/>
    </xf>
    <xf numFmtId="177" fontId="2" fillId="0" borderId="5" xfId="0" applyNumberFormat="1" applyFont="1" applyFill="1" applyBorder="1" applyAlignment="1">
      <alignment vertical="center" shrinkToFit="1"/>
    </xf>
    <xf numFmtId="177" fontId="2" fillId="0" borderId="6" xfId="0" applyNumberFormat="1" applyFont="1" applyFill="1" applyBorder="1" applyAlignment="1">
      <alignment vertical="center" shrinkToFit="1"/>
    </xf>
    <xf numFmtId="0" fontId="6" fillId="0" borderId="4" xfId="0" applyFont="1" applyBorder="1" applyAlignment="1">
      <alignment horizontal="center" vertical="center"/>
    </xf>
    <xf numFmtId="0" fontId="6" fillId="0" borderId="6" xfId="0" applyFont="1" applyBorder="1" applyAlignment="1">
      <alignment horizontal="center" vertical="center"/>
    </xf>
    <xf numFmtId="49" fontId="6"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14" xfId="0" applyNumberFormat="1"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6" fillId="0" borderId="15"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49" fontId="6" fillId="0" borderId="13" xfId="0" applyNumberFormat="1" applyFont="1" applyFill="1" applyBorder="1" applyAlignment="1">
      <alignment horizontal="center" vertical="center" wrapText="1"/>
    </xf>
    <xf numFmtId="49" fontId="6" fillId="0" borderId="4" xfId="0" applyNumberFormat="1" applyFont="1" applyFill="1" applyBorder="1" applyAlignment="1">
      <alignment horizontal="distributed" vertical="center"/>
    </xf>
    <xf numFmtId="49" fontId="6" fillId="0" borderId="5" xfId="0" applyNumberFormat="1" applyFont="1" applyFill="1" applyBorder="1" applyAlignment="1">
      <alignment horizontal="distributed" vertical="center"/>
    </xf>
    <xf numFmtId="49" fontId="6" fillId="0" borderId="6" xfId="0" applyNumberFormat="1" applyFont="1" applyFill="1" applyBorder="1" applyAlignment="1">
      <alignment horizontal="distributed" vertical="center"/>
    </xf>
    <xf numFmtId="177" fontId="2" fillId="0" borderId="4" xfId="0" applyNumberFormat="1" applyFont="1" applyFill="1" applyBorder="1" applyAlignment="1">
      <alignment horizontal="left" vertical="center" shrinkToFit="1"/>
    </xf>
    <xf numFmtId="177" fontId="2" fillId="0" borderId="5" xfId="0" applyNumberFormat="1" applyFont="1" applyFill="1" applyBorder="1" applyAlignment="1">
      <alignment horizontal="left" vertical="center" shrinkToFit="1"/>
    </xf>
    <xf numFmtId="177" fontId="2" fillId="0" borderId="6" xfId="0" applyNumberFormat="1" applyFont="1" applyFill="1" applyBorder="1" applyAlignment="1">
      <alignment horizontal="left" vertical="center" shrinkToFit="1"/>
    </xf>
    <xf numFmtId="177" fontId="0" fillId="2" borderId="4" xfId="0" applyNumberFormat="1" applyFont="1" applyFill="1" applyBorder="1" applyAlignment="1">
      <alignment horizontal="distributed" vertical="center"/>
    </xf>
    <xf numFmtId="177" fontId="2" fillId="2" borderId="5" xfId="0" applyNumberFormat="1" applyFont="1" applyFill="1" applyBorder="1" applyAlignment="1">
      <alignment horizontal="distributed" vertical="center"/>
    </xf>
    <xf numFmtId="177" fontId="2" fillId="2" borderId="6" xfId="0" applyNumberFormat="1" applyFont="1" applyFill="1" applyBorder="1" applyAlignment="1">
      <alignment horizontal="distributed" vertical="center"/>
    </xf>
    <xf numFmtId="177" fontId="2" fillId="0" borderId="4" xfId="0" applyNumberFormat="1" applyFont="1" applyFill="1" applyBorder="1" applyAlignment="1">
      <alignment horizontal="distributed" vertical="center"/>
    </xf>
    <xf numFmtId="177" fontId="2" fillId="0" borderId="5" xfId="0" applyNumberFormat="1" applyFont="1" applyFill="1" applyBorder="1" applyAlignment="1">
      <alignment horizontal="center" vertical="center" shrinkToFit="1"/>
    </xf>
    <xf numFmtId="177" fontId="2" fillId="0" borderId="6" xfId="0" applyNumberFormat="1" applyFont="1" applyFill="1" applyBorder="1" applyAlignment="1">
      <alignment horizontal="center" vertical="center" shrinkToFit="1"/>
    </xf>
    <xf numFmtId="177" fontId="2" fillId="0" borderId="5" xfId="0" applyNumberFormat="1" applyFont="1" applyFill="1" applyBorder="1" applyAlignment="1">
      <alignment horizontal="left" vertical="center"/>
    </xf>
    <xf numFmtId="177" fontId="2" fillId="0" borderId="6" xfId="0" applyNumberFormat="1" applyFont="1" applyFill="1" applyBorder="1" applyAlignment="1">
      <alignment horizontal="left" vertical="center"/>
    </xf>
    <xf numFmtId="49" fontId="6" fillId="0" borderId="4" xfId="0" applyNumberFormat="1" applyFont="1" applyFill="1" applyBorder="1" applyAlignment="1">
      <alignment horizontal="distributed" vertical="center" wrapText="1"/>
    </xf>
    <xf numFmtId="49" fontId="6" fillId="0" borderId="5" xfId="0" applyNumberFormat="1" applyFont="1" applyFill="1" applyBorder="1" applyAlignment="1">
      <alignment horizontal="distributed" vertical="center" wrapText="1"/>
    </xf>
    <xf numFmtId="49" fontId="6" fillId="0" borderId="6" xfId="0" applyNumberFormat="1" applyFont="1" applyFill="1" applyBorder="1" applyAlignment="1">
      <alignment horizontal="distributed" vertical="center" wrapText="1"/>
    </xf>
    <xf numFmtId="177" fontId="0" fillId="0" borderId="5" xfId="0" applyNumberFormat="1" applyFont="1" applyFill="1" applyBorder="1" applyAlignment="1">
      <alignment vertical="center" shrinkToFit="1"/>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177" fontId="0" fillId="0" borderId="5" xfId="0" applyNumberFormat="1" applyFont="1" applyFill="1" applyBorder="1" applyAlignment="1">
      <alignment horizontal="distributed" vertical="center"/>
    </xf>
    <xf numFmtId="177" fontId="2" fillId="0" borderId="1" xfId="0" applyNumberFormat="1" applyFont="1" applyFill="1" applyBorder="1" applyAlignment="1">
      <alignment horizontal="center" vertical="center"/>
    </xf>
    <xf numFmtId="177" fontId="2" fillId="0" borderId="5" xfId="0" applyNumberFormat="1" applyFont="1" applyFill="1" applyBorder="1"/>
    <xf numFmtId="177" fontId="2" fillId="0" borderId="6" xfId="0" applyNumberFormat="1" applyFont="1" applyFill="1" applyBorder="1"/>
    <xf numFmtId="177" fontId="2" fillId="0" borderId="4" xfId="0" applyNumberFormat="1" applyFont="1" applyFill="1" applyBorder="1" applyAlignment="1" applyProtection="1">
      <alignment horizontal="distributed" vertical="center" justifyLastLine="1"/>
    </xf>
    <xf numFmtId="177" fontId="2" fillId="0" borderId="5" xfId="0" applyNumberFormat="1" applyFont="1" applyFill="1" applyBorder="1" applyAlignment="1" applyProtection="1">
      <alignment horizontal="distributed" vertical="center" justifyLastLine="1"/>
    </xf>
    <xf numFmtId="177" fontId="2" fillId="0" borderId="6" xfId="0" applyNumberFormat="1" applyFont="1" applyFill="1" applyBorder="1" applyAlignment="1" applyProtection="1">
      <alignment horizontal="distributed" vertical="center" justifyLastLine="1"/>
    </xf>
    <xf numFmtId="177" fontId="2" fillId="0" borderId="1" xfId="0" applyNumberFormat="1" applyFont="1" applyFill="1" applyBorder="1" applyAlignment="1" applyProtection="1">
      <alignment horizontal="distributed" vertical="center" justifyLastLine="1"/>
    </xf>
    <xf numFmtId="177" fontId="6" fillId="0" borderId="4" xfId="0" applyNumberFormat="1" applyFont="1" applyFill="1" applyBorder="1" applyAlignment="1">
      <alignment horizontal="distributed" vertical="center" wrapText="1"/>
    </xf>
    <xf numFmtId="177" fontId="6" fillId="0" borderId="5" xfId="0" applyNumberFormat="1" applyFont="1" applyFill="1" applyBorder="1" applyAlignment="1">
      <alignment horizontal="distributed" vertical="center" wrapText="1"/>
    </xf>
    <xf numFmtId="177" fontId="6" fillId="0" borderId="6" xfId="0" applyNumberFormat="1" applyFont="1" applyFill="1" applyBorder="1" applyAlignment="1">
      <alignment horizontal="distributed" vertical="center" wrapText="1"/>
    </xf>
    <xf numFmtId="177" fontId="0" fillId="0" borderId="1" xfId="0" applyNumberFormat="1" applyFont="1" applyFill="1" applyBorder="1" applyAlignment="1">
      <alignment horizontal="distributed" vertical="center" wrapText="1"/>
    </xf>
    <xf numFmtId="177" fontId="2" fillId="0" borderId="1" xfId="0" applyNumberFormat="1" applyFont="1" applyFill="1" applyBorder="1" applyAlignment="1">
      <alignment horizontal="distributed" vertical="center" wrapText="1"/>
    </xf>
    <xf numFmtId="177" fontId="0" fillId="0" borderId="1"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xf>
    <xf numFmtId="177" fontId="6" fillId="0" borderId="4" xfId="0" applyNumberFormat="1"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177" fontId="6" fillId="0" borderId="6" xfId="0" applyNumberFormat="1" applyFont="1" applyFill="1" applyBorder="1" applyAlignment="1">
      <alignment horizontal="center" vertical="center" wrapText="1"/>
    </xf>
    <xf numFmtId="177" fontId="0" fillId="0" borderId="5" xfId="0" applyNumberFormat="1" applyFill="1" applyBorder="1" applyAlignment="1">
      <alignment vertical="center"/>
    </xf>
    <xf numFmtId="177" fontId="0" fillId="0" borderId="6" xfId="0" applyNumberFormat="1" applyFill="1" applyBorder="1" applyAlignment="1">
      <alignment vertical="center"/>
    </xf>
    <xf numFmtId="177" fontId="2" fillId="0" borderId="7" xfId="0" applyNumberFormat="1" applyFont="1" applyFill="1" applyBorder="1" applyAlignment="1">
      <alignment horizontal="distributed" vertical="center"/>
    </xf>
    <xf numFmtId="177" fontId="2" fillId="0" borderId="8" xfId="0" applyNumberFormat="1" applyFont="1" applyFill="1" applyBorder="1" applyAlignment="1">
      <alignment horizontal="distributed" vertical="center"/>
    </xf>
    <xf numFmtId="177" fontId="2" fillId="0" borderId="14" xfId="0" applyNumberFormat="1" applyFont="1" applyFill="1" applyBorder="1" applyAlignment="1">
      <alignment horizontal="distributed" vertical="center"/>
    </xf>
    <xf numFmtId="177" fontId="2" fillId="0" borderId="9" xfId="0" applyNumberFormat="1" applyFont="1" applyFill="1" applyBorder="1" applyAlignment="1">
      <alignment horizontal="distributed" vertical="center"/>
    </xf>
    <xf numFmtId="177" fontId="2" fillId="0" borderId="10" xfId="0" applyNumberFormat="1" applyFont="1" applyFill="1" applyBorder="1" applyAlignment="1">
      <alignment horizontal="distributed" vertical="center"/>
    </xf>
    <xf numFmtId="177" fontId="2" fillId="0" borderId="13" xfId="0" applyNumberFormat="1" applyFont="1" applyFill="1" applyBorder="1" applyAlignment="1">
      <alignment horizontal="distributed" vertical="center"/>
    </xf>
    <xf numFmtId="177" fontId="0" fillId="0" borderId="7" xfId="0" applyNumberFormat="1" applyFont="1" applyFill="1" applyBorder="1" applyAlignment="1">
      <alignment horizontal="distributed" vertical="center" wrapText="1"/>
    </xf>
    <xf numFmtId="177" fontId="0" fillId="0" borderId="8" xfId="0" applyNumberFormat="1" applyFont="1" applyFill="1" applyBorder="1" applyAlignment="1">
      <alignment horizontal="distributed" vertical="center" wrapText="1"/>
    </xf>
    <xf numFmtId="177" fontId="0" fillId="0" borderId="14" xfId="0" applyNumberFormat="1" applyFont="1" applyFill="1" applyBorder="1" applyAlignment="1">
      <alignment horizontal="distributed" vertical="center" wrapText="1"/>
    </xf>
    <xf numFmtId="177" fontId="0" fillId="0" borderId="12" xfId="0" applyNumberFormat="1" applyFont="1" applyFill="1" applyBorder="1" applyAlignment="1">
      <alignment horizontal="distributed" vertical="center" wrapText="1"/>
    </xf>
    <xf numFmtId="177" fontId="0" fillId="0" borderId="0" xfId="0" applyNumberFormat="1" applyFont="1" applyFill="1" applyBorder="1" applyAlignment="1">
      <alignment horizontal="distributed" vertical="center" wrapText="1"/>
    </xf>
    <xf numFmtId="177" fontId="0" fillId="0" borderId="15" xfId="0" applyNumberFormat="1" applyFont="1" applyFill="1" applyBorder="1" applyAlignment="1">
      <alignment horizontal="distributed" vertical="center" wrapText="1"/>
    </xf>
    <xf numFmtId="177" fontId="0" fillId="0" borderId="9" xfId="0" applyNumberFormat="1" applyFont="1" applyFill="1" applyBorder="1" applyAlignment="1">
      <alignment horizontal="distributed" vertical="center" wrapText="1"/>
    </xf>
    <xf numFmtId="177" fontId="0" fillId="0" borderId="10" xfId="0" applyNumberFormat="1" applyFont="1" applyFill="1" applyBorder="1" applyAlignment="1">
      <alignment horizontal="distributed" vertical="center" wrapText="1"/>
    </xf>
    <xf numFmtId="177" fontId="0" fillId="0" borderId="13" xfId="0" applyNumberFormat="1" applyFont="1" applyFill="1" applyBorder="1" applyAlignment="1">
      <alignment horizontal="distributed" vertical="center" wrapText="1"/>
    </xf>
    <xf numFmtId="177" fontId="0" fillId="0" borderId="6" xfId="0" applyNumberFormat="1" applyFont="1" applyFill="1" applyBorder="1" applyAlignment="1">
      <alignment horizontal="distributed" vertical="center"/>
    </xf>
    <xf numFmtId="177" fontId="2" fillId="0" borderId="5" xfId="1" applyNumberFormat="1" applyFont="1" applyFill="1" applyBorder="1" applyAlignment="1" applyProtection="1">
      <alignment horizontal="distributed" vertical="center"/>
    </xf>
    <xf numFmtId="177" fontId="2" fillId="0" borderId="6" xfId="1" applyNumberFormat="1" applyFont="1" applyFill="1" applyBorder="1" applyAlignment="1" applyProtection="1">
      <alignment horizontal="distributed" vertical="center"/>
    </xf>
    <xf numFmtId="177" fontId="0" fillId="0" borderId="5" xfId="1" applyNumberFormat="1" applyFont="1" applyFill="1" applyBorder="1" applyAlignment="1" applyProtection="1">
      <alignment horizontal="distributed" vertical="center"/>
    </xf>
    <xf numFmtId="177" fontId="6" fillId="0" borderId="5" xfId="1" applyNumberFormat="1" applyFont="1" applyFill="1" applyBorder="1" applyAlignment="1" applyProtection="1">
      <alignment horizontal="distributed" vertical="center"/>
    </xf>
    <xf numFmtId="177" fontId="6" fillId="0" borderId="6" xfId="1" applyNumberFormat="1" applyFont="1" applyFill="1" applyBorder="1" applyAlignment="1" applyProtection="1">
      <alignment horizontal="distributed" vertical="center"/>
    </xf>
    <xf numFmtId="177" fontId="5" fillId="0" borderId="5" xfId="1" applyNumberFormat="1" applyFont="1" applyFill="1" applyBorder="1" applyAlignment="1" applyProtection="1">
      <alignment horizontal="distributed" vertical="center"/>
    </xf>
    <xf numFmtId="177" fontId="5" fillId="0" borderId="6" xfId="1" applyNumberFormat="1" applyFont="1" applyFill="1" applyBorder="1" applyAlignment="1" applyProtection="1">
      <alignment horizontal="distributed" vertical="center"/>
    </xf>
    <xf numFmtId="177" fontId="2" fillId="0" borderId="2"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xf>
    <xf numFmtId="177" fontId="0" fillId="0" borderId="5" xfId="0" applyNumberFormat="1" applyFill="1" applyBorder="1" applyAlignment="1">
      <alignment horizontal="distributed" vertical="center"/>
    </xf>
    <xf numFmtId="177" fontId="0" fillId="0" borderId="6" xfId="0" applyNumberFormat="1" applyFill="1" applyBorder="1" applyAlignment="1">
      <alignment horizontal="distributed" vertical="center"/>
    </xf>
    <xf numFmtId="177" fontId="2" fillId="0" borderId="2" xfId="1" applyNumberFormat="1" applyFont="1" applyFill="1" applyBorder="1" applyAlignment="1" applyProtection="1">
      <alignment horizontal="distributed" vertical="center"/>
    </xf>
    <xf numFmtId="177" fontId="2" fillId="0" borderId="11" xfId="1" applyNumberFormat="1" applyFont="1" applyFill="1" applyBorder="1" applyAlignment="1" applyProtection="1">
      <alignment horizontal="distributed" vertical="center"/>
    </xf>
    <xf numFmtId="177" fontId="0" fillId="0" borderId="3" xfId="0" applyNumberFormat="1" applyFill="1" applyBorder="1" applyAlignment="1">
      <alignment horizontal="distributed" vertical="center"/>
    </xf>
    <xf numFmtId="177" fontId="2" fillId="0" borderId="8" xfId="0" applyNumberFormat="1" applyFont="1" applyFill="1" applyBorder="1" applyAlignment="1">
      <alignment horizontal="center" vertical="center"/>
    </xf>
    <xf numFmtId="177" fontId="2" fillId="0" borderId="10" xfId="0" applyNumberFormat="1" applyFont="1" applyFill="1" applyBorder="1" applyAlignment="1">
      <alignment horizontal="center" vertical="center"/>
    </xf>
    <xf numFmtId="177" fontId="2" fillId="0" borderId="1" xfId="1" applyNumberFormat="1" applyFont="1" applyFill="1" applyBorder="1" applyAlignment="1" applyProtection="1">
      <alignment horizontal="distributed" vertical="center"/>
    </xf>
    <xf numFmtId="177" fontId="2" fillId="0" borderId="1" xfId="0" applyNumberFormat="1" applyFont="1" applyFill="1" applyBorder="1" applyAlignment="1">
      <alignment horizontal="center" vertical="center" textRotation="255"/>
    </xf>
    <xf numFmtId="177" fontId="2" fillId="0" borderId="4" xfId="1" applyNumberFormat="1" applyFont="1" applyFill="1" applyBorder="1" applyAlignment="1" applyProtection="1">
      <alignment horizontal="distributed" vertical="center"/>
    </xf>
    <xf numFmtId="177" fontId="11" fillId="0" borderId="1" xfId="0" applyNumberFormat="1" applyFont="1" applyFill="1" applyBorder="1" applyAlignment="1">
      <alignment horizontal="distributed" vertical="distributed" wrapText="1"/>
    </xf>
    <xf numFmtId="177" fontId="11" fillId="0" borderId="1" xfId="0" applyNumberFormat="1" applyFont="1" applyFill="1" applyBorder="1" applyAlignment="1">
      <alignment horizontal="distributed" vertical="distributed"/>
    </xf>
    <xf numFmtId="177" fontId="0" fillId="0" borderId="4" xfId="0" applyNumberFormat="1" applyFont="1" applyFill="1" applyBorder="1" applyAlignment="1">
      <alignment horizontal="center" vertical="center" shrinkToFit="1"/>
    </xf>
    <xf numFmtId="177" fontId="2" fillId="0" borderId="4" xfId="0" applyNumberFormat="1" applyFont="1" applyFill="1" applyBorder="1" applyAlignment="1">
      <alignment horizontal="left" vertical="center"/>
    </xf>
    <xf numFmtId="177" fontId="2" fillId="0"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textRotation="255" wrapText="1"/>
    </xf>
    <xf numFmtId="177" fontId="2" fillId="0" borderId="7" xfId="0" applyNumberFormat="1" applyFont="1" applyFill="1" applyBorder="1" applyAlignment="1">
      <alignment horizontal="center" vertical="center" wrapText="1"/>
    </xf>
    <xf numFmtId="177" fontId="2" fillId="0" borderId="8" xfId="0" applyNumberFormat="1" applyFont="1" applyFill="1" applyBorder="1" applyAlignment="1">
      <alignment horizontal="center" vertical="center" wrapText="1"/>
    </xf>
    <xf numFmtId="177" fontId="2" fillId="0" borderId="12"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177" fontId="2" fillId="0" borderId="9" xfId="0" applyNumberFormat="1" applyFont="1" applyFill="1" applyBorder="1" applyAlignment="1">
      <alignment horizontal="center" vertical="center" wrapText="1"/>
    </xf>
    <xf numFmtId="177" fontId="2" fillId="0" borderId="10" xfId="0" applyNumberFormat="1" applyFont="1" applyFill="1" applyBorder="1" applyAlignment="1">
      <alignment horizontal="center" vertical="center" wrapText="1"/>
    </xf>
    <xf numFmtId="177" fontId="2" fillId="2" borderId="4" xfId="0" applyNumberFormat="1" applyFont="1" applyFill="1" applyBorder="1" applyAlignment="1">
      <alignment horizontal="distributed" vertical="center"/>
    </xf>
    <xf numFmtId="177" fontId="2" fillId="0" borderId="11" xfId="0" applyNumberFormat="1" applyFont="1" applyFill="1" applyBorder="1" applyAlignment="1">
      <alignment horizontal="center" vertical="center"/>
    </xf>
    <xf numFmtId="177" fontId="6" fillId="0" borderId="1" xfId="0" applyNumberFormat="1" applyFont="1" applyFill="1" applyBorder="1" applyAlignment="1">
      <alignment horizontal="distributed" vertical="center" wrapText="1"/>
    </xf>
    <xf numFmtId="177" fontId="2" fillId="2" borderId="7" xfId="0" applyNumberFormat="1" applyFont="1" applyFill="1" applyBorder="1" applyAlignment="1">
      <alignment horizontal="center" vertical="center" wrapText="1"/>
    </xf>
    <xf numFmtId="177" fontId="2" fillId="2" borderId="14" xfId="0" applyNumberFormat="1" applyFont="1" applyFill="1" applyBorder="1" applyAlignment="1">
      <alignment horizontal="center" vertical="center" wrapText="1"/>
    </xf>
    <xf numFmtId="177" fontId="2" fillId="2" borderId="12" xfId="0" applyNumberFormat="1" applyFont="1" applyFill="1" applyBorder="1" applyAlignment="1">
      <alignment horizontal="center" vertical="center" wrapText="1"/>
    </xf>
    <xf numFmtId="177" fontId="2" fillId="2" borderId="15" xfId="0" applyNumberFormat="1" applyFont="1" applyFill="1" applyBorder="1" applyAlignment="1">
      <alignment horizontal="center" vertical="center" wrapText="1"/>
    </xf>
    <xf numFmtId="177" fontId="2" fillId="2" borderId="9" xfId="0" applyNumberFormat="1" applyFont="1" applyFill="1" applyBorder="1" applyAlignment="1">
      <alignment horizontal="center" vertical="center" wrapText="1"/>
    </xf>
    <xf numFmtId="177" fontId="2" fillId="2" borderId="13" xfId="0" applyNumberFormat="1" applyFont="1" applyFill="1" applyBorder="1" applyAlignment="1">
      <alignment horizontal="center" vertical="center" wrapText="1"/>
    </xf>
    <xf numFmtId="177" fontId="2" fillId="2" borderId="4" xfId="0" applyNumberFormat="1" applyFont="1" applyFill="1" applyBorder="1" applyAlignment="1">
      <alignment horizontal="distributed" vertical="center" wrapText="1"/>
    </xf>
    <xf numFmtId="177" fontId="2" fillId="0" borderId="1" xfId="0" applyNumberFormat="1" applyFont="1" applyFill="1" applyBorder="1" applyAlignment="1">
      <alignment horizontal="center" vertical="center" shrinkToFit="1"/>
    </xf>
    <xf numFmtId="177" fontId="2" fillId="0" borderId="4" xfId="0" applyNumberFormat="1" applyFont="1" applyFill="1" applyBorder="1" applyAlignment="1">
      <alignment horizontal="center" vertical="center" shrinkToFit="1"/>
    </xf>
    <xf numFmtId="177" fontId="2" fillId="0" borderId="2" xfId="0" applyNumberFormat="1" applyFont="1" applyFill="1" applyBorder="1" applyAlignment="1">
      <alignment horizontal="distributed" vertical="center" wrapText="1"/>
    </xf>
    <xf numFmtId="177" fontId="2" fillId="0" borderId="11" xfId="0" applyNumberFormat="1" applyFont="1" applyFill="1" applyBorder="1" applyAlignment="1">
      <alignment horizontal="distributed" vertical="center"/>
    </xf>
    <xf numFmtId="177" fontId="2" fillId="0" borderId="3" xfId="0" applyNumberFormat="1" applyFont="1" applyFill="1" applyBorder="1" applyAlignment="1">
      <alignment horizontal="distributed" vertical="center"/>
    </xf>
    <xf numFmtId="177" fontId="3" fillId="0" borderId="2" xfId="0" applyNumberFormat="1" applyFont="1" applyFill="1" applyBorder="1" applyAlignment="1">
      <alignment horizontal="center" vertical="center" textRotation="255"/>
    </xf>
    <xf numFmtId="177" fontId="3" fillId="0" borderId="11" xfId="0" applyNumberFormat="1" applyFont="1" applyFill="1" applyBorder="1" applyAlignment="1">
      <alignment horizontal="center" vertical="center" textRotation="255"/>
    </xf>
    <xf numFmtId="177" fontId="3" fillId="0" borderId="3" xfId="0" applyNumberFormat="1" applyFont="1" applyFill="1" applyBorder="1" applyAlignment="1">
      <alignment horizontal="center" vertical="center" textRotation="255"/>
    </xf>
    <xf numFmtId="177" fontId="3" fillId="0" borderId="1" xfId="0" applyNumberFormat="1" applyFont="1" applyFill="1" applyBorder="1" applyAlignment="1">
      <alignment horizontal="distributed" vertical="center" textRotation="255" wrapText="1"/>
    </xf>
    <xf numFmtId="177" fontId="3" fillId="0" borderId="2" xfId="0" applyNumberFormat="1" applyFont="1" applyFill="1" applyBorder="1" applyAlignment="1">
      <alignment horizontal="center" vertical="center" wrapText="1"/>
    </xf>
    <xf numFmtId="177" fontId="3" fillId="0" borderId="11"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177" fontId="3" fillId="0" borderId="1" xfId="0" applyNumberFormat="1" applyFont="1" applyFill="1" applyBorder="1" applyAlignment="1">
      <alignment horizontal="distributed" vertical="center" textRotation="255"/>
    </xf>
    <xf numFmtId="177" fontId="2" fillId="0" borderId="2" xfId="0" applyNumberFormat="1" applyFont="1" applyFill="1" applyBorder="1" applyAlignment="1">
      <alignment horizontal="distributed" vertical="center" wrapText="1" justifyLastLine="1"/>
    </xf>
    <xf numFmtId="177" fontId="2" fillId="0" borderId="11" xfId="0" applyNumberFormat="1" applyFont="1" applyFill="1" applyBorder="1" applyAlignment="1">
      <alignment horizontal="distributed" vertical="center" justifyLastLine="1"/>
    </xf>
    <xf numFmtId="177" fontId="2" fillId="0" borderId="3" xfId="0" applyNumberFormat="1" applyFont="1" applyFill="1" applyBorder="1" applyAlignment="1">
      <alignment horizontal="distributed" vertical="center" justifyLastLine="1"/>
    </xf>
    <xf numFmtId="177" fontId="6" fillId="0" borderId="1" xfId="0" applyNumberFormat="1" applyFont="1" applyFill="1" applyBorder="1" applyAlignment="1">
      <alignment horizontal="distributed" vertical="center" textRotation="255"/>
    </xf>
    <xf numFmtId="177" fontId="2" fillId="0" borderId="1" xfId="0" applyNumberFormat="1" applyFont="1" applyFill="1" applyBorder="1" applyAlignment="1">
      <alignment horizontal="distributed" vertical="distributed" textRotation="255"/>
    </xf>
    <xf numFmtId="177" fontId="11" fillId="0" borderId="1" xfId="0" applyNumberFormat="1" applyFont="1" applyFill="1" applyBorder="1" applyAlignment="1">
      <alignment horizontal="distributed" vertical="center" wrapText="1"/>
    </xf>
    <xf numFmtId="177" fontId="6" fillId="0" borderId="1" xfId="0" applyNumberFormat="1" applyFont="1" applyFill="1" applyBorder="1" applyAlignment="1">
      <alignment horizontal="distributed" vertical="distributed" textRotation="255"/>
    </xf>
    <xf numFmtId="177" fontId="3" fillId="0" borderId="5" xfId="0" applyNumberFormat="1" applyFont="1" applyFill="1" applyBorder="1" applyAlignment="1">
      <alignment horizontal="distributed" vertical="center" shrinkToFit="1"/>
    </xf>
    <xf numFmtId="177" fontId="3" fillId="0" borderId="6" xfId="0" applyNumberFormat="1" applyFont="1" applyFill="1" applyBorder="1" applyAlignment="1">
      <alignment horizontal="distributed" vertical="center" shrinkToFit="1"/>
    </xf>
    <xf numFmtId="177" fontId="3" fillId="0" borderId="1" xfId="0" applyNumberFormat="1" applyFont="1" applyFill="1" applyBorder="1" applyAlignment="1">
      <alignment horizontal="distributed" vertical="center" shrinkToFit="1"/>
    </xf>
    <xf numFmtId="177" fontId="2" fillId="0" borderId="1" xfId="0" applyNumberFormat="1" applyFont="1" applyFill="1" applyBorder="1" applyAlignment="1">
      <alignment horizontal="distributed" vertical="center" justifyLastLine="1"/>
    </xf>
    <xf numFmtId="177" fontId="2" fillId="0" borderId="7" xfId="0" applyNumberFormat="1" applyFont="1" applyFill="1" applyBorder="1" applyAlignment="1">
      <alignment horizontal="center" vertical="center"/>
    </xf>
    <xf numFmtId="177" fontId="2" fillId="0" borderId="14" xfId="0" applyNumberFormat="1" applyFont="1" applyFill="1" applyBorder="1" applyAlignment="1">
      <alignment horizontal="center" vertical="center"/>
    </xf>
    <xf numFmtId="177" fontId="2" fillId="0" borderId="12" xfId="0" applyNumberFormat="1" applyFont="1" applyFill="1" applyBorder="1" applyAlignment="1">
      <alignment horizontal="center" vertical="center"/>
    </xf>
    <xf numFmtId="177" fontId="2" fillId="0" borderId="15" xfId="0" applyNumberFormat="1" applyFont="1" applyFill="1" applyBorder="1" applyAlignment="1">
      <alignment horizontal="center" vertical="center"/>
    </xf>
    <xf numFmtId="177" fontId="2" fillId="0" borderId="9" xfId="0" applyNumberFormat="1" applyFont="1" applyFill="1" applyBorder="1" applyAlignment="1">
      <alignment horizontal="center" vertical="center"/>
    </xf>
    <xf numFmtId="177" fontId="2" fillId="0" borderId="13" xfId="0" applyNumberFormat="1" applyFont="1" applyFill="1" applyBorder="1" applyAlignment="1">
      <alignment horizontal="center" vertical="center"/>
    </xf>
    <xf numFmtId="177" fontId="2" fillId="0" borderId="0" xfId="0" applyNumberFormat="1" applyFont="1" applyFill="1" applyBorder="1" applyAlignment="1">
      <alignment horizontal="center" vertical="center"/>
    </xf>
    <xf numFmtId="177" fontId="2" fillId="0" borderId="2" xfId="0" applyNumberFormat="1" applyFont="1" applyFill="1" applyBorder="1" applyAlignment="1">
      <alignment horizontal="center" vertical="center" wrapText="1"/>
    </xf>
    <xf numFmtId="177" fontId="2" fillId="0" borderId="11"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177" fontId="2" fillId="0" borderId="14" xfId="0" applyNumberFormat="1" applyFont="1" applyFill="1" applyBorder="1" applyAlignment="1">
      <alignment horizontal="center" vertical="center" wrapText="1"/>
    </xf>
    <xf numFmtId="177" fontId="2" fillId="0" borderId="15" xfId="0" applyNumberFormat="1" applyFont="1" applyFill="1" applyBorder="1" applyAlignment="1">
      <alignment horizontal="center" vertical="center" wrapText="1"/>
    </xf>
    <xf numFmtId="177" fontId="2" fillId="0" borderId="13" xfId="0" applyNumberFormat="1" applyFont="1" applyFill="1" applyBorder="1" applyAlignment="1">
      <alignment horizontal="center" vertical="center" wrapText="1"/>
    </xf>
  </cellXfs>
  <cellStyles count="3">
    <cellStyle name="標準" xfId="0" builtinId="0"/>
    <cellStyle name="標準 5" xfId="2"/>
    <cellStyle name="標準_電車2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pageSetUpPr fitToPage="1"/>
  </sheetPr>
  <dimension ref="A1:J105"/>
  <sheetViews>
    <sheetView showGridLines="0" tabSelected="1" view="pageBreakPreview" zoomScaleNormal="75" zoomScaleSheetLayoutView="100" workbookViewId="0">
      <pane xSplit="8" ySplit="3" topLeftCell="I4" activePane="bottomRight" state="frozen"/>
      <selection activeCell="K73" sqref="K73"/>
      <selection pane="topRight" activeCell="K73" sqref="K73"/>
      <selection pane="bottomLeft" activeCell="K73" sqref="K73"/>
      <selection pane="bottomRight" activeCell="B9" sqref="B9"/>
    </sheetView>
  </sheetViews>
  <sheetFormatPr defaultRowHeight="13.5"/>
  <cols>
    <col min="1" max="1" width="3.625" style="10" customWidth="1"/>
    <col min="2" max="4" width="3.625" style="9" customWidth="1"/>
    <col min="5" max="5" width="19.5" style="9" customWidth="1"/>
    <col min="6" max="6" width="81.25" style="9" hidden="1" customWidth="1"/>
    <col min="7" max="7" width="3.875" style="9" bestFit="1" customWidth="1"/>
    <col min="8" max="8" width="4" style="9" bestFit="1" customWidth="1"/>
    <col min="9" max="10" width="11.625" style="9" customWidth="1"/>
    <col min="11" max="16384" width="9" style="9"/>
  </cols>
  <sheetData>
    <row r="1" spans="1:10" s="5" customFormat="1">
      <c r="A1" s="5" t="s">
        <v>250</v>
      </c>
    </row>
    <row r="2" spans="1:10" s="5" customFormat="1" ht="13.5" customHeight="1">
      <c r="A2" s="109" t="s">
        <v>249</v>
      </c>
      <c r="B2" s="110"/>
      <c r="C2" s="110"/>
      <c r="D2" s="110"/>
      <c r="E2" s="111"/>
      <c r="F2" s="112" t="s">
        <v>249</v>
      </c>
      <c r="G2" s="106" t="s">
        <v>231</v>
      </c>
      <c r="H2" s="106" t="s">
        <v>232</v>
      </c>
      <c r="I2" s="3" t="s">
        <v>742</v>
      </c>
      <c r="J2" s="6" t="s">
        <v>744</v>
      </c>
    </row>
    <row r="3" spans="1:10" s="5" customFormat="1">
      <c r="A3" s="109"/>
      <c r="B3" s="110"/>
      <c r="C3" s="110"/>
      <c r="D3" s="110"/>
      <c r="E3" s="111"/>
      <c r="F3" s="112"/>
      <c r="G3" s="106"/>
      <c r="H3" s="106"/>
      <c r="I3" s="4" t="s">
        <v>743</v>
      </c>
      <c r="J3" s="7" t="s">
        <v>230</v>
      </c>
    </row>
    <row r="4" spans="1:10" s="5" customFormat="1" ht="13.5" customHeight="1">
      <c r="A4" s="19" t="s">
        <v>352</v>
      </c>
      <c r="B4" s="67" t="s">
        <v>353</v>
      </c>
      <c r="C4" s="107"/>
      <c r="D4" s="107"/>
      <c r="E4" s="108"/>
      <c r="F4" s="8" t="s">
        <v>354</v>
      </c>
      <c r="G4" s="8">
        <v>1</v>
      </c>
      <c r="H4" s="8">
        <v>1</v>
      </c>
      <c r="I4" s="8">
        <v>425701</v>
      </c>
      <c r="J4" s="8">
        <f t="shared" ref="J4:J35" si="0">SUM(I4:I4)</f>
        <v>425701</v>
      </c>
    </row>
    <row r="5" spans="1:10" s="5" customFormat="1" ht="13.5" customHeight="1">
      <c r="A5" s="19"/>
      <c r="B5" s="16" t="s">
        <v>355</v>
      </c>
      <c r="C5" s="67" t="s">
        <v>356</v>
      </c>
      <c r="D5" s="67"/>
      <c r="E5" s="68"/>
      <c r="F5" s="8" t="s">
        <v>357</v>
      </c>
      <c r="G5" s="8">
        <v>1</v>
      </c>
      <c r="H5" s="8">
        <v>2</v>
      </c>
      <c r="I5" s="8">
        <v>89095</v>
      </c>
      <c r="J5" s="8">
        <f t="shared" si="0"/>
        <v>89095</v>
      </c>
    </row>
    <row r="6" spans="1:10" s="5" customFormat="1" ht="13.5" customHeight="1">
      <c r="A6" s="19"/>
      <c r="B6" s="16"/>
      <c r="C6" s="16" t="s">
        <v>358</v>
      </c>
      <c r="D6" s="67" t="s">
        <v>263</v>
      </c>
      <c r="E6" s="68"/>
      <c r="F6" s="8" t="s">
        <v>359</v>
      </c>
      <c r="G6" s="8">
        <v>1</v>
      </c>
      <c r="H6" s="8">
        <v>3</v>
      </c>
      <c r="I6" s="8">
        <v>62356</v>
      </c>
      <c r="J6" s="8">
        <f t="shared" si="0"/>
        <v>62356</v>
      </c>
    </row>
    <row r="7" spans="1:10" s="5" customFormat="1">
      <c r="A7" s="30"/>
      <c r="B7" s="31"/>
      <c r="C7" s="31"/>
      <c r="D7" s="31"/>
      <c r="E7" s="32"/>
      <c r="F7" s="8"/>
      <c r="G7" s="8">
        <v>1</v>
      </c>
      <c r="H7" s="8">
        <v>4</v>
      </c>
      <c r="I7" s="8">
        <v>0</v>
      </c>
      <c r="J7" s="8">
        <f t="shared" si="0"/>
        <v>0</v>
      </c>
    </row>
    <row r="8" spans="1:10" s="5" customFormat="1">
      <c r="A8" s="30"/>
      <c r="B8" s="31"/>
      <c r="C8" s="31"/>
      <c r="D8" s="31"/>
      <c r="E8" s="33"/>
      <c r="F8" s="8"/>
      <c r="G8" s="8">
        <v>1</v>
      </c>
      <c r="H8" s="8">
        <v>5</v>
      </c>
      <c r="I8" s="8">
        <v>0</v>
      </c>
      <c r="J8" s="8">
        <f t="shared" si="0"/>
        <v>0</v>
      </c>
    </row>
    <row r="9" spans="1:10" s="5" customFormat="1">
      <c r="A9" s="30"/>
      <c r="B9" s="31"/>
      <c r="C9" s="31"/>
      <c r="D9" s="31"/>
      <c r="E9" s="32"/>
      <c r="F9" s="8"/>
      <c r="G9" s="8">
        <v>1</v>
      </c>
      <c r="H9" s="8">
        <v>6</v>
      </c>
      <c r="I9" s="8">
        <v>0</v>
      </c>
      <c r="J9" s="8">
        <f t="shared" si="0"/>
        <v>0</v>
      </c>
    </row>
    <row r="10" spans="1:10" s="5" customFormat="1">
      <c r="A10" s="30"/>
      <c r="B10" s="31"/>
      <c r="C10" s="31"/>
      <c r="D10" s="31"/>
      <c r="E10" s="32"/>
      <c r="F10" s="8"/>
      <c r="G10" s="8">
        <v>1</v>
      </c>
      <c r="H10" s="8">
        <v>7</v>
      </c>
      <c r="I10" s="8">
        <v>0</v>
      </c>
      <c r="J10" s="8">
        <f t="shared" si="0"/>
        <v>0</v>
      </c>
    </row>
    <row r="11" spans="1:10" s="5" customFormat="1" ht="13.5" customHeight="1">
      <c r="A11" s="19"/>
      <c r="B11" s="16"/>
      <c r="C11" s="16" t="s">
        <v>360</v>
      </c>
      <c r="D11" s="67" t="s">
        <v>361</v>
      </c>
      <c r="E11" s="68"/>
      <c r="F11" s="8" t="s">
        <v>362</v>
      </c>
      <c r="G11" s="8">
        <v>1</v>
      </c>
      <c r="H11" s="8">
        <v>8</v>
      </c>
      <c r="I11" s="8">
        <v>26734</v>
      </c>
      <c r="J11" s="8">
        <f t="shared" si="0"/>
        <v>26734</v>
      </c>
    </row>
    <row r="12" spans="1:10" s="5" customFormat="1">
      <c r="A12" s="30"/>
      <c r="B12" s="31"/>
      <c r="C12" s="31"/>
      <c r="D12" s="31"/>
      <c r="E12" s="32"/>
      <c r="F12" s="8"/>
      <c r="G12" s="8">
        <v>1</v>
      </c>
      <c r="H12" s="8">
        <v>9</v>
      </c>
      <c r="I12" s="8">
        <v>0</v>
      </c>
      <c r="J12" s="8">
        <f t="shared" si="0"/>
        <v>0</v>
      </c>
    </row>
    <row r="13" spans="1:10" s="5" customFormat="1">
      <c r="A13" s="30"/>
      <c r="B13" s="31"/>
      <c r="C13" s="31"/>
      <c r="D13" s="31"/>
      <c r="E13" s="32"/>
      <c r="F13" s="8"/>
      <c r="G13" s="8">
        <v>1</v>
      </c>
      <c r="H13" s="8">
        <v>10</v>
      </c>
      <c r="I13" s="8">
        <v>0</v>
      </c>
      <c r="J13" s="8">
        <f t="shared" si="0"/>
        <v>0</v>
      </c>
    </row>
    <row r="14" spans="1:10" s="5" customFormat="1" ht="13.5" customHeight="1">
      <c r="A14" s="19"/>
      <c r="B14" s="16"/>
      <c r="C14" s="16" t="s">
        <v>363</v>
      </c>
      <c r="D14" s="67" t="s">
        <v>364</v>
      </c>
      <c r="E14" s="68"/>
      <c r="F14" s="8" t="s">
        <v>365</v>
      </c>
      <c r="G14" s="8">
        <v>1</v>
      </c>
      <c r="H14" s="8">
        <v>11</v>
      </c>
      <c r="I14" s="8">
        <v>0</v>
      </c>
      <c r="J14" s="8">
        <f t="shared" si="0"/>
        <v>0</v>
      </c>
    </row>
    <row r="15" spans="1:10" s="5" customFormat="1" ht="13.5" customHeight="1">
      <c r="A15" s="19"/>
      <c r="B15" s="16"/>
      <c r="C15" s="16" t="s">
        <v>366</v>
      </c>
      <c r="D15" s="67" t="s">
        <v>367</v>
      </c>
      <c r="E15" s="68"/>
      <c r="F15" s="8" t="s">
        <v>368</v>
      </c>
      <c r="G15" s="8">
        <v>1</v>
      </c>
      <c r="H15" s="8">
        <v>12</v>
      </c>
      <c r="I15" s="8">
        <v>5</v>
      </c>
      <c r="J15" s="8">
        <f t="shared" si="0"/>
        <v>5</v>
      </c>
    </row>
    <row r="16" spans="1:10" s="5" customFormat="1">
      <c r="A16" s="19"/>
      <c r="B16" s="16"/>
      <c r="C16" s="16"/>
      <c r="D16" s="16" t="s">
        <v>369</v>
      </c>
      <c r="E16" s="18" t="s">
        <v>370</v>
      </c>
      <c r="F16" s="8" t="s">
        <v>371</v>
      </c>
      <c r="G16" s="8">
        <v>1</v>
      </c>
      <c r="H16" s="8">
        <v>13</v>
      </c>
      <c r="I16" s="8">
        <v>0</v>
      </c>
      <c r="J16" s="8">
        <f t="shared" si="0"/>
        <v>0</v>
      </c>
    </row>
    <row r="17" spans="1:10" s="5" customFormat="1">
      <c r="A17" s="19"/>
      <c r="B17" s="16"/>
      <c r="C17" s="16"/>
      <c r="D17" s="16" t="s">
        <v>372</v>
      </c>
      <c r="E17" s="17" t="s">
        <v>373</v>
      </c>
      <c r="F17" s="8" t="s">
        <v>374</v>
      </c>
      <c r="G17" s="8">
        <v>1</v>
      </c>
      <c r="H17" s="8">
        <v>14</v>
      </c>
      <c r="I17" s="8">
        <v>5</v>
      </c>
      <c r="J17" s="8">
        <f t="shared" si="0"/>
        <v>5</v>
      </c>
    </row>
    <row r="18" spans="1:10" s="5" customFormat="1" ht="13.5" customHeight="1">
      <c r="A18" s="19"/>
      <c r="B18" s="16" t="s">
        <v>375</v>
      </c>
      <c r="C18" s="67" t="s">
        <v>376</v>
      </c>
      <c r="D18" s="67"/>
      <c r="E18" s="68"/>
      <c r="F18" s="8" t="s">
        <v>277</v>
      </c>
      <c r="G18" s="8">
        <v>1</v>
      </c>
      <c r="H18" s="8">
        <v>15</v>
      </c>
      <c r="I18" s="8">
        <v>336606</v>
      </c>
      <c r="J18" s="8">
        <f t="shared" si="0"/>
        <v>336606</v>
      </c>
    </row>
    <row r="19" spans="1:10" s="5" customFormat="1" ht="13.5" customHeight="1">
      <c r="A19" s="19"/>
      <c r="B19" s="16"/>
      <c r="C19" s="16" t="s">
        <v>358</v>
      </c>
      <c r="D19" s="67" t="s">
        <v>377</v>
      </c>
      <c r="E19" s="68"/>
      <c r="F19" s="8" t="s">
        <v>272</v>
      </c>
      <c r="G19" s="8">
        <v>1</v>
      </c>
      <c r="H19" s="8">
        <v>16</v>
      </c>
      <c r="I19" s="8">
        <v>0</v>
      </c>
      <c r="J19" s="8">
        <f t="shared" si="0"/>
        <v>0</v>
      </c>
    </row>
    <row r="20" spans="1:10" s="5" customFormat="1" ht="13.5" customHeight="1">
      <c r="A20" s="19"/>
      <c r="B20" s="16"/>
      <c r="C20" s="16" t="s">
        <v>360</v>
      </c>
      <c r="D20" s="67" t="s">
        <v>364</v>
      </c>
      <c r="E20" s="68"/>
      <c r="F20" s="8" t="s">
        <v>273</v>
      </c>
      <c r="G20" s="8">
        <v>1</v>
      </c>
      <c r="H20" s="8">
        <v>17</v>
      </c>
      <c r="I20" s="8">
        <v>0</v>
      </c>
      <c r="J20" s="8">
        <f t="shared" si="0"/>
        <v>0</v>
      </c>
    </row>
    <row r="21" spans="1:10" s="5" customFormat="1" ht="13.5" customHeight="1">
      <c r="A21" s="19"/>
      <c r="B21" s="16"/>
      <c r="C21" s="16" t="s">
        <v>363</v>
      </c>
      <c r="D21" s="67" t="s">
        <v>378</v>
      </c>
      <c r="E21" s="68"/>
      <c r="F21" s="8" t="s">
        <v>274</v>
      </c>
      <c r="G21" s="8">
        <v>1</v>
      </c>
      <c r="H21" s="8">
        <v>18</v>
      </c>
      <c r="I21" s="8">
        <v>0</v>
      </c>
      <c r="J21" s="8">
        <f t="shared" si="0"/>
        <v>0</v>
      </c>
    </row>
    <row r="22" spans="1:10" s="5" customFormat="1" ht="13.5" customHeight="1">
      <c r="A22" s="19"/>
      <c r="B22" s="16"/>
      <c r="C22" s="16" t="s">
        <v>366</v>
      </c>
      <c r="D22" s="67" t="s">
        <v>379</v>
      </c>
      <c r="E22" s="68"/>
      <c r="F22" s="8" t="s">
        <v>275</v>
      </c>
      <c r="G22" s="8">
        <v>1</v>
      </c>
      <c r="H22" s="8">
        <v>19</v>
      </c>
      <c r="I22" s="8">
        <v>0</v>
      </c>
      <c r="J22" s="8">
        <f t="shared" si="0"/>
        <v>0</v>
      </c>
    </row>
    <row r="23" spans="1:10" s="5" customFormat="1" ht="13.5" customHeight="1">
      <c r="A23" s="19"/>
      <c r="B23" s="16"/>
      <c r="C23" s="16" t="s">
        <v>380</v>
      </c>
      <c r="D23" s="67" t="s">
        <v>381</v>
      </c>
      <c r="E23" s="68"/>
      <c r="F23" s="8" t="s">
        <v>276</v>
      </c>
      <c r="G23" s="8">
        <v>1</v>
      </c>
      <c r="H23" s="8">
        <v>20</v>
      </c>
      <c r="I23" s="8">
        <v>200039</v>
      </c>
      <c r="J23" s="8">
        <f t="shared" si="0"/>
        <v>200039</v>
      </c>
    </row>
    <row r="24" spans="1:10" s="5" customFormat="1">
      <c r="A24" s="30"/>
      <c r="B24" s="31"/>
      <c r="C24" s="31"/>
      <c r="D24" s="92"/>
      <c r="E24" s="93"/>
      <c r="F24" s="8"/>
      <c r="G24" s="8">
        <v>1</v>
      </c>
      <c r="H24" s="8">
        <v>21</v>
      </c>
      <c r="I24" s="8">
        <v>0</v>
      </c>
      <c r="J24" s="8">
        <f t="shared" si="0"/>
        <v>0</v>
      </c>
    </row>
    <row r="25" spans="1:10" s="5" customFormat="1" ht="13.5" customHeight="1">
      <c r="A25" s="19"/>
      <c r="B25" s="16"/>
      <c r="C25" s="16" t="s">
        <v>382</v>
      </c>
      <c r="D25" s="105" t="s">
        <v>295</v>
      </c>
      <c r="E25" s="68"/>
      <c r="F25" s="8" t="s">
        <v>383</v>
      </c>
      <c r="G25" s="8">
        <v>1</v>
      </c>
      <c r="H25" s="8">
        <v>22</v>
      </c>
      <c r="I25" s="8">
        <v>131908</v>
      </c>
      <c r="J25" s="8">
        <f t="shared" si="0"/>
        <v>131908</v>
      </c>
    </row>
    <row r="26" spans="1:10" s="5" customFormat="1" ht="13.5" customHeight="1">
      <c r="A26" s="19"/>
      <c r="B26" s="16"/>
      <c r="C26" s="20" t="s">
        <v>384</v>
      </c>
      <c r="D26" s="105" t="s">
        <v>296</v>
      </c>
      <c r="E26" s="68"/>
      <c r="F26" s="8"/>
      <c r="G26" s="8">
        <v>1</v>
      </c>
      <c r="H26" s="8">
        <v>23</v>
      </c>
      <c r="I26" s="8">
        <v>2730</v>
      </c>
      <c r="J26" s="8">
        <f t="shared" si="0"/>
        <v>2730</v>
      </c>
    </row>
    <row r="27" spans="1:10" s="5" customFormat="1" ht="13.5" customHeight="1">
      <c r="A27" s="19"/>
      <c r="B27" s="16"/>
      <c r="C27" s="20" t="s">
        <v>385</v>
      </c>
      <c r="D27" s="105" t="s">
        <v>297</v>
      </c>
      <c r="E27" s="68"/>
      <c r="F27" s="8"/>
      <c r="G27" s="8">
        <v>1</v>
      </c>
      <c r="H27" s="8">
        <v>24</v>
      </c>
      <c r="I27" s="8">
        <v>1929</v>
      </c>
      <c r="J27" s="8">
        <f t="shared" si="0"/>
        <v>1929</v>
      </c>
    </row>
    <row r="28" spans="1:10" s="5" customFormat="1" ht="13.5" customHeight="1">
      <c r="A28" s="19" t="s">
        <v>386</v>
      </c>
      <c r="B28" s="67" t="s">
        <v>387</v>
      </c>
      <c r="C28" s="67"/>
      <c r="D28" s="67"/>
      <c r="E28" s="68"/>
      <c r="F28" s="8" t="s">
        <v>388</v>
      </c>
      <c r="G28" s="8">
        <v>1</v>
      </c>
      <c r="H28" s="8">
        <v>25</v>
      </c>
      <c r="I28" s="8">
        <v>382053</v>
      </c>
      <c r="J28" s="8">
        <f t="shared" si="0"/>
        <v>382053</v>
      </c>
    </row>
    <row r="29" spans="1:10" s="5" customFormat="1" ht="13.5" customHeight="1">
      <c r="A29" s="19"/>
      <c r="B29" s="16" t="s">
        <v>355</v>
      </c>
      <c r="C29" s="67" t="s">
        <v>389</v>
      </c>
      <c r="D29" s="67"/>
      <c r="E29" s="68"/>
      <c r="F29" s="8" t="s">
        <v>390</v>
      </c>
      <c r="G29" s="8">
        <v>1</v>
      </c>
      <c r="H29" s="8">
        <v>26</v>
      </c>
      <c r="I29" s="8">
        <v>346147</v>
      </c>
      <c r="J29" s="8">
        <f t="shared" si="0"/>
        <v>346147</v>
      </c>
    </row>
    <row r="30" spans="1:10" s="5" customFormat="1" ht="13.5" customHeight="1">
      <c r="A30" s="19"/>
      <c r="B30" s="16"/>
      <c r="C30" s="16" t="s">
        <v>358</v>
      </c>
      <c r="D30" s="67" t="s">
        <v>233</v>
      </c>
      <c r="E30" s="68"/>
      <c r="F30" s="8" t="s">
        <v>391</v>
      </c>
      <c r="G30" s="8">
        <v>1</v>
      </c>
      <c r="H30" s="8">
        <v>27</v>
      </c>
      <c r="I30" s="8">
        <v>26081</v>
      </c>
      <c r="J30" s="8">
        <f t="shared" si="0"/>
        <v>26081</v>
      </c>
    </row>
    <row r="31" spans="1:10" s="5" customFormat="1" ht="13.5" customHeight="1">
      <c r="A31" s="19"/>
      <c r="B31" s="16"/>
      <c r="C31" s="16" t="s">
        <v>360</v>
      </c>
      <c r="D31" s="67" t="s">
        <v>234</v>
      </c>
      <c r="E31" s="68"/>
      <c r="F31" s="8" t="s">
        <v>392</v>
      </c>
      <c r="G31" s="8">
        <v>1</v>
      </c>
      <c r="H31" s="8">
        <v>28</v>
      </c>
      <c r="I31" s="8">
        <v>3388</v>
      </c>
      <c r="J31" s="8">
        <f t="shared" si="0"/>
        <v>3388</v>
      </c>
    </row>
    <row r="32" spans="1:10" s="5" customFormat="1" ht="13.5" customHeight="1">
      <c r="A32" s="19"/>
      <c r="B32" s="16"/>
      <c r="C32" s="16" t="s">
        <v>363</v>
      </c>
      <c r="D32" s="67" t="s">
        <v>264</v>
      </c>
      <c r="E32" s="68"/>
      <c r="F32" s="8" t="s">
        <v>393</v>
      </c>
      <c r="G32" s="8">
        <v>1</v>
      </c>
      <c r="H32" s="8">
        <v>29</v>
      </c>
      <c r="I32" s="8">
        <v>77365</v>
      </c>
      <c r="J32" s="8">
        <f t="shared" si="0"/>
        <v>77365</v>
      </c>
    </row>
    <row r="33" spans="1:10" s="5" customFormat="1">
      <c r="A33" s="30"/>
      <c r="B33" s="31"/>
      <c r="C33" s="31"/>
      <c r="D33" s="92"/>
      <c r="E33" s="93"/>
      <c r="F33" s="8"/>
      <c r="G33" s="8">
        <v>1</v>
      </c>
      <c r="H33" s="8">
        <v>30</v>
      </c>
      <c r="I33" s="8">
        <v>0</v>
      </c>
      <c r="J33" s="8">
        <f t="shared" si="0"/>
        <v>0</v>
      </c>
    </row>
    <row r="34" spans="1:10" s="5" customFormat="1">
      <c r="A34" s="30"/>
      <c r="B34" s="31"/>
      <c r="C34" s="31"/>
      <c r="D34" s="31"/>
      <c r="E34" s="32"/>
      <c r="F34" s="8"/>
      <c r="G34" s="8">
        <v>1</v>
      </c>
      <c r="H34" s="8">
        <v>31</v>
      </c>
      <c r="I34" s="8">
        <v>0</v>
      </c>
      <c r="J34" s="8">
        <f t="shared" si="0"/>
        <v>0</v>
      </c>
    </row>
    <row r="35" spans="1:10" s="5" customFormat="1">
      <c r="A35" s="30"/>
      <c r="B35" s="31"/>
      <c r="C35" s="31"/>
      <c r="D35" s="92"/>
      <c r="E35" s="93"/>
      <c r="F35" s="8"/>
      <c r="G35" s="8">
        <v>1</v>
      </c>
      <c r="H35" s="8">
        <v>32</v>
      </c>
      <c r="I35" s="8">
        <v>0</v>
      </c>
      <c r="J35" s="8">
        <f t="shared" si="0"/>
        <v>0</v>
      </c>
    </row>
    <row r="36" spans="1:10" s="5" customFormat="1" ht="13.5" customHeight="1">
      <c r="A36" s="19"/>
      <c r="B36" s="16"/>
      <c r="C36" s="16" t="s">
        <v>265</v>
      </c>
      <c r="D36" s="67" t="s">
        <v>251</v>
      </c>
      <c r="E36" s="68"/>
      <c r="F36" s="8" t="s">
        <v>394</v>
      </c>
      <c r="G36" s="8">
        <v>1</v>
      </c>
      <c r="H36" s="8">
        <v>33</v>
      </c>
      <c r="I36" s="8">
        <v>0</v>
      </c>
      <c r="J36" s="8">
        <f t="shared" ref="J36:J67" si="1">SUM(I36:I36)</f>
        <v>0</v>
      </c>
    </row>
    <row r="37" spans="1:10" s="5" customFormat="1" ht="13.5" customHeight="1">
      <c r="A37" s="19"/>
      <c r="B37" s="16"/>
      <c r="C37" s="16" t="s">
        <v>266</v>
      </c>
      <c r="D37" s="67" t="s">
        <v>395</v>
      </c>
      <c r="E37" s="68"/>
      <c r="F37" s="8" t="s">
        <v>396</v>
      </c>
      <c r="G37" s="8">
        <v>1</v>
      </c>
      <c r="H37" s="8">
        <v>34</v>
      </c>
      <c r="I37" s="8">
        <v>0</v>
      </c>
      <c r="J37" s="8">
        <f t="shared" si="1"/>
        <v>0</v>
      </c>
    </row>
    <row r="38" spans="1:10" s="5" customFormat="1" ht="13.5" customHeight="1">
      <c r="A38" s="19"/>
      <c r="B38" s="16"/>
      <c r="C38" s="16" t="s">
        <v>267</v>
      </c>
      <c r="D38" s="67" t="s">
        <v>397</v>
      </c>
      <c r="E38" s="68"/>
      <c r="F38" s="8" t="s">
        <v>398</v>
      </c>
      <c r="G38" s="8">
        <v>1</v>
      </c>
      <c r="H38" s="8">
        <v>35</v>
      </c>
      <c r="I38" s="8">
        <v>3712</v>
      </c>
      <c r="J38" s="8">
        <f t="shared" si="1"/>
        <v>3712</v>
      </c>
    </row>
    <row r="39" spans="1:10" s="5" customFormat="1" ht="13.5" customHeight="1">
      <c r="A39" s="19"/>
      <c r="B39" s="16"/>
      <c r="C39" s="16" t="s">
        <v>268</v>
      </c>
      <c r="D39" s="67" t="s">
        <v>399</v>
      </c>
      <c r="E39" s="68"/>
      <c r="F39" s="8" t="s">
        <v>400</v>
      </c>
      <c r="G39" s="8">
        <v>1</v>
      </c>
      <c r="H39" s="8">
        <v>36</v>
      </c>
      <c r="I39" s="8">
        <v>232290</v>
      </c>
      <c r="J39" s="8">
        <f t="shared" si="1"/>
        <v>232290</v>
      </c>
    </row>
    <row r="40" spans="1:10" s="5" customFormat="1" ht="13.5" customHeight="1">
      <c r="A40" s="19"/>
      <c r="B40" s="16"/>
      <c r="C40" s="16" t="s">
        <v>269</v>
      </c>
      <c r="D40" s="67" t="s">
        <v>252</v>
      </c>
      <c r="E40" s="68"/>
      <c r="F40" s="8" t="s">
        <v>401</v>
      </c>
      <c r="G40" s="8">
        <v>1</v>
      </c>
      <c r="H40" s="8">
        <v>37</v>
      </c>
      <c r="I40" s="8">
        <v>3311</v>
      </c>
      <c r="J40" s="8">
        <f t="shared" si="1"/>
        <v>3311</v>
      </c>
    </row>
    <row r="41" spans="1:10" s="5" customFormat="1">
      <c r="A41" s="19"/>
      <c r="B41" s="16"/>
      <c r="C41" s="16" t="s">
        <v>270</v>
      </c>
      <c r="D41" s="95" t="s">
        <v>402</v>
      </c>
      <c r="E41" s="96"/>
      <c r="F41" s="8" t="s">
        <v>403</v>
      </c>
      <c r="G41" s="8">
        <v>1</v>
      </c>
      <c r="H41" s="8">
        <v>38</v>
      </c>
      <c r="I41" s="8">
        <v>0</v>
      </c>
      <c r="J41" s="8">
        <f t="shared" si="1"/>
        <v>0</v>
      </c>
    </row>
    <row r="42" spans="1:10" s="5" customFormat="1" ht="13.5" customHeight="1">
      <c r="A42" s="19"/>
      <c r="B42" s="16"/>
      <c r="C42" s="16" t="s">
        <v>271</v>
      </c>
      <c r="D42" s="67" t="s">
        <v>253</v>
      </c>
      <c r="E42" s="68"/>
      <c r="F42" s="8" t="s">
        <v>404</v>
      </c>
      <c r="G42" s="8">
        <v>1</v>
      </c>
      <c r="H42" s="8">
        <v>39</v>
      </c>
      <c r="I42" s="8">
        <v>0</v>
      </c>
      <c r="J42" s="8">
        <f t="shared" si="1"/>
        <v>0</v>
      </c>
    </row>
    <row r="43" spans="1:10" s="5" customFormat="1" ht="13.5" customHeight="1">
      <c r="A43" s="19"/>
      <c r="B43" s="16" t="s">
        <v>405</v>
      </c>
      <c r="C43" s="67" t="s">
        <v>406</v>
      </c>
      <c r="D43" s="67"/>
      <c r="E43" s="68"/>
      <c r="F43" s="8" t="s">
        <v>407</v>
      </c>
      <c r="G43" s="8">
        <v>1</v>
      </c>
      <c r="H43" s="8">
        <v>40</v>
      </c>
      <c r="I43" s="8">
        <v>35470</v>
      </c>
      <c r="J43" s="8">
        <f t="shared" si="1"/>
        <v>35470</v>
      </c>
    </row>
    <row r="44" spans="1:10" s="5" customFormat="1" ht="13.5" customHeight="1">
      <c r="A44" s="19"/>
      <c r="B44" s="16"/>
      <c r="C44" s="16" t="s">
        <v>408</v>
      </c>
      <c r="D44" s="67" t="s">
        <v>409</v>
      </c>
      <c r="E44" s="68"/>
      <c r="F44" s="8" t="s">
        <v>410</v>
      </c>
      <c r="G44" s="8">
        <v>1</v>
      </c>
      <c r="H44" s="8">
        <v>41</v>
      </c>
      <c r="I44" s="8">
        <v>33785</v>
      </c>
      <c r="J44" s="8">
        <f t="shared" si="1"/>
        <v>33785</v>
      </c>
    </row>
    <row r="45" spans="1:10" s="5" customFormat="1" ht="13.5" customHeight="1">
      <c r="A45" s="19"/>
      <c r="B45" s="16"/>
      <c r="C45" s="16" t="s">
        <v>360</v>
      </c>
      <c r="D45" s="67" t="s">
        <v>411</v>
      </c>
      <c r="E45" s="68"/>
      <c r="F45" s="8" t="s">
        <v>412</v>
      </c>
      <c r="G45" s="8">
        <v>1</v>
      </c>
      <c r="H45" s="8">
        <v>42</v>
      </c>
      <c r="I45" s="8">
        <v>0</v>
      </c>
      <c r="J45" s="8">
        <f t="shared" si="1"/>
        <v>0</v>
      </c>
    </row>
    <row r="46" spans="1:10" s="5" customFormat="1" ht="13.5" customHeight="1">
      <c r="A46" s="19"/>
      <c r="B46" s="16"/>
      <c r="C46" s="16" t="s">
        <v>363</v>
      </c>
      <c r="D46" s="67" t="s">
        <v>413</v>
      </c>
      <c r="E46" s="68"/>
      <c r="F46" s="8" t="s">
        <v>414</v>
      </c>
      <c r="G46" s="8">
        <v>1</v>
      </c>
      <c r="H46" s="8">
        <v>43</v>
      </c>
      <c r="I46" s="8">
        <v>0</v>
      </c>
      <c r="J46" s="8">
        <f t="shared" si="1"/>
        <v>0</v>
      </c>
    </row>
    <row r="47" spans="1:10" s="5" customFormat="1" ht="13.5" customHeight="1">
      <c r="A47" s="19"/>
      <c r="B47" s="16"/>
      <c r="C47" s="16" t="s">
        <v>366</v>
      </c>
      <c r="D47" s="67" t="s">
        <v>415</v>
      </c>
      <c r="E47" s="68"/>
      <c r="F47" s="8" t="s">
        <v>416</v>
      </c>
      <c r="G47" s="8">
        <v>1</v>
      </c>
      <c r="H47" s="8">
        <v>44</v>
      </c>
      <c r="I47" s="8">
        <v>0</v>
      </c>
      <c r="J47" s="8">
        <f t="shared" si="1"/>
        <v>0</v>
      </c>
    </row>
    <row r="48" spans="1:10" s="5" customFormat="1" ht="13.5" customHeight="1">
      <c r="A48" s="19"/>
      <c r="B48" s="16"/>
      <c r="C48" s="16" t="s">
        <v>380</v>
      </c>
      <c r="D48" s="67" t="s">
        <v>417</v>
      </c>
      <c r="E48" s="68"/>
      <c r="F48" s="8" t="s">
        <v>418</v>
      </c>
      <c r="G48" s="8">
        <v>1</v>
      </c>
      <c r="H48" s="8">
        <v>45</v>
      </c>
      <c r="I48" s="8">
        <v>1685</v>
      </c>
      <c r="J48" s="8">
        <f t="shared" si="1"/>
        <v>1685</v>
      </c>
    </row>
    <row r="49" spans="1:10" s="5" customFormat="1">
      <c r="A49" s="19" t="s">
        <v>419</v>
      </c>
      <c r="B49" s="97" t="s">
        <v>420</v>
      </c>
      <c r="C49" s="97"/>
      <c r="D49" s="97"/>
      <c r="E49" s="98"/>
      <c r="F49" s="8" t="s">
        <v>254</v>
      </c>
      <c r="G49" s="8">
        <v>1</v>
      </c>
      <c r="H49" s="8">
        <v>46</v>
      </c>
      <c r="I49" s="8">
        <v>44084</v>
      </c>
      <c r="J49" s="8">
        <f t="shared" si="1"/>
        <v>44084</v>
      </c>
    </row>
    <row r="50" spans="1:10" s="5" customFormat="1">
      <c r="A50" s="19" t="s">
        <v>421</v>
      </c>
      <c r="B50" s="97" t="s">
        <v>422</v>
      </c>
      <c r="C50" s="97"/>
      <c r="D50" s="97"/>
      <c r="E50" s="98"/>
      <c r="F50" s="8" t="s">
        <v>255</v>
      </c>
      <c r="G50" s="8">
        <v>1</v>
      </c>
      <c r="H50" s="8">
        <v>47</v>
      </c>
      <c r="I50" s="8">
        <v>0</v>
      </c>
      <c r="J50" s="8">
        <f t="shared" si="1"/>
        <v>0</v>
      </c>
    </row>
    <row r="51" spans="1:10" s="5" customFormat="1" ht="13.5" customHeight="1">
      <c r="A51" s="19" t="s">
        <v>423</v>
      </c>
      <c r="B51" s="67" t="s">
        <v>424</v>
      </c>
      <c r="C51" s="67"/>
      <c r="D51" s="67"/>
      <c r="E51" s="68"/>
      <c r="F51" s="8" t="s">
        <v>425</v>
      </c>
      <c r="G51" s="8">
        <v>1</v>
      </c>
      <c r="H51" s="8">
        <v>48</v>
      </c>
      <c r="I51" s="8">
        <v>0</v>
      </c>
      <c r="J51" s="8">
        <f t="shared" si="1"/>
        <v>0</v>
      </c>
    </row>
    <row r="52" spans="1:10" s="5" customFormat="1" ht="13.5" customHeight="1">
      <c r="A52" s="19"/>
      <c r="B52" s="16" t="s">
        <v>426</v>
      </c>
      <c r="C52" s="67" t="s">
        <v>427</v>
      </c>
      <c r="D52" s="67"/>
      <c r="E52" s="68"/>
      <c r="F52" s="8" t="s">
        <v>428</v>
      </c>
      <c r="G52" s="8">
        <v>1</v>
      </c>
      <c r="H52" s="8">
        <v>49</v>
      </c>
      <c r="I52" s="8">
        <v>0</v>
      </c>
      <c r="J52" s="8">
        <f t="shared" si="1"/>
        <v>0</v>
      </c>
    </row>
    <row r="53" spans="1:10" s="5" customFormat="1" ht="13.5" customHeight="1">
      <c r="A53" s="19"/>
      <c r="B53" s="16" t="s">
        <v>429</v>
      </c>
      <c r="C53" s="67" t="s">
        <v>430</v>
      </c>
      <c r="D53" s="67"/>
      <c r="E53" s="68"/>
      <c r="F53" s="8" t="s">
        <v>431</v>
      </c>
      <c r="G53" s="8">
        <v>1</v>
      </c>
      <c r="H53" s="8">
        <v>50</v>
      </c>
      <c r="I53" s="8">
        <v>0</v>
      </c>
      <c r="J53" s="8">
        <f t="shared" si="1"/>
        <v>0</v>
      </c>
    </row>
    <row r="54" spans="1:10" s="5" customFormat="1" ht="13.5" customHeight="1">
      <c r="A54" s="19"/>
      <c r="B54" s="16" t="s">
        <v>432</v>
      </c>
      <c r="C54" s="67" t="s">
        <v>433</v>
      </c>
      <c r="D54" s="67"/>
      <c r="E54" s="68"/>
      <c r="F54" s="8" t="s">
        <v>434</v>
      </c>
      <c r="G54" s="8">
        <v>1</v>
      </c>
      <c r="H54" s="8">
        <v>51</v>
      </c>
      <c r="I54" s="8">
        <v>0</v>
      </c>
      <c r="J54" s="8">
        <f t="shared" si="1"/>
        <v>0</v>
      </c>
    </row>
    <row r="55" spans="1:10" s="5" customFormat="1" ht="13.5" customHeight="1">
      <c r="A55" s="19" t="s">
        <v>435</v>
      </c>
      <c r="B55" s="67" t="s">
        <v>436</v>
      </c>
      <c r="C55" s="67"/>
      <c r="D55" s="67"/>
      <c r="E55" s="68"/>
      <c r="F55" s="8" t="s">
        <v>437</v>
      </c>
      <c r="G55" s="8">
        <v>1</v>
      </c>
      <c r="H55" s="8">
        <v>52</v>
      </c>
      <c r="I55" s="8">
        <v>436</v>
      </c>
      <c r="J55" s="8">
        <f t="shared" si="1"/>
        <v>436</v>
      </c>
    </row>
    <row r="56" spans="1:10" s="5" customFormat="1" ht="13.5" customHeight="1">
      <c r="A56" s="19"/>
      <c r="B56" s="16" t="s">
        <v>438</v>
      </c>
      <c r="C56" s="67" t="s">
        <v>439</v>
      </c>
      <c r="D56" s="67"/>
      <c r="E56" s="68"/>
      <c r="F56" s="8" t="s">
        <v>440</v>
      </c>
      <c r="G56" s="8">
        <v>1</v>
      </c>
      <c r="H56" s="8">
        <v>53</v>
      </c>
      <c r="I56" s="8">
        <v>0</v>
      </c>
      <c r="J56" s="8">
        <f t="shared" si="1"/>
        <v>0</v>
      </c>
    </row>
    <row r="57" spans="1:10" s="5" customFormat="1" ht="13.5" customHeight="1">
      <c r="A57" s="19"/>
      <c r="B57" s="16" t="s">
        <v>429</v>
      </c>
      <c r="C57" s="67" t="s">
        <v>433</v>
      </c>
      <c r="D57" s="67"/>
      <c r="E57" s="68"/>
      <c r="F57" s="8" t="s">
        <v>441</v>
      </c>
      <c r="G57" s="8">
        <v>1</v>
      </c>
      <c r="H57" s="8">
        <v>54</v>
      </c>
      <c r="I57" s="8">
        <v>436</v>
      </c>
      <c r="J57" s="8">
        <f t="shared" si="1"/>
        <v>436</v>
      </c>
    </row>
    <row r="58" spans="1:10" s="5" customFormat="1">
      <c r="A58" s="19" t="s">
        <v>442</v>
      </c>
      <c r="B58" s="97" t="s">
        <v>443</v>
      </c>
      <c r="C58" s="97"/>
      <c r="D58" s="97"/>
      <c r="E58" s="98"/>
      <c r="F58" s="8" t="s">
        <v>256</v>
      </c>
      <c r="G58" s="8">
        <v>1</v>
      </c>
      <c r="H58" s="8">
        <v>55</v>
      </c>
      <c r="I58" s="8">
        <v>43648</v>
      </c>
      <c r="J58" s="8">
        <f t="shared" si="1"/>
        <v>43648</v>
      </c>
    </row>
    <row r="59" spans="1:10" s="5" customFormat="1">
      <c r="A59" s="19" t="s">
        <v>444</v>
      </c>
      <c r="B59" s="97" t="s">
        <v>445</v>
      </c>
      <c r="C59" s="97"/>
      <c r="D59" s="97"/>
      <c r="E59" s="98"/>
      <c r="F59" s="8" t="s">
        <v>257</v>
      </c>
      <c r="G59" s="8">
        <v>1</v>
      </c>
      <c r="H59" s="8">
        <v>56</v>
      </c>
      <c r="I59" s="8">
        <v>0</v>
      </c>
      <c r="J59" s="8">
        <f t="shared" si="1"/>
        <v>0</v>
      </c>
    </row>
    <row r="60" spans="1:10" s="5" customFormat="1">
      <c r="A60" s="19" t="s">
        <v>446</v>
      </c>
      <c r="B60" s="72" t="s">
        <v>447</v>
      </c>
      <c r="C60" s="72"/>
      <c r="D60" s="72"/>
      <c r="E60" s="73"/>
      <c r="F60" s="8" t="s">
        <v>448</v>
      </c>
      <c r="G60" s="8">
        <v>1</v>
      </c>
      <c r="H60" s="8">
        <v>57</v>
      </c>
      <c r="I60" s="8">
        <v>0</v>
      </c>
      <c r="J60" s="8">
        <f t="shared" si="1"/>
        <v>0</v>
      </c>
    </row>
    <row r="61" spans="1:10" s="5" customFormat="1">
      <c r="A61" s="15" t="s">
        <v>449</v>
      </c>
      <c r="B61" s="102" t="s">
        <v>298</v>
      </c>
      <c r="C61" s="72"/>
      <c r="D61" s="72"/>
      <c r="E61" s="73"/>
      <c r="F61" s="8"/>
      <c r="G61" s="8">
        <v>1</v>
      </c>
      <c r="H61" s="8">
        <v>58</v>
      </c>
      <c r="I61" s="8">
        <v>34971</v>
      </c>
      <c r="J61" s="8">
        <f t="shared" si="1"/>
        <v>34971</v>
      </c>
    </row>
    <row r="62" spans="1:10" s="5" customFormat="1">
      <c r="A62" s="15" t="s">
        <v>450</v>
      </c>
      <c r="B62" s="72" t="s">
        <v>451</v>
      </c>
      <c r="C62" s="72"/>
      <c r="D62" s="72"/>
      <c r="E62" s="73"/>
      <c r="F62" s="8" t="s">
        <v>452</v>
      </c>
      <c r="G62" s="8">
        <v>1</v>
      </c>
      <c r="H62" s="8">
        <v>59</v>
      </c>
      <c r="I62" s="8">
        <v>78619</v>
      </c>
      <c r="J62" s="8">
        <f t="shared" si="1"/>
        <v>78619</v>
      </c>
    </row>
    <row r="63" spans="1:10" s="5" customFormat="1" ht="13.5" customHeight="1">
      <c r="A63" s="94" t="s">
        <v>453</v>
      </c>
      <c r="B63" s="67"/>
      <c r="C63" s="67"/>
      <c r="D63" s="67"/>
      <c r="E63" s="68"/>
      <c r="F63" s="8" t="s">
        <v>453</v>
      </c>
      <c r="G63" s="8">
        <v>1</v>
      </c>
      <c r="H63" s="8">
        <v>60</v>
      </c>
      <c r="I63" s="8">
        <v>0</v>
      </c>
      <c r="J63" s="8">
        <f t="shared" si="1"/>
        <v>0</v>
      </c>
    </row>
    <row r="64" spans="1:10" s="5" customFormat="1" ht="13.5" customHeight="1">
      <c r="A64" s="94" t="s">
        <v>454</v>
      </c>
      <c r="B64" s="67"/>
      <c r="C64" s="67"/>
      <c r="D64" s="67"/>
      <c r="E64" s="68"/>
      <c r="F64" s="8" t="s">
        <v>454</v>
      </c>
      <c r="G64" s="8">
        <v>1</v>
      </c>
      <c r="H64" s="8">
        <v>61</v>
      </c>
      <c r="I64" s="8">
        <v>0</v>
      </c>
      <c r="J64" s="8">
        <f t="shared" si="1"/>
        <v>0</v>
      </c>
    </row>
    <row r="65" spans="1:10" s="5" customFormat="1" ht="13.5" customHeight="1">
      <c r="A65" s="85" t="s">
        <v>455</v>
      </c>
      <c r="B65" s="103"/>
      <c r="C65" s="103"/>
      <c r="D65" s="103"/>
      <c r="E65" s="104"/>
      <c r="F65" s="1"/>
      <c r="G65" s="8">
        <v>1</v>
      </c>
      <c r="H65" s="8">
        <v>62</v>
      </c>
      <c r="I65" s="8">
        <v>0</v>
      </c>
      <c r="J65" s="8">
        <f t="shared" si="1"/>
        <v>0</v>
      </c>
    </row>
    <row r="66" spans="1:10" s="5" customFormat="1">
      <c r="A66" s="99" t="s">
        <v>456</v>
      </c>
      <c r="B66" s="100"/>
      <c r="C66" s="100"/>
      <c r="D66" s="100"/>
      <c r="E66" s="101"/>
      <c r="F66" s="1"/>
      <c r="G66" s="8">
        <v>1</v>
      </c>
      <c r="H66" s="8">
        <v>63</v>
      </c>
      <c r="I66" s="8">
        <v>0</v>
      </c>
      <c r="J66" s="8">
        <f t="shared" si="1"/>
        <v>0</v>
      </c>
    </row>
    <row r="67" spans="1:10" s="5" customFormat="1">
      <c r="A67" s="99" t="s">
        <v>457</v>
      </c>
      <c r="B67" s="100"/>
      <c r="C67" s="100"/>
      <c r="D67" s="100"/>
      <c r="E67" s="101"/>
      <c r="F67" s="1"/>
      <c r="G67" s="8">
        <v>1</v>
      </c>
      <c r="H67" s="8">
        <v>64</v>
      </c>
      <c r="I67" s="8">
        <v>3102</v>
      </c>
      <c r="J67" s="8">
        <f t="shared" si="1"/>
        <v>3102</v>
      </c>
    </row>
    <row r="68" spans="1:10" s="5" customFormat="1" ht="13.5" customHeight="1">
      <c r="A68" s="76" t="s">
        <v>458</v>
      </c>
      <c r="B68" s="77"/>
      <c r="C68" s="78"/>
      <c r="D68" s="74" t="s">
        <v>459</v>
      </c>
      <c r="E68" s="75"/>
      <c r="F68" s="1"/>
      <c r="G68" s="8">
        <v>1</v>
      </c>
      <c r="H68" s="8">
        <v>65</v>
      </c>
      <c r="I68" s="8">
        <v>1680</v>
      </c>
      <c r="J68" s="8">
        <f t="shared" ref="J68:J99" si="2">SUM(I68:I68)</f>
        <v>1680</v>
      </c>
    </row>
    <row r="69" spans="1:10" s="5" customFormat="1" ht="13.5" customHeight="1">
      <c r="A69" s="79"/>
      <c r="B69" s="80"/>
      <c r="C69" s="81"/>
      <c r="D69" s="74" t="s">
        <v>460</v>
      </c>
      <c r="E69" s="75"/>
      <c r="F69" s="1"/>
      <c r="G69" s="8">
        <v>1</v>
      </c>
      <c r="H69" s="8">
        <v>66</v>
      </c>
      <c r="I69" s="8">
        <v>1156</v>
      </c>
      <c r="J69" s="8">
        <f t="shared" si="2"/>
        <v>1156</v>
      </c>
    </row>
    <row r="70" spans="1:10" s="5" customFormat="1" ht="13.5" customHeight="1">
      <c r="A70" s="79"/>
      <c r="B70" s="80"/>
      <c r="C70" s="81"/>
      <c r="D70" s="74" t="s">
        <v>461</v>
      </c>
      <c r="E70" s="75"/>
      <c r="F70" s="1"/>
      <c r="G70" s="8">
        <v>1</v>
      </c>
      <c r="H70" s="8">
        <v>67</v>
      </c>
      <c r="I70" s="8">
        <v>0</v>
      </c>
      <c r="J70" s="8">
        <f t="shared" si="2"/>
        <v>0</v>
      </c>
    </row>
    <row r="71" spans="1:10" s="5" customFormat="1">
      <c r="A71" s="79"/>
      <c r="B71" s="80"/>
      <c r="C71" s="81"/>
      <c r="D71" s="74" t="s">
        <v>462</v>
      </c>
      <c r="E71" s="75"/>
      <c r="F71" s="1"/>
      <c r="G71" s="8">
        <v>1</v>
      </c>
      <c r="H71" s="8">
        <v>68</v>
      </c>
      <c r="I71" s="8">
        <v>0</v>
      </c>
      <c r="J71" s="8">
        <f t="shared" si="2"/>
        <v>0</v>
      </c>
    </row>
    <row r="72" spans="1:10" s="5" customFormat="1">
      <c r="A72" s="79"/>
      <c r="B72" s="80"/>
      <c r="C72" s="81"/>
      <c r="D72" s="74" t="s">
        <v>463</v>
      </c>
      <c r="E72" s="75"/>
      <c r="F72" s="1"/>
      <c r="G72" s="8">
        <v>1</v>
      </c>
      <c r="H72" s="8">
        <v>69</v>
      </c>
      <c r="I72" s="8">
        <v>33</v>
      </c>
      <c r="J72" s="8">
        <f t="shared" si="2"/>
        <v>33</v>
      </c>
    </row>
    <row r="73" spans="1:10" s="5" customFormat="1" ht="13.5" customHeight="1">
      <c r="A73" s="82"/>
      <c r="B73" s="83"/>
      <c r="C73" s="84"/>
      <c r="D73" s="74" t="s">
        <v>464</v>
      </c>
      <c r="E73" s="75"/>
      <c r="F73" s="1"/>
      <c r="G73" s="8">
        <v>1</v>
      </c>
      <c r="H73" s="8">
        <v>70</v>
      </c>
      <c r="I73" s="8">
        <v>233</v>
      </c>
      <c r="J73" s="8">
        <f t="shared" si="2"/>
        <v>233</v>
      </c>
    </row>
    <row r="74" spans="1:10" s="5" customFormat="1" ht="13.5" customHeight="1">
      <c r="A74" s="85" t="s">
        <v>465</v>
      </c>
      <c r="B74" s="86"/>
      <c r="C74" s="86"/>
      <c r="D74" s="86"/>
      <c r="E74" s="87"/>
      <c r="F74" s="1"/>
      <c r="G74" s="8">
        <v>1</v>
      </c>
      <c r="H74" s="8">
        <v>71</v>
      </c>
      <c r="I74" s="8">
        <v>0</v>
      </c>
      <c r="J74" s="8">
        <f t="shared" si="2"/>
        <v>0</v>
      </c>
    </row>
    <row r="75" spans="1:10" s="5" customFormat="1" ht="13.5" customHeight="1">
      <c r="A75" s="85" t="s">
        <v>466</v>
      </c>
      <c r="B75" s="86"/>
      <c r="C75" s="86"/>
      <c r="D75" s="86"/>
      <c r="E75" s="87"/>
      <c r="F75" s="1"/>
      <c r="G75" s="8">
        <v>1</v>
      </c>
      <c r="H75" s="8">
        <v>72</v>
      </c>
      <c r="I75" s="8">
        <v>0</v>
      </c>
      <c r="J75" s="8">
        <f t="shared" si="2"/>
        <v>0</v>
      </c>
    </row>
    <row r="76" spans="1:10" s="5" customFormat="1" ht="13.5" customHeight="1">
      <c r="A76" s="85" t="s">
        <v>467</v>
      </c>
      <c r="B76" s="86"/>
      <c r="C76" s="86"/>
      <c r="D76" s="86"/>
      <c r="E76" s="87"/>
      <c r="F76" s="1"/>
      <c r="G76" s="8">
        <v>1</v>
      </c>
      <c r="H76" s="8">
        <v>73</v>
      </c>
      <c r="I76" s="8">
        <v>0</v>
      </c>
      <c r="J76" s="8">
        <f t="shared" si="2"/>
        <v>0</v>
      </c>
    </row>
    <row r="77" spans="1:10" s="5" customFormat="1" ht="13.5" customHeight="1">
      <c r="A77" s="85" t="s">
        <v>468</v>
      </c>
      <c r="B77" s="86"/>
      <c r="C77" s="86"/>
      <c r="D77" s="86"/>
      <c r="E77" s="87"/>
      <c r="F77" s="1"/>
      <c r="G77" s="8">
        <v>1</v>
      </c>
      <c r="H77" s="8">
        <v>74</v>
      </c>
      <c r="I77" s="8">
        <v>0</v>
      </c>
      <c r="J77" s="8">
        <f t="shared" si="2"/>
        <v>0</v>
      </c>
    </row>
    <row r="78" spans="1:10" ht="13.5" customHeight="1">
      <c r="A78" s="34"/>
      <c r="B78" s="35"/>
      <c r="C78" s="35"/>
      <c r="D78" s="35"/>
      <c r="E78" s="36"/>
      <c r="F78" s="8"/>
      <c r="G78" s="8">
        <v>2</v>
      </c>
      <c r="H78" s="8">
        <v>1</v>
      </c>
      <c r="I78" s="8">
        <v>0</v>
      </c>
      <c r="J78" s="8">
        <f t="shared" si="2"/>
        <v>0</v>
      </c>
    </row>
    <row r="79" spans="1:10">
      <c r="A79" s="88" t="s">
        <v>243</v>
      </c>
      <c r="B79" s="89"/>
      <c r="C79" s="89"/>
      <c r="D79" s="89"/>
      <c r="E79" s="90"/>
      <c r="F79" s="8"/>
      <c r="G79" s="8">
        <v>2</v>
      </c>
      <c r="H79" s="8">
        <v>2</v>
      </c>
      <c r="I79" s="8">
        <v>0</v>
      </c>
      <c r="J79" s="8">
        <f t="shared" si="2"/>
        <v>0</v>
      </c>
    </row>
    <row r="80" spans="1:10" ht="13.5" customHeight="1">
      <c r="A80" s="94" t="s">
        <v>258</v>
      </c>
      <c r="B80" s="67"/>
      <c r="C80" s="67"/>
      <c r="D80" s="67"/>
      <c r="E80" s="68"/>
      <c r="F80" s="8" t="s">
        <v>258</v>
      </c>
      <c r="G80" s="8">
        <v>2</v>
      </c>
      <c r="H80" s="8">
        <v>3</v>
      </c>
      <c r="I80" s="8">
        <v>226773</v>
      </c>
      <c r="J80" s="8">
        <f t="shared" si="2"/>
        <v>226773</v>
      </c>
    </row>
    <row r="81" spans="1:10" ht="13.5" customHeight="1">
      <c r="A81" s="19"/>
      <c r="B81" s="16" t="s">
        <v>438</v>
      </c>
      <c r="C81" s="67" t="s">
        <v>469</v>
      </c>
      <c r="D81" s="67"/>
      <c r="E81" s="68"/>
      <c r="F81" s="8" t="s">
        <v>470</v>
      </c>
      <c r="G81" s="8">
        <v>2</v>
      </c>
      <c r="H81" s="8">
        <v>4</v>
      </c>
      <c r="I81" s="8">
        <v>207609</v>
      </c>
      <c r="J81" s="8">
        <f t="shared" si="2"/>
        <v>207609</v>
      </c>
    </row>
    <row r="82" spans="1:10" ht="13.5" customHeight="1">
      <c r="A82" s="19"/>
      <c r="B82" s="16" t="s">
        <v>429</v>
      </c>
      <c r="C82" s="67" t="s">
        <v>471</v>
      </c>
      <c r="D82" s="67"/>
      <c r="E82" s="68"/>
      <c r="F82" s="8" t="s">
        <v>472</v>
      </c>
      <c r="G82" s="8">
        <v>2</v>
      </c>
      <c r="H82" s="8">
        <v>5</v>
      </c>
      <c r="I82" s="8">
        <v>19164</v>
      </c>
      <c r="J82" s="8">
        <f t="shared" si="2"/>
        <v>19164</v>
      </c>
    </row>
    <row r="83" spans="1:10" ht="13.5" customHeight="1">
      <c r="A83" s="19"/>
      <c r="B83" s="16"/>
      <c r="C83" s="16" t="s">
        <v>473</v>
      </c>
      <c r="D83" s="72" t="s">
        <v>474</v>
      </c>
      <c r="E83" s="73"/>
      <c r="F83" s="8" t="s">
        <v>475</v>
      </c>
      <c r="G83" s="8">
        <v>2</v>
      </c>
      <c r="H83" s="8">
        <v>6</v>
      </c>
      <c r="I83" s="8">
        <v>0</v>
      </c>
      <c r="J83" s="8">
        <f t="shared" si="2"/>
        <v>0</v>
      </c>
    </row>
    <row r="84" spans="1:10" ht="13.5" customHeight="1">
      <c r="A84" s="19"/>
      <c r="B84" s="16"/>
      <c r="C84" s="16" t="s">
        <v>476</v>
      </c>
      <c r="D84" s="95" t="s">
        <v>477</v>
      </c>
      <c r="E84" s="96"/>
      <c r="F84" s="8" t="s">
        <v>478</v>
      </c>
      <c r="G84" s="8">
        <v>2</v>
      </c>
      <c r="H84" s="8">
        <v>7</v>
      </c>
      <c r="I84" s="8">
        <v>19164</v>
      </c>
      <c r="J84" s="8">
        <f t="shared" si="2"/>
        <v>19164</v>
      </c>
    </row>
    <row r="85" spans="1:10" ht="13.5" customHeight="1">
      <c r="A85" s="91"/>
      <c r="B85" s="92"/>
      <c r="C85" s="92"/>
      <c r="D85" s="92"/>
      <c r="E85" s="93"/>
      <c r="F85" s="8"/>
      <c r="G85" s="8">
        <v>2</v>
      </c>
      <c r="H85" s="8">
        <v>8</v>
      </c>
      <c r="I85" s="8">
        <v>0</v>
      </c>
      <c r="J85" s="8">
        <f t="shared" si="2"/>
        <v>0</v>
      </c>
    </row>
    <row r="86" spans="1:10" ht="13.5" customHeight="1">
      <c r="A86" s="64" t="s">
        <v>259</v>
      </c>
      <c r="B86" s="65"/>
      <c r="C86" s="66"/>
      <c r="D86" s="67" t="s">
        <v>260</v>
      </c>
      <c r="E86" s="68"/>
      <c r="F86" s="8" t="s">
        <v>479</v>
      </c>
      <c r="G86" s="8">
        <v>2</v>
      </c>
      <c r="H86" s="8">
        <v>9</v>
      </c>
      <c r="I86" s="8">
        <v>425701</v>
      </c>
      <c r="J86" s="8">
        <f t="shared" si="2"/>
        <v>425701</v>
      </c>
    </row>
    <row r="87" spans="1:10">
      <c r="A87" s="64"/>
      <c r="B87" s="65"/>
      <c r="C87" s="66"/>
      <c r="D87" s="67" t="s">
        <v>261</v>
      </c>
      <c r="E87" s="68"/>
      <c r="F87" s="8" t="s">
        <v>480</v>
      </c>
      <c r="G87" s="8">
        <v>2</v>
      </c>
      <c r="H87" s="8">
        <v>10</v>
      </c>
      <c r="I87" s="8">
        <v>430836</v>
      </c>
      <c r="J87" s="8">
        <f t="shared" si="2"/>
        <v>430836</v>
      </c>
    </row>
    <row r="88" spans="1:10">
      <c r="A88" s="64" t="s">
        <v>262</v>
      </c>
      <c r="B88" s="65"/>
      <c r="C88" s="66"/>
      <c r="D88" s="67" t="s">
        <v>260</v>
      </c>
      <c r="E88" s="68"/>
      <c r="F88" s="8" t="s">
        <v>481</v>
      </c>
      <c r="G88" s="8">
        <v>2</v>
      </c>
      <c r="H88" s="8">
        <v>11</v>
      </c>
      <c r="I88" s="8">
        <v>382053</v>
      </c>
      <c r="J88" s="8">
        <f t="shared" si="2"/>
        <v>382053</v>
      </c>
    </row>
    <row r="89" spans="1:10">
      <c r="A89" s="64"/>
      <c r="B89" s="65"/>
      <c r="C89" s="66"/>
      <c r="D89" s="67" t="s">
        <v>261</v>
      </c>
      <c r="E89" s="68"/>
      <c r="F89" s="8" t="s">
        <v>482</v>
      </c>
      <c r="G89" s="8">
        <v>2</v>
      </c>
      <c r="H89" s="8">
        <v>12</v>
      </c>
      <c r="I89" s="8">
        <v>389359</v>
      </c>
      <c r="J89" s="8">
        <f t="shared" si="2"/>
        <v>389359</v>
      </c>
    </row>
    <row r="90" spans="1:10">
      <c r="A90" s="69" t="s">
        <v>483</v>
      </c>
      <c r="B90" s="70"/>
      <c r="C90" s="71"/>
      <c r="D90" s="72" t="s">
        <v>484</v>
      </c>
      <c r="E90" s="73"/>
      <c r="F90" s="8" t="s">
        <v>485</v>
      </c>
      <c r="G90" s="8">
        <v>2</v>
      </c>
      <c r="H90" s="8">
        <v>13</v>
      </c>
      <c r="I90" s="8">
        <v>0</v>
      </c>
      <c r="J90" s="8">
        <f t="shared" si="2"/>
        <v>0</v>
      </c>
    </row>
    <row r="91" spans="1:10">
      <c r="A91" s="69"/>
      <c r="B91" s="70"/>
      <c r="C91" s="71"/>
      <c r="D91" s="72" t="s">
        <v>486</v>
      </c>
      <c r="E91" s="73"/>
      <c r="F91" s="8" t="s">
        <v>487</v>
      </c>
      <c r="G91" s="8">
        <v>2</v>
      </c>
      <c r="H91" s="8">
        <v>14</v>
      </c>
      <c r="I91" s="8">
        <v>0</v>
      </c>
      <c r="J91" s="8">
        <f t="shared" si="2"/>
        <v>0</v>
      </c>
    </row>
    <row r="92" spans="1:10">
      <c r="A92" s="50" t="s">
        <v>299</v>
      </c>
      <c r="B92" s="51"/>
      <c r="C92" s="51"/>
      <c r="D92" s="51"/>
      <c r="E92" s="52"/>
      <c r="F92" s="8"/>
      <c r="G92" s="8">
        <v>2</v>
      </c>
      <c r="H92" s="8">
        <v>15</v>
      </c>
      <c r="I92" s="8">
        <v>147881</v>
      </c>
      <c r="J92" s="8">
        <f t="shared" si="2"/>
        <v>147881</v>
      </c>
    </row>
    <row r="93" spans="1:10">
      <c r="A93" s="50" t="s">
        <v>300</v>
      </c>
      <c r="B93" s="51"/>
      <c r="C93" s="51"/>
      <c r="D93" s="51"/>
      <c r="E93" s="52"/>
      <c r="F93" s="8"/>
      <c r="G93" s="8">
        <v>2</v>
      </c>
      <c r="H93" s="8">
        <v>16</v>
      </c>
      <c r="I93" s="8">
        <v>15800</v>
      </c>
      <c r="J93" s="8">
        <f t="shared" si="2"/>
        <v>15800</v>
      </c>
    </row>
    <row r="94" spans="1:10">
      <c r="A94" s="50" t="s">
        <v>301</v>
      </c>
      <c r="B94" s="51"/>
      <c r="C94" s="51"/>
      <c r="D94" s="51"/>
      <c r="E94" s="52"/>
      <c r="F94" s="8"/>
      <c r="G94" s="8">
        <v>2</v>
      </c>
      <c r="H94" s="8">
        <v>17</v>
      </c>
      <c r="I94" s="8">
        <v>-143697</v>
      </c>
      <c r="J94" s="8">
        <f t="shared" si="2"/>
        <v>-143697</v>
      </c>
    </row>
    <row r="95" spans="1:10">
      <c r="A95" s="50" t="s">
        <v>302</v>
      </c>
      <c r="B95" s="51"/>
      <c r="C95" s="51"/>
      <c r="D95" s="51"/>
      <c r="E95" s="52"/>
      <c r="F95" s="8"/>
      <c r="G95" s="8">
        <v>2</v>
      </c>
      <c r="H95" s="8">
        <v>18</v>
      </c>
      <c r="I95" s="8">
        <v>0</v>
      </c>
      <c r="J95" s="8">
        <f t="shared" si="2"/>
        <v>0</v>
      </c>
    </row>
    <row r="96" spans="1:10">
      <c r="A96" s="50" t="s">
        <v>303</v>
      </c>
      <c r="B96" s="51"/>
      <c r="C96" s="51"/>
      <c r="D96" s="51"/>
      <c r="E96" s="52"/>
      <c r="F96" s="8"/>
      <c r="G96" s="8">
        <v>2</v>
      </c>
      <c r="H96" s="8">
        <v>19</v>
      </c>
      <c r="I96" s="8">
        <v>19984</v>
      </c>
      <c r="J96" s="8">
        <f t="shared" si="2"/>
        <v>19984</v>
      </c>
    </row>
    <row r="97" spans="1:10">
      <c r="A97" s="50" t="s">
        <v>304</v>
      </c>
      <c r="B97" s="51"/>
      <c r="C97" s="51"/>
      <c r="D97" s="51"/>
      <c r="E97" s="52"/>
      <c r="F97" s="8"/>
      <c r="G97" s="8">
        <v>2</v>
      </c>
      <c r="H97" s="8">
        <v>20</v>
      </c>
      <c r="I97" s="8">
        <v>20800</v>
      </c>
      <c r="J97" s="8">
        <f t="shared" si="2"/>
        <v>20800</v>
      </c>
    </row>
    <row r="98" spans="1:10">
      <c r="A98" s="50" t="s">
        <v>305</v>
      </c>
      <c r="B98" s="51"/>
      <c r="C98" s="51"/>
      <c r="D98" s="51"/>
      <c r="E98" s="52"/>
      <c r="F98" s="8"/>
      <c r="G98" s="8">
        <v>2</v>
      </c>
      <c r="H98" s="8">
        <v>21</v>
      </c>
      <c r="I98" s="8">
        <v>40784</v>
      </c>
      <c r="J98" s="8">
        <f t="shared" si="2"/>
        <v>40784</v>
      </c>
    </row>
    <row r="99" spans="1:10">
      <c r="A99" s="53" t="s">
        <v>488</v>
      </c>
      <c r="B99" s="54"/>
      <c r="C99" s="55"/>
      <c r="D99" s="62" t="s">
        <v>489</v>
      </c>
      <c r="E99" s="63"/>
      <c r="F99" s="2"/>
      <c r="G99" s="8">
        <v>2</v>
      </c>
      <c r="H99" s="8">
        <v>22</v>
      </c>
      <c r="I99" s="8">
        <v>97411</v>
      </c>
      <c r="J99" s="8">
        <f t="shared" si="2"/>
        <v>97411</v>
      </c>
    </row>
    <row r="100" spans="1:10">
      <c r="A100" s="56"/>
      <c r="B100" s="57"/>
      <c r="C100" s="58"/>
      <c r="D100" s="62" t="s">
        <v>490</v>
      </c>
      <c r="E100" s="63"/>
      <c r="F100" s="2"/>
      <c r="G100" s="8">
        <v>2</v>
      </c>
      <c r="H100" s="8">
        <v>23</v>
      </c>
      <c r="I100" s="8">
        <v>18270</v>
      </c>
      <c r="J100" s="8">
        <f t="shared" ref="J100:J105" si="3">SUM(I100:I100)</f>
        <v>18270</v>
      </c>
    </row>
    <row r="101" spans="1:10">
      <c r="A101" s="56"/>
      <c r="B101" s="57"/>
      <c r="C101" s="58"/>
      <c r="D101" s="62" t="s">
        <v>491</v>
      </c>
      <c r="E101" s="63"/>
      <c r="F101" s="2"/>
      <c r="G101" s="8">
        <v>2</v>
      </c>
      <c r="H101" s="8">
        <v>24</v>
      </c>
      <c r="I101" s="8">
        <v>3017</v>
      </c>
      <c r="J101" s="8">
        <f t="shared" si="3"/>
        <v>3017</v>
      </c>
    </row>
    <row r="102" spans="1:10">
      <c r="A102" s="56"/>
      <c r="B102" s="57"/>
      <c r="C102" s="58"/>
      <c r="D102" s="62" t="s">
        <v>492</v>
      </c>
      <c r="E102" s="63"/>
      <c r="F102" s="2"/>
      <c r="G102" s="8">
        <v>2</v>
      </c>
      <c r="H102" s="8">
        <v>25</v>
      </c>
      <c r="I102" s="8">
        <v>13210</v>
      </c>
      <c r="J102" s="8">
        <f t="shared" si="3"/>
        <v>13210</v>
      </c>
    </row>
    <row r="103" spans="1:10">
      <c r="A103" s="56"/>
      <c r="B103" s="57"/>
      <c r="C103" s="58"/>
      <c r="D103" s="62" t="s">
        <v>493</v>
      </c>
      <c r="E103" s="63"/>
      <c r="F103" s="2"/>
      <c r="G103" s="8">
        <v>2</v>
      </c>
      <c r="H103" s="8">
        <v>26</v>
      </c>
      <c r="I103" s="8">
        <v>0</v>
      </c>
      <c r="J103" s="8">
        <f t="shared" si="3"/>
        <v>0</v>
      </c>
    </row>
    <row r="104" spans="1:10">
      <c r="A104" s="56"/>
      <c r="B104" s="57"/>
      <c r="C104" s="58"/>
      <c r="D104" s="62" t="s">
        <v>494</v>
      </c>
      <c r="E104" s="63"/>
      <c r="F104" s="2"/>
      <c r="G104" s="8">
        <v>2</v>
      </c>
      <c r="H104" s="8">
        <v>27</v>
      </c>
      <c r="I104" s="8">
        <v>0</v>
      </c>
      <c r="J104" s="8">
        <f t="shared" si="3"/>
        <v>0</v>
      </c>
    </row>
    <row r="105" spans="1:10">
      <c r="A105" s="59"/>
      <c r="B105" s="60"/>
      <c r="C105" s="61"/>
      <c r="D105" s="62" t="s">
        <v>281</v>
      </c>
      <c r="E105" s="63"/>
      <c r="F105" s="2"/>
      <c r="G105" s="8">
        <v>2</v>
      </c>
      <c r="H105" s="8">
        <v>28</v>
      </c>
      <c r="I105" s="8">
        <v>0</v>
      </c>
      <c r="J105" s="8">
        <f t="shared" si="3"/>
        <v>0</v>
      </c>
    </row>
  </sheetData>
  <mergeCells count="101">
    <mergeCell ref="D23:E23"/>
    <mergeCell ref="D24:E24"/>
    <mergeCell ref="D25:E25"/>
    <mergeCell ref="B28:E28"/>
    <mergeCell ref="C29:E29"/>
    <mergeCell ref="D26:E26"/>
    <mergeCell ref="D27:E27"/>
    <mergeCell ref="D30:E30"/>
    <mergeCell ref="H2:H3"/>
    <mergeCell ref="B4:E4"/>
    <mergeCell ref="C5:E5"/>
    <mergeCell ref="D6:E6"/>
    <mergeCell ref="D21:E21"/>
    <mergeCell ref="D22:E22"/>
    <mergeCell ref="A2:E3"/>
    <mergeCell ref="F2:F3"/>
    <mergeCell ref="G2:G3"/>
    <mergeCell ref="D14:E14"/>
    <mergeCell ref="D11:E11"/>
    <mergeCell ref="D15:E15"/>
    <mergeCell ref="C18:E18"/>
    <mergeCell ref="D19:E19"/>
    <mergeCell ref="D20:E20"/>
    <mergeCell ref="C43:E43"/>
    <mergeCell ref="D31:E31"/>
    <mergeCell ref="D32:E32"/>
    <mergeCell ref="D33:E33"/>
    <mergeCell ref="D35:E35"/>
    <mergeCell ref="D36:E36"/>
    <mergeCell ref="D37:E37"/>
    <mergeCell ref="D38:E38"/>
    <mergeCell ref="D39:E39"/>
    <mergeCell ref="D40:E40"/>
    <mergeCell ref="D41:E41"/>
    <mergeCell ref="D42:E42"/>
    <mergeCell ref="B55:E55"/>
    <mergeCell ref="D44:E44"/>
    <mergeCell ref="D45:E45"/>
    <mergeCell ref="D46:E46"/>
    <mergeCell ref="D47:E47"/>
    <mergeCell ref="D48:E48"/>
    <mergeCell ref="B49:E49"/>
    <mergeCell ref="B50:E50"/>
    <mergeCell ref="B51:E51"/>
    <mergeCell ref="C52:E52"/>
    <mergeCell ref="C53:E53"/>
    <mergeCell ref="C54:E54"/>
    <mergeCell ref="C56:E56"/>
    <mergeCell ref="C57:E57"/>
    <mergeCell ref="B58:E58"/>
    <mergeCell ref="B59:E59"/>
    <mergeCell ref="B60:E60"/>
    <mergeCell ref="B62:E62"/>
    <mergeCell ref="A67:E67"/>
    <mergeCell ref="A63:E63"/>
    <mergeCell ref="A64:E64"/>
    <mergeCell ref="B61:E61"/>
    <mergeCell ref="A65:E65"/>
    <mergeCell ref="A66:E66"/>
    <mergeCell ref="A86:C87"/>
    <mergeCell ref="D86:E86"/>
    <mergeCell ref="D87:E87"/>
    <mergeCell ref="D72:E72"/>
    <mergeCell ref="A68:C73"/>
    <mergeCell ref="D68:E68"/>
    <mergeCell ref="D69:E69"/>
    <mergeCell ref="D70:E70"/>
    <mergeCell ref="D73:E73"/>
    <mergeCell ref="D71:E71"/>
    <mergeCell ref="A74:E74"/>
    <mergeCell ref="A75:E75"/>
    <mergeCell ref="A76:E76"/>
    <mergeCell ref="A77:E77"/>
    <mergeCell ref="A79:E79"/>
    <mergeCell ref="A85:E85"/>
    <mergeCell ref="A80:E80"/>
    <mergeCell ref="C81:E81"/>
    <mergeCell ref="C82:E82"/>
    <mergeCell ref="D83:E83"/>
    <mergeCell ref="D84:E84"/>
    <mergeCell ref="A92:E92"/>
    <mergeCell ref="A93:E93"/>
    <mergeCell ref="A94:E94"/>
    <mergeCell ref="A95:E95"/>
    <mergeCell ref="A96:E96"/>
    <mergeCell ref="A88:C89"/>
    <mergeCell ref="D88:E88"/>
    <mergeCell ref="D89:E89"/>
    <mergeCell ref="A90:C91"/>
    <mergeCell ref="D90:E90"/>
    <mergeCell ref="D91:E91"/>
    <mergeCell ref="A97:E97"/>
    <mergeCell ref="A98:E98"/>
    <mergeCell ref="A99:C105"/>
    <mergeCell ref="D99:E99"/>
    <mergeCell ref="D100:E100"/>
    <mergeCell ref="D101:E101"/>
    <mergeCell ref="D102:E102"/>
    <mergeCell ref="D103:E103"/>
    <mergeCell ref="D104:E104"/>
    <mergeCell ref="D105:E105"/>
  </mergeCells>
  <phoneticPr fontId="3"/>
  <pageMargins left="0.4" right="0.4" top="0.79" bottom="0.61" header="0.61" footer="0.18"/>
  <pageSetup paperSize="9" scale="44" fitToHeight="0" orientation="portrait" horizontalDpi="300" verticalDpi="300" r:id="rId1"/>
  <headerFooter alignWithMargins="0">
    <oddHeader>&amp;L&amp;F　&amp;A</oddHeader>
  </headerFooter>
  <ignoredErrors>
    <ignoredError sqref="J4:J10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107"/>
  <sheetViews>
    <sheetView showGridLines="0" zoomScaleNormal="100" zoomScaleSheetLayoutView="75" workbookViewId="0">
      <pane xSplit="8" ySplit="1" topLeftCell="I2" activePane="bottomRight" state="frozen"/>
      <selection activeCell="L20" sqref="L20"/>
      <selection pane="topRight" activeCell="L20" sqref="L20"/>
      <selection pane="bottomLeft" activeCell="L20" sqref="L20"/>
      <selection pane="bottomRight" activeCell="A2" sqref="A2:F3"/>
    </sheetView>
  </sheetViews>
  <sheetFormatPr defaultRowHeight="13.5"/>
  <cols>
    <col min="1" max="1" width="3.375" style="5" customWidth="1"/>
    <col min="2" max="2" width="4.125" style="5" customWidth="1"/>
    <col min="3" max="5" width="3.375" style="5" customWidth="1"/>
    <col min="6" max="6" width="24.375" style="5" customWidth="1"/>
    <col min="7" max="7" width="3.75" style="5" bestFit="1" customWidth="1"/>
    <col min="8" max="8" width="4" style="5" customWidth="1"/>
    <col min="9" max="9" width="12.25" style="5" customWidth="1"/>
    <col min="10" max="10" width="12.375" style="5" customWidth="1"/>
    <col min="11" max="16384" width="9" style="5"/>
  </cols>
  <sheetData>
    <row r="1" spans="1:10">
      <c r="A1" s="5" t="s">
        <v>0</v>
      </c>
    </row>
    <row r="2" spans="1:10" ht="13.5" customHeight="1">
      <c r="A2" s="109" t="s">
        <v>249</v>
      </c>
      <c r="B2" s="110"/>
      <c r="C2" s="110"/>
      <c r="D2" s="110"/>
      <c r="E2" s="110"/>
      <c r="F2" s="111"/>
      <c r="G2" s="148" t="s">
        <v>231</v>
      </c>
      <c r="H2" s="148" t="s">
        <v>232</v>
      </c>
      <c r="I2" s="3" t="s">
        <v>742</v>
      </c>
      <c r="J2" s="6" t="s">
        <v>744</v>
      </c>
    </row>
    <row r="3" spans="1:10" ht="13.5" customHeight="1">
      <c r="A3" s="109"/>
      <c r="B3" s="110"/>
      <c r="C3" s="110"/>
      <c r="D3" s="110"/>
      <c r="E3" s="110"/>
      <c r="F3" s="111"/>
      <c r="G3" s="149"/>
      <c r="H3" s="149"/>
      <c r="I3" s="4" t="s">
        <v>743</v>
      </c>
      <c r="J3" s="7" t="s">
        <v>230</v>
      </c>
    </row>
    <row r="4" spans="1:10" ht="13.5" customHeight="1">
      <c r="A4" s="19" t="s">
        <v>495</v>
      </c>
      <c r="B4" s="141" t="s">
        <v>496</v>
      </c>
      <c r="C4" s="141"/>
      <c r="D4" s="141"/>
      <c r="E4" s="141"/>
      <c r="F4" s="142"/>
      <c r="G4" s="8">
        <v>1</v>
      </c>
      <c r="H4" s="8">
        <v>1</v>
      </c>
      <c r="I4" s="8">
        <v>5552966</v>
      </c>
      <c r="J4" s="8">
        <f t="shared" ref="J4:J35" si="0">SUM(I4:I4)</f>
        <v>5552966</v>
      </c>
    </row>
    <row r="5" spans="1:10" ht="13.5" customHeight="1">
      <c r="A5" s="19"/>
      <c r="B5" s="16" t="s">
        <v>497</v>
      </c>
      <c r="C5" s="141" t="s">
        <v>498</v>
      </c>
      <c r="D5" s="141"/>
      <c r="E5" s="141"/>
      <c r="F5" s="142"/>
      <c r="G5" s="8">
        <v>1</v>
      </c>
      <c r="H5" s="8">
        <v>2</v>
      </c>
      <c r="I5" s="8">
        <v>5549906</v>
      </c>
      <c r="J5" s="8">
        <f t="shared" si="0"/>
        <v>5549906</v>
      </c>
    </row>
    <row r="6" spans="1:10" ht="13.5" customHeight="1">
      <c r="A6" s="19"/>
      <c r="B6" s="16"/>
      <c r="C6" s="16" t="s">
        <v>499</v>
      </c>
      <c r="D6" s="141" t="s">
        <v>500</v>
      </c>
      <c r="E6" s="141"/>
      <c r="F6" s="142"/>
      <c r="G6" s="8">
        <v>1</v>
      </c>
      <c r="H6" s="8">
        <v>3</v>
      </c>
      <c r="I6" s="8">
        <v>36019</v>
      </c>
      <c r="J6" s="8">
        <f t="shared" si="0"/>
        <v>36019</v>
      </c>
    </row>
    <row r="7" spans="1:10" ht="13.5" customHeight="1">
      <c r="A7" s="19"/>
      <c r="B7" s="16"/>
      <c r="C7" s="16" t="s">
        <v>501</v>
      </c>
      <c r="D7" s="141" t="s">
        <v>502</v>
      </c>
      <c r="E7" s="141"/>
      <c r="F7" s="142"/>
      <c r="G7" s="8">
        <v>1</v>
      </c>
      <c r="H7" s="8">
        <v>4</v>
      </c>
      <c r="I7" s="8">
        <v>5939903</v>
      </c>
      <c r="J7" s="8">
        <f t="shared" si="0"/>
        <v>5939903</v>
      </c>
    </row>
    <row r="8" spans="1:10" ht="13.5" customHeight="1">
      <c r="A8" s="19"/>
      <c r="B8" s="16"/>
      <c r="C8" s="16"/>
      <c r="D8" s="143" t="s">
        <v>306</v>
      </c>
      <c r="E8" s="141"/>
      <c r="F8" s="142"/>
      <c r="G8" s="8">
        <v>1</v>
      </c>
      <c r="H8" s="8">
        <v>5</v>
      </c>
      <c r="I8" s="8">
        <v>0</v>
      </c>
      <c r="J8" s="8">
        <f t="shared" si="0"/>
        <v>0</v>
      </c>
    </row>
    <row r="9" spans="1:10" ht="13.5" customHeight="1">
      <c r="A9" s="19"/>
      <c r="B9" s="16"/>
      <c r="C9" s="16" t="s">
        <v>503</v>
      </c>
      <c r="D9" s="141" t="s">
        <v>504</v>
      </c>
      <c r="E9" s="141"/>
      <c r="F9" s="142"/>
      <c r="G9" s="8">
        <v>1</v>
      </c>
      <c r="H9" s="8">
        <v>6</v>
      </c>
      <c r="I9" s="8">
        <v>480225</v>
      </c>
      <c r="J9" s="8">
        <f t="shared" si="0"/>
        <v>480225</v>
      </c>
    </row>
    <row r="10" spans="1:10" ht="13.5" customHeight="1">
      <c r="A10" s="19"/>
      <c r="B10" s="16"/>
      <c r="C10" s="16"/>
      <c r="D10" s="143" t="s">
        <v>307</v>
      </c>
      <c r="E10" s="150"/>
      <c r="F10" s="151"/>
      <c r="G10" s="8">
        <v>1</v>
      </c>
      <c r="H10" s="8">
        <v>7</v>
      </c>
      <c r="I10" s="8">
        <v>0</v>
      </c>
      <c r="J10" s="8">
        <f t="shared" si="0"/>
        <v>0</v>
      </c>
    </row>
    <row r="11" spans="1:10" ht="13.5" customHeight="1">
      <c r="A11" s="19"/>
      <c r="B11" s="16"/>
      <c r="C11" s="16" t="s">
        <v>505</v>
      </c>
      <c r="D11" s="141" t="s">
        <v>506</v>
      </c>
      <c r="E11" s="141"/>
      <c r="F11" s="142"/>
      <c r="G11" s="8">
        <v>1</v>
      </c>
      <c r="H11" s="8">
        <v>8</v>
      </c>
      <c r="I11" s="8">
        <v>54209</v>
      </c>
      <c r="J11" s="8">
        <f t="shared" si="0"/>
        <v>54209</v>
      </c>
    </row>
    <row r="12" spans="1:10" ht="13.5" customHeight="1">
      <c r="A12" s="19"/>
      <c r="B12" s="16" t="s">
        <v>507</v>
      </c>
      <c r="C12" s="141" t="s">
        <v>508</v>
      </c>
      <c r="D12" s="141"/>
      <c r="E12" s="141"/>
      <c r="F12" s="142"/>
      <c r="G12" s="8">
        <v>1</v>
      </c>
      <c r="H12" s="8">
        <v>9</v>
      </c>
      <c r="I12" s="8">
        <v>3060</v>
      </c>
      <c r="J12" s="8">
        <f t="shared" si="0"/>
        <v>3060</v>
      </c>
    </row>
    <row r="13" spans="1:10" ht="13.5" customHeight="1">
      <c r="A13" s="19"/>
      <c r="B13" s="16" t="s">
        <v>509</v>
      </c>
      <c r="C13" s="143" t="s">
        <v>308</v>
      </c>
      <c r="D13" s="141"/>
      <c r="E13" s="141"/>
      <c r="F13" s="142"/>
      <c r="G13" s="8">
        <v>1</v>
      </c>
      <c r="H13" s="8">
        <v>10</v>
      </c>
      <c r="I13" s="8">
        <v>0</v>
      </c>
      <c r="J13" s="8">
        <f t="shared" si="0"/>
        <v>0</v>
      </c>
    </row>
    <row r="14" spans="1:10" ht="13.5" customHeight="1">
      <c r="A14" s="49"/>
      <c r="B14" s="47"/>
      <c r="C14" s="47"/>
      <c r="D14" s="47"/>
      <c r="E14" s="47"/>
      <c r="F14" s="48"/>
      <c r="G14" s="8">
        <v>1</v>
      </c>
      <c r="H14" s="8">
        <v>11</v>
      </c>
      <c r="I14" s="8">
        <v>0</v>
      </c>
      <c r="J14" s="8">
        <f t="shared" si="0"/>
        <v>0</v>
      </c>
    </row>
    <row r="15" spans="1:10">
      <c r="A15" s="49"/>
      <c r="B15" s="47"/>
      <c r="C15" s="47"/>
      <c r="D15" s="47"/>
      <c r="E15" s="47"/>
      <c r="F15" s="48"/>
      <c r="G15" s="8">
        <v>1</v>
      </c>
      <c r="H15" s="8">
        <v>12</v>
      </c>
      <c r="I15" s="8">
        <v>0</v>
      </c>
      <c r="J15" s="8">
        <f t="shared" si="0"/>
        <v>0</v>
      </c>
    </row>
    <row r="16" spans="1:10">
      <c r="A16" s="49"/>
      <c r="B16" s="47"/>
      <c r="C16" s="47"/>
      <c r="D16" s="47"/>
      <c r="E16" s="47"/>
      <c r="F16" s="48"/>
      <c r="G16" s="8">
        <v>1</v>
      </c>
      <c r="H16" s="8">
        <v>13</v>
      </c>
      <c r="I16" s="8">
        <v>0</v>
      </c>
      <c r="J16" s="8">
        <f t="shared" si="0"/>
        <v>0</v>
      </c>
    </row>
    <row r="17" spans="1:10" ht="13.5" customHeight="1">
      <c r="A17" s="19" t="s">
        <v>510</v>
      </c>
      <c r="B17" s="141" t="s">
        <v>511</v>
      </c>
      <c r="C17" s="141"/>
      <c r="D17" s="141"/>
      <c r="E17" s="141"/>
      <c r="F17" s="142"/>
      <c r="G17" s="8">
        <v>1</v>
      </c>
      <c r="H17" s="8">
        <v>14</v>
      </c>
      <c r="I17" s="8">
        <v>50469</v>
      </c>
      <c r="J17" s="8">
        <f t="shared" si="0"/>
        <v>50469</v>
      </c>
    </row>
    <row r="18" spans="1:10" ht="13.5" customHeight="1">
      <c r="A18" s="152" t="s">
        <v>1</v>
      </c>
      <c r="B18" s="16" t="s">
        <v>497</v>
      </c>
      <c r="C18" s="141" t="s">
        <v>512</v>
      </c>
      <c r="D18" s="141"/>
      <c r="E18" s="141"/>
      <c r="F18" s="142"/>
      <c r="G18" s="8">
        <v>1</v>
      </c>
      <c r="H18" s="8">
        <v>15</v>
      </c>
      <c r="I18" s="8">
        <v>40784</v>
      </c>
      <c r="J18" s="8">
        <f t="shared" si="0"/>
        <v>40784</v>
      </c>
    </row>
    <row r="19" spans="1:10" ht="13.5" customHeight="1">
      <c r="A19" s="153"/>
      <c r="B19" s="16" t="s">
        <v>235</v>
      </c>
      <c r="C19" s="143" t="s">
        <v>309</v>
      </c>
      <c r="D19" s="141"/>
      <c r="E19" s="141"/>
      <c r="F19" s="142"/>
      <c r="G19" s="8">
        <v>1</v>
      </c>
      <c r="H19" s="8">
        <v>16</v>
      </c>
      <c r="I19" s="8">
        <v>9695</v>
      </c>
      <c r="J19" s="8">
        <f t="shared" si="0"/>
        <v>9695</v>
      </c>
    </row>
    <row r="20" spans="1:10" ht="13.5" customHeight="1">
      <c r="A20" s="153"/>
      <c r="B20" s="16" t="s">
        <v>236</v>
      </c>
      <c r="C20" s="143" t="s">
        <v>310</v>
      </c>
      <c r="D20" s="141"/>
      <c r="E20" s="141"/>
      <c r="F20" s="142"/>
      <c r="G20" s="8">
        <v>1</v>
      </c>
      <c r="H20" s="8">
        <v>17</v>
      </c>
      <c r="I20" s="8">
        <v>10</v>
      </c>
      <c r="J20" s="8">
        <f t="shared" si="0"/>
        <v>10</v>
      </c>
    </row>
    <row r="21" spans="1:10" ht="13.5" customHeight="1">
      <c r="A21" s="153"/>
      <c r="B21" s="16" t="s">
        <v>237</v>
      </c>
      <c r="C21" s="143" t="s">
        <v>311</v>
      </c>
      <c r="D21" s="141"/>
      <c r="E21" s="141"/>
      <c r="F21" s="142"/>
      <c r="G21" s="8">
        <v>1</v>
      </c>
      <c r="H21" s="8">
        <v>18</v>
      </c>
      <c r="I21" s="8">
        <v>0</v>
      </c>
      <c r="J21" s="8">
        <f t="shared" si="0"/>
        <v>0</v>
      </c>
    </row>
    <row r="22" spans="1:10" ht="13.5" customHeight="1">
      <c r="A22" s="154"/>
      <c r="B22" s="20" t="s">
        <v>513</v>
      </c>
      <c r="C22" s="143" t="s">
        <v>312</v>
      </c>
      <c r="D22" s="141"/>
      <c r="E22" s="141"/>
      <c r="F22" s="142"/>
      <c r="G22" s="8">
        <v>1</v>
      </c>
      <c r="H22" s="8">
        <v>19</v>
      </c>
      <c r="I22" s="8">
        <v>0</v>
      </c>
      <c r="J22" s="8">
        <f t="shared" si="0"/>
        <v>0</v>
      </c>
    </row>
    <row r="23" spans="1:10" ht="13.5" customHeight="1">
      <c r="A23" s="19" t="s">
        <v>514</v>
      </c>
      <c r="B23" s="143" t="s">
        <v>313</v>
      </c>
      <c r="C23" s="141"/>
      <c r="D23" s="141"/>
      <c r="E23" s="141"/>
      <c r="F23" s="142"/>
      <c r="G23" s="8">
        <v>1</v>
      </c>
      <c r="H23" s="8">
        <v>20</v>
      </c>
      <c r="I23" s="8">
        <v>0</v>
      </c>
      <c r="J23" s="8">
        <f t="shared" si="0"/>
        <v>0</v>
      </c>
    </row>
    <row r="24" spans="1:10" ht="13.5" customHeight="1">
      <c r="A24" s="19" t="s">
        <v>2</v>
      </c>
      <c r="B24" s="141" t="s">
        <v>515</v>
      </c>
      <c r="C24" s="141"/>
      <c r="D24" s="141"/>
      <c r="E24" s="141"/>
      <c r="F24" s="142"/>
      <c r="G24" s="8">
        <v>1</v>
      </c>
      <c r="H24" s="8">
        <v>21</v>
      </c>
      <c r="I24" s="8">
        <v>5603435</v>
      </c>
      <c r="J24" s="8">
        <f t="shared" si="0"/>
        <v>5603435</v>
      </c>
    </row>
    <row r="25" spans="1:10" ht="13.5" customHeight="1">
      <c r="A25" s="19" t="s">
        <v>3</v>
      </c>
      <c r="B25" s="141" t="s">
        <v>516</v>
      </c>
      <c r="C25" s="141"/>
      <c r="D25" s="141"/>
      <c r="E25" s="141"/>
      <c r="F25" s="142"/>
      <c r="G25" s="8">
        <v>1</v>
      </c>
      <c r="H25" s="8">
        <v>22</v>
      </c>
      <c r="I25" s="8">
        <v>1809366</v>
      </c>
      <c r="J25" s="8">
        <f t="shared" si="0"/>
        <v>1809366</v>
      </c>
    </row>
    <row r="26" spans="1:10" ht="13.5" customHeight="1">
      <c r="A26" s="19"/>
      <c r="B26" s="16" t="s">
        <v>497</v>
      </c>
      <c r="C26" s="144" t="s">
        <v>314</v>
      </c>
      <c r="D26" s="144"/>
      <c r="E26" s="144"/>
      <c r="F26" s="145"/>
      <c r="G26" s="8">
        <v>1</v>
      </c>
      <c r="H26" s="8">
        <v>23</v>
      </c>
      <c r="I26" s="8">
        <v>1805448</v>
      </c>
      <c r="J26" s="8">
        <f t="shared" si="0"/>
        <v>1805448</v>
      </c>
    </row>
    <row r="27" spans="1:10" ht="13.5" customHeight="1">
      <c r="A27" s="19"/>
      <c r="B27" s="16" t="s">
        <v>235</v>
      </c>
      <c r="C27" s="143" t="s">
        <v>315</v>
      </c>
      <c r="D27" s="141"/>
      <c r="E27" s="141"/>
      <c r="F27" s="142"/>
      <c r="G27" s="8">
        <v>1</v>
      </c>
      <c r="H27" s="8">
        <v>24</v>
      </c>
      <c r="I27" s="8">
        <v>0</v>
      </c>
      <c r="J27" s="8">
        <f t="shared" si="0"/>
        <v>0</v>
      </c>
    </row>
    <row r="28" spans="1:10" ht="13.5" customHeight="1">
      <c r="A28" s="19"/>
      <c r="B28" s="16" t="s">
        <v>236</v>
      </c>
      <c r="C28" s="143" t="s">
        <v>316</v>
      </c>
      <c r="D28" s="141"/>
      <c r="E28" s="141"/>
      <c r="F28" s="142"/>
      <c r="G28" s="8">
        <v>1</v>
      </c>
      <c r="H28" s="8">
        <v>25</v>
      </c>
      <c r="I28" s="8">
        <v>0</v>
      </c>
      <c r="J28" s="8">
        <f t="shared" si="0"/>
        <v>0</v>
      </c>
    </row>
    <row r="29" spans="1:10" ht="13.5" customHeight="1">
      <c r="A29" s="19"/>
      <c r="B29" s="16" t="s">
        <v>237</v>
      </c>
      <c r="C29" s="146" t="s">
        <v>317</v>
      </c>
      <c r="D29" s="146"/>
      <c r="E29" s="146"/>
      <c r="F29" s="147"/>
      <c r="G29" s="8">
        <v>1</v>
      </c>
      <c r="H29" s="8">
        <v>26</v>
      </c>
      <c r="I29" s="8">
        <v>0</v>
      </c>
      <c r="J29" s="8">
        <f t="shared" si="0"/>
        <v>0</v>
      </c>
    </row>
    <row r="30" spans="1:10" ht="13.5" customHeight="1">
      <c r="A30" s="19"/>
      <c r="B30" s="16" t="s">
        <v>238</v>
      </c>
      <c r="C30" s="143" t="s">
        <v>318</v>
      </c>
      <c r="D30" s="141"/>
      <c r="E30" s="141"/>
      <c r="F30" s="142"/>
      <c r="G30" s="8">
        <v>1</v>
      </c>
      <c r="H30" s="8">
        <v>27</v>
      </c>
      <c r="I30" s="8">
        <v>0</v>
      </c>
      <c r="J30" s="8">
        <f t="shared" si="0"/>
        <v>0</v>
      </c>
    </row>
    <row r="31" spans="1:10" ht="13.5" customHeight="1">
      <c r="A31" s="19"/>
      <c r="B31" s="20" t="s">
        <v>517</v>
      </c>
      <c r="C31" s="143" t="s">
        <v>319</v>
      </c>
      <c r="D31" s="141"/>
      <c r="E31" s="141"/>
      <c r="F31" s="142"/>
      <c r="G31" s="8">
        <v>1</v>
      </c>
      <c r="H31" s="8">
        <v>28</v>
      </c>
      <c r="I31" s="8">
        <v>3918</v>
      </c>
      <c r="J31" s="8">
        <f t="shared" si="0"/>
        <v>3918</v>
      </c>
    </row>
    <row r="32" spans="1:10" ht="13.5" customHeight="1">
      <c r="A32" s="19"/>
      <c r="B32" s="20" t="s">
        <v>518</v>
      </c>
      <c r="C32" s="143" t="s">
        <v>320</v>
      </c>
      <c r="D32" s="141"/>
      <c r="E32" s="141"/>
      <c r="F32" s="142"/>
      <c r="G32" s="8">
        <v>1</v>
      </c>
      <c r="H32" s="8">
        <v>29</v>
      </c>
      <c r="I32" s="8">
        <v>0</v>
      </c>
      <c r="J32" s="8">
        <f t="shared" si="0"/>
        <v>0</v>
      </c>
    </row>
    <row r="33" spans="1:10" ht="13.5" customHeight="1">
      <c r="A33" s="19"/>
      <c r="B33" s="20" t="s">
        <v>519</v>
      </c>
      <c r="C33" s="143" t="s">
        <v>520</v>
      </c>
      <c r="D33" s="141"/>
      <c r="E33" s="141"/>
      <c r="F33" s="142"/>
      <c r="G33" s="8">
        <v>1</v>
      </c>
      <c r="H33" s="8">
        <v>30</v>
      </c>
      <c r="I33" s="8">
        <v>0</v>
      </c>
      <c r="J33" s="8">
        <f t="shared" si="0"/>
        <v>0</v>
      </c>
    </row>
    <row r="34" spans="1:10" ht="13.5" customHeight="1">
      <c r="A34" s="19" t="s">
        <v>521</v>
      </c>
      <c r="B34" s="141" t="s">
        <v>522</v>
      </c>
      <c r="C34" s="141"/>
      <c r="D34" s="141"/>
      <c r="E34" s="141"/>
      <c r="F34" s="142"/>
      <c r="G34" s="8">
        <v>1</v>
      </c>
      <c r="H34" s="8">
        <v>31</v>
      </c>
      <c r="I34" s="8">
        <v>176500</v>
      </c>
      <c r="J34" s="8">
        <f t="shared" si="0"/>
        <v>176500</v>
      </c>
    </row>
    <row r="35" spans="1:10" ht="13.5" customHeight="1">
      <c r="A35" s="19"/>
      <c r="B35" s="16" t="s">
        <v>497</v>
      </c>
      <c r="C35" s="144" t="s">
        <v>523</v>
      </c>
      <c r="D35" s="144"/>
      <c r="E35" s="144"/>
      <c r="F35" s="145"/>
      <c r="G35" s="8">
        <v>1</v>
      </c>
      <c r="H35" s="8">
        <v>32</v>
      </c>
      <c r="I35" s="8">
        <v>165048</v>
      </c>
      <c r="J35" s="8">
        <f t="shared" si="0"/>
        <v>165048</v>
      </c>
    </row>
    <row r="36" spans="1:10" ht="13.5" customHeight="1">
      <c r="A36" s="19"/>
      <c r="B36" s="16" t="s">
        <v>235</v>
      </c>
      <c r="C36" s="143" t="s">
        <v>321</v>
      </c>
      <c r="D36" s="141"/>
      <c r="E36" s="141"/>
      <c r="F36" s="142"/>
      <c r="G36" s="8">
        <v>1</v>
      </c>
      <c r="H36" s="8">
        <v>33</v>
      </c>
      <c r="I36" s="8">
        <v>0</v>
      </c>
      <c r="J36" s="8">
        <f t="shared" ref="J36:J67" si="1">SUM(I36:I36)</f>
        <v>0</v>
      </c>
    </row>
    <row r="37" spans="1:10" ht="13.5" customHeight="1">
      <c r="A37" s="19"/>
      <c r="B37" s="16" t="s">
        <v>236</v>
      </c>
      <c r="C37" s="146" t="s">
        <v>322</v>
      </c>
      <c r="D37" s="146"/>
      <c r="E37" s="146"/>
      <c r="F37" s="147"/>
      <c r="G37" s="8">
        <v>1</v>
      </c>
      <c r="H37" s="8">
        <v>34</v>
      </c>
      <c r="I37" s="8">
        <v>0</v>
      </c>
      <c r="J37" s="8">
        <f t="shared" si="1"/>
        <v>0</v>
      </c>
    </row>
    <row r="38" spans="1:10" ht="13.5" customHeight="1">
      <c r="A38" s="19"/>
      <c r="B38" s="20" t="s">
        <v>524</v>
      </c>
      <c r="C38" s="143" t="s">
        <v>323</v>
      </c>
      <c r="D38" s="141"/>
      <c r="E38" s="141"/>
      <c r="F38" s="142"/>
      <c r="G38" s="8">
        <v>1</v>
      </c>
      <c r="H38" s="8">
        <v>35</v>
      </c>
      <c r="I38" s="8">
        <v>0</v>
      </c>
      <c r="J38" s="8">
        <f t="shared" si="1"/>
        <v>0</v>
      </c>
    </row>
    <row r="39" spans="1:10" ht="13.5" customHeight="1">
      <c r="A39" s="19"/>
      <c r="B39" s="20" t="s">
        <v>525</v>
      </c>
      <c r="C39" s="143" t="s">
        <v>324</v>
      </c>
      <c r="D39" s="141"/>
      <c r="E39" s="141"/>
      <c r="F39" s="142"/>
      <c r="G39" s="8">
        <v>1</v>
      </c>
      <c r="H39" s="8">
        <v>36</v>
      </c>
      <c r="I39" s="8">
        <v>2114</v>
      </c>
      <c r="J39" s="8">
        <f t="shared" si="1"/>
        <v>2114</v>
      </c>
    </row>
    <row r="40" spans="1:10" ht="13.5" customHeight="1">
      <c r="A40" s="19"/>
      <c r="B40" s="20" t="s">
        <v>526</v>
      </c>
      <c r="C40" s="143" t="s">
        <v>320</v>
      </c>
      <c r="D40" s="141"/>
      <c r="E40" s="141"/>
      <c r="F40" s="142"/>
      <c r="G40" s="8">
        <v>1</v>
      </c>
      <c r="H40" s="8">
        <v>37</v>
      </c>
      <c r="I40" s="8">
        <v>0</v>
      </c>
      <c r="J40" s="8">
        <f t="shared" si="1"/>
        <v>0</v>
      </c>
    </row>
    <row r="41" spans="1:10" ht="13.5" customHeight="1">
      <c r="A41" s="19"/>
      <c r="B41" s="20" t="s">
        <v>518</v>
      </c>
      <c r="C41" s="143" t="s">
        <v>325</v>
      </c>
      <c r="D41" s="141"/>
      <c r="E41" s="141"/>
      <c r="F41" s="142"/>
      <c r="G41" s="8">
        <v>1</v>
      </c>
      <c r="H41" s="8">
        <v>38</v>
      </c>
      <c r="I41" s="8">
        <v>0</v>
      </c>
      <c r="J41" s="8">
        <f t="shared" si="1"/>
        <v>0</v>
      </c>
    </row>
    <row r="42" spans="1:10" ht="13.5" customHeight="1">
      <c r="A42" s="19"/>
      <c r="B42" s="20" t="s">
        <v>519</v>
      </c>
      <c r="C42" s="143" t="s">
        <v>326</v>
      </c>
      <c r="D42" s="141"/>
      <c r="E42" s="141"/>
      <c r="F42" s="142"/>
      <c r="G42" s="8">
        <v>1</v>
      </c>
      <c r="H42" s="8">
        <v>39</v>
      </c>
      <c r="I42" s="8">
        <v>9338</v>
      </c>
      <c r="J42" s="8">
        <f t="shared" si="1"/>
        <v>9338</v>
      </c>
    </row>
    <row r="43" spans="1:10" ht="13.5" customHeight="1">
      <c r="A43" s="19"/>
      <c r="B43" s="20" t="s">
        <v>527</v>
      </c>
      <c r="C43" s="143" t="s">
        <v>327</v>
      </c>
      <c r="D43" s="141"/>
      <c r="E43" s="141"/>
      <c r="F43" s="142"/>
      <c r="G43" s="8">
        <v>1</v>
      </c>
      <c r="H43" s="8">
        <v>40</v>
      </c>
      <c r="I43" s="8">
        <v>0</v>
      </c>
      <c r="J43" s="8">
        <f t="shared" si="1"/>
        <v>0</v>
      </c>
    </row>
    <row r="44" spans="1:10" ht="13.5" customHeight="1">
      <c r="A44" s="19"/>
      <c r="B44" s="20" t="s">
        <v>528</v>
      </c>
      <c r="C44" s="141" t="s">
        <v>520</v>
      </c>
      <c r="D44" s="141"/>
      <c r="E44" s="141"/>
      <c r="F44" s="142"/>
      <c r="G44" s="8">
        <v>1</v>
      </c>
      <c r="H44" s="8">
        <v>41</v>
      </c>
      <c r="I44" s="8">
        <v>0</v>
      </c>
      <c r="J44" s="8">
        <f t="shared" si="1"/>
        <v>0</v>
      </c>
    </row>
    <row r="45" spans="1:10" ht="13.5" customHeight="1">
      <c r="A45" s="19" t="s">
        <v>529</v>
      </c>
      <c r="B45" s="143" t="s">
        <v>328</v>
      </c>
      <c r="C45" s="141"/>
      <c r="D45" s="141"/>
      <c r="E45" s="141"/>
      <c r="F45" s="142"/>
      <c r="G45" s="8">
        <v>1</v>
      </c>
      <c r="H45" s="8">
        <v>42</v>
      </c>
      <c r="I45" s="8">
        <v>3073048</v>
      </c>
      <c r="J45" s="8">
        <f t="shared" si="1"/>
        <v>3073048</v>
      </c>
    </row>
    <row r="46" spans="1:10" ht="13.5" customHeight="1">
      <c r="A46" s="19"/>
      <c r="B46" s="20" t="s">
        <v>497</v>
      </c>
      <c r="C46" s="143" t="s">
        <v>329</v>
      </c>
      <c r="D46" s="141"/>
      <c r="E46" s="141"/>
      <c r="F46" s="142"/>
      <c r="G46" s="8">
        <v>1</v>
      </c>
      <c r="H46" s="8">
        <v>43</v>
      </c>
      <c r="I46" s="8">
        <v>3344739</v>
      </c>
      <c r="J46" s="8">
        <f t="shared" si="1"/>
        <v>3344739</v>
      </c>
    </row>
    <row r="47" spans="1:10" ht="13.5" customHeight="1">
      <c r="A47" s="19"/>
      <c r="B47" s="20" t="s">
        <v>507</v>
      </c>
      <c r="C47" s="143" t="s">
        <v>330</v>
      </c>
      <c r="D47" s="141"/>
      <c r="E47" s="141"/>
      <c r="F47" s="142"/>
      <c r="G47" s="8">
        <v>1</v>
      </c>
      <c r="H47" s="8">
        <v>44</v>
      </c>
      <c r="I47" s="8">
        <v>271691</v>
      </c>
      <c r="J47" s="8">
        <f t="shared" si="1"/>
        <v>271691</v>
      </c>
    </row>
    <row r="48" spans="1:10" ht="13.5" customHeight="1">
      <c r="A48" s="19" t="s">
        <v>292</v>
      </c>
      <c r="B48" s="143" t="s">
        <v>331</v>
      </c>
      <c r="C48" s="141"/>
      <c r="D48" s="141"/>
      <c r="E48" s="141"/>
      <c r="F48" s="142"/>
      <c r="G48" s="8">
        <v>1</v>
      </c>
      <c r="H48" s="8">
        <v>45</v>
      </c>
      <c r="I48" s="8">
        <v>5058914</v>
      </c>
      <c r="J48" s="8">
        <f t="shared" si="1"/>
        <v>5058914</v>
      </c>
    </row>
    <row r="49" spans="1:10" ht="13.5" customHeight="1">
      <c r="A49" s="15" t="s">
        <v>530</v>
      </c>
      <c r="B49" s="143" t="s">
        <v>332</v>
      </c>
      <c r="C49" s="141"/>
      <c r="D49" s="141"/>
      <c r="E49" s="141"/>
      <c r="F49" s="142"/>
      <c r="G49" s="8">
        <v>1</v>
      </c>
      <c r="H49" s="8">
        <v>46</v>
      </c>
      <c r="I49" s="8">
        <v>447893</v>
      </c>
      <c r="J49" s="8">
        <f t="shared" si="1"/>
        <v>447893</v>
      </c>
    </row>
    <row r="50" spans="1:10" ht="13.5" customHeight="1">
      <c r="A50" s="19"/>
      <c r="B50" s="16"/>
      <c r="C50" s="16" t="s">
        <v>499</v>
      </c>
      <c r="D50" s="141" t="s">
        <v>531</v>
      </c>
      <c r="E50" s="141"/>
      <c r="F50" s="142"/>
      <c r="G50" s="8">
        <v>1</v>
      </c>
      <c r="H50" s="8">
        <v>47</v>
      </c>
      <c r="I50" s="8">
        <v>432729</v>
      </c>
      <c r="J50" s="8">
        <f t="shared" si="1"/>
        <v>432729</v>
      </c>
    </row>
    <row r="51" spans="1:10" ht="13.5" customHeight="1">
      <c r="A51" s="19"/>
      <c r="B51" s="16"/>
      <c r="C51" s="16" t="s">
        <v>501</v>
      </c>
      <c r="D51" s="141" t="s">
        <v>532</v>
      </c>
      <c r="E51" s="141"/>
      <c r="F51" s="142"/>
      <c r="G51" s="8">
        <v>1</v>
      </c>
      <c r="H51" s="8">
        <v>48</v>
      </c>
      <c r="I51" s="8">
        <v>0</v>
      </c>
      <c r="J51" s="8">
        <f t="shared" si="1"/>
        <v>0</v>
      </c>
    </row>
    <row r="52" spans="1:10" ht="13.5" customHeight="1">
      <c r="A52" s="19"/>
      <c r="B52" s="16"/>
      <c r="C52" s="16" t="s">
        <v>503</v>
      </c>
      <c r="D52" s="141" t="s">
        <v>533</v>
      </c>
      <c r="E52" s="141"/>
      <c r="F52" s="142"/>
      <c r="G52" s="8">
        <v>1</v>
      </c>
      <c r="H52" s="8">
        <v>49</v>
      </c>
      <c r="I52" s="8">
        <v>15164</v>
      </c>
      <c r="J52" s="8">
        <f t="shared" si="1"/>
        <v>15164</v>
      </c>
    </row>
    <row r="53" spans="1:10" ht="13.5" customHeight="1">
      <c r="A53" s="19"/>
      <c r="B53" s="16"/>
      <c r="C53" s="16" t="s">
        <v>505</v>
      </c>
      <c r="D53" s="141" t="s">
        <v>534</v>
      </c>
      <c r="E53" s="141"/>
      <c r="F53" s="142"/>
      <c r="G53" s="8">
        <v>1</v>
      </c>
      <c r="H53" s="8">
        <v>50</v>
      </c>
      <c r="I53" s="8">
        <v>0</v>
      </c>
      <c r="J53" s="8">
        <f t="shared" si="1"/>
        <v>0</v>
      </c>
    </row>
    <row r="54" spans="1:10" ht="13.5" customHeight="1">
      <c r="A54" s="15" t="s">
        <v>535</v>
      </c>
      <c r="B54" s="143" t="s">
        <v>536</v>
      </c>
      <c r="C54" s="141"/>
      <c r="D54" s="141"/>
      <c r="E54" s="141"/>
      <c r="F54" s="142"/>
      <c r="G54" s="8">
        <v>1</v>
      </c>
      <c r="H54" s="8">
        <v>51</v>
      </c>
      <c r="I54" s="8">
        <v>96628</v>
      </c>
      <c r="J54" s="8">
        <f t="shared" si="1"/>
        <v>96628</v>
      </c>
    </row>
    <row r="55" spans="1:10" ht="13.5" customHeight="1">
      <c r="A55" s="19"/>
      <c r="B55" s="16" t="s">
        <v>497</v>
      </c>
      <c r="C55" s="141" t="s">
        <v>537</v>
      </c>
      <c r="D55" s="141"/>
      <c r="E55" s="141"/>
      <c r="F55" s="142"/>
      <c r="G55" s="8">
        <v>1</v>
      </c>
      <c r="H55" s="8">
        <v>52</v>
      </c>
      <c r="I55" s="8">
        <v>18009</v>
      </c>
      <c r="J55" s="8">
        <f t="shared" si="1"/>
        <v>18009</v>
      </c>
    </row>
    <row r="56" spans="1:10" ht="13.5" customHeight="1">
      <c r="A56" s="19"/>
      <c r="B56" s="16"/>
      <c r="C56" s="16" t="s">
        <v>499</v>
      </c>
      <c r="D56" s="141" t="s">
        <v>538</v>
      </c>
      <c r="E56" s="141"/>
      <c r="F56" s="142"/>
      <c r="G56" s="8">
        <v>1</v>
      </c>
      <c r="H56" s="8">
        <v>53</v>
      </c>
      <c r="I56" s="8">
        <v>17961</v>
      </c>
      <c r="J56" s="8">
        <f t="shared" si="1"/>
        <v>17961</v>
      </c>
    </row>
    <row r="57" spans="1:10" ht="13.5" customHeight="1">
      <c r="A57" s="19"/>
      <c r="B57" s="16"/>
      <c r="C57" s="16" t="s">
        <v>501</v>
      </c>
      <c r="D57" s="141" t="s">
        <v>539</v>
      </c>
      <c r="E57" s="141"/>
      <c r="F57" s="142"/>
      <c r="G57" s="8">
        <v>1</v>
      </c>
      <c r="H57" s="8">
        <v>54</v>
      </c>
      <c r="I57" s="8">
        <v>48</v>
      </c>
      <c r="J57" s="8">
        <f t="shared" si="1"/>
        <v>48</v>
      </c>
    </row>
    <row r="58" spans="1:10" ht="13.5" customHeight="1">
      <c r="A58" s="19"/>
      <c r="B58" s="16"/>
      <c r="C58" s="16" t="s">
        <v>503</v>
      </c>
      <c r="D58" s="141" t="s">
        <v>540</v>
      </c>
      <c r="E58" s="141"/>
      <c r="F58" s="142"/>
      <c r="G58" s="8">
        <v>1</v>
      </c>
      <c r="H58" s="8">
        <v>55</v>
      </c>
      <c r="I58" s="8">
        <v>0</v>
      </c>
      <c r="J58" s="8">
        <f t="shared" si="1"/>
        <v>0</v>
      </c>
    </row>
    <row r="59" spans="1:10" ht="13.5" customHeight="1">
      <c r="A59" s="19"/>
      <c r="B59" s="16"/>
      <c r="C59" s="16" t="s">
        <v>505</v>
      </c>
      <c r="D59" s="141" t="s">
        <v>541</v>
      </c>
      <c r="E59" s="141"/>
      <c r="F59" s="142"/>
      <c r="G59" s="8">
        <v>1</v>
      </c>
      <c r="H59" s="8">
        <v>56</v>
      </c>
      <c r="I59" s="8">
        <v>0</v>
      </c>
      <c r="J59" s="8">
        <f t="shared" si="1"/>
        <v>0</v>
      </c>
    </row>
    <row r="60" spans="1:10" ht="13.5" customHeight="1">
      <c r="A60" s="19"/>
      <c r="B60" s="16"/>
      <c r="C60" s="16" t="s">
        <v>542</v>
      </c>
      <c r="D60" s="141" t="s">
        <v>520</v>
      </c>
      <c r="E60" s="141"/>
      <c r="F60" s="142"/>
      <c r="G60" s="8">
        <v>1</v>
      </c>
      <c r="H60" s="8">
        <v>57</v>
      </c>
      <c r="I60" s="8">
        <v>0</v>
      </c>
      <c r="J60" s="8">
        <f t="shared" si="1"/>
        <v>0</v>
      </c>
    </row>
    <row r="61" spans="1:10" ht="13.5" customHeight="1">
      <c r="A61" s="19"/>
      <c r="B61" s="16" t="s">
        <v>507</v>
      </c>
      <c r="C61" s="141" t="s">
        <v>543</v>
      </c>
      <c r="D61" s="141"/>
      <c r="E61" s="141"/>
      <c r="F61" s="142"/>
      <c r="G61" s="8">
        <v>1</v>
      </c>
      <c r="H61" s="8">
        <v>58</v>
      </c>
      <c r="I61" s="8">
        <v>78619</v>
      </c>
      <c r="J61" s="8">
        <f t="shared" si="1"/>
        <v>78619</v>
      </c>
    </row>
    <row r="62" spans="1:10" ht="13.5" customHeight="1">
      <c r="A62" s="19"/>
      <c r="B62" s="16"/>
      <c r="C62" s="11" t="s">
        <v>499</v>
      </c>
      <c r="D62" s="141" t="s">
        <v>544</v>
      </c>
      <c r="E62" s="141"/>
      <c r="F62" s="142"/>
      <c r="G62" s="8">
        <v>1</v>
      </c>
      <c r="H62" s="8">
        <v>59</v>
      </c>
      <c r="I62" s="8">
        <v>0</v>
      </c>
      <c r="J62" s="8">
        <f t="shared" si="1"/>
        <v>0</v>
      </c>
    </row>
    <row r="63" spans="1:10" ht="13.5" customHeight="1">
      <c r="A63" s="19"/>
      <c r="B63" s="16"/>
      <c r="C63" s="11" t="s">
        <v>501</v>
      </c>
      <c r="D63" s="141" t="s">
        <v>545</v>
      </c>
      <c r="E63" s="141"/>
      <c r="F63" s="142"/>
      <c r="G63" s="8">
        <v>1</v>
      </c>
      <c r="H63" s="8">
        <v>60</v>
      </c>
      <c r="I63" s="8">
        <v>0</v>
      </c>
      <c r="J63" s="8">
        <f t="shared" si="1"/>
        <v>0</v>
      </c>
    </row>
    <row r="64" spans="1:10" ht="13.5" customHeight="1">
      <c r="A64" s="19"/>
      <c r="B64" s="16"/>
      <c r="C64" s="11" t="s">
        <v>503</v>
      </c>
      <c r="D64" s="141" t="s">
        <v>546</v>
      </c>
      <c r="E64" s="141"/>
      <c r="F64" s="142"/>
      <c r="G64" s="8">
        <v>1</v>
      </c>
      <c r="H64" s="8">
        <v>61</v>
      </c>
      <c r="I64" s="8">
        <v>0</v>
      </c>
      <c r="J64" s="8">
        <f t="shared" si="1"/>
        <v>0</v>
      </c>
    </row>
    <row r="65" spans="1:10" ht="13.5" customHeight="1">
      <c r="A65" s="19"/>
      <c r="B65" s="16"/>
      <c r="C65" s="11" t="s">
        <v>366</v>
      </c>
      <c r="D65" s="141" t="s">
        <v>547</v>
      </c>
      <c r="E65" s="141"/>
      <c r="F65" s="142"/>
      <c r="G65" s="8">
        <v>1</v>
      </c>
      <c r="H65" s="8">
        <v>62</v>
      </c>
      <c r="I65" s="8">
        <v>0</v>
      </c>
      <c r="J65" s="8">
        <f t="shared" si="1"/>
        <v>0</v>
      </c>
    </row>
    <row r="66" spans="1:10" ht="13.5" customHeight="1">
      <c r="A66" s="22"/>
      <c r="B66" s="23"/>
      <c r="C66" s="155" t="s">
        <v>380</v>
      </c>
      <c r="D66" s="141" t="s">
        <v>548</v>
      </c>
      <c r="E66" s="141"/>
      <c r="F66" s="142"/>
      <c r="G66" s="8">
        <v>1</v>
      </c>
      <c r="H66" s="8">
        <v>63</v>
      </c>
      <c r="I66" s="8">
        <v>78619</v>
      </c>
      <c r="J66" s="8">
        <f t="shared" si="1"/>
        <v>78619</v>
      </c>
    </row>
    <row r="67" spans="1:10" ht="13.5" customHeight="1">
      <c r="A67" s="24"/>
      <c r="B67" s="25"/>
      <c r="C67" s="156"/>
      <c r="D67" s="141" t="s">
        <v>549</v>
      </c>
      <c r="E67" s="141"/>
      <c r="F67" s="142"/>
      <c r="G67" s="8">
        <v>1</v>
      </c>
      <c r="H67" s="8">
        <v>64</v>
      </c>
      <c r="I67" s="8">
        <v>0</v>
      </c>
      <c r="J67" s="8">
        <f t="shared" si="1"/>
        <v>0</v>
      </c>
    </row>
    <row r="68" spans="1:10" ht="13.5" customHeight="1">
      <c r="A68" s="158" t="s">
        <v>550</v>
      </c>
      <c r="B68" s="158"/>
      <c r="C68" s="158"/>
      <c r="D68" s="157" t="s">
        <v>551</v>
      </c>
      <c r="E68" s="157"/>
      <c r="F68" s="157"/>
      <c r="G68" s="8">
        <v>1</v>
      </c>
      <c r="H68" s="8">
        <v>65</v>
      </c>
      <c r="I68" s="8">
        <v>43648</v>
      </c>
      <c r="J68" s="8">
        <f t="shared" ref="J68:J99" si="2">SUM(I68:I68)</f>
        <v>43648</v>
      </c>
    </row>
    <row r="69" spans="1:10" ht="13.5" customHeight="1">
      <c r="A69" s="158"/>
      <c r="B69" s="158"/>
      <c r="C69" s="158"/>
      <c r="D69" s="157" t="s">
        <v>552</v>
      </c>
      <c r="E69" s="157"/>
      <c r="F69" s="157"/>
      <c r="G69" s="8">
        <v>1</v>
      </c>
      <c r="H69" s="8">
        <v>66</v>
      </c>
      <c r="I69" s="8">
        <v>0</v>
      </c>
      <c r="J69" s="8">
        <f t="shared" si="2"/>
        <v>0</v>
      </c>
    </row>
    <row r="70" spans="1:10" ht="13.5" customHeight="1">
      <c r="A70" s="15" t="s">
        <v>553</v>
      </c>
      <c r="B70" s="105" t="s">
        <v>333</v>
      </c>
      <c r="C70" s="67"/>
      <c r="D70" s="67"/>
      <c r="E70" s="67"/>
      <c r="F70" s="68"/>
      <c r="G70" s="8">
        <v>1</v>
      </c>
      <c r="H70" s="8">
        <v>67</v>
      </c>
      <c r="I70" s="8">
        <v>0</v>
      </c>
      <c r="J70" s="8">
        <f t="shared" si="2"/>
        <v>0</v>
      </c>
    </row>
    <row r="71" spans="1:10" ht="13.5" customHeight="1">
      <c r="A71" s="15" t="s">
        <v>554</v>
      </c>
      <c r="B71" s="105" t="s">
        <v>334</v>
      </c>
      <c r="C71" s="67"/>
      <c r="D71" s="67"/>
      <c r="E71" s="67"/>
      <c r="F71" s="68"/>
      <c r="G71" s="8">
        <v>1</v>
      </c>
      <c r="H71" s="8">
        <v>68</v>
      </c>
      <c r="I71" s="8">
        <v>544521</v>
      </c>
      <c r="J71" s="8">
        <f t="shared" si="2"/>
        <v>544521</v>
      </c>
    </row>
    <row r="72" spans="1:10" ht="13.5" customHeight="1">
      <c r="A72" s="15" t="s">
        <v>555</v>
      </c>
      <c r="B72" s="105" t="s">
        <v>335</v>
      </c>
      <c r="C72" s="67"/>
      <c r="D72" s="67"/>
      <c r="E72" s="67"/>
      <c r="F72" s="68"/>
      <c r="G72" s="8">
        <v>1</v>
      </c>
      <c r="H72" s="8">
        <v>69</v>
      </c>
      <c r="I72" s="8">
        <v>5603435</v>
      </c>
      <c r="J72" s="8">
        <f t="shared" si="2"/>
        <v>5603435</v>
      </c>
    </row>
    <row r="73" spans="1:10" ht="13.5" customHeight="1">
      <c r="A73" s="15" t="s">
        <v>556</v>
      </c>
      <c r="B73" s="67" t="s">
        <v>4</v>
      </c>
      <c r="C73" s="67"/>
      <c r="D73" s="67"/>
      <c r="E73" s="67"/>
      <c r="F73" s="68"/>
      <c r="G73" s="8">
        <v>1</v>
      </c>
      <c r="H73" s="8">
        <v>70</v>
      </c>
      <c r="I73" s="8">
        <v>0</v>
      </c>
      <c r="J73" s="8">
        <f t="shared" si="2"/>
        <v>0</v>
      </c>
    </row>
    <row r="74" spans="1:10" ht="13.5" customHeight="1">
      <c r="A74" s="15" t="s">
        <v>557</v>
      </c>
      <c r="B74" s="67" t="s">
        <v>5</v>
      </c>
      <c r="C74" s="67"/>
      <c r="D74" s="67"/>
      <c r="E74" s="67"/>
      <c r="F74" s="68"/>
      <c r="G74" s="8">
        <v>1</v>
      </c>
      <c r="H74" s="8">
        <v>71</v>
      </c>
      <c r="I74" s="8">
        <v>0</v>
      </c>
      <c r="J74" s="8">
        <f t="shared" si="2"/>
        <v>0</v>
      </c>
    </row>
    <row r="75" spans="1:10" ht="13.5" customHeight="1">
      <c r="A75" s="37">
        <v>16</v>
      </c>
      <c r="B75" s="105" t="s">
        <v>558</v>
      </c>
      <c r="C75" s="67"/>
      <c r="D75" s="67"/>
      <c r="E75" s="67"/>
      <c r="F75" s="68"/>
      <c r="G75" s="8">
        <v>1</v>
      </c>
      <c r="H75" s="8">
        <v>72</v>
      </c>
      <c r="I75" s="8">
        <v>0</v>
      </c>
      <c r="J75" s="8">
        <f t="shared" si="2"/>
        <v>0</v>
      </c>
    </row>
    <row r="76" spans="1:10" ht="13.5" customHeight="1">
      <c r="A76" s="37">
        <v>17</v>
      </c>
      <c r="B76" s="105" t="s">
        <v>559</v>
      </c>
      <c r="C76" s="67"/>
      <c r="D76" s="67"/>
      <c r="E76" s="67"/>
      <c r="F76" s="68"/>
      <c r="G76" s="8">
        <v>1</v>
      </c>
      <c r="H76" s="8">
        <v>73</v>
      </c>
      <c r="I76" s="8">
        <v>0</v>
      </c>
      <c r="J76" s="8">
        <f t="shared" si="2"/>
        <v>0</v>
      </c>
    </row>
    <row r="77" spans="1:10" ht="13.5" customHeight="1">
      <c r="A77" s="125" t="s">
        <v>560</v>
      </c>
      <c r="B77" s="126"/>
      <c r="C77" s="127"/>
      <c r="D77" s="159" t="s">
        <v>420</v>
      </c>
      <c r="E77" s="141"/>
      <c r="F77" s="142"/>
      <c r="G77" s="8">
        <v>1</v>
      </c>
      <c r="H77" s="8">
        <v>74</v>
      </c>
      <c r="I77" s="8">
        <v>44084</v>
      </c>
      <c r="J77" s="8">
        <f t="shared" si="2"/>
        <v>44084</v>
      </c>
    </row>
    <row r="78" spans="1:10" ht="18" customHeight="1">
      <c r="A78" s="128"/>
      <c r="B78" s="129"/>
      <c r="C78" s="130"/>
      <c r="D78" s="159" t="s">
        <v>561</v>
      </c>
      <c r="E78" s="141"/>
      <c r="F78" s="142"/>
      <c r="G78" s="8">
        <v>1</v>
      </c>
      <c r="H78" s="8">
        <v>75</v>
      </c>
      <c r="I78" s="8">
        <v>0</v>
      </c>
      <c r="J78" s="8">
        <f t="shared" si="2"/>
        <v>0</v>
      </c>
    </row>
    <row r="79" spans="1:10" ht="18" customHeight="1">
      <c r="A79" s="131" t="s">
        <v>562</v>
      </c>
      <c r="B79" s="132"/>
      <c r="C79" s="133"/>
      <c r="D79" s="94" t="s">
        <v>278</v>
      </c>
      <c r="E79" s="67"/>
      <c r="F79" s="68"/>
      <c r="G79" s="8">
        <v>2</v>
      </c>
      <c r="H79" s="8">
        <v>1</v>
      </c>
      <c r="I79" s="8">
        <v>0</v>
      </c>
      <c r="J79" s="8">
        <f t="shared" si="2"/>
        <v>0</v>
      </c>
    </row>
    <row r="80" spans="1:10" ht="18" customHeight="1">
      <c r="A80" s="134"/>
      <c r="B80" s="135"/>
      <c r="C80" s="136"/>
      <c r="D80" s="50" t="s">
        <v>338</v>
      </c>
      <c r="E80" s="67"/>
      <c r="F80" s="68"/>
      <c r="G80" s="8">
        <v>2</v>
      </c>
      <c r="H80" s="8">
        <v>2</v>
      </c>
      <c r="I80" s="8">
        <v>0</v>
      </c>
      <c r="J80" s="8">
        <f t="shared" si="2"/>
        <v>0</v>
      </c>
    </row>
    <row r="81" spans="1:10" ht="18" customHeight="1">
      <c r="A81" s="137"/>
      <c r="B81" s="138"/>
      <c r="C81" s="139"/>
      <c r="D81" s="50" t="s">
        <v>339</v>
      </c>
      <c r="E81" s="67"/>
      <c r="F81" s="68"/>
      <c r="G81" s="8">
        <v>2</v>
      </c>
      <c r="H81" s="8">
        <v>3</v>
      </c>
      <c r="I81" s="8">
        <v>3918</v>
      </c>
      <c r="J81" s="8">
        <f t="shared" si="2"/>
        <v>3918</v>
      </c>
    </row>
    <row r="82" spans="1:10" ht="13.5" customHeight="1">
      <c r="A82" s="131" t="s">
        <v>563</v>
      </c>
      <c r="B82" s="132"/>
      <c r="C82" s="133"/>
      <c r="D82" s="50" t="s">
        <v>278</v>
      </c>
      <c r="E82" s="105"/>
      <c r="F82" s="140"/>
      <c r="G82" s="8">
        <v>2</v>
      </c>
      <c r="H82" s="8">
        <v>4</v>
      </c>
      <c r="I82" s="8">
        <v>0</v>
      </c>
      <c r="J82" s="8">
        <f t="shared" si="2"/>
        <v>0</v>
      </c>
    </row>
    <row r="83" spans="1:10">
      <c r="A83" s="134"/>
      <c r="B83" s="135"/>
      <c r="C83" s="136"/>
      <c r="D83" s="50" t="s">
        <v>336</v>
      </c>
      <c r="E83" s="105"/>
      <c r="F83" s="140"/>
      <c r="G83" s="8">
        <v>2</v>
      </c>
      <c r="H83" s="8">
        <v>5</v>
      </c>
      <c r="I83" s="8">
        <v>1757</v>
      </c>
      <c r="J83" s="8">
        <f t="shared" si="2"/>
        <v>1757</v>
      </c>
    </row>
    <row r="84" spans="1:10">
      <c r="A84" s="134"/>
      <c r="B84" s="135"/>
      <c r="C84" s="136"/>
      <c r="D84" s="50" t="s">
        <v>337</v>
      </c>
      <c r="E84" s="105"/>
      <c r="F84" s="140"/>
      <c r="G84" s="8">
        <v>2</v>
      </c>
      <c r="H84" s="8">
        <v>6</v>
      </c>
      <c r="I84" s="8">
        <v>0</v>
      </c>
      <c r="J84" s="8">
        <f t="shared" si="2"/>
        <v>0</v>
      </c>
    </row>
    <row r="85" spans="1:10">
      <c r="A85" s="134"/>
      <c r="B85" s="135"/>
      <c r="C85" s="136"/>
      <c r="D85" s="50" t="s">
        <v>338</v>
      </c>
      <c r="E85" s="67"/>
      <c r="F85" s="68"/>
      <c r="G85" s="8">
        <v>2</v>
      </c>
      <c r="H85" s="8">
        <v>7</v>
      </c>
      <c r="I85" s="8">
        <v>0</v>
      </c>
      <c r="J85" s="8">
        <f t="shared" si="2"/>
        <v>0</v>
      </c>
    </row>
    <row r="86" spans="1:10">
      <c r="A86" s="137"/>
      <c r="B86" s="138"/>
      <c r="C86" s="139"/>
      <c r="D86" s="50" t="s">
        <v>339</v>
      </c>
      <c r="E86" s="67"/>
      <c r="F86" s="68"/>
      <c r="G86" s="8">
        <v>2</v>
      </c>
      <c r="H86" s="8">
        <v>8</v>
      </c>
      <c r="I86" s="8">
        <v>357</v>
      </c>
      <c r="J86" s="8">
        <f t="shared" si="2"/>
        <v>357</v>
      </c>
    </row>
    <row r="87" spans="1:10">
      <c r="A87" s="131" t="s">
        <v>564</v>
      </c>
      <c r="B87" s="132"/>
      <c r="C87" s="133"/>
      <c r="D87" s="19" t="s">
        <v>358</v>
      </c>
      <c r="E87" s="12"/>
      <c r="F87" s="17" t="s">
        <v>340</v>
      </c>
      <c r="G87" s="8">
        <v>2</v>
      </c>
      <c r="H87" s="8">
        <v>9</v>
      </c>
      <c r="I87" s="8">
        <v>0</v>
      </c>
      <c r="J87" s="8">
        <f t="shared" si="2"/>
        <v>0</v>
      </c>
    </row>
    <row r="88" spans="1:10">
      <c r="A88" s="134"/>
      <c r="B88" s="135"/>
      <c r="C88" s="136"/>
      <c r="D88" s="106" t="s">
        <v>291</v>
      </c>
      <c r="E88" s="106"/>
      <c r="F88" s="26" t="s">
        <v>341</v>
      </c>
      <c r="G88" s="8">
        <v>2</v>
      </c>
      <c r="H88" s="8">
        <v>10</v>
      </c>
      <c r="I88" s="8">
        <v>0</v>
      </c>
      <c r="J88" s="8">
        <f t="shared" si="2"/>
        <v>0</v>
      </c>
    </row>
    <row r="89" spans="1:10" ht="13.5" customHeight="1">
      <c r="A89" s="134"/>
      <c r="B89" s="135"/>
      <c r="C89" s="136"/>
      <c r="D89" s="106"/>
      <c r="E89" s="106"/>
      <c r="F89" s="26" t="s">
        <v>173</v>
      </c>
      <c r="G89" s="8">
        <v>2</v>
      </c>
      <c r="H89" s="8">
        <v>11</v>
      </c>
      <c r="I89" s="8">
        <v>0</v>
      </c>
      <c r="J89" s="8">
        <f t="shared" si="2"/>
        <v>0</v>
      </c>
    </row>
    <row r="90" spans="1:10">
      <c r="A90" s="134"/>
      <c r="B90" s="135"/>
      <c r="C90" s="136"/>
      <c r="D90" s="19" t="s">
        <v>360</v>
      </c>
      <c r="E90" s="16"/>
      <c r="F90" s="17" t="s">
        <v>342</v>
      </c>
      <c r="G90" s="8">
        <v>2</v>
      </c>
      <c r="H90" s="8">
        <v>12</v>
      </c>
      <c r="I90" s="8">
        <v>0</v>
      </c>
      <c r="J90" s="8">
        <f t="shared" si="2"/>
        <v>0</v>
      </c>
    </row>
    <row r="91" spans="1:10">
      <c r="A91" s="134"/>
      <c r="B91" s="135"/>
      <c r="C91" s="136"/>
      <c r="D91" s="106" t="s">
        <v>291</v>
      </c>
      <c r="E91" s="106"/>
      <c r="F91" s="26" t="s">
        <v>343</v>
      </c>
      <c r="G91" s="8">
        <v>2</v>
      </c>
      <c r="H91" s="8">
        <v>13</v>
      </c>
      <c r="I91" s="8">
        <v>0</v>
      </c>
      <c r="J91" s="8">
        <f t="shared" si="2"/>
        <v>0</v>
      </c>
    </row>
    <row r="92" spans="1:10" ht="13.5" customHeight="1">
      <c r="A92" s="134"/>
      <c r="B92" s="135"/>
      <c r="C92" s="136"/>
      <c r="D92" s="106"/>
      <c r="E92" s="106"/>
      <c r="F92" s="26" t="s">
        <v>344</v>
      </c>
      <c r="G92" s="8">
        <v>2</v>
      </c>
      <c r="H92" s="8">
        <v>14</v>
      </c>
      <c r="I92" s="8">
        <v>0</v>
      </c>
      <c r="J92" s="8">
        <f t="shared" si="2"/>
        <v>0</v>
      </c>
    </row>
    <row r="93" spans="1:10" ht="15" customHeight="1">
      <c r="A93" s="134"/>
      <c r="B93" s="135"/>
      <c r="C93" s="136"/>
      <c r="D93" s="19" t="s">
        <v>363</v>
      </c>
      <c r="E93" s="16"/>
      <c r="F93" s="17" t="s">
        <v>345</v>
      </c>
      <c r="G93" s="8">
        <v>2</v>
      </c>
      <c r="H93" s="8">
        <v>15</v>
      </c>
      <c r="I93" s="8">
        <v>0</v>
      </c>
      <c r="J93" s="8">
        <f t="shared" si="2"/>
        <v>0</v>
      </c>
    </row>
    <row r="94" spans="1:10">
      <c r="A94" s="134"/>
      <c r="B94" s="135"/>
      <c r="C94" s="136"/>
      <c r="D94" s="15" t="s">
        <v>366</v>
      </c>
      <c r="E94" s="16"/>
      <c r="F94" s="27" t="s">
        <v>565</v>
      </c>
      <c r="G94" s="8">
        <v>2</v>
      </c>
      <c r="H94" s="8">
        <v>16</v>
      </c>
      <c r="I94" s="8">
        <v>0</v>
      </c>
      <c r="J94" s="8">
        <f t="shared" si="2"/>
        <v>0</v>
      </c>
    </row>
    <row r="95" spans="1:10">
      <c r="A95" s="137"/>
      <c r="B95" s="138"/>
      <c r="C95" s="139"/>
      <c r="D95" s="15" t="s">
        <v>380</v>
      </c>
      <c r="E95" s="16"/>
      <c r="F95" s="27" t="s">
        <v>566</v>
      </c>
      <c r="G95" s="8">
        <v>2</v>
      </c>
      <c r="H95" s="8">
        <v>17</v>
      </c>
      <c r="I95" s="8">
        <v>0</v>
      </c>
      <c r="J95" s="8">
        <f t="shared" si="2"/>
        <v>0</v>
      </c>
    </row>
    <row r="96" spans="1:10">
      <c r="A96" s="118" t="s">
        <v>346</v>
      </c>
      <c r="B96" s="119"/>
      <c r="C96" s="119"/>
      <c r="D96" s="119" t="s">
        <v>347</v>
      </c>
      <c r="E96" s="119"/>
      <c r="F96" s="119"/>
      <c r="G96" s="8">
        <v>2</v>
      </c>
      <c r="H96" s="8">
        <v>18</v>
      </c>
      <c r="I96" s="8">
        <v>0</v>
      </c>
      <c r="J96" s="8">
        <f t="shared" si="2"/>
        <v>0</v>
      </c>
    </row>
    <row r="97" spans="1:10">
      <c r="A97" s="119"/>
      <c r="B97" s="119"/>
      <c r="C97" s="119"/>
      <c r="D97" s="106" t="s">
        <v>550</v>
      </c>
      <c r="E97" s="106"/>
      <c r="F97" s="26" t="s">
        <v>348</v>
      </c>
      <c r="G97" s="8">
        <v>2</v>
      </c>
      <c r="H97" s="8">
        <v>19</v>
      </c>
      <c r="I97" s="8">
        <v>0</v>
      </c>
      <c r="J97" s="8">
        <f t="shared" si="2"/>
        <v>0</v>
      </c>
    </row>
    <row r="98" spans="1:10">
      <c r="A98" s="119"/>
      <c r="B98" s="119"/>
      <c r="C98" s="119"/>
      <c r="D98" s="106"/>
      <c r="E98" s="106"/>
      <c r="F98" s="26" t="s">
        <v>343</v>
      </c>
      <c r="G98" s="8">
        <v>2</v>
      </c>
      <c r="H98" s="8">
        <v>20</v>
      </c>
      <c r="I98" s="8">
        <v>0</v>
      </c>
      <c r="J98" s="8">
        <f t="shared" si="2"/>
        <v>0</v>
      </c>
    </row>
    <row r="99" spans="1:10" ht="25.5" customHeight="1">
      <c r="A99" s="120" t="s">
        <v>349</v>
      </c>
      <c r="B99" s="121"/>
      <c r="C99" s="122"/>
      <c r="D99" s="105" t="s">
        <v>350</v>
      </c>
      <c r="E99" s="123"/>
      <c r="F99" s="124"/>
      <c r="G99" s="8">
        <v>2</v>
      </c>
      <c r="H99" s="8">
        <v>21</v>
      </c>
      <c r="I99" s="8">
        <v>0</v>
      </c>
      <c r="J99" s="8">
        <f t="shared" si="2"/>
        <v>0</v>
      </c>
    </row>
    <row r="100" spans="1:10" ht="25.5" customHeight="1">
      <c r="A100" s="113" t="s">
        <v>567</v>
      </c>
      <c r="B100" s="114"/>
      <c r="C100" s="114"/>
      <c r="D100" s="114"/>
      <c r="E100" s="114"/>
      <c r="F100" s="115"/>
      <c r="G100" s="8">
        <v>2</v>
      </c>
      <c r="H100" s="8">
        <v>22</v>
      </c>
      <c r="I100" s="8">
        <v>0</v>
      </c>
      <c r="J100" s="8">
        <f t="shared" ref="J100:J107" si="3">SUM(I100:I100)</f>
        <v>0</v>
      </c>
    </row>
    <row r="101" spans="1:10">
      <c r="A101" s="116" t="s">
        <v>568</v>
      </c>
      <c r="B101" s="117"/>
      <c r="C101" s="117"/>
      <c r="D101" s="50" t="s">
        <v>378</v>
      </c>
      <c r="E101" s="67"/>
      <c r="F101" s="68"/>
      <c r="G101" s="8">
        <v>2</v>
      </c>
      <c r="H101" s="8">
        <v>23</v>
      </c>
      <c r="I101" s="8">
        <v>2528986</v>
      </c>
      <c r="J101" s="8">
        <f t="shared" si="3"/>
        <v>2528986</v>
      </c>
    </row>
    <row r="102" spans="1:10">
      <c r="A102" s="117"/>
      <c r="B102" s="117"/>
      <c r="C102" s="117"/>
      <c r="D102" s="50" t="s">
        <v>379</v>
      </c>
      <c r="E102" s="67"/>
      <c r="F102" s="68"/>
      <c r="G102" s="8">
        <v>2</v>
      </c>
      <c r="H102" s="8">
        <v>24</v>
      </c>
      <c r="I102" s="8">
        <v>373313</v>
      </c>
      <c r="J102" s="8">
        <f t="shared" si="3"/>
        <v>373313</v>
      </c>
    </row>
    <row r="103" spans="1:10">
      <c r="A103" s="117"/>
      <c r="B103" s="117"/>
      <c r="C103" s="117"/>
      <c r="D103" s="50" t="s">
        <v>569</v>
      </c>
      <c r="E103" s="67"/>
      <c r="F103" s="68"/>
      <c r="G103" s="8">
        <v>2</v>
      </c>
      <c r="H103" s="8">
        <v>25</v>
      </c>
      <c r="I103" s="8">
        <v>121094</v>
      </c>
      <c r="J103" s="8">
        <f t="shared" si="3"/>
        <v>121094</v>
      </c>
    </row>
    <row r="104" spans="1:10">
      <c r="A104" s="117"/>
      <c r="B104" s="117"/>
      <c r="C104" s="117"/>
      <c r="D104" s="50" t="s">
        <v>570</v>
      </c>
      <c r="E104" s="67"/>
      <c r="F104" s="68"/>
      <c r="G104" s="8">
        <v>2</v>
      </c>
      <c r="H104" s="8">
        <v>26</v>
      </c>
      <c r="I104" s="8">
        <v>321346</v>
      </c>
      <c r="J104" s="8">
        <f t="shared" si="3"/>
        <v>321346</v>
      </c>
    </row>
    <row r="105" spans="1:10">
      <c r="A105" s="117"/>
      <c r="B105" s="117"/>
      <c r="C105" s="117"/>
      <c r="D105" s="50" t="s">
        <v>493</v>
      </c>
      <c r="E105" s="67"/>
      <c r="F105" s="68"/>
      <c r="G105" s="8">
        <v>2</v>
      </c>
      <c r="H105" s="8">
        <v>27</v>
      </c>
      <c r="I105" s="8">
        <v>0</v>
      </c>
      <c r="J105" s="8">
        <f t="shared" si="3"/>
        <v>0</v>
      </c>
    </row>
    <row r="106" spans="1:10">
      <c r="A106" s="117"/>
      <c r="B106" s="117"/>
      <c r="C106" s="117"/>
      <c r="D106" s="50" t="s">
        <v>494</v>
      </c>
      <c r="E106" s="67"/>
      <c r="F106" s="68"/>
      <c r="G106" s="8">
        <v>2</v>
      </c>
      <c r="H106" s="8">
        <v>28</v>
      </c>
      <c r="I106" s="8">
        <v>0</v>
      </c>
      <c r="J106" s="8">
        <f t="shared" si="3"/>
        <v>0</v>
      </c>
    </row>
    <row r="107" spans="1:10">
      <c r="A107" s="117"/>
      <c r="B107" s="117"/>
      <c r="C107" s="117"/>
      <c r="D107" s="50" t="s">
        <v>281</v>
      </c>
      <c r="E107" s="67"/>
      <c r="F107" s="68"/>
      <c r="G107" s="8">
        <v>2</v>
      </c>
      <c r="H107" s="8">
        <v>29</v>
      </c>
      <c r="I107" s="8">
        <v>0</v>
      </c>
      <c r="J107" s="8">
        <f t="shared" si="3"/>
        <v>0</v>
      </c>
    </row>
  </sheetData>
  <mergeCells count="106">
    <mergeCell ref="B75:F75"/>
    <mergeCell ref="D77:F77"/>
    <mergeCell ref="D78:F78"/>
    <mergeCell ref="D79:F79"/>
    <mergeCell ref="D80:F80"/>
    <mergeCell ref="D81:F81"/>
    <mergeCell ref="A87:C95"/>
    <mergeCell ref="D88:E89"/>
    <mergeCell ref="D91:E92"/>
    <mergeCell ref="C66:C67"/>
    <mergeCell ref="D66:F66"/>
    <mergeCell ref="D67:F67"/>
    <mergeCell ref="B74:F74"/>
    <mergeCell ref="B70:F70"/>
    <mergeCell ref="B71:F71"/>
    <mergeCell ref="B72:F72"/>
    <mergeCell ref="B73:F73"/>
    <mergeCell ref="D68:F68"/>
    <mergeCell ref="D69:F69"/>
    <mergeCell ref="A68:C69"/>
    <mergeCell ref="B45:F45"/>
    <mergeCell ref="C46:F46"/>
    <mergeCell ref="C47:F47"/>
    <mergeCell ref="B48:F48"/>
    <mergeCell ref="B49:F49"/>
    <mergeCell ref="D50:F50"/>
    <mergeCell ref="D51:F51"/>
    <mergeCell ref="D59:F59"/>
    <mergeCell ref="D56:F56"/>
    <mergeCell ref="D57:F57"/>
    <mergeCell ref="D58:F58"/>
    <mergeCell ref="D10:F10"/>
    <mergeCell ref="D11:F11"/>
    <mergeCell ref="A18:A22"/>
    <mergeCell ref="C18:F18"/>
    <mergeCell ref="C19:F19"/>
    <mergeCell ref="C20:F20"/>
    <mergeCell ref="C21:F21"/>
    <mergeCell ref="C22:F22"/>
    <mergeCell ref="C12:F12"/>
    <mergeCell ref="C13:F13"/>
    <mergeCell ref="H2:H3"/>
    <mergeCell ref="B4:F4"/>
    <mergeCell ref="C5:F5"/>
    <mergeCell ref="D6:F6"/>
    <mergeCell ref="D7:F7"/>
    <mergeCell ref="G2:G3"/>
    <mergeCell ref="A2:F3"/>
    <mergeCell ref="D8:F8"/>
    <mergeCell ref="D9:F9"/>
    <mergeCell ref="C28:F28"/>
    <mergeCell ref="C29:F29"/>
    <mergeCell ref="C30:F30"/>
    <mergeCell ref="B17:F17"/>
    <mergeCell ref="B23:F23"/>
    <mergeCell ref="B24:F24"/>
    <mergeCell ref="B25:F25"/>
    <mergeCell ref="C26:F26"/>
    <mergeCell ref="C27:F27"/>
    <mergeCell ref="D65:F65"/>
    <mergeCell ref="D60:F60"/>
    <mergeCell ref="C61:F61"/>
    <mergeCell ref="D62:F62"/>
    <mergeCell ref="D63:F63"/>
    <mergeCell ref="D64:F64"/>
    <mergeCell ref="C31:F31"/>
    <mergeCell ref="D52:F52"/>
    <mergeCell ref="D53:F53"/>
    <mergeCell ref="B54:F54"/>
    <mergeCell ref="C55:F55"/>
    <mergeCell ref="C32:F32"/>
    <mergeCell ref="C33:F33"/>
    <mergeCell ref="B34:F34"/>
    <mergeCell ref="C35:F35"/>
    <mergeCell ref="C36:F36"/>
    <mergeCell ref="C37:F37"/>
    <mergeCell ref="C38:F38"/>
    <mergeCell ref="C39:F39"/>
    <mergeCell ref="C40:F40"/>
    <mergeCell ref="C41:F41"/>
    <mergeCell ref="C42:F42"/>
    <mergeCell ref="C43:F43"/>
    <mergeCell ref="C44:F44"/>
    <mergeCell ref="A96:C98"/>
    <mergeCell ref="D96:F96"/>
    <mergeCell ref="D97:E98"/>
    <mergeCell ref="A99:C99"/>
    <mergeCell ref="D99:F99"/>
    <mergeCell ref="B76:F76"/>
    <mergeCell ref="A77:C78"/>
    <mergeCell ref="A79:C81"/>
    <mergeCell ref="A82:C86"/>
    <mergeCell ref="D82:F82"/>
    <mergeCell ref="D83:F83"/>
    <mergeCell ref="D84:F84"/>
    <mergeCell ref="D85:F85"/>
    <mergeCell ref="D86:F86"/>
    <mergeCell ref="A100:F100"/>
    <mergeCell ref="A101:C107"/>
    <mergeCell ref="D101:F101"/>
    <mergeCell ref="D102:F102"/>
    <mergeCell ref="D103:F103"/>
    <mergeCell ref="D104:F104"/>
    <mergeCell ref="D105:F105"/>
    <mergeCell ref="D106:F106"/>
    <mergeCell ref="D107:F107"/>
  </mergeCells>
  <phoneticPr fontId="3"/>
  <pageMargins left="0.59055118110236227" right="0.59055118110236227" top="0.59055118110236227" bottom="0.39370078740157483" header="0.39370078740157483" footer="0.19685039370078741"/>
  <pageSetup paperSize="9" scale="93" fitToHeight="0" orientation="portrait" horizontalDpi="300" verticalDpi="300" r:id="rId1"/>
  <headerFooter alignWithMargins="0">
    <oddHeader>&amp;L&amp;F　&amp;A</oddHeader>
  </headerFooter>
  <ignoredErrors>
    <ignoredError sqref="J4:J10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126"/>
  <sheetViews>
    <sheetView showGridLines="0" zoomScaleNormal="100" zoomScaleSheetLayoutView="75" workbookViewId="0">
      <pane xSplit="8" ySplit="3" topLeftCell="I4" activePane="bottomRight" state="frozen"/>
      <selection activeCell="M104" sqref="M104"/>
      <selection pane="topRight" activeCell="M104" sqref="M104"/>
      <selection pane="bottomLeft" activeCell="M104" sqref="M104"/>
      <selection pane="bottomRight" activeCell="L124" sqref="L124"/>
    </sheetView>
  </sheetViews>
  <sheetFormatPr defaultRowHeight="13.5"/>
  <cols>
    <col min="1" max="1" width="6.875" style="13" customWidth="1"/>
    <col min="2" max="4" width="3.875" style="13" customWidth="1"/>
    <col min="5" max="5" width="18.625" style="13" customWidth="1"/>
    <col min="6" max="6" width="81.75" style="5" hidden="1" customWidth="1"/>
    <col min="7" max="7" width="3.75" style="5" customWidth="1"/>
    <col min="8" max="8" width="4" style="5" bestFit="1" customWidth="1"/>
    <col min="9" max="10" width="11.75" style="5" customWidth="1"/>
    <col min="11" max="16384" width="9" style="5"/>
  </cols>
  <sheetData>
    <row r="1" spans="1:10">
      <c r="A1" s="5" t="s">
        <v>6</v>
      </c>
      <c r="B1" s="5"/>
      <c r="C1" s="5"/>
      <c r="D1" s="5"/>
      <c r="E1" s="5"/>
    </row>
    <row r="2" spans="1:10">
      <c r="A2" s="206" t="s">
        <v>741</v>
      </c>
      <c r="B2" s="206"/>
      <c r="C2" s="206"/>
      <c r="D2" s="206"/>
      <c r="E2" s="206"/>
      <c r="F2" s="112" t="s">
        <v>249</v>
      </c>
      <c r="G2" s="106" t="s">
        <v>231</v>
      </c>
      <c r="H2" s="106" t="s">
        <v>232</v>
      </c>
      <c r="I2" s="3" t="s">
        <v>742</v>
      </c>
      <c r="J2" s="6" t="s">
        <v>744</v>
      </c>
    </row>
    <row r="3" spans="1:10">
      <c r="A3" s="206"/>
      <c r="B3" s="206"/>
      <c r="C3" s="206"/>
      <c r="D3" s="206"/>
      <c r="E3" s="206"/>
      <c r="F3" s="112"/>
      <c r="G3" s="106"/>
      <c r="H3" s="106"/>
      <c r="I3" s="4" t="s">
        <v>743</v>
      </c>
      <c r="J3" s="45" t="s">
        <v>230</v>
      </c>
    </row>
    <row r="4" spans="1:10" ht="13.5" customHeight="1">
      <c r="A4" s="196" t="s">
        <v>740</v>
      </c>
      <c r="B4" s="42" t="s">
        <v>606</v>
      </c>
      <c r="C4" s="68" t="s">
        <v>712</v>
      </c>
      <c r="D4" s="119"/>
      <c r="E4" s="119"/>
      <c r="F4" s="8" t="s">
        <v>7</v>
      </c>
      <c r="G4" s="8">
        <v>1</v>
      </c>
      <c r="H4" s="8">
        <v>1</v>
      </c>
      <c r="I4" s="8">
        <v>27200</v>
      </c>
      <c r="J4" s="8">
        <f t="shared" ref="J4:J35" si="0">SUM(I4:I4)</f>
        <v>27200</v>
      </c>
    </row>
    <row r="5" spans="1:10" ht="13.5" customHeight="1">
      <c r="A5" s="197"/>
      <c r="B5" s="42"/>
      <c r="C5" s="40" t="s">
        <v>739</v>
      </c>
      <c r="D5" s="68" t="s">
        <v>706</v>
      </c>
      <c r="E5" s="119"/>
      <c r="F5" s="8" t="s">
        <v>8</v>
      </c>
      <c r="G5" s="8">
        <v>1</v>
      </c>
      <c r="H5" s="8">
        <v>2</v>
      </c>
      <c r="I5" s="8">
        <v>27200</v>
      </c>
      <c r="J5" s="8">
        <f t="shared" si="0"/>
        <v>27200</v>
      </c>
    </row>
    <row r="6" spans="1:10" ht="13.5" customHeight="1">
      <c r="A6" s="197"/>
      <c r="B6" s="42"/>
      <c r="C6" s="40" t="s">
        <v>738</v>
      </c>
      <c r="D6" s="68" t="s">
        <v>600</v>
      </c>
      <c r="E6" s="119"/>
      <c r="F6" s="8" t="s">
        <v>9</v>
      </c>
      <c r="G6" s="8">
        <v>1</v>
      </c>
      <c r="H6" s="8">
        <v>3</v>
      </c>
      <c r="I6" s="8">
        <v>0</v>
      </c>
      <c r="J6" s="8">
        <f t="shared" si="0"/>
        <v>0</v>
      </c>
    </row>
    <row r="7" spans="1:10" ht="13.5" customHeight="1">
      <c r="A7" s="197"/>
      <c r="B7" s="42" t="s">
        <v>616</v>
      </c>
      <c r="C7" s="68" t="s">
        <v>737</v>
      </c>
      <c r="D7" s="119"/>
      <c r="E7" s="119"/>
      <c r="F7" s="8" t="s">
        <v>10</v>
      </c>
      <c r="G7" s="8">
        <v>1</v>
      </c>
      <c r="H7" s="8">
        <v>4</v>
      </c>
      <c r="I7" s="8">
        <v>0</v>
      </c>
      <c r="J7" s="8">
        <f t="shared" si="0"/>
        <v>0</v>
      </c>
    </row>
    <row r="8" spans="1:10" ht="13.5" customHeight="1">
      <c r="A8" s="197"/>
      <c r="B8" s="42" t="s">
        <v>696</v>
      </c>
      <c r="C8" s="68" t="s">
        <v>736</v>
      </c>
      <c r="D8" s="119"/>
      <c r="E8" s="119"/>
      <c r="F8" s="8" t="s">
        <v>11</v>
      </c>
      <c r="G8" s="8">
        <v>1</v>
      </c>
      <c r="H8" s="8">
        <v>5</v>
      </c>
      <c r="I8" s="8">
        <v>0</v>
      </c>
      <c r="J8" s="8">
        <f t="shared" si="0"/>
        <v>0</v>
      </c>
    </row>
    <row r="9" spans="1:10" ht="13.5" customHeight="1">
      <c r="A9" s="197"/>
      <c r="B9" s="42" t="s">
        <v>694</v>
      </c>
      <c r="C9" s="68" t="s">
        <v>735</v>
      </c>
      <c r="D9" s="119"/>
      <c r="E9" s="119"/>
      <c r="F9" s="8" t="s">
        <v>12</v>
      </c>
      <c r="G9" s="8">
        <v>1</v>
      </c>
      <c r="H9" s="8">
        <v>6</v>
      </c>
      <c r="I9" s="8">
        <v>0</v>
      </c>
      <c r="J9" s="8">
        <f t="shared" si="0"/>
        <v>0</v>
      </c>
    </row>
    <row r="10" spans="1:10" ht="13.5" customHeight="1">
      <c r="A10" s="197"/>
      <c r="B10" s="42" t="s">
        <v>692</v>
      </c>
      <c r="C10" s="68" t="s">
        <v>734</v>
      </c>
      <c r="D10" s="119"/>
      <c r="E10" s="119"/>
      <c r="F10" s="8" t="s">
        <v>13</v>
      </c>
      <c r="G10" s="8">
        <v>1</v>
      </c>
      <c r="H10" s="8">
        <v>7</v>
      </c>
      <c r="I10" s="8">
        <v>60070</v>
      </c>
      <c r="J10" s="8">
        <f t="shared" si="0"/>
        <v>60070</v>
      </c>
    </row>
    <row r="11" spans="1:10" ht="13.5" customHeight="1">
      <c r="A11" s="197"/>
      <c r="B11" s="42" t="s">
        <v>690</v>
      </c>
      <c r="C11" s="68" t="s">
        <v>733</v>
      </c>
      <c r="D11" s="119"/>
      <c r="E11" s="119"/>
      <c r="F11" s="8" t="s">
        <v>14</v>
      </c>
      <c r="G11" s="8">
        <v>1</v>
      </c>
      <c r="H11" s="8">
        <v>8</v>
      </c>
      <c r="I11" s="8">
        <v>0</v>
      </c>
      <c r="J11" s="8">
        <f t="shared" si="0"/>
        <v>0</v>
      </c>
    </row>
    <row r="12" spans="1:10" ht="13.5" customHeight="1">
      <c r="A12" s="197"/>
      <c r="B12" s="42" t="s">
        <v>688</v>
      </c>
      <c r="C12" s="68" t="s">
        <v>732</v>
      </c>
      <c r="D12" s="119"/>
      <c r="E12" s="119"/>
      <c r="F12" s="8" t="s">
        <v>15</v>
      </c>
      <c r="G12" s="8">
        <v>1</v>
      </c>
      <c r="H12" s="8">
        <v>9</v>
      </c>
      <c r="I12" s="8">
        <v>21865</v>
      </c>
      <c r="J12" s="8">
        <f t="shared" si="0"/>
        <v>21865</v>
      </c>
    </row>
    <row r="13" spans="1:10" ht="13.5" customHeight="1">
      <c r="A13" s="197"/>
      <c r="B13" s="42" t="s">
        <v>686</v>
      </c>
      <c r="C13" s="68" t="s">
        <v>731</v>
      </c>
      <c r="D13" s="119"/>
      <c r="E13" s="119"/>
      <c r="F13" s="8" t="s">
        <v>16</v>
      </c>
      <c r="G13" s="8">
        <v>1</v>
      </c>
      <c r="H13" s="8">
        <v>10</v>
      </c>
      <c r="I13" s="8">
        <v>0</v>
      </c>
      <c r="J13" s="8">
        <f t="shared" si="0"/>
        <v>0</v>
      </c>
    </row>
    <row r="14" spans="1:10" ht="13.5" customHeight="1">
      <c r="A14" s="197"/>
      <c r="B14" s="42" t="s">
        <v>730</v>
      </c>
      <c r="C14" s="68" t="s">
        <v>729</v>
      </c>
      <c r="D14" s="119"/>
      <c r="E14" s="119"/>
      <c r="F14" s="8" t="s">
        <v>17</v>
      </c>
      <c r="G14" s="8">
        <v>1</v>
      </c>
      <c r="H14" s="8">
        <v>11</v>
      </c>
      <c r="I14" s="8">
        <v>1298</v>
      </c>
      <c r="J14" s="8">
        <f t="shared" si="0"/>
        <v>1298</v>
      </c>
    </row>
    <row r="15" spans="1:10" ht="13.5" customHeight="1">
      <c r="A15" s="197"/>
      <c r="B15" s="42" t="s">
        <v>728</v>
      </c>
      <c r="C15" s="68" t="s">
        <v>600</v>
      </c>
      <c r="D15" s="119"/>
      <c r="E15" s="119"/>
      <c r="F15" s="8" t="s">
        <v>18</v>
      </c>
      <c r="G15" s="8">
        <v>1</v>
      </c>
      <c r="H15" s="8">
        <v>12</v>
      </c>
      <c r="I15" s="8">
        <v>0</v>
      </c>
      <c r="J15" s="8">
        <f t="shared" si="0"/>
        <v>0</v>
      </c>
    </row>
    <row r="16" spans="1:10" ht="13.5" customHeight="1">
      <c r="A16" s="197"/>
      <c r="B16" s="42" t="s">
        <v>727</v>
      </c>
      <c r="C16" s="68" t="s">
        <v>726</v>
      </c>
      <c r="D16" s="119"/>
      <c r="E16" s="119"/>
      <c r="F16" s="8" t="s">
        <v>19</v>
      </c>
      <c r="G16" s="8">
        <v>1</v>
      </c>
      <c r="H16" s="8">
        <v>13</v>
      </c>
      <c r="I16" s="8">
        <v>110433</v>
      </c>
      <c r="J16" s="8">
        <f t="shared" si="0"/>
        <v>110433</v>
      </c>
    </row>
    <row r="17" spans="1:10" ht="13.5" customHeight="1">
      <c r="A17" s="197"/>
      <c r="B17" s="42" t="s">
        <v>725</v>
      </c>
      <c r="C17" s="203" t="s">
        <v>724</v>
      </c>
      <c r="D17" s="203"/>
      <c r="E17" s="204"/>
      <c r="F17" s="8" t="s">
        <v>20</v>
      </c>
      <c r="G17" s="8">
        <v>1</v>
      </c>
      <c r="H17" s="8">
        <v>14</v>
      </c>
      <c r="I17" s="8">
        <v>0</v>
      </c>
      <c r="J17" s="8">
        <f t="shared" si="0"/>
        <v>0</v>
      </c>
    </row>
    <row r="18" spans="1:10" ht="13.5" customHeight="1">
      <c r="A18" s="197"/>
      <c r="B18" s="42" t="s">
        <v>723</v>
      </c>
      <c r="C18" s="204" t="s">
        <v>722</v>
      </c>
      <c r="D18" s="205"/>
      <c r="E18" s="205"/>
      <c r="F18" s="8" t="s">
        <v>21</v>
      </c>
      <c r="G18" s="8">
        <v>1</v>
      </c>
      <c r="H18" s="8">
        <v>15</v>
      </c>
      <c r="I18" s="8">
        <v>0</v>
      </c>
      <c r="J18" s="8">
        <f t="shared" si="0"/>
        <v>0</v>
      </c>
    </row>
    <row r="19" spans="1:10" ht="13.5" customHeight="1">
      <c r="A19" s="198"/>
      <c r="B19" s="42" t="s">
        <v>721</v>
      </c>
      <c r="C19" s="68" t="s">
        <v>720</v>
      </c>
      <c r="D19" s="119"/>
      <c r="E19" s="119"/>
      <c r="F19" s="8" t="s">
        <v>22</v>
      </c>
      <c r="G19" s="8">
        <v>1</v>
      </c>
      <c r="H19" s="8">
        <v>16</v>
      </c>
      <c r="I19" s="8">
        <v>110433</v>
      </c>
      <c r="J19" s="8">
        <f t="shared" si="0"/>
        <v>110433</v>
      </c>
    </row>
    <row r="20" spans="1:10" ht="13.5" customHeight="1">
      <c r="A20" s="196" t="s">
        <v>719</v>
      </c>
      <c r="B20" s="42" t="s">
        <v>606</v>
      </c>
      <c r="C20" s="68" t="s">
        <v>718</v>
      </c>
      <c r="D20" s="119"/>
      <c r="E20" s="119"/>
      <c r="F20" s="8" t="s">
        <v>23</v>
      </c>
      <c r="G20" s="8">
        <v>1</v>
      </c>
      <c r="H20" s="8">
        <v>17</v>
      </c>
      <c r="I20" s="8">
        <v>67433</v>
      </c>
      <c r="J20" s="8">
        <f t="shared" si="0"/>
        <v>67433</v>
      </c>
    </row>
    <row r="21" spans="1:10" ht="13.5" customHeight="1">
      <c r="A21" s="197"/>
      <c r="B21" s="199" t="s">
        <v>607</v>
      </c>
      <c r="C21" s="119" t="s">
        <v>717</v>
      </c>
      <c r="D21" s="119"/>
      <c r="E21" s="119"/>
      <c r="F21" s="8" t="s">
        <v>24</v>
      </c>
      <c r="G21" s="8">
        <v>1</v>
      </c>
      <c r="H21" s="8">
        <v>18</v>
      </c>
      <c r="I21" s="8">
        <v>9594</v>
      </c>
      <c r="J21" s="8">
        <f t="shared" si="0"/>
        <v>9594</v>
      </c>
    </row>
    <row r="22" spans="1:10" ht="13.5" customHeight="1">
      <c r="A22" s="197"/>
      <c r="B22" s="199"/>
      <c r="C22" s="119" t="s">
        <v>716</v>
      </c>
      <c r="D22" s="119"/>
      <c r="E22" s="119"/>
      <c r="F22" s="8" t="s">
        <v>25</v>
      </c>
      <c r="G22" s="8">
        <v>1</v>
      </c>
      <c r="H22" s="8">
        <v>19</v>
      </c>
      <c r="I22" s="8">
        <v>0</v>
      </c>
      <c r="J22" s="8">
        <f t="shared" si="0"/>
        <v>0</v>
      </c>
    </row>
    <row r="23" spans="1:10" ht="13.5" customHeight="1">
      <c r="A23" s="197"/>
      <c r="B23" s="201" t="s">
        <v>715</v>
      </c>
      <c r="C23" s="119" t="s">
        <v>714</v>
      </c>
      <c r="D23" s="119"/>
      <c r="E23" s="119"/>
      <c r="F23" s="8" t="s">
        <v>26</v>
      </c>
      <c r="G23" s="8">
        <v>1</v>
      </c>
      <c r="H23" s="8">
        <v>20</v>
      </c>
      <c r="I23" s="8">
        <v>43730</v>
      </c>
      <c r="J23" s="8">
        <f t="shared" si="0"/>
        <v>43730</v>
      </c>
    </row>
    <row r="24" spans="1:10">
      <c r="A24" s="197"/>
      <c r="B24" s="201"/>
      <c r="C24" s="184" t="s">
        <v>27</v>
      </c>
      <c r="D24" s="95"/>
      <c r="E24" s="96"/>
      <c r="F24" s="8" t="s">
        <v>28</v>
      </c>
      <c r="G24" s="8">
        <v>1</v>
      </c>
      <c r="H24" s="8">
        <v>21</v>
      </c>
      <c r="I24" s="8">
        <v>26800</v>
      </c>
      <c r="J24" s="8">
        <f t="shared" si="0"/>
        <v>26800</v>
      </c>
    </row>
    <row r="25" spans="1:10" ht="13.5" customHeight="1">
      <c r="A25" s="197"/>
      <c r="B25" s="201"/>
      <c r="C25" s="119" t="s">
        <v>29</v>
      </c>
      <c r="D25" s="119"/>
      <c r="E25" s="119"/>
      <c r="F25" s="8" t="s">
        <v>30</v>
      </c>
      <c r="G25" s="8">
        <v>1</v>
      </c>
      <c r="H25" s="8">
        <v>22</v>
      </c>
      <c r="I25" s="8">
        <v>23703</v>
      </c>
      <c r="J25" s="8">
        <f t="shared" si="0"/>
        <v>23703</v>
      </c>
    </row>
    <row r="26" spans="1:10">
      <c r="A26" s="197"/>
      <c r="B26" s="201"/>
      <c r="C26" s="184" t="s">
        <v>27</v>
      </c>
      <c r="D26" s="95"/>
      <c r="E26" s="96"/>
      <c r="F26" s="8" t="s">
        <v>28</v>
      </c>
      <c r="G26" s="8">
        <v>1</v>
      </c>
      <c r="H26" s="8">
        <v>23</v>
      </c>
      <c r="I26" s="8">
        <v>400</v>
      </c>
      <c r="J26" s="8">
        <f t="shared" si="0"/>
        <v>400</v>
      </c>
    </row>
    <row r="27" spans="1:10" ht="13.5" customHeight="1">
      <c r="A27" s="197"/>
      <c r="B27" s="201" t="s">
        <v>713</v>
      </c>
      <c r="C27" s="202" t="s">
        <v>712</v>
      </c>
      <c r="D27" s="200" t="s">
        <v>711</v>
      </c>
      <c r="E27" s="44" t="s">
        <v>710</v>
      </c>
      <c r="F27" s="8" t="s">
        <v>31</v>
      </c>
      <c r="G27" s="8">
        <v>1</v>
      </c>
      <c r="H27" s="8">
        <v>24</v>
      </c>
      <c r="I27" s="8">
        <v>27200</v>
      </c>
      <c r="J27" s="8">
        <f t="shared" si="0"/>
        <v>27200</v>
      </c>
    </row>
    <row r="28" spans="1:10" ht="27">
      <c r="A28" s="197"/>
      <c r="B28" s="201"/>
      <c r="C28" s="202"/>
      <c r="D28" s="200"/>
      <c r="E28" s="43" t="s">
        <v>244</v>
      </c>
      <c r="F28" s="8" t="s">
        <v>32</v>
      </c>
      <c r="G28" s="8">
        <v>1</v>
      </c>
      <c r="H28" s="8">
        <v>25</v>
      </c>
      <c r="I28" s="8">
        <v>0</v>
      </c>
      <c r="J28" s="8">
        <f t="shared" si="0"/>
        <v>0</v>
      </c>
    </row>
    <row r="29" spans="1:10">
      <c r="A29" s="197"/>
      <c r="B29" s="201"/>
      <c r="C29" s="202"/>
      <c r="D29" s="200"/>
      <c r="E29" s="44" t="s">
        <v>600</v>
      </c>
      <c r="F29" s="8" t="s">
        <v>33</v>
      </c>
      <c r="G29" s="8">
        <v>1</v>
      </c>
      <c r="H29" s="8">
        <v>26</v>
      </c>
      <c r="I29" s="8">
        <v>0</v>
      </c>
      <c r="J29" s="8">
        <f t="shared" si="0"/>
        <v>0</v>
      </c>
    </row>
    <row r="30" spans="1:10" ht="13.5" customHeight="1">
      <c r="A30" s="197"/>
      <c r="B30" s="201"/>
      <c r="C30" s="119" t="s">
        <v>34</v>
      </c>
      <c r="D30" s="119"/>
      <c r="E30" s="119"/>
      <c r="F30" s="8" t="s">
        <v>35</v>
      </c>
      <c r="G30" s="8">
        <v>1</v>
      </c>
      <c r="H30" s="8">
        <v>27</v>
      </c>
      <c r="I30" s="8">
        <v>21865</v>
      </c>
      <c r="J30" s="8">
        <f t="shared" si="0"/>
        <v>21865</v>
      </c>
    </row>
    <row r="31" spans="1:10" ht="13.5" customHeight="1">
      <c r="A31" s="197"/>
      <c r="B31" s="201"/>
      <c r="C31" s="119" t="s">
        <v>36</v>
      </c>
      <c r="D31" s="119"/>
      <c r="E31" s="119"/>
      <c r="F31" s="8" t="s">
        <v>37</v>
      </c>
      <c r="G31" s="8">
        <v>1</v>
      </c>
      <c r="H31" s="8">
        <v>28</v>
      </c>
      <c r="I31" s="8">
        <v>0</v>
      </c>
      <c r="J31" s="8">
        <f t="shared" si="0"/>
        <v>0</v>
      </c>
    </row>
    <row r="32" spans="1:10" ht="13.5" customHeight="1">
      <c r="A32" s="197"/>
      <c r="B32" s="201"/>
      <c r="C32" s="119" t="s">
        <v>38</v>
      </c>
      <c r="D32" s="119"/>
      <c r="E32" s="119"/>
      <c r="F32" s="8" t="s">
        <v>39</v>
      </c>
      <c r="G32" s="8">
        <v>1</v>
      </c>
      <c r="H32" s="8">
        <v>29</v>
      </c>
      <c r="I32" s="8">
        <v>1298</v>
      </c>
      <c r="J32" s="8">
        <f t="shared" si="0"/>
        <v>1298</v>
      </c>
    </row>
    <row r="33" spans="1:10" ht="13.5" customHeight="1">
      <c r="A33" s="197"/>
      <c r="B33" s="201"/>
      <c r="C33" s="119" t="s">
        <v>40</v>
      </c>
      <c r="D33" s="119"/>
      <c r="E33" s="119"/>
      <c r="F33" s="8" t="s">
        <v>41</v>
      </c>
      <c r="G33" s="8">
        <v>1</v>
      </c>
      <c r="H33" s="8">
        <v>30</v>
      </c>
      <c r="I33" s="8">
        <v>17070</v>
      </c>
      <c r="J33" s="8">
        <f t="shared" si="0"/>
        <v>17070</v>
      </c>
    </row>
    <row r="34" spans="1:10" ht="13.5" customHeight="1">
      <c r="A34" s="197"/>
      <c r="B34" s="201"/>
      <c r="C34" s="119" t="s">
        <v>293</v>
      </c>
      <c r="D34" s="119"/>
      <c r="E34" s="119"/>
      <c r="F34" s="8" t="s">
        <v>42</v>
      </c>
      <c r="G34" s="8">
        <v>1</v>
      </c>
      <c r="H34" s="8">
        <v>31</v>
      </c>
      <c r="I34" s="8">
        <v>0</v>
      </c>
      <c r="J34" s="8">
        <f t="shared" si="0"/>
        <v>0</v>
      </c>
    </row>
    <row r="35" spans="1:10" ht="13.5" customHeight="1">
      <c r="A35" s="197"/>
      <c r="B35" s="42" t="s">
        <v>605</v>
      </c>
      <c r="C35" s="68" t="s">
        <v>709</v>
      </c>
      <c r="D35" s="119"/>
      <c r="E35" s="119"/>
      <c r="F35" s="8" t="s">
        <v>43</v>
      </c>
      <c r="G35" s="8">
        <v>1</v>
      </c>
      <c r="H35" s="8">
        <v>32</v>
      </c>
      <c r="I35" s="8">
        <v>170897</v>
      </c>
      <c r="J35" s="8">
        <f t="shared" si="0"/>
        <v>170897</v>
      </c>
    </row>
    <row r="36" spans="1:10" ht="21.75" customHeight="1">
      <c r="A36" s="197"/>
      <c r="B36" s="200" t="s">
        <v>607</v>
      </c>
      <c r="C36" s="119" t="s">
        <v>708</v>
      </c>
      <c r="D36" s="119"/>
      <c r="E36" s="119"/>
      <c r="F36" s="8" t="s">
        <v>44</v>
      </c>
      <c r="G36" s="8">
        <v>1</v>
      </c>
      <c r="H36" s="8">
        <v>33</v>
      </c>
      <c r="I36" s="8">
        <v>0</v>
      </c>
      <c r="J36" s="8">
        <f t="shared" ref="J36:J67" si="1">SUM(I36:I36)</f>
        <v>0</v>
      </c>
    </row>
    <row r="37" spans="1:10" ht="27.75" customHeight="1">
      <c r="A37" s="197"/>
      <c r="B37" s="200"/>
      <c r="C37" s="119" t="s">
        <v>245</v>
      </c>
      <c r="D37" s="119"/>
      <c r="E37" s="119"/>
      <c r="F37" s="8" t="s">
        <v>45</v>
      </c>
      <c r="G37" s="8">
        <v>1</v>
      </c>
      <c r="H37" s="8">
        <v>34</v>
      </c>
      <c r="I37" s="8">
        <v>0</v>
      </c>
      <c r="J37" s="8">
        <f t="shared" si="1"/>
        <v>0</v>
      </c>
    </row>
    <row r="38" spans="1:10" ht="13.5" customHeight="1">
      <c r="A38" s="197"/>
      <c r="B38" s="200"/>
      <c r="C38" s="119" t="s">
        <v>707</v>
      </c>
      <c r="D38" s="119"/>
      <c r="E38" s="119"/>
      <c r="F38" s="8" t="s">
        <v>46</v>
      </c>
      <c r="G38" s="8">
        <v>1</v>
      </c>
      <c r="H38" s="8">
        <v>35</v>
      </c>
      <c r="I38" s="8">
        <v>0</v>
      </c>
      <c r="J38" s="8">
        <f t="shared" si="1"/>
        <v>0</v>
      </c>
    </row>
    <row r="39" spans="1:10" ht="13.5" customHeight="1">
      <c r="A39" s="197"/>
      <c r="B39" s="42"/>
      <c r="C39" s="40" t="s">
        <v>613</v>
      </c>
      <c r="D39" s="67" t="s">
        <v>706</v>
      </c>
      <c r="E39" s="68"/>
      <c r="F39" s="8" t="s">
        <v>47</v>
      </c>
      <c r="G39" s="8">
        <v>1</v>
      </c>
      <c r="H39" s="8">
        <v>36</v>
      </c>
      <c r="I39" s="8">
        <v>169997</v>
      </c>
      <c r="J39" s="8">
        <f t="shared" si="1"/>
        <v>169997</v>
      </c>
    </row>
    <row r="40" spans="1:10" ht="13.5" customHeight="1">
      <c r="A40" s="197"/>
      <c r="B40" s="42"/>
      <c r="C40" s="40" t="s">
        <v>610</v>
      </c>
      <c r="D40" s="67" t="s">
        <v>600</v>
      </c>
      <c r="E40" s="68"/>
      <c r="F40" s="8" t="s">
        <v>48</v>
      </c>
      <c r="G40" s="8">
        <v>1</v>
      </c>
      <c r="H40" s="8">
        <v>37</v>
      </c>
      <c r="I40" s="8">
        <v>900</v>
      </c>
      <c r="J40" s="8">
        <f t="shared" si="1"/>
        <v>900</v>
      </c>
    </row>
    <row r="41" spans="1:10" ht="13.5" customHeight="1">
      <c r="A41" s="197"/>
      <c r="B41" s="42" t="s">
        <v>696</v>
      </c>
      <c r="C41" s="67" t="s">
        <v>705</v>
      </c>
      <c r="D41" s="67"/>
      <c r="E41" s="68"/>
      <c r="F41" s="8" t="s">
        <v>49</v>
      </c>
      <c r="G41" s="8">
        <v>1</v>
      </c>
      <c r="H41" s="8">
        <v>38</v>
      </c>
      <c r="I41" s="8">
        <v>0</v>
      </c>
      <c r="J41" s="8">
        <f t="shared" si="1"/>
        <v>0</v>
      </c>
    </row>
    <row r="42" spans="1:10" ht="13.5" customHeight="1">
      <c r="A42" s="197"/>
      <c r="B42" s="42" t="s">
        <v>694</v>
      </c>
      <c r="C42" s="67" t="s">
        <v>704</v>
      </c>
      <c r="D42" s="67"/>
      <c r="E42" s="68"/>
      <c r="F42" s="8" t="s">
        <v>50</v>
      </c>
      <c r="G42" s="8">
        <v>1</v>
      </c>
      <c r="H42" s="8">
        <v>39</v>
      </c>
      <c r="I42" s="8">
        <v>0</v>
      </c>
      <c r="J42" s="8">
        <f t="shared" si="1"/>
        <v>0</v>
      </c>
    </row>
    <row r="43" spans="1:10" ht="13.5" customHeight="1">
      <c r="A43" s="197"/>
      <c r="B43" s="42" t="s">
        <v>692</v>
      </c>
      <c r="C43" s="67" t="s">
        <v>600</v>
      </c>
      <c r="D43" s="67"/>
      <c r="E43" s="68"/>
      <c r="F43" s="8" t="s">
        <v>51</v>
      </c>
      <c r="G43" s="8">
        <v>1</v>
      </c>
      <c r="H43" s="8">
        <v>40</v>
      </c>
      <c r="I43" s="8">
        <v>0</v>
      </c>
      <c r="J43" s="8">
        <f t="shared" si="1"/>
        <v>0</v>
      </c>
    </row>
    <row r="44" spans="1:10" ht="13.5" customHeight="1">
      <c r="A44" s="198"/>
      <c r="B44" s="42" t="s">
        <v>690</v>
      </c>
      <c r="C44" s="67" t="s">
        <v>703</v>
      </c>
      <c r="D44" s="67"/>
      <c r="E44" s="68"/>
      <c r="F44" s="8" t="s">
        <v>52</v>
      </c>
      <c r="G44" s="8">
        <v>1</v>
      </c>
      <c r="H44" s="8">
        <v>41</v>
      </c>
      <c r="I44" s="8">
        <v>238330</v>
      </c>
      <c r="J44" s="8">
        <f t="shared" si="1"/>
        <v>238330</v>
      </c>
    </row>
    <row r="45" spans="1:10" ht="13.5" customHeight="1">
      <c r="A45" s="117" t="s">
        <v>702</v>
      </c>
      <c r="B45" s="119"/>
      <c r="C45" s="119"/>
      <c r="D45" s="42" t="s">
        <v>606</v>
      </c>
      <c r="E45" s="41" t="s">
        <v>701</v>
      </c>
      <c r="F45" s="8" t="s">
        <v>53</v>
      </c>
      <c r="G45" s="8">
        <v>1</v>
      </c>
      <c r="H45" s="8">
        <v>42</v>
      </c>
      <c r="I45" s="8">
        <v>0</v>
      </c>
      <c r="J45" s="8">
        <f t="shared" si="1"/>
        <v>0</v>
      </c>
    </row>
    <row r="46" spans="1:10">
      <c r="A46" s="119"/>
      <c r="B46" s="119"/>
      <c r="C46" s="119"/>
      <c r="D46" s="42" t="s">
        <v>605</v>
      </c>
      <c r="E46" s="41" t="s">
        <v>700</v>
      </c>
      <c r="F46" s="8" t="s">
        <v>54</v>
      </c>
      <c r="G46" s="8">
        <v>1</v>
      </c>
      <c r="H46" s="8">
        <v>43</v>
      </c>
      <c r="I46" s="8">
        <v>127897</v>
      </c>
      <c r="J46" s="8">
        <f t="shared" si="1"/>
        <v>127897</v>
      </c>
    </row>
    <row r="47" spans="1:10" ht="13.5" customHeight="1">
      <c r="A47" s="185" t="s">
        <v>699</v>
      </c>
      <c r="B47" s="42" t="s">
        <v>619</v>
      </c>
      <c r="C47" s="67" t="s">
        <v>698</v>
      </c>
      <c r="D47" s="67"/>
      <c r="E47" s="68"/>
      <c r="F47" s="8" t="s">
        <v>55</v>
      </c>
      <c r="G47" s="8">
        <v>1</v>
      </c>
      <c r="H47" s="8">
        <v>44</v>
      </c>
      <c r="I47" s="8">
        <v>0</v>
      </c>
      <c r="J47" s="8">
        <f t="shared" si="1"/>
        <v>0</v>
      </c>
    </row>
    <row r="48" spans="1:10" ht="13.5" customHeight="1">
      <c r="A48" s="186"/>
      <c r="B48" s="42" t="s">
        <v>616</v>
      </c>
      <c r="C48" s="67" t="s">
        <v>697</v>
      </c>
      <c r="D48" s="67"/>
      <c r="E48" s="68"/>
      <c r="F48" s="8" t="s">
        <v>56</v>
      </c>
      <c r="G48" s="8">
        <v>1</v>
      </c>
      <c r="H48" s="8">
        <v>45</v>
      </c>
      <c r="I48" s="8">
        <v>92926</v>
      </c>
      <c r="J48" s="8">
        <f t="shared" si="1"/>
        <v>92926</v>
      </c>
    </row>
    <row r="49" spans="1:10" ht="13.5" customHeight="1">
      <c r="A49" s="186"/>
      <c r="B49" s="42" t="s">
        <v>696</v>
      </c>
      <c r="C49" s="67" t="s">
        <v>695</v>
      </c>
      <c r="D49" s="67"/>
      <c r="E49" s="68"/>
      <c r="F49" s="8" t="s">
        <v>57</v>
      </c>
      <c r="G49" s="8">
        <v>1</v>
      </c>
      <c r="H49" s="8">
        <v>46</v>
      </c>
      <c r="I49" s="8">
        <v>0</v>
      </c>
      <c r="J49" s="8">
        <f t="shared" si="1"/>
        <v>0</v>
      </c>
    </row>
    <row r="50" spans="1:10" ht="13.5" customHeight="1">
      <c r="A50" s="186"/>
      <c r="B50" s="42" t="s">
        <v>694</v>
      </c>
      <c r="C50" s="67" t="s">
        <v>693</v>
      </c>
      <c r="D50" s="67"/>
      <c r="E50" s="68"/>
      <c r="F50" s="8" t="s">
        <v>58</v>
      </c>
      <c r="G50" s="8">
        <v>1</v>
      </c>
      <c r="H50" s="8">
        <v>47</v>
      </c>
      <c r="I50" s="8">
        <v>0</v>
      </c>
      <c r="J50" s="8">
        <f t="shared" si="1"/>
        <v>0</v>
      </c>
    </row>
    <row r="51" spans="1:10" ht="13.5" customHeight="1">
      <c r="A51" s="186"/>
      <c r="B51" s="42" t="s">
        <v>692</v>
      </c>
      <c r="C51" s="67" t="s">
        <v>691</v>
      </c>
      <c r="D51" s="67"/>
      <c r="E51" s="68"/>
      <c r="F51" s="8" t="s">
        <v>59</v>
      </c>
      <c r="G51" s="8">
        <v>1</v>
      </c>
      <c r="H51" s="8">
        <v>48</v>
      </c>
      <c r="I51" s="8">
        <v>34971</v>
      </c>
      <c r="J51" s="8">
        <f t="shared" si="1"/>
        <v>34971</v>
      </c>
    </row>
    <row r="52" spans="1:10" ht="13.5" customHeight="1">
      <c r="A52" s="186"/>
      <c r="B52" s="42" t="s">
        <v>690</v>
      </c>
      <c r="C52" s="67" t="s">
        <v>689</v>
      </c>
      <c r="D52" s="67"/>
      <c r="E52" s="68"/>
      <c r="F52" s="8" t="s">
        <v>60</v>
      </c>
      <c r="G52" s="8">
        <v>1</v>
      </c>
      <c r="H52" s="8">
        <v>49</v>
      </c>
      <c r="I52" s="8">
        <v>0</v>
      </c>
      <c r="J52" s="8">
        <f t="shared" si="1"/>
        <v>0</v>
      </c>
    </row>
    <row r="53" spans="1:10" ht="13.5" customHeight="1">
      <c r="A53" s="186"/>
      <c r="B53" s="42" t="s">
        <v>688</v>
      </c>
      <c r="C53" s="67" t="s">
        <v>600</v>
      </c>
      <c r="D53" s="67"/>
      <c r="E53" s="68"/>
      <c r="F53" s="8" t="s">
        <v>61</v>
      </c>
      <c r="G53" s="8">
        <v>1</v>
      </c>
      <c r="H53" s="8">
        <v>50</v>
      </c>
      <c r="I53" s="8">
        <v>0</v>
      </c>
      <c r="J53" s="8">
        <f t="shared" si="1"/>
        <v>0</v>
      </c>
    </row>
    <row r="54" spans="1:10" ht="24" customHeight="1">
      <c r="A54" s="186"/>
      <c r="B54" s="94" t="s">
        <v>687</v>
      </c>
      <c r="C54" s="67"/>
      <c r="D54" s="67"/>
      <c r="E54" s="68"/>
      <c r="F54" s="8" t="s">
        <v>62</v>
      </c>
      <c r="G54" s="8">
        <v>1</v>
      </c>
      <c r="H54" s="8">
        <v>51</v>
      </c>
      <c r="I54" s="8">
        <v>0</v>
      </c>
      <c r="J54" s="8">
        <f t="shared" si="1"/>
        <v>0</v>
      </c>
    </row>
    <row r="55" spans="1:10" ht="13.5" customHeight="1">
      <c r="A55" s="187"/>
      <c r="B55" s="42" t="s">
        <v>686</v>
      </c>
      <c r="C55" s="67" t="s">
        <v>685</v>
      </c>
      <c r="D55" s="67"/>
      <c r="E55" s="68"/>
      <c r="F55" s="8" t="s">
        <v>63</v>
      </c>
      <c r="G55" s="8">
        <v>1</v>
      </c>
      <c r="H55" s="8">
        <v>52</v>
      </c>
      <c r="I55" s="8">
        <v>127897</v>
      </c>
      <c r="J55" s="8">
        <f t="shared" si="1"/>
        <v>127897</v>
      </c>
    </row>
    <row r="56" spans="1:10" ht="13.5" customHeight="1">
      <c r="A56" s="42" t="s">
        <v>684</v>
      </c>
      <c r="B56" s="68" t="s">
        <v>683</v>
      </c>
      <c r="C56" s="119"/>
      <c r="D56" s="119"/>
      <c r="E56" s="119"/>
      <c r="F56" s="8" t="s">
        <v>682</v>
      </c>
      <c r="G56" s="8">
        <v>1</v>
      </c>
      <c r="H56" s="8">
        <v>53</v>
      </c>
      <c r="I56" s="8">
        <v>0</v>
      </c>
      <c r="J56" s="8">
        <f t="shared" si="1"/>
        <v>0</v>
      </c>
    </row>
    <row r="57" spans="1:10" ht="13.5" customHeight="1">
      <c r="A57" s="42" t="s">
        <v>681</v>
      </c>
      <c r="B57" s="68" t="s">
        <v>294</v>
      </c>
      <c r="C57" s="119"/>
      <c r="D57" s="119"/>
      <c r="E57" s="119"/>
      <c r="F57" s="8" t="s">
        <v>680</v>
      </c>
      <c r="G57" s="8">
        <v>1</v>
      </c>
      <c r="H57" s="8">
        <v>54</v>
      </c>
      <c r="I57" s="8">
        <v>0</v>
      </c>
      <c r="J57" s="8">
        <f t="shared" si="1"/>
        <v>0</v>
      </c>
    </row>
    <row r="58" spans="1:10" ht="13.5" customHeight="1">
      <c r="A58" s="188" t="s">
        <v>679</v>
      </c>
      <c r="B58" s="42" t="s">
        <v>678</v>
      </c>
      <c r="C58" s="68" t="s">
        <v>677</v>
      </c>
      <c r="D58" s="119"/>
      <c r="E58" s="119"/>
      <c r="F58" s="8" t="s">
        <v>676</v>
      </c>
      <c r="G58" s="8">
        <v>1</v>
      </c>
      <c r="H58" s="8">
        <v>55</v>
      </c>
      <c r="I58" s="8">
        <v>5725442</v>
      </c>
      <c r="J58" s="8">
        <f t="shared" si="1"/>
        <v>5725442</v>
      </c>
    </row>
    <row r="59" spans="1:10" ht="13.5" customHeight="1">
      <c r="A59" s="189"/>
      <c r="B59" s="42" t="s">
        <v>675</v>
      </c>
      <c r="C59" s="68" t="s">
        <v>674</v>
      </c>
      <c r="D59" s="119"/>
      <c r="E59" s="119"/>
      <c r="F59" s="8" t="s">
        <v>673</v>
      </c>
      <c r="G59" s="8">
        <v>1</v>
      </c>
      <c r="H59" s="8">
        <v>56</v>
      </c>
      <c r="I59" s="8">
        <v>29503</v>
      </c>
      <c r="J59" s="8">
        <f t="shared" si="1"/>
        <v>29503</v>
      </c>
    </row>
    <row r="60" spans="1:10" ht="13.5" customHeight="1">
      <c r="A60" s="189"/>
      <c r="B60" s="42" t="s">
        <v>604</v>
      </c>
      <c r="C60" s="68" t="s">
        <v>672</v>
      </c>
      <c r="D60" s="119"/>
      <c r="E60" s="119"/>
      <c r="F60" s="8" t="s">
        <v>671</v>
      </c>
      <c r="G60" s="8">
        <v>1</v>
      </c>
      <c r="H60" s="8">
        <v>57</v>
      </c>
      <c r="I60" s="8">
        <v>8713</v>
      </c>
      <c r="J60" s="8">
        <f t="shared" si="1"/>
        <v>8713</v>
      </c>
    </row>
    <row r="61" spans="1:10" ht="13.5" customHeight="1">
      <c r="A61" s="189"/>
      <c r="B61" s="42" t="s">
        <v>603</v>
      </c>
      <c r="C61" s="140" t="s">
        <v>332</v>
      </c>
      <c r="D61" s="119"/>
      <c r="E61" s="119"/>
      <c r="F61" s="8" t="s">
        <v>670</v>
      </c>
      <c r="G61" s="8">
        <v>1</v>
      </c>
      <c r="H61" s="8">
        <v>58</v>
      </c>
      <c r="I61" s="8">
        <v>447893</v>
      </c>
      <c r="J61" s="8">
        <f t="shared" si="1"/>
        <v>447893</v>
      </c>
    </row>
    <row r="62" spans="1:10" ht="13.5" customHeight="1">
      <c r="A62" s="189"/>
      <c r="B62" s="42" t="s">
        <v>602</v>
      </c>
      <c r="C62" s="68" t="s">
        <v>669</v>
      </c>
      <c r="D62" s="119"/>
      <c r="E62" s="119"/>
      <c r="F62" s="8" t="s">
        <v>668</v>
      </c>
      <c r="G62" s="8">
        <v>1</v>
      </c>
      <c r="H62" s="8">
        <v>59</v>
      </c>
      <c r="I62" s="8">
        <v>52980</v>
      </c>
      <c r="J62" s="8">
        <f t="shared" si="1"/>
        <v>52980</v>
      </c>
    </row>
    <row r="63" spans="1:10" ht="13.5" customHeight="1">
      <c r="A63" s="189"/>
      <c r="B63" s="42" t="s">
        <v>601</v>
      </c>
      <c r="C63" s="68" t="s">
        <v>667</v>
      </c>
      <c r="D63" s="119"/>
      <c r="E63" s="119"/>
      <c r="F63" s="8" t="s">
        <v>666</v>
      </c>
      <c r="G63" s="8">
        <v>1</v>
      </c>
      <c r="H63" s="8">
        <v>60</v>
      </c>
      <c r="I63" s="8">
        <v>5754945</v>
      </c>
      <c r="J63" s="8">
        <f t="shared" si="1"/>
        <v>5754945</v>
      </c>
    </row>
    <row r="64" spans="1:10">
      <c r="A64" s="189"/>
      <c r="B64" s="42">
        <v>7</v>
      </c>
      <c r="C64" s="105" t="s">
        <v>571</v>
      </c>
      <c r="D64" s="67"/>
      <c r="E64" s="68"/>
      <c r="F64" s="8"/>
      <c r="G64" s="8">
        <v>1</v>
      </c>
      <c r="H64" s="8">
        <v>61</v>
      </c>
      <c r="I64" s="8">
        <v>3127327</v>
      </c>
      <c r="J64" s="8">
        <f t="shared" si="1"/>
        <v>3127327</v>
      </c>
    </row>
    <row r="65" spans="1:10" ht="13.5" customHeight="1">
      <c r="A65" s="190"/>
      <c r="B65" s="42">
        <v>8</v>
      </c>
      <c r="C65" s="105" t="s">
        <v>572</v>
      </c>
      <c r="D65" s="67"/>
      <c r="E65" s="68"/>
      <c r="F65" s="8"/>
      <c r="G65" s="8">
        <v>1</v>
      </c>
      <c r="H65" s="8">
        <v>62</v>
      </c>
      <c r="I65" s="8">
        <v>0</v>
      </c>
      <c r="J65" s="8">
        <f t="shared" si="1"/>
        <v>0</v>
      </c>
    </row>
    <row r="66" spans="1:10" ht="13.5" customHeight="1">
      <c r="A66" s="44"/>
      <c r="B66" s="106" t="s">
        <v>665</v>
      </c>
      <c r="C66" s="106"/>
      <c r="D66" s="106"/>
      <c r="E66" s="106"/>
      <c r="F66" s="8" t="s">
        <v>664</v>
      </c>
      <c r="G66" s="8">
        <v>2</v>
      </c>
      <c r="H66" s="8">
        <v>1</v>
      </c>
      <c r="I66" s="8">
        <v>15146803</v>
      </c>
      <c r="J66" s="8">
        <f t="shared" si="1"/>
        <v>15146803</v>
      </c>
    </row>
    <row r="67" spans="1:10" ht="13.5" customHeight="1">
      <c r="A67" s="191" t="s">
        <v>663</v>
      </c>
      <c r="B67" s="119" t="s">
        <v>662</v>
      </c>
      <c r="C67" s="119"/>
      <c r="D67" s="119"/>
      <c r="E67" s="119"/>
      <c r="F67" s="8" t="s">
        <v>661</v>
      </c>
      <c r="G67" s="8">
        <v>2</v>
      </c>
      <c r="H67" s="8">
        <v>2</v>
      </c>
      <c r="I67" s="8">
        <v>73902</v>
      </c>
      <c r="J67" s="8">
        <f t="shared" si="1"/>
        <v>73902</v>
      </c>
    </row>
    <row r="68" spans="1:10" ht="13.5" customHeight="1">
      <c r="A68" s="191"/>
      <c r="B68" s="195" t="s">
        <v>660</v>
      </c>
      <c r="C68" s="119" t="s">
        <v>659</v>
      </c>
      <c r="D68" s="119"/>
      <c r="E68" s="119"/>
      <c r="F68" s="8" t="s">
        <v>658</v>
      </c>
      <c r="G68" s="8">
        <v>2</v>
      </c>
      <c r="H68" s="8">
        <v>3</v>
      </c>
      <c r="I68" s="8">
        <v>21865</v>
      </c>
      <c r="J68" s="8">
        <f t="shared" ref="J68:J99" si="2">SUM(I68:I68)</f>
        <v>21865</v>
      </c>
    </row>
    <row r="69" spans="1:10" ht="13.5" customHeight="1">
      <c r="A69" s="191"/>
      <c r="B69" s="195"/>
      <c r="C69" s="119" t="s">
        <v>657</v>
      </c>
      <c r="D69" s="119"/>
      <c r="E69" s="119"/>
      <c r="F69" s="8" t="s">
        <v>656</v>
      </c>
      <c r="G69" s="8">
        <v>2</v>
      </c>
      <c r="H69" s="8">
        <v>4</v>
      </c>
      <c r="I69" s="8">
        <v>0</v>
      </c>
      <c r="J69" s="8">
        <f t="shared" si="2"/>
        <v>0</v>
      </c>
    </row>
    <row r="70" spans="1:10" ht="13.5" customHeight="1">
      <c r="A70" s="191"/>
      <c r="B70" s="195"/>
      <c r="C70" s="119" t="s">
        <v>655</v>
      </c>
      <c r="D70" s="119"/>
      <c r="E70" s="119"/>
      <c r="F70" s="8" t="s">
        <v>654</v>
      </c>
      <c r="G70" s="8">
        <v>2</v>
      </c>
      <c r="H70" s="8">
        <v>5</v>
      </c>
      <c r="I70" s="8">
        <v>52037</v>
      </c>
      <c r="J70" s="8">
        <f t="shared" si="2"/>
        <v>52037</v>
      </c>
    </row>
    <row r="71" spans="1:10" ht="13.5" customHeight="1">
      <c r="A71" s="192" t="s">
        <v>653</v>
      </c>
      <c r="B71" s="94" t="s">
        <v>652</v>
      </c>
      <c r="C71" s="67"/>
      <c r="D71" s="67"/>
      <c r="E71" s="68"/>
      <c r="F71" s="8" t="s">
        <v>651</v>
      </c>
      <c r="G71" s="8">
        <v>2</v>
      </c>
      <c r="H71" s="8">
        <v>6</v>
      </c>
      <c r="I71" s="8">
        <v>8124</v>
      </c>
      <c r="J71" s="8">
        <f t="shared" si="2"/>
        <v>8124</v>
      </c>
    </row>
    <row r="72" spans="1:10" ht="13.5" customHeight="1">
      <c r="A72" s="193"/>
      <c r="B72" s="94" t="s">
        <v>650</v>
      </c>
      <c r="C72" s="67"/>
      <c r="D72" s="67"/>
      <c r="E72" s="68"/>
      <c r="F72" s="8" t="s">
        <v>649</v>
      </c>
      <c r="G72" s="8">
        <v>2</v>
      </c>
      <c r="H72" s="8">
        <v>7</v>
      </c>
      <c r="I72" s="8">
        <v>0</v>
      </c>
      <c r="J72" s="8">
        <f t="shared" si="2"/>
        <v>0</v>
      </c>
    </row>
    <row r="73" spans="1:10" ht="13.5" customHeight="1">
      <c r="A73" s="193"/>
      <c r="B73" s="94" t="s">
        <v>648</v>
      </c>
      <c r="C73" s="67"/>
      <c r="D73" s="67"/>
      <c r="E73" s="68"/>
      <c r="F73" s="8" t="s">
        <v>647</v>
      </c>
      <c r="G73" s="8">
        <v>2</v>
      </c>
      <c r="H73" s="8">
        <v>8</v>
      </c>
      <c r="I73" s="8">
        <v>59309</v>
      </c>
      <c r="J73" s="8">
        <f t="shared" si="2"/>
        <v>59309</v>
      </c>
    </row>
    <row r="74" spans="1:10" ht="13.5" customHeight="1">
      <c r="A74" s="193"/>
      <c r="B74" s="94" t="s">
        <v>646</v>
      </c>
      <c r="C74" s="67"/>
      <c r="D74" s="67"/>
      <c r="E74" s="68"/>
      <c r="F74" s="8" t="s">
        <v>645</v>
      </c>
      <c r="G74" s="8">
        <v>2</v>
      </c>
      <c r="H74" s="8">
        <v>9</v>
      </c>
      <c r="I74" s="8">
        <v>0</v>
      </c>
      <c r="J74" s="8">
        <f t="shared" si="2"/>
        <v>0</v>
      </c>
    </row>
    <row r="75" spans="1:10" ht="13.5" customHeight="1">
      <c r="A75" s="193"/>
      <c r="B75" s="94" t="s">
        <v>644</v>
      </c>
      <c r="C75" s="67"/>
      <c r="D75" s="67"/>
      <c r="E75" s="68"/>
      <c r="F75" s="8" t="s">
        <v>643</v>
      </c>
      <c r="G75" s="8">
        <v>2</v>
      </c>
      <c r="H75" s="8">
        <v>10</v>
      </c>
      <c r="I75" s="8">
        <v>0</v>
      </c>
      <c r="J75" s="8">
        <f t="shared" si="2"/>
        <v>0</v>
      </c>
    </row>
    <row r="76" spans="1:10" ht="13.5" customHeight="1">
      <c r="A76" s="194"/>
      <c r="B76" s="94" t="s">
        <v>600</v>
      </c>
      <c r="C76" s="67"/>
      <c r="D76" s="67"/>
      <c r="E76" s="68"/>
      <c r="F76" s="8" t="s">
        <v>642</v>
      </c>
      <c r="G76" s="8">
        <v>2</v>
      </c>
      <c r="H76" s="8">
        <v>11</v>
      </c>
      <c r="I76" s="8">
        <v>0</v>
      </c>
      <c r="J76" s="8">
        <f t="shared" si="2"/>
        <v>0</v>
      </c>
    </row>
    <row r="77" spans="1:10" ht="13.5" customHeight="1">
      <c r="A77" s="119" t="s">
        <v>641</v>
      </c>
      <c r="B77" s="119"/>
      <c r="C77" s="119"/>
      <c r="D77" s="119"/>
      <c r="E77" s="119"/>
      <c r="F77" s="8" t="s">
        <v>641</v>
      </c>
      <c r="G77" s="8">
        <v>2</v>
      </c>
      <c r="H77" s="8">
        <v>12</v>
      </c>
      <c r="I77" s="8">
        <v>0</v>
      </c>
      <c r="J77" s="8">
        <f t="shared" si="2"/>
        <v>0</v>
      </c>
    </row>
    <row r="78" spans="1:10" ht="13.5" customHeight="1">
      <c r="A78" s="117" t="s">
        <v>633</v>
      </c>
      <c r="B78" s="119"/>
      <c r="C78" s="119" t="s">
        <v>64</v>
      </c>
      <c r="D78" s="119"/>
      <c r="E78" s="119"/>
      <c r="F78" s="8" t="s">
        <v>632</v>
      </c>
      <c r="G78" s="8">
        <v>2</v>
      </c>
      <c r="H78" s="8">
        <v>13</v>
      </c>
      <c r="I78" s="8">
        <v>0</v>
      </c>
      <c r="J78" s="8">
        <f t="shared" si="2"/>
        <v>0</v>
      </c>
    </row>
    <row r="79" spans="1:10">
      <c r="A79" s="119"/>
      <c r="B79" s="119"/>
      <c r="C79" s="119" t="s">
        <v>65</v>
      </c>
      <c r="D79" s="119"/>
      <c r="E79" s="119"/>
      <c r="F79" s="8" t="s">
        <v>631</v>
      </c>
      <c r="G79" s="8">
        <v>2</v>
      </c>
      <c r="H79" s="8">
        <v>14</v>
      </c>
      <c r="I79" s="8">
        <v>0</v>
      </c>
      <c r="J79" s="8">
        <f t="shared" si="2"/>
        <v>0</v>
      </c>
    </row>
    <row r="80" spans="1:10" ht="13.5" customHeight="1">
      <c r="A80" s="119" t="s">
        <v>640</v>
      </c>
      <c r="B80" s="119"/>
      <c r="C80" s="119"/>
      <c r="D80" s="119"/>
      <c r="E80" s="119"/>
      <c r="F80" s="8" t="s">
        <v>640</v>
      </c>
      <c r="G80" s="8">
        <v>2</v>
      </c>
      <c r="H80" s="8">
        <v>15</v>
      </c>
      <c r="I80" s="8">
        <v>0</v>
      </c>
      <c r="J80" s="8">
        <f t="shared" si="2"/>
        <v>0</v>
      </c>
    </row>
    <row r="81" spans="1:10">
      <c r="A81" s="184" t="s">
        <v>70</v>
      </c>
      <c r="B81" s="95"/>
      <c r="C81" s="95"/>
      <c r="D81" s="95"/>
      <c r="E81" s="96"/>
      <c r="F81" s="8" t="s">
        <v>639</v>
      </c>
      <c r="G81" s="8">
        <v>2</v>
      </c>
      <c r="H81" s="8">
        <v>16</v>
      </c>
      <c r="I81" s="8">
        <v>0</v>
      </c>
      <c r="J81" s="8">
        <f t="shared" si="2"/>
        <v>0</v>
      </c>
    </row>
    <row r="82" spans="1:10">
      <c r="A82" s="117" t="s">
        <v>633</v>
      </c>
      <c r="B82" s="119"/>
      <c r="C82" s="183" t="s">
        <v>638</v>
      </c>
      <c r="D82" s="183"/>
      <c r="E82" s="183"/>
      <c r="F82" s="8" t="s">
        <v>637</v>
      </c>
      <c r="G82" s="8">
        <v>2</v>
      </c>
      <c r="H82" s="8">
        <v>17</v>
      </c>
      <c r="I82" s="8">
        <v>0</v>
      </c>
      <c r="J82" s="8">
        <f t="shared" si="2"/>
        <v>0</v>
      </c>
    </row>
    <row r="83" spans="1:10" ht="13.5" customHeight="1">
      <c r="A83" s="119"/>
      <c r="B83" s="119"/>
      <c r="C83" s="183" t="s">
        <v>71</v>
      </c>
      <c r="D83" s="183"/>
      <c r="E83" s="183"/>
      <c r="F83" s="8" t="s">
        <v>636</v>
      </c>
      <c r="G83" s="8">
        <v>2</v>
      </c>
      <c r="H83" s="8">
        <v>18</v>
      </c>
      <c r="I83" s="8">
        <v>0</v>
      </c>
      <c r="J83" s="8">
        <f t="shared" si="2"/>
        <v>0</v>
      </c>
    </row>
    <row r="84" spans="1:10" ht="13.5" customHeight="1">
      <c r="A84" s="184" t="s">
        <v>635</v>
      </c>
      <c r="B84" s="95"/>
      <c r="C84" s="95"/>
      <c r="D84" s="95"/>
      <c r="E84" s="96"/>
      <c r="F84" s="8" t="s">
        <v>635</v>
      </c>
      <c r="G84" s="8">
        <v>2</v>
      </c>
      <c r="H84" s="8">
        <v>19</v>
      </c>
      <c r="I84" s="8">
        <v>0</v>
      </c>
      <c r="J84" s="8">
        <f t="shared" si="2"/>
        <v>0</v>
      </c>
    </row>
    <row r="85" spans="1:10" ht="13.5" customHeight="1">
      <c r="A85" s="119" t="s">
        <v>634</v>
      </c>
      <c r="B85" s="119"/>
      <c r="C85" s="119"/>
      <c r="D85" s="119"/>
      <c r="E85" s="119"/>
      <c r="F85" s="8" t="s">
        <v>634</v>
      </c>
      <c r="G85" s="8">
        <v>2</v>
      </c>
      <c r="H85" s="8">
        <v>20</v>
      </c>
      <c r="I85" s="8">
        <v>54670</v>
      </c>
      <c r="J85" s="8">
        <f t="shared" si="2"/>
        <v>54670</v>
      </c>
    </row>
    <row r="86" spans="1:10" ht="13.5" customHeight="1">
      <c r="A86" s="117" t="s">
        <v>633</v>
      </c>
      <c r="B86" s="119"/>
      <c r="C86" s="119" t="s">
        <v>64</v>
      </c>
      <c r="D86" s="119"/>
      <c r="E86" s="119"/>
      <c r="F86" s="8" t="s">
        <v>632</v>
      </c>
      <c r="G86" s="8">
        <v>2</v>
      </c>
      <c r="H86" s="8">
        <v>21</v>
      </c>
      <c r="I86" s="8">
        <v>54670</v>
      </c>
      <c r="J86" s="8">
        <f t="shared" si="2"/>
        <v>54670</v>
      </c>
    </row>
    <row r="87" spans="1:10" ht="13.5" customHeight="1">
      <c r="A87" s="119"/>
      <c r="B87" s="119"/>
      <c r="C87" s="119" t="s">
        <v>65</v>
      </c>
      <c r="D87" s="119"/>
      <c r="E87" s="119"/>
      <c r="F87" s="8" t="s">
        <v>631</v>
      </c>
      <c r="G87" s="8">
        <v>2</v>
      </c>
      <c r="H87" s="8">
        <v>22</v>
      </c>
      <c r="I87" s="8">
        <v>0</v>
      </c>
      <c r="J87" s="8">
        <f t="shared" si="2"/>
        <v>0</v>
      </c>
    </row>
    <row r="88" spans="1:10" ht="13.5" customHeight="1">
      <c r="A88" s="160" t="s">
        <v>630</v>
      </c>
      <c r="B88" s="119" t="s">
        <v>66</v>
      </c>
      <c r="C88" s="119"/>
      <c r="D88" s="119"/>
      <c r="E88" s="119"/>
      <c r="F88" s="8" t="s">
        <v>629</v>
      </c>
      <c r="G88" s="8">
        <v>2</v>
      </c>
      <c r="H88" s="8">
        <v>23</v>
      </c>
      <c r="I88" s="8">
        <v>0</v>
      </c>
      <c r="J88" s="8">
        <f t="shared" si="2"/>
        <v>0</v>
      </c>
    </row>
    <row r="89" spans="1:10" ht="13.5" customHeight="1">
      <c r="A89" s="161"/>
      <c r="B89" s="119" t="s">
        <v>67</v>
      </c>
      <c r="C89" s="119"/>
      <c r="D89" s="119"/>
      <c r="E89" s="119"/>
      <c r="F89" s="8" t="s">
        <v>628</v>
      </c>
      <c r="G89" s="8">
        <v>2</v>
      </c>
      <c r="H89" s="8">
        <v>24</v>
      </c>
      <c r="I89" s="8">
        <v>54670</v>
      </c>
      <c r="J89" s="8">
        <f t="shared" si="2"/>
        <v>54670</v>
      </c>
    </row>
    <row r="90" spans="1:10" ht="13.5" customHeight="1">
      <c r="A90" s="161"/>
      <c r="B90" s="119" t="s">
        <v>68</v>
      </c>
      <c r="C90" s="119"/>
      <c r="D90" s="119"/>
      <c r="E90" s="119"/>
      <c r="F90" s="8" t="s">
        <v>627</v>
      </c>
      <c r="G90" s="8">
        <v>2</v>
      </c>
      <c r="H90" s="8">
        <v>25</v>
      </c>
      <c r="I90" s="8">
        <v>0</v>
      </c>
      <c r="J90" s="8">
        <f t="shared" si="2"/>
        <v>0</v>
      </c>
    </row>
    <row r="91" spans="1:10" ht="13.5" customHeight="1">
      <c r="A91" s="161"/>
      <c r="B91" s="119" t="s">
        <v>69</v>
      </c>
      <c r="C91" s="119"/>
      <c r="D91" s="119"/>
      <c r="E91" s="119"/>
      <c r="F91" s="8" t="s">
        <v>626</v>
      </c>
      <c r="G91" s="8">
        <v>2</v>
      </c>
      <c r="H91" s="8">
        <v>26</v>
      </c>
      <c r="I91" s="8">
        <v>0</v>
      </c>
      <c r="J91" s="8">
        <f t="shared" si="2"/>
        <v>0</v>
      </c>
    </row>
    <row r="92" spans="1:10" ht="13.5" customHeight="1">
      <c r="A92" s="175" t="s">
        <v>625</v>
      </c>
      <c r="B92" s="175"/>
      <c r="C92" s="119" t="s">
        <v>624</v>
      </c>
      <c r="D92" s="119"/>
      <c r="E92" s="119"/>
      <c r="F92" s="8" t="s">
        <v>623</v>
      </c>
      <c r="G92" s="8">
        <v>2</v>
      </c>
      <c r="H92" s="8">
        <v>27</v>
      </c>
      <c r="I92" s="8">
        <v>56854</v>
      </c>
      <c r="J92" s="8">
        <f t="shared" si="2"/>
        <v>56854</v>
      </c>
    </row>
    <row r="93" spans="1:10" ht="13.5" customHeight="1">
      <c r="A93" s="175"/>
      <c r="B93" s="175"/>
      <c r="C93" s="119" t="s">
        <v>622</v>
      </c>
      <c r="D93" s="119"/>
      <c r="E93" s="119"/>
      <c r="F93" s="8" t="s">
        <v>621</v>
      </c>
      <c r="G93" s="8">
        <v>2</v>
      </c>
      <c r="H93" s="8">
        <v>28</v>
      </c>
      <c r="I93" s="8">
        <v>10579</v>
      </c>
      <c r="J93" s="8">
        <f t="shared" si="2"/>
        <v>10579</v>
      </c>
    </row>
    <row r="94" spans="1:10" ht="13.5" customHeight="1">
      <c r="A94" s="119" t="s">
        <v>620</v>
      </c>
      <c r="B94" s="119"/>
      <c r="C94" s="119"/>
      <c r="D94" s="119"/>
      <c r="E94" s="119"/>
      <c r="F94" s="8" t="s">
        <v>620</v>
      </c>
      <c r="G94" s="8">
        <v>2</v>
      </c>
      <c r="H94" s="8">
        <v>29</v>
      </c>
      <c r="I94" s="8">
        <v>60070</v>
      </c>
      <c r="J94" s="8">
        <f t="shared" si="2"/>
        <v>60070</v>
      </c>
    </row>
    <row r="95" spans="1:10">
      <c r="A95" s="42" t="s">
        <v>619</v>
      </c>
      <c r="B95" s="67" t="s">
        <v>618</v>
      </c>
      <c r="C95" s="67"/>
      <c r="D95" s="67"/>
      <c r="E95" s="68"/>
      <c r="F95" s="8" t="s">
        <v>617</v>
      </c>
      <c r="G95" s="8">
        <v>2</v>
      </c>
      <c r="H95" s="8">
        <v>30</v>
      </c>
      <c r="I95" s="8">
        <v>372</v>
      </c>
      <c r="J95" s="8">
        <f t="shared" si="2"/>
        <v>372</v>
      </c>
    </row>
    <row r="96" spans="1:10" ht="13.5" customHeight="1">
      <c r="A96" s="42" t="s">
        <v>616</v>
      </c>
      <c r="B96" s="67" t="s">
        <v>615</v>
      </c>
      <c r="C96" s="67"/>
      <c r="D96" s="67"/>
      <c r="E96" s="68"/>
      <c r="F96" s="8" t="s">
        <v>614</v>
      </c>
      <c r="G96" s="8">
        <v>2</v>
      </c>
      <c r="H96" s="8">
        <v>31</v>
      </c>
      <c r="I96" s="8">
        <v>59698</v>
      </c>
      <c r="J96" s="8">
        <f t="shared" si="2"/>
        <v>59698</v>
      </c>
    </row>
    <row r="97" spans="1:10">
      <c r="A97" s="42"/>
      <c r="B97" s="40" t="s">
        <v>613</v>
      </c>
      <c r="C97" s="95" t="s">
        <v>612</v>
      </c>
      <c r="D97" s="95"/>
      <c r="E97" s="96"/>
      <c r="F97" s="8" t="s">
        <v>611</v>
      </c>
      <c r="G97" s="8">
        <v>2</v>
      </c>
      <c r="H97" s="8">
        <v>32</v>
      </c>
      <c r="I97" s="8">
        <v>0</v>
      </c>
      <c r="J97" s="8">
        <f t="shared" si="2"/>
        <v>0</v>
      </c>
    </row>
    <row r="98" spans="1:10">
      <c r="A98" s="42"/>
      <c r="B98" s="40" t="s">
        <v>610</v>
      </c>
      <c r="C98" s="67" t="s">
        <v>609</v>
      </c>
      <c r="D98" s="67"/>
      <c r="E98" s="68"/>
      <c r="F98" s="8" t="s">
        <v>608</v>
      </c>
      <c r="G98" s="8">
        <v>2</v>
      </c>
      <c r="H98" s="8">
        <v>33</v>
      </c>
      <c r="I98" s="8">
        <v>59698</v>
      </c>
      <c r="J98" s="8">
        <f t="shared" si="2"/>
        <v>59698</v>
      </c>
    </row>
    <row r="99" spans="1:10" ht="25.5" customHeight="1">
      <c r="A99" s="163" t="s">
        <v>279</v>
      </c>
      <c r="B99" s="97"/>
      <c r="C99" s="97"/>
      <c r="D99" s="97"/>
      <c r="E99" s="98"/>
      <c r="F99" s="8"/>
      <c r="G99" s="8">
        <v>2</v>
      </c>
      <c r="H99" s="8">
        <v>34</v>
      </c>
      <c r="I99" s="8">
        <v>0</v>
      </c>
      <c r="J99" s="8">
        <f t="shared" si="2"/>
        <v>0</v>
      </c>
    </row>
    <row r="100" spans="1:10" ht="24.75" customHeight="1">
      <c r="A100" s="163" t="s">
        <v>280</v>
      </c>
      <c r="B100" s="97"/>
      <c r="C100" s="97"/>
      <c r="D100" s="97"/>
      <c r="E100" s="98"/>
      <c r="F100" s="8"/>
      <c r="G100" s="8">
        <v>2</v>
      </c>
      <c r="H100" s="8">
        <v>35</v>
      </c>
      <c r="I100" s="8">
        <v>900</v>
      </c>
      <c r="J100" s="8">
        <f t="shared" ref="J100:J118" si="3">SUM(I100:I100)</f>
        <v>900</v>
      </c>
    </row>
    <row r="101" spans="1:10" ht="24.75" customHeight="1">
      <c r="A101" s="164" t="s">
        <v>284</v>
      </c>
      <c r="B101" s="164"/>
      <c r="C101" s="164"/>
      <c r="D101" s="164"/>
      <c r="E101" s="44" t="s">
        <v>282</v>
      </c>
      <c r="F101" s="8"/>
      <c r="G101" s="8">
        <v>2</v>
      </c>
      <c r="H101" s="8">
        <v>36</v>
      </c>
      <c r="I101" s="8">
        <v>352</v>
      </c>
      <c r="J101" s="8">
        <f t="shared" si="3"/>
        <v>352</v>
      </c>
    </row>
    <row r="102" spans="1:10" ht="25.5" customHeight="1">
      <c r="A102" s="164"/>
      <c r="B102" s="164"/>
      <c r="C102" s="164"/>
      <c r="D102" s="164"/>
      <c r="E102" s="44" t="s">
        <v>283</v>
      </c>
      <c r="F102" s="8"/>
      <c r="G102" s="8">
        <v>2</v>
      </c>
      <c r="H102" s="8">
        <v>37</v>
      </c>
      <c r="I102" s="8">
        <v>43000</v>
      </c>
      <c r="J102" s="8">
        <f t="shared" si="3"/>
        <v>43000</v>
      </c>
    </row>
    <row r="103" spans="1:10" ht="27.75" customHeight="1">
      <c r="A103" s="164" t="s">
        <v>285</v>
      </c>
      <c r="B103" s="164"/>
      <c r="C103" s="164"/>
      <c r="D103" s="164"/>
      <c r="E103" s="44" t="s">
        <v>282</v>
      </c>
      <c r="F103" s="8"/>
      <c r="G103" s="8">
        <v>2</v>
      </c>
      <c r="H103" s="8">
        <v>38</v>
      </c>
      <c r="I103" s="8">
        <v>33785</v>
      </c>
      <c r="J103" s="8">
        <f t="shared" si="3"/>
        <v>33785</v>
      </c>
    </row>
    <row r="104" spans="1:10" ht="27" customHeight="1">
      <c r="A104" s="164"/>
      <c r="B104" s="164"/>
      <c r="C104" s="164"/>
      <c r="D104" s="164"/>
      <c r="E104" s="44" t="s">
        <v>283</v>
      </c>
      <c r="F104" s="8"/>
      <c r="G104" s="8">
        <v>2</v>
      </c>
      <c r="H104" s="8">
        <v>39</v>
      </c>
      <c r="I104" s="8">
        <v>33785</v>
      </c>
      <c r="J104" s="8">
        <f t="shared" si="3"/>
        <v>33785</v>
      </c>
    </row>
    <row r="105" spans="1:10" ht="27.75" customHeight="1">
      <c r="A105" s="165"/>
      <c r="B105" s="165"/>
      <c r="C105" s="165"/>
      <c r="D105" s="165"/>
      <c r="E105" s="46"/>
      <c r="F105" s="8"/>
      <c r="G105" s="8">
        <v>2</v>
      </c>
      <c r="H105" s="8">
        <v>40</v>
      </c>
      <c r="I105" s="8">
        <v>0</v>
      </c>
      <c r="J105" s="8">
        <f t="shared" si="3"/>
        <v>0</v>
      </c>
    </row>
    <row r="106" spans="1:10" ht="21" customHeight="1">
      <c r="A106" s="165"/>
      <c r="B106" s="165"/>
      <c r="C106" s="165"/>
      <c r="D106" s="165"/>
      <c r="E106" s="46"/>
      <c r="F106" s="8"/>
      <c r="G106" s="8">
        <v>2</v>
      </c>
      <c r="H106" s="8">
        <v>41</v>
      </c>
      <c r="I106" s="8">
        <v>0</v>
      </c>
      <c r="J106" s="8">
        <f t="shared" si="3"/>
        <v>0</v>
      </c>
    </row>
    <row r="107" spans="1:10" ht="13.5" customHeight="1">
      <c r="A107" s="166" t="s">
        <v>286</v>
      </c>
      <c r="B107" s="164" t="s">
        <v>287</v>
      </c>
      <c r="C107" s="164"/>
      <c r="D107" s="164"/>
      <c r="E107" s="44" t="s">
        <v>282</v>
      </c>
      <c r="F107" s="8"/>
      <c r="G107" s="8">
        <v>2</v>
      </c>
      <c r="H107" s="8">
        <v>42</v>
      </c>
      <c r="I107" s="8">
        <v>34137</v>
      </c>
      <c r="J107" s="8">
        <f t="shared" si="3"/>
        <v>34137</v>
      </c>
    </row>
    <row r="108" spans="1:10" ht="13.5" customHeight="1">
      <c r="A108" s="166"/>
      <c r="B108" s="164"/>
      <c r="C108" s="164"/>
      <c r="D108" s="164"/>
      <c r="E108" s="44" t="s">
        <v>283</v>
      </c>
      <c r="F108" s="8"/>
      <c r="G108" s="8">
        <v>2</v>
      </c>
      <c r="H108" s="8">
        <v>43</v>
      </c>
      <c r="I108" s="8">
        <v>76785</v>
      </c>
      <c r="J108" s="8">
        <f t="shared" si="3"/>
        <v>76785</v>
      </c>
    </row>
    <row r="109" spans="1:10" ht="13.5" customHeight="1">
      <c r="A109" s="167" t="s">
        <v>174</v>
      </c>
      <c r="B109" s="168"/>
      <c r="C109" s="173"/>
      <c r="D109" s="92"/>
      <c r="E109" s="93"/>
      <c r="G109" s="8">
        <v>2</v>
      </c>
      <c r="H109" s="8">
        <v>44</v>
      </c>
      <c r="I109" s="8">
        <v>0</v>
      </c>
      <c r="J109" s="8">
        <f t="shared" si="3"/>
        <v>0</v>
      </c>
    </row>
    <row r="110" spans="1:10" ht="13.5" customHeight="1">
      <c r="A110" s="169"/>
      <c r="B110" s="170"/>
      <c r="C110" s="94" t="s">
        <v>175</v>
      </c>
      <c r="D110" s="67"/>
      <c r="E110" s="68"/>
      <c r="G110" s="8">
        <v>2</v>
      </c>
      <c r="H110" s="8">
        <v>45</v>
      </c>
      <c r="I110" s="8">
        <v>0</v>
      </c>
      <c r="J110" s="8">
        <f t="shared" si="3"/>
        <v>0</v>
      </c>
    </row>
    <row r="111" spans="1:10" ht="27.75" customHeight="1">
      <c r="A111" s="169"/>
      <c r="B111" s="170"/>
      <c r="C111" s="148" t="s">
        <v>607</v>
      </c>
      <c r="D111" s="94" t="s">
        <v>176</v>
      </c>
      <c r="E111" s="68"/>
      <c r="G111" s="8">
        <v>2</v>
      </c>
      <c r="H111" s="8">
        <v>46</v>
      </c>
      <c r="I111" s="8">
        <v>0</v>
      </c>
      <c r="J111" s="8">
        <f t="shared" si="3"/>
        <v>0</v>
      </c>
    </row>
    <row r="112" spans="1:10" ht="26.25" customHeight="1">
      <c r="A112" s="169"/>
      <c r="B112" s="170"/>
      <c r="C112" s="174"/>
      <c r="D112" s="94" t="s">
        <v>177</v>
      </c>
      <c r="E112" s="68"/>
      <c r="G112" s="8">
        <v>2</v>
      </c>
      <c r="H112" s="8">
        <v>47</v>
      </c>
      <c r="I112" s="8">
        <v>0</v>
      </c>
      <c r="J112" s="8">
        <f t="shared" si="3"/>
        <v>0</v>
      </c>
    </row>
    <row r="113" spans="1:10" ht="28.5" customHeight="1">
      <c r="A113" s="169"/>
      <c r="B113" s="170"/>
      <c r="C113" s="174"/>
      <c r="D113" s="94" t="s">
        <v>178</v>
      </c>
      <c r="E113" s="68"/>
      <c r="G113" s="8">
        <v>2</v>
      </c>
      <c r="H113" s="8">
        <v>48</v>
      </c>
      <c r="I113" s="8">
        <v>0</v>
      </c>
      <c r="J113" s="8">
        <f t="shared" si="3"/>
        <v>0</v>
      </c>
    </row>
    <row r="114" spans="1:10">
      <c r="A114" s="171"/>
      <c r="B114" s="172"/>
      <c r="C114" s="149"/>
      <c r="D114" s="94" t="s">
        <v>600</v>
      </c>
      <c r="E114" s="68"/>
      <c r="G114" s="8">
        <v>2</v>
      </c>
      <c r="H114" s="8">
        <v>49</v>
      </c>
      <c r="I114" s="8">
        <v>0</v>
      </c>
      <c r="J114" s="8">
        <f t="shared" si="3"/>
        <v>0</v>
      </c>
    </row>
    <row r="115" spans="1:10">
      <c r="A115" s="176"/>
      <c r="B115" s="177"/>
      <c r="C115" s="182"/>
      <c r="D115" s="92"/>
      <c r="E115" s="93"/>
      <c r="G115" s="8">
        <v>2</v>
      </c>
      <c r="H115" s="8">
        <v>50</v>
      </c>
      <c r="I115" s="8">
        <v>0</v>
      </c>
      <c r="J115" s="8">
        <f t="shared" si="3"/>
        <v>0</v>
      </c>
    </row>
    <row r="116" spans="1:10">
      <c r="A116" s="178"/>
      <c r="B116" s="179"/>
      <c r="C116" s="182"/>
      <c r="D116" s="92"/>
      <c r="E116" s="93"/>
      <c r="G116" s="8">
        <v>2</v>
      </c>
      <c r="H116" s="8">
        <v>51</v>
      </c>
      <c r="I116" s="8">
        <v>0</v>
      </c>
      <c r="J116" s="8">
        <f t="shared" si="3"/>
        <v>0</v>
      </c>
    </row>
    <row r="117" spans="1:10">
      <c r="A117" s="180"/>
      <c r="B117" s="181"/>
      <c r="C117" s="182"/>
      <c r="D117" s="92"/>
      <c r="E117" s="93"/>
      <c r="G117" s="8">
        <v>2</v>
      </c>
      <c r="H117" s="8">
        <v>52</v>
      </c>
      <c r="I117" s="8">
        <v>0</v>
      </c>
      <c r="J117" s="8">
        <f t="shared" si="3"/>
        <v>0</v>
      </c>
    </row>
    <row r="118" spans="1:10">
      <c r="A118" s="162" t="s">
        <v>351</v>
      </c>
      <c r="B118" s="95"/>
      <c r="C118" s="95"/>
      <c r="D118" s="95"/>
      <c r="E118" s="95"/>
      <c r="G118" s="8">
        <v>2</v>
      </c>
      <c r="H118" s="8">
        <v>53</v>
      </c>
      <c r="I118" s="8">
        <v>0</v>
      </c>
      <c r="J118" s="8">
        <f t="shared" si="3"/>
        <v>0</v>
      </c>
    </row>
    <row r="119" spans="1:10">
      <c r="A119" s="160" t="s">
        <v>745</v>
      </c>
      <c r="B119" s="118" t="s">
        <v>746</v>
      </c>
      <c r="C119" s="119"/>
      <c r="D119" s="119"/>
      <c r="E119" s="119"/>
      <c r="F119" s="8" t="s">
        <v>747</v>
      </c>
      <c r="G119" s="8">
        <v>2</v>
      </c>
      <c r="H119" s="8">
        <v>54</v>
      </c>
      <c r="I119" s="8">
        <v>2884</v>
      </c>
      <c r="J119" s="8">
        <f t="shared" ref="J119:J126" si="4">SUM(I119:I119)</f>
        <v>2884</v>
      </c>
    </row>
    <row r="120" spans="1:10">
      <c r="A120" s="161"/>
      <c r="B120" s="118" t="s">
        <v>748</v>
      </c>
      <c r="C120" s="119"/>
      <c r="D120" s="119"/>
      <c r="E120" s="119"/>
      <c r="F120" s="8" t="s">
        <v>749</v>
      </c>
      <c r="G120" s="8">
        <v>2</v>
      </c>
      <c r="H120" s="8">
        <v>55</v>
      </c>
      <c r="I120" s="8">
        <v>0</v>
      </c>
      <c r="J120" s="8">
        <f t="shared" si="4"/>
        <v>0</v>
      </c>
    </row>
    <row r="121" spans="1:10">
      <c r="A121" s="161"/>
      <c r="B121" s="118" t="s">
        <v>750</v>
      </c>
      <c r="C121" s="119"/>
      <c r="D121" s="119"/>
      <c r="E121" s="119"/>
      <c r="F121" s="8" t="s">
        <v>751</v>
      </c>
      <c r="G121" s="8">
        <v>2</v>
      </c>
      <c r="H121" s="8">
        <v>56</v>
      </c>
      <c r="I121" s="8">
        <v>53970</v>
      </c>
      <c r="J121" s="8">
        <f t="shared" si="4"/>
        <v>53970</v>
      </c>
    </row>
    <row r="122" spans="1:10">
      <c r="A122" s="161"/>
      <c r="B122" s="118" t="s">
        <v>752</v>
      </c>
      <c r="C122" s="119"/>
      <c r="D122" s="119"/>
      <c r="E122" s="119"/>
      <c r="F122" s="8" t="s">
        <v>753</v>
      </c>
      <c r="G122" s="8">
        <v>2</v>
      </c>
      <c r="H122" s="8">
        <v>57</v>
      </c>
      <c r="I122" s="8">
        <v>0</v>
      </c>
      <c r="J122" s="8">
        <f t="shared" si="4"/>
        <v>0</v>
      </c>
    </row>
    <row r="123" spans="1:10">
      <c r="A123" s="160" t="s">
        <v>754</v>
      </c>
      <c r="B123" s="118" t="s">
        <v>746</v>
      </c>
      <c r="C123" s="119"/>
      <c r="D123" s="119"/>
      <c r="E123" s="119"/>
      <c r="F123" s="8" t="s">
        <v>747</v>
      </c>
      <c r="G123" s="8">
        <v>2</v>
      </c>
      <c r="H123" s="8">
        <v>58</v>
      </c>
      <c r="I123" s="8">
        <v>5240</v>
      </c>
      <c r="J123" s="8">
        <f t="shared" si="4"/>
        <v>5240</v>
      </c>
    </row>
    <row r="124" spans="1:10">
      <c r="A124" s="161"/>
      <c r="B124" s="118" t="s">
        <v>748</v>
      </c>
      <c r="C124" s="119"/>
      <c r="D124" s="119"/>
      <c r="E124" s="119"/>
      <c r="F124" s="8" t="s">
        <v>749</v>
      </c>
      <c r="G124" s="8">
        <v>2</v>
      </c>
      <c r="H124" s="8">
        <v>59</v>
      </c>
      <c r="I124" s="8">
        <v>0</v>
      </c>
      <c r="J124" s="8">
        <f t="shared" si="4"/>
        <v>0</v>
      </c>
    </row>
    <row r="125" spans="1:10">
      <c r="A125" s="161"/>
      <c r="B125" s="118" t="s">
        <v>750</v>
      </c>
      <c r="C125" s="119"/>
      <c r="D125" s="119"/>
      <c r="E125" s="119"/>
      <c r="F125" s="8" t="s">
        <v>751</v>
      </c>
      <c r="G125" s="8">
        <v>2</v>
      </c>
      <c r="H125" s="8">
        <v>60</v>
      </c>
      <c r="I125" s="8">
        <v>5339</v>
      </c>
      <c r="J125" s="8">
        <f t="shared" si="4"/>
        <v>5339</v>
      </c>
    </row>
    <row r="126" spans="1:10">
      <c r="A126" s="161"/>
      <c r="B126" s="118" t="s">
        <v>752</v>
      </c>
      <c r="C126" s="119"/>
      <c r="D126" s="119"/>
      <c r="E126" s="119"/>
      <c r="F126" s="8" t="s">
        <v>753</v>
      </c>
      <c r="G126" s="8">
        <v>2</v>
      </c>
      <c r="H126" s="8">
        <v>61</v>
      </c>
      <c r="I126" s="8">
        <v>0</v>
      </c>
      <c r="J126" s="8">
        <f t="shared" si="4"/>
        <v>0</v>
      </c>
    </row>
  </sheetData>
  <mergeCells count="143">
    <mergeCell ref="G2:G3"/>
    <mergeCell ref="H2:H3"/>
    <mergeCell ref="A4:A19"/>
    <mergeCell ref="C4:E4"/>
    <mergeCell ref="D5:E5"/>
    <mergeCell ref="D6:E6"/>
    <mergeCell ref="C7:E7"/>
    <mergeCell ref="C8:E8"/>
    <mergeCell ref="C15:E15"/>
    <mergeCell ref="C16:E16"/>
    <mergeCell ref="C17:E17"/>
    <mergeCell ref="C18:E18"/>
    <mergeCell ref="C19:E19"/>
    <mergeCell ref="C12:E12"/>
    <mergeCell ref="C13:E13"/>
    <mergeCell ref="C14:E14"/>
    <mergeCell ref="A2:E3"/>
    <mergeCell ref="F2:F3"/>
    <mergeCell ref="C9:E9"/>
    <mergeCell ref="C10:E10"/>
    <mergeCell ref="C11:E11"/>
    <mergeCell ref="C25:E25"/>
    <mergeCell ref="C26:E26"/>
    <mergeCell ref="C34:E34"/>
    <mergeCell ref="C35:E35"/>
    <mergeCell ref="D40:E40"/>
    <mergeCell ref="D27:D29"/>
    <mergeCell ref="C30:E30"/>
    <mergeCell ref="C31:E31"/>
    <mergeCell ref="C33:E33"/>
    <mergeCell ref="C41:E41"/>
    <mergeCell ref="C42:E42"/>
    <mergeCell ref="D39:E39"/>
    <mergeCell ref="C43:E43"/>
    <mergeCell ref="C68:E68"/>
    <mergeCell ref="C55:E55"/>
    <mergeCell ref="B54:E54"/>
    <mergeCell ref="C48:E48"/>
    <mergeCell ref="A45:C46"/>
    <mergeCell ref="A20:A44"/>
    <mergeCell ref="C20:E20"/>
    <mergeCell ref="B21:B22"/>
    <mergeCell ref="C21:E21"/>
    <mergeCell ref="C22:E22"/>
    <mergeCell ref="B36:B38"/>
    <mergeCell ref="C32:E32"/>
    <mergeCell ref="C36:E36"/>
    <mergeCell ref="C37:E37"/>
    <mergeCell ref="C38:E38"/>
    <mergeCell ref="B27:B34"/>
    <mergeCell ref="C27:C29"/>
    <mergeCell ref="B23:B26"/>
    <mergeCell ref="C23:E23"/>
    <mergeCell ref="C24:E24"/>
    <mergeCell ref="B71:E71"/>
    <mergeCell ref="B72:E72"/>
    <mergeCell ref="B73:E73"/>
    <mergeCell ref="C64:E64"/>
    <mergeCell ref="C65:E65"/>
    <mergeCell ref="B66:E66"/>
    <mergeCell ref="C58:E58"/>
    <mergeCell ref="C59:E59"/>
    <mergeCell ref="C60:E60"/>
    <mergeCell ref="C61:E61"/>
    <mergeCell ref="C62:E62"/>
    <mergeCell ref="C63:E63"/>
    <mergeCell ref="C69:E69"/>
    <mergeCell ref="C70:E70"/>
    <mergeCell ref="B67:E67"/>
    <mergeCell ref="B68:B70"/>
    <mergeCell ref="C79:E79"/>
    <mergeCell ref="A47:A55"/>
    <mergeCell ref="C47:E47"/>
    <mergeCell ref="B56:E56"/>
    <mergeCell ref="B57:E57"/>
    <mergeCell ref="C52:E52"/>
    <mergeCell ref="C53:E53"/>
    <mergeCell ref="C44:E44"/>
    <mergeCell ref="C82:E82"/>
    <mergeCell ref="C78:E78"/>
    <mergeCell ref="B74:E74"/>
    <mergeCell ref="A80:E80"/>
    <mergeCell ref="A81:E81"/>
    <mergeCell ref="A82:B83"/>
    <mergeCell ref="A58:A65"/>
    <mergeCell ref="A67:A70"/>
    <mergeCell ref="A71:A76"/>
    <mergeCell ref="B75:E75"/>
    <mergeCell ref="B76:E76"/>
    <mergeCell ref="A77:E77"/>
    <mergeCell ref="A78:B79"/>
    <mergeCell ref="C49:E49"/>
    <mergeCell ref="C50:E50"/>
    <mergeCell ref="C51:E51"/>
    <mergeCell ref="C83:E83"/>
    <mergeCell ref="A84:E84"/>
    <mergeCell ref="A85:E85"/>
    <mergeCell ref="A86:B87"/>
    <mergeCell ref="C86:E86"/>
    <mergeCell ref="A88:A91"/>
    <mergeCell ref="B90:E90"/>
    <mergeCell ref="B91:E91"/>
    <mergeCell ref="B88:E88"/>
    <mergeCell ref="B89:E89"/>
    <mergeCell ref="C87:E87"/>
    <mergeCell ref="A92:B93"/>
    <mergeCell ref="C92:E92"/>
    <mergeCell ref="C93:E93"/>
    <mergeCell ref="A94:E94"/>
    <mergeCell ref="B95:E95"/>
    <mergeCell ref="B96:E96"/>
    <mergeCell ref="A115:B117"/>
    <mergeCell ref="C115:E115"/>
    <mergeCell ref="C116:E116"/>
    <mergeCell ref="C117:E117"/>
    <mergeCell ref="A118:E118"/>
    <mergeCell ref="C97:E97"/>
    <mergeCell ref="C98:E98"/>
    <mergeCell ref="A99:E99"/>
    <mergeCell ref="A100:E100"/>
    <mergeCell ref="A103:D104"/>
    <mergeCell ref="A105:D106"/>
    <mergeCell ref="A107:A108"/>
    <mergeCell ref="B107:D108"/>
    <mergeCell ref="A109:B114"/>
    <mergeCell ref="C109:E109"/>
    <mergeCell ref="C110:E110"/>
    <mergeCell ref="C111:C114"/>
    <mergeCell ref="D111:E111"/>
    <mergeCell ref="D112:E112"/>
    <mergeCell ref="D113:E113"/>
    <mergeCell ref="D114:E114"/>
    <mergeCell ref="A101:D102"/>
    <mergeCell ref="A119:A122"/>
    <mergeCell ref="B119:E119"/>
    <mergeCell ref="B120:E120"/>
    <mergeCell ref="B121:E121"/>
    <mergeCell ref="B122:E122"/>
    <mergeCell ref="A123:A126"/>
    <mergeCell ref="B123:E123"/>
    <mergeCell ref="B124:E124"/>
    <mergeCell ref="B125:E125"/>
    <mergeCell ref="B126:E126"/>
  </mergeCells>
  <phoneticPr fontId="3"/>
  <pageMargins left="0.4" right="0.39" top="0.79" bottom="0.6" header="0.6" footer="0.18"/>
  <pageSetup paperSize="9" scale="98" fitToHeight="0" orientation="portrait" horizontalDpi="300" verticalDpi="300"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pageSetUpPr fitToPage="1"/>
  </sheetPr>
  <dimension ref="A1:J184"/>
  <sheetViews>
    <sheetView showGridLines="0" view="pageBreakPreview" zoomScaleNormal="75" zoomScaleSheetLayoutView="100" workbookViewId="0">
      <pane xSplit="8" ySplit="3" topLeftCell="I4" activePane="bottomRight" state="frozen"/>
      <selection activeCell="L24" sqref="L24"/>
      <selection pane="topRight" activeCell="L24" sqref="L24"/>
      <selection pane="bottomLeft" activeCell="L24" sqref="L24"/>
      <selection pane="bottomRight" activeCell="A4" sqref="A4:D19"/>
    </sheetView>
  </sheetViews>
  <sheetFormatPr defaultRowHeight="13.5"/>
  <cols>
    <col min="1" max="1" width="3.25" style="13" customWidth="1"/>
    <col min="2" max="2" width="3.375" style="13" customWidth="1"/>
    <col min="3" max="3" width="8.125" style="13" customWidth="1"/>
    <col min="4" max="4" width="3.375" style="13" customWidth="1"/>
    <col min="5" max="5" width="16.125" style="13" customWidth="1"/>
    <col min="6" max="6" width="50.125" style="5" hidden="1" customWidth="1"/>
    <col min="7" max="7" width="3.375" style="5" customWidth="1"/>
    <col min="8" max="8" width="3.375" style="29" customWidth="1"/>
    <col min="9" max="10" width="10.625" style="5" customWidth="1"/>
    <col min="11" max="16384" width="9" style="5"/>
  </cols>
  <sheetData>
    <row r="1" spans="1:10">
      <c r="A1" s="5" t="s">
        <v>72</v>
      </c>
      <c r="B1" s="5"/>
      <c r="C1" s="5"/>
      <c r="D1" s="5"/>
      <c r="E1" s="5"/>
    </row>
    <row r="2" spans="1:10">
      <c r="A2" s="109" t="s">
        <v>249</v>
      </c>
      <c r="B2" s="110"/>
      <c r="C2" s="110"/>
      <c r="D2" s="110"/>
      <c r="E2" s="111"/>
      <c r="F2" s="112" t="s">
        <v>249</v>
      </c>
      <c r="G2" s="106" t="s">
        <v>231</v>
      </c>
      <c r="H2" s="106" t="s">
        <v>232</v>
      </c>
      <c r="I2" s="3" t="s">
        <v>742</v>
      </c>
      <c r="J2" s="6" t="s">
        <v>744</v>
      </c>
    </row>
    <row r="3" spans="1:10">
      <c r="A3" s="109"/>
      <c r="B3" s="110"/>
      <c r="C3" s="110"/>
      <c r="D3" s="110"/>
      <c r="E3" s="111"/>
      <c r="F3" s="112"/>
      <c r="G3" s="106"/>
      <c r="H3" s="106"/>
      <c r="I3" s="4" t="s">
        <v>743</v>
      </c>
      <c r="J3" s="7" t="s">
        <v>230</v>
      </c>
    </row>
    <row r="4" spans="1:10">
      <c r="A4" s="207" t="s">
        <v>289</v>
      </c>
      <c r="B4" s="155"/>
      <c r="C4" s="155"/>
      <c r="D4" s="208"/>
      <c r="E4" s="21" t="s">
        <v>288</v>
      </c>
      <c r="F4" s="8" t="s">
        <v>73</v>
      </c>
      <c r="G4" s="8">
        <v>1</v>
      </c>
      <c r="H4" s="21">
        <v>1</v>
      </c>
      <c r="I4" s="8">
        <v>27200</v>
      </c>
      <c r="J4" s="8">
        <f t="shared" ref="J4:J35" si="0">SUM(I4:I4)</f>
        <v>27200</v>
      </c>
    </row>
    <row r="5" spans="1:10">
      <c r="A5" s="209"/>
      <c r="B5" s="213"/>
      <c r="C5" s="213"/>
      <c r="D5" s="210"/>
      <c r="E5" s="21" t="s">
        <v>573</v>
      </c>
      <c r="F5" s="8" t="s">
        <v>74</v>
      </c>
      <c r="G5" s="8">
        <v>1</v>
      </c>
      <c r="H5" s="21">
        <v>2</v>
      </c>
      <c r="I5" s="8">
        <v>280088</v>
      </c>
      <c r="J5" s="8">
        <f t="shared" si="0"/>
        <v>280088</v>
      </c>
    </row>
    <row r="6" spans="1:10">
      <c r="A6" s="209"/>
      <c r="B6" s="213"/>
      <c r="C6" s="213"/>
      <c r="D6" s="210"/>
      <c r="E6" s="21" t="s">
        <v>574</v>
      </c>
      <c r="F6" s="8" t="s">
        <v>75</v>
      </c>
      <c r="G6" s="8">
        <v>1</v>
      </c>
      <c r="H6" s="21">
        <v>3</v>
      </c>
      <c r="I6" s="8">
        <v>662274</v>
      </c>
      <c r="J6" s="8">
        <f t="shared" si="0"/>
        <v>662274</v>
      </c>
    </row>
    <row r="7" spans="1:10">
      <c r="A7" s="209"/>
      <c r="B7" s="213"/>
      <c r="C7" s="213"/>
      <c r="D7" s="210"/>
      <c r="E7" s="21" t="s">
        <v>575</v>
      </c>
      <c r="F7" s="8" t="s">
        <v>76</v>
      </c>
      <c r="G7" s="8">
        <v>1</v>
      </c>
      <c r="H7" s="21">
        <v>4</v>
      </c>
      <c r="I7" s="8">
        <v>989687</v>
      </c>
      <c r="J7" s="8">
        <f t="shared" si="0"/>
        <v>989687</v>
      </c>
    </row>
    <row r="8" spans="1:10">
      <c r="A8" s="209"/>
      <c r="B8" s="213"/>
      <c r="C8" s="213"/>
      <c r="D8" s="210"/>
      <c r="E8" s="21" t="s">
        <v>576</v>
      </c>
      <c r="F8" s="8" t="s">
        <v>77</v>
      </c>
      <c r="G8" s="8">
        <v>1</v>
      </c>
      <c r="H8" s="21">
        <v>5</v>
      </c>
      <c r="I8" s="8">
        <v>11247</v>
      </c>
      <c r="J8" s="8">
        <f t="shared" si="0"/>
        <v>11247</v>
      </c>
    </row>
    <row r="9" spans="1:10">
      <c r="A9" s="209"/>
      <c r="B9" s="213"/>
      <c r="C9" s="213"/>
      <c r="D9" s="210"/>
      <c r="E9" s="21" t="s">
        <v>577</v>
      </c>
      <c r="F9" s="8" t="s">
        <v>78</v>
      </c>
      <c r="G9" s="8">
        <v>1</v>
      </c>
      <c r="H9" s="21">
        <v>6</v>
      </c>
      <c r="I9" s="8">
        <v>0</v>
      </c>
      <c r="J9" s="8">
        <f t="shared" si="0"/>
        <v>0</v>
      </c>
    </row>
    <row r="10" spans="1:10">
      <c r="A10" s="209"/>
      <c r="B10" s="213"/>
      <c r="C10" s="213"/>
      <c r="D10" s="210"/>
      <c r="E10" s="21" t="s">
        <v>578</v>
      </c>
      <c r="F10" s="8" t="s">
        <v>79</v>
      </c>
      <c r="G10" s="8">
        <v>1</v>
      </c>
      <c r="H10" s="21">
        <v>7</v>
      </c>
      <c r="I10" s="8">
        <v>0</v>
      </c>
      <c r="J10" s="8">
        <f t="shared" si="0"/>
        <v>0</v>
      </c>
    </row>
    <row r="11" spans="1:10">
      <c r="A11" s="209"/>
      <c r="B11" s="213"/>
      <c r="C11" s="213"/>
      <c r="D11" s="210"/>
      <c r="E11" s="21" t="s">
        <v>579</v>
      </c>
      <c r="F11" s="8" t="s">
        <v>80</v>
      </c>
      <c r="G11" s="8">
        <v>1</v>
      </c>
      <c r="H11" s="21">
        <v>8</v>
      </c>
      <c r="I11" s="8">
        <v>0</v>
      </c>
      <c r="J11" s="8">
        <f t="shared" si="0"/>
        <v>0</v>
      </c>
    </row>
    <row r="12" spans="1:10">
      <c r="A12" s="209"/>
      <c r="B12" s="213"/>
      <c r="C12" s="213"/>
      <c r="D12" s="210"/>
      <c r="E12" s="21" t="s">
        <v>580</v>
      </c>
      <c r="F12" s="8" t="s">
        <v>81</v>
      </c>
      <c r="G12" s="8">
        <v>1</v>
      </c>
      <c r="H12" s="21">
        <v>9</v>
      </c>
      <c r="I12" s="8">
        <v>0</v>
      </c>
      <c r="J12" s="8">
        <f t="shared" si="0"/>
        <v>0</v>
      </c>
    </row>
    <row r="13" spans="1:10">
      <c r="A13" s="209"/>
      <c r="B13" s="213"/>
      <c r="C13" s="213"/>
      <c r="D13" s="210"/>
      <c r="E13" s="21" t="s">
        <v>581</v>
      </c>
      <c r="F13" s="8" t="s">
        <v>82</v>
      </c>
      <c r="G13" s="8">
        <v>1</v>
      </c>
      <c r="H13" s="21">
        <v>10</v>
      </c>
      <c r="I13" s="8">
        <v>0</v>
      </c>
      <c r="J13" s="8">
        <f t="shared" si="0"/>
        <v>0</v>
      </c>
    </row>
    <row r="14" spans="1:10">
      <c r="A14" s="209"/>
      <c r="B14" s="213"/>
      <c r="C14" s="213"/>
      <c r="D14" s="210"/>
      <c r="E14" s="21" t="s">
        <v>582</v>
      </c>
      <c r="F14" s="8" t="s">
        <v>83</v>
      </c>
      <c r="G14" s="8">
        <v>1</v>
      </c>
      <c r="H14" s="21">
        <v>11</v>
      </c>
      <c r="I14" s="8">
        <v>0</v>
      </c>
      <c r="J14" s="8">
        <f t="shared" si="0"/>
        <v>0</v>
      </c>
    </row>
    <row r="15" spans="1:10">
      <c r="A15" s="209"/>
      <c r="B15" s="213"/>
      <c r="C15" s="213"/>
      <c r="D15" s="210"/>
      <c r="E15" s="28" t="s">
        <v>84</v>
      </c>
      <c r="F15" s="8" t="s">
        <v>85</v>
      </c>
      <c r="G15" s="8">
        <v>1</v>
      </c>
      <c r="H15" s="21">
        <v>12</v>
      </c>
      <c r="I15" s="8">
        <v>1970496</v>
      </c>
      <c r="J15" s="8">
        <f t="shared" si="0"/>
        <v>1970496</v>
      </c>
    </row>
    <row r="16" spans="1:10" ht="36">
      <c r="A16" s="209"/>
      <c r="B16" s="213"/>
      <c r="C16" s="213"/>
      <c r="D16" s="210"/>
      <c r="E16" s="38" t="s">
        <v>290</v>
      </c>
      <c r="F16" s="8"/>
      <c r="G16" s="8">
        <v>1</v>
      </c>
      <c r="H16" s="21">
        <v>13</v>
      </c>
      <c r="I16" s="8">
        <v>0</v>
      </c>
      <c r="J16" s="8">
        <f t="shared" si="0"/>
        <v>0</v>
      </c>
    </row>
    <row r="17" spans="1:10">
      <c r="A17" s="209"/>
      <c r="B17" s="213"/>
      <c r="C17" s="213"/>
      <c r="D17" s="210"/>
      <c r="E17" s="14" t="s">
        <v>247</v>
      </c>
      <c r="F17" s="8"/>
      <c r="G17" s="8">
        <v>1</v>
      </c>
      <c r="H17" s="21">
        <v>14</v>
      </c>
      <c r="I17" s="8">
        <v>1970496</v>
      </c>
      <c r="J17" s="8">
        <f t="shared" si="0"/>
        <v>1970496</v>
      </c>
    </row>
    <row r="18" spans="1:10">
      <c r="A18" s="209"/>
      <c r="B18" s="213"/>
      <c r="C18" s="213"/>
      <c r="D18" s="210"/>
      <c r="E18" s="14" t="s">
        <v>248</v>
      </c>
      <c r="F18" s="8"/>
      <c r="G18" s="8">
        <v>1</v>
      </c>
      <c r="H18" s="21">
        <v>15</v>
      </c>
      <c r="I18" s="8">
        <v>0</v>
      </c>
      <c r="J18" s="8">
        <f t="shared" si="0"/>
        <v>0</v>
      </c>
    </row>
    <row r="19" spans="1:10" ht="52.5" customHeight="1">
      <c r="A19" s="211"/>
      <c r="B19" s="156"/>
      <c r="C19" s="156"/>
      <c r="D19" s="212"/>
      <c r="E19" s="39" t="s">
        <v>583</v>
      </c>
      <c r="F19" s="8">
        <v>1</v>
      </c>
      <c r="G19" s="8">
        <v>1</v>
      </c>
      <c r="H19" s="21">
        <v>16</v>
      </c>
      <c r="I19" s="8">
        <v>1811989</v>
      </c>
      <c r="J19" s="8">
        <f t="shared" si="0"/>
        <v>1811989</v>
      </c>
    </row>
    <row r="20" spans="1:10">
      <c r="A20" s="164" t="s">
        <v>86</v>
      </c>
      <c r="B20" s="148" t="s">
        <v>87</v>
      </c>
      <c r="C20" s="148" t="s">
        <v>88</v>
      </c>
      <c r="D20" s="214" t="s">
        <v>89</v>
      </c>
      <c r="E20" s="21" t="s">
        <v>288</v>
      </c>
      <c r="F20" s="8" t="s">
        <v>90</v>
      </c>
      <c r="G20" s="8">
        <v>2</v>
      </c>
      <c r="H20" s="21">
        <v>1</v>
      </c>
      <c r="I20" s="8">
        <v>27200</v>
      </c>
      <c r="J20" s="8">
        <f t="shared" si="0"/>
        <v>27200</v>
      </c>
    </row>
    <row r="21" spans="1:10">
      <c r="A21" s="164"/>
      <c r="B21" s="174"/>
      <c r="C21" s="174"/>
      <c r="D21" s="215"/>
      <c r="E21" s="21" t="s">
        <v>573</v>
      </c>
      <c r="F21" s="8" t="s">
        <v>91</v>
      </c>
      <c r="G21" s="8">
        <v>2</v>
      </c>
      <c r="H21" s="21">
        <v>2</v>
      </c>
      <c r="I21" s="8">
        <v>274336</v>
      </c>
      <c r="J21" s="8">
        <f t="shared" si="0"/>
        <v>274336</v>
      </c>
    </row>
    <row r="22" spans="1:10">
      <c r="A22" s="164"/>
      <c r="B22" s="174"/>
      <c r="C22" s="174"/>
      <c r="D22" s="215"/>
      <c r="E22" s="21" t="s">
        <v>574</v>
      </c>
      <c r="F22" s="8" t="s">
        <v>92</v>
      </c>
      <c r="G22" s="8">
        <v>2</v>
      </c>
      <c r="H22" s="21">
        <v>3</v>
      </c>
      <c r="I22" s="8">
        <v>525517</v>
      </c>
      <c r="J22" s="8">
        <f t="shared" si="0"/>
        <v>525517</v>
      </c>
    </row>
    <row r="23" spans="1:10">
      <c r="A23" s="164"/>
      <c r="B23" s="174"/>
      <c r="C23" s="174"/>
      <c r="D23" s="215"/>
      <c r="E23" s="21" t="s">
        <v>575</v>
      </c>
      <c r="F23" s="8" t="s">
        <v>93</v>
      </c>
      <c r="G23" s="8">
        <v>2</v>
      </c>
      <c r="H23" s="21">
        <v>4</v>
      </c>
      <c r="I23" s="8">
        <v>735323</v>
      </c>
      <c r="J23" s="8">
        <f t="shared" si="0"/>
        <v>735323</v>
      </c>
    </row>
    <row r="24" spans="1:10">
      <c r="A24" s="164"/>
      <c r="B24" s="174"/>
      <c r="C24" s="174"/>
      <c r="D24" s="215"/>
      <c r="E24" s="21" t="s">
        <v>576</v>
      </c>
      <c r="F24" s="8" t="s">
        <v>94</v>
      </c>
      <c r="G24" s="8">
        <v>2</v>
      </c>
      <c r="H24" s="21">
        <v>5</v>
      </c>
      <c r="I24" s="8">
        <v>11247</v>
      </c>
      <c r="J24" s="8">
        <f t="shared" si="0"/>
        <v>11247</v>
      </c>
    </row>
    <row r="25" spans="1:10">
      <c r="A25" s="164"/>
      <c r="B25" s="174"/>
      <c r="C25" s="174"/>
      <c r="D25" s="215"/>
      <c r="E25" s="21" t="s">
        <v>577</v>
      </c>
      <c r="F25" s="8" t="s">
        <v>95</v>
      </c>
      <c r="G25" s="8">
        <v>2</v>
      </c>
      <c r="H25" s="21">
        <v>6</v>
      </c>
      <c r="I25" s="8">
        <v>0</v>
      </c>
      <c r="J25" s="8">
        <f t="shared" si="0"/>
        <v>0</v>
      </c>
    </row>
    <row r="26" spans="1:10">
      <c r="A26" s="164"/>
      <c r="B26" s="174"/>
      <c r="C26" s="174"/>
      <c r="D26" s="215"/>
      <c r="E26" s="21" t="s">
        <v>578</v>
      </c>
      <c r="F26" s="8" t="s">
        <v>96</v>
      </c>
      <c r="G26" s="8">
        <v>2</v>
      </c>
      <c r="H26" s="21">
        <v>7</v>
      </c>
      <c r="I26" s="8">
        <v>0</v>
      </c>
      <c r="J26" s="8">
        <f t="shared" si="0"/>
        <v>0</v>
      </c>
    </row>
    <row r="27" spans="1:10">
      <c r="A27" s="164"/>
      <c r="B27" s="174"/>
      <c r="C27" s="174"/>
      <c r="D27" s="215"/>
      <c r="E27" s="21" t="s">
        <v>579</v>
      </c>
      <c r="F27" s="8" t="s">
        <v>97</v>
      </c>
      <c r="G27" s="8">
        <v>2</v>
      </c>
      <c r="H27" s="21">
        <v>8</v>
      </c>
      <c r="I27" s="8">
        <v>0</v>
      </c>
      <c r="J27" s="8">
        <f t="shared" si="0"/>
        <v>0</v>
      </c>
    </row>
    <row r="28" spans="1:10">
      <c r="A28" s="164"/>
      <c r="B28" s="174"/>
      <c r="C28" s="174"/>
      <c r="D28" s="215"/>
      <c r="E28" s="21" t="s">
        <v>580</v>
      </c>
      <c r="F28" s="8" t="s">
        <v>98</v>
      </c>
      <c r="G28" s="8">
        <v>2</v>
      </c>
      <c r="H28" s="21">
        <v>9</v>
      </c>
      <c r="I28" s="8">
        <v>0</v>
      </c>
      <c r="J28" s="8">
        <f t="shared" si="0"/>
        <v>0</v>
      </c>
    </row>
    <row r="29" spans="1:10">
      <c r="A29" s="164"/>
      <c r="B29" s="174"/>
      <c r="C29" s="174"/>
      <c r="D29" s="215"/>
      <c r="E29" s="21" t="s">
        <v>581</v>
      </c>
      <c r="F29" s="8" t="s">
        <v>99</v>
      </c>
      <c r="G29" s="8">
        <v>2</v>
      </c>
      <c r="H29" s="21">
        <v>10</v>
      </c>
      <c r="I29" s="8">
        <v>0</v>
      </c>
      <c r="J29" s="8">
        <f t="shared" si="0"/>
        <v>0</v>
      </c>
    </row>
    <row r="30" spans="1:10">
      <c r="A30" s="164"/>
      <c r="B30" s="174"/>
      <c r="C30" s="174"/>
      <c r="D30" s="215"/>
      <c r="E30" s="21" t="s">
        <v>582</v>
      </c>
      <c r="F30" s="8" t="s">
        <v>100</v>
      </c>
      <c r="G30" s="8">
        <v>2</v>
      </c>
      <c r="H30" s="21">
        <v>11</v>
      </c>
      <c r="I30" s="8">
        <v>0</v>
      </c>
      <c r="J30" s="8">
        <f t="shared" si="0"/>
        <v>0</v>
      </c>
    </row>
    <row r="31" spans="1:10">
      <c r="A31" s="164"/>
      <c r="B31" s="174"/>
      <c r="C31" s="174"/>
      <c r="D31" s="215"/>
      <c r="E31" s="28" t="s">
        <v>84</v>
      </c>
      <c r="F31" s="8" t="s">
        <v>101</v>
      </c>
      <c r="G31" s="8">
        <v>2</v>
      </c>
      <c r="H31" s="21">
        <v>12</v>
      </c>
      <c r="I31" s="8">
        <v>1573623</v>
      </c>
      <c r="J31" s="8">
        <f t="shared" si="0"/>
        <v>1573623</v>
      </c>
    </row>
    <row r="32" spans="1:10" ht="36">
      <c r="A32" s="164"/>
      <c r="B32" s="174"/>
      <c r="C32" s="174"/>
      <c r="D32" s="215"/>
      <c r="E32" s="38" t="s">
        <v>290</v>
      </c>
      <c r="F32" s="8"/>
      <c r="G32" s="8">
        <v>2</v>
      </c>
      <c r="H32" s="21">
        <v>13</v>
      </c>
      <c r="I32" s="8">
        <v>0</v>
      </c>
      <c r="J32" s="8">
        <f t="shared" si="0"/>
        <v>0</v>
      </c>
    </row>
    <row r="33" spans="1:10">
      <c r="A33" s="164"/>
      <c r="B33" s="174"/>
      <c r="C33" s="174"/>
      <c r="D33" s="215"/>
      <c r="E33" s="14" t="s">
        <v>247</v>
      </c>
      <c r="F33" s="8"/>
      <c r="G33" s="8">
        <v>2</v>
      </c>
      <c r="H33" s="21">
        <v>14</v>
      </c>
      <c r="I33" s="8">
        <v>1573623</v>
      </c>
      <c r="J33" s="8">
        <f t="shared" si="0"/>
        <v>1573623</v>
      </c>
    </row>
    <row r="34" spans="1:10">
      <c r="A34" s="164"/>
      <c r="B34" s="174"/>
      <c r="C34" s="174"/>
      <c r="D34" s="216"/>
      <c r="E34" s="14" t="s">
        <v>248</v>
      </c>
      <c r="F34" s="8"/>
      <c r="G34" s="8">
        <v>2</v>
      </c>
      <c r="H34" s="21">
        <v>15</v>
      </c>
      <c r="I34" s="8">
        <v>0</v>
      </c>
      <c r="J34" s="8">
        <f t="shared" si="0"/>
        <v>0</v>
      </c>
    </row>
    <row r="35" spans="1:10">
      <c r="A35" s="164"/>
      <c r="B35" s="174"/>
      <c r="C35" s="174"/>
      <c r="D35" s="148" t="s">
        <v>102</v>
      </c>
      <c r="E35" s="21" t="s">
        <v>288</v>
      </c>
      <c r="F35" s="8" t="s">
        <v>103</v>
      </c>
      <c r="G35" s="8">
        <v>3</v>
      </c>
      <c r="H35" s="21">
        <v>1</v>
      </c>
      <c r="I35" s="8">
        <v>0</v>
      </c>
      <c r="J35" s="8">
        <f t="shared" si="0"/>
        <v>0</v>
      </c>
    </row>
    <row r="36" spans="1:10">
      <c r="A36" s="164"/>
      <c r="B36" s="174"/>
      <c r="C36" s="174"/>
      <c r="D36" s="174"/>
      <c r="E36" s="21" t="s">
        <v>573</v>
      </c>
      <c r="F36" s="8" t="s">
        <v>104</v>
      </c>
      <c r="G36" s="8">
        <v>3</v>
      </c>
      <c r="H36" s="21">
        <v>2</v>
      </c>
      <c r="I36" s="8">
        <v>0</v>
      </c>
      <c r="J36" s="8">
        <f t="shared" ref="J36:J67" si="1">SUM(I36:I36)</f>
        <v>0</v>
      </c>
    </row>
    <row r="37" spans="1:10">
      <c r="A37" s="164"/>
      <c r="B37" s="174"/>
      <c r="C37" s="174"/>
      <c r="D37" s="174"/>
      <c r="E37" s="21" t="s">
        <v>574</v>
      </c>
      <c r="F37" s="8" t="s">
        <v>105</v>
      </c>
      <c r="G37" s="8">
        <v>3</v>
      </c>
      <c r="H37" s="21">
        <v>3</v>
      </c>
      <c r="I37" s="8">
        <v>0</v>
      </c>
      <c r="J37" s="8">
        <f t="shared" si="1"/>
        <v>0</v>
      </c>
    </row>
    <row r="38" spans="1:10">
      <c r="A38" s="164"/>
      <c r="B38" s="174"/>
      <c r="C38" s="174"/>
      <c r="D38" s="174"/>
      <c r="E38" s="21" t="s">
        <v>575</v>
      </c>
      <c r="F38" s="8" t="s">
        <v>106</v>
      </c>
      <c r="G38" s="8">
        <v>3</v>
      </c>
      <c r="H38" s="21">
        <v>4</v>
      </c>
      <c r="I38" s="8">
        <v>0</v>
      </c>
      <c r="J38" s="8">
        <f t="shared" si="1"/>
        <v>0</v>
      </c>
    </row>
    <row r="39" spans="1:10">
      <c r="A39" s="164"/>
      <c r="B39" s="174"/>
      <c r="C39" s="174"/>
      <c r="D39" s="174"/>
      <c r="E39" s="21" t="s">
        <v>576</v>
      </c>
      <c r="F39" s="8" t="s">
        <v>107</v>
      </c>
      <c r="G39" s="8">
        <v>3</v>
      </c>
      <c r="H39" s="21">
        <v>5</v>
      </c>
      <c r="I39" s="8">
        <v>0</v>
      </c>
      <c r="J39" s="8">
        <f t="shared" si="1"/>
        <v>0</v>
      </c>
    </row>
    <row r="40" spans="1:10">
      <c r="A40" s="164"/>
      <c r="B40" s="174"/>
      <c r="C40" s="174"/>
      <c r="D40" s="174"/>
      <c r="E40" s="21" t="s">
        <v>577</v>
      </c>
      <c r="F40" s="8" t="s">
        <v>108</v>
      </c>
      <c r="G40" s="8">
        <v>3</v>
      </c>
      <c r="H40" s="21">
        <v>6</v>
      </c>
      <c r="I40" s="8">
        <v>0</v>
      </c>
      <c r="J40" s="8">
        <f t="shared" si="1"/>
        <v>0</v>
      </c>
    </row>
    <row r="41" spans="1:10">
      <c r="A41" s="164"/>
      <c r="B41" s="174"/>
      <c r="C41" s="174"/>
      <c r="D41" s="174"/>
      <c r="E41" s="21" t="s">
        <v>578</v>
      </c>
      <c r="F41" s="8" t="s">
        <v>109</v>
      </c>
      <c r="G41" s="8">
        <v>3</v>
      </c>
      <c r="H41" s="21">
        <v>7</v>
      </c>
      <c r="I41" s="8">
        <v>0</v>
      </c>
      <c r="J41" s="8">
        <f t="shared" si="1"/>
        <v>0</v>
      </c>
    </row>
    <row r="42" spans="1:10">
      <c r="A42" s="164"/>
      <c r="B42" s="174"/>
      <c r="C42" s="174"/>
      <c r="D42" s="174"/>
      <c r="E42" s="21" t="s">
        <v>579</v>
      </c>
      <c r="F42" s="8" t="s">
        <v>110</v>
      </c>
      <c r="G42" s="8">
        <v>3</v>
      </c>
      <c r="H42" s="21">
        <v>8</v>
      </c>
      <c r="I42" s="8">
        <v>0</v>
      </c>
      <c r="J42" s="8">
        <f t="shared" si="1"/>
        <v>0</v>
      </c>
    </row>
    <row r="43" spans="1:10">
      <c r="A43" s="164"/>
      <c r="B43" s="174"/>
      <c r="C43" s="174"/>
      <c r="D43" s="174"/>
      <c r="E43" s="21" t="s">
        <v>580</v>
      </c>
      <c r="F43" s="8" t="s">
        <v>111</v>
      </c>
      <c r="G43" s="8">
        <v>3</v>
      </c>
      <c r="H43" s="21">
        <v>9</v>
      </c>
      <c r="I43" s="8">
        <v>0</v>
      </c>
      <c r="J43" s="8">
        <f t="shared" si="1"/>
        <v>0</v>
      </c>
    </row>
    <row r="44" spans="1:10">
      <c r="A44" s="164"/>
      <c r="B44" s="174"/>
      <c r="C44" s="174"/>
      <c r="D44" s="174"/>
      <c r="E44" s="21" t="s">
        <v>581</v>
      </c>
      <c r="F44" s="8" t="s">
        <v>112</v>
      </c>
      <c r="G44" s="8">
        <v>3</v>
      </c>
      <c r="H44" s="21">
        <v>10</v>
      </c>
      <c r="I44" s="8">
        <v>0</v>
      </c>
      <c r="J44" s="8">
        <f t="shared" si="1"/>
        <v>0</v>
      </c>
    </row>
    <row r="45" spans="1:10">
      <c r="A45" s="164"/>
      <c r="B45" s="174"/>
      <c r="C45" s="174"/>
      <c r="D45" s="174"/>
      <c r="E45" s="21" t="s">
        <v>582</v>
      </c>
      <c r="F45" s="8" t="s">
        <v>113</v>
      </c>
      <c r="G45" s="8">
        <v>3</v>
      </c>
      <c r="H45" s="21">
        <v>11</v>
      </c>
      <c r="I45" s="8">
        <v>0</v>
      </c>
      <c r="J45" s="8">
        <f t="shared" si="1"/>
        <v>0</v>
      </c>
    </row>
    <row r="46" spans="1:10">
      <c r="A46" s="164"/>
      <c r="B46" s="174"/>
      <c r="C46" s="174"/>
      <c r="D46" s="174"/>
      <c r="E46" s="28" t="s">
        <v>84</v>
      </c>
      <c r="F46" s="8"/>
      <c r="G46" s="8">
        <v>3</v>
      </c>
      <c r="H46" s="21">
        <v>12</v>
      </c>
      <c r="I46" s="8">
        <v>0</v>
      </c>
      <c r="J46" s="8">
        <f t="shared" si="1"/>
        <v>0</v>
      </c>
    </row>
    <row r="47" spans="1:10" ht="36">
      <c r="A47" s="164"/>
      <c r="B47" s="174"/>
      <c r="C47" s="174"/>
      <c r="D47" s="174"/>
      <c r="E47" s="38" t="s">
        <v>290</v>
      </c>
      <c r="F47" s="8" t="s">
        <v>114</v>
      </c>
      <c r="G47" s="8">
        <v>3</v>
      </c>
      <c r="H47" s="21">
        <v>13</v>
      </c>
      <c r="I47" s="8">
        <v>0</v>
      </c>
      <c r="J47" s="8">
        <f t="shared" si="1"/>
        <v>0</v>
      </c>
    </row>
    <row r="48" spans="1:10">
      <c r="A48" s="164"/>
      <c r="B48" s="174"/>
      <c r="C48" s="174"/>
      <c r="D48" s="174"/>
      <c r="E48" s="14" t="s">
        <v>247</v>
      </c>
      <c r="F48" s="8"/>
      <c r="G48" s="8">
        <v>3</v>
      </c>
      <c r="H48" s="21">
        <v>14</v>
      </c>
      <c r="I48" s="8">
        <v>0</v>
      </c>
      <c r="J48" s="8">
        <f t="shared" si="1"/>
        <v>0</v>
      </c>
    </row>
    <row r="49" spans="1:10">
      <c r="A49" s="164"/>
      <c r="B49" s="174"/>
      <c r="C49" s="174"/>
      <c r="D49" s="149"/>
      <c r="E49" s="14" t="s">
        <v>248</v>
      </c>
      <c r="F49" s="8"/>
      <c r="G49" s="8">
        <v>3</v>
      </c>
      <c r="H49" s="21">
        <v>15</v>
      </c>
      <c r="I49" s="8">
        <v>0</v>
      </c>
      <c r="J49" s="8">
        <f t="shared" si="1"/>
        <v>0</v>
      </c>
    </row>
    <row r="50" spans="1:10">
      <c r="A50" s="164"/>
      <c r="B50" s="174"/>
      <c r="C50" s="174"/>
      <c r="D50" s="148" t="s">
        <v>115</v>
      </c>
      <c r="E50" s="21" t="s">
        <v>288</v>
      </c>
      <c r="F50" s="8" t="s">
        <v>116</v>
      </c>
      <c r="G50" s="8">
        <v>4</v>
      </c>
      <c r="H50" s="21">
        <v>1</v>
      </c>
      <c r="I50" s="8">
        <v>0</v>
      </c>
      <c r="J50" s="8">
        <f t="shared" si="1"/>
        <v>0</v>
      </c>
    </row>
    <row r="51" spans="1:10">
      <c r="A51" s="164"/>
      <c r="B51" s="174"/>
      <c r="C51" s="174"/>
      <c r="D51" s="174"/>
      <c r="E51" s="21" t="s">
        <v>573</v>
      </c>
      <c r="F51" s="8" t="s">
        <v>117</v>
      </c>
      <c r="G51" s="8">
        <v>4</v>
      </c>
      <c r="H51" s="21">
        <v>2</v>
      </c>
      <c r="I51" s="8">
        <v>0</v>
      </c>
      <c r="J51" s="8">
        <f t="shared" si="1"/>
        <v>0</v>
      </c>
    </row>
    <row r="52" spans="1:10">
      <c r="A52" s="164"/>
      <c r="B52" s="174"/>
      <c r="C52" s="174"/>
      <c r="D52" s="174"/>
      <c r="E52" s="21" t="s">
        <v>574</v>
      </c>
      <c r="F52" s="8" t="s">
        <v>118</v>
      </c>
      <c r="G52" s="8">
        <v>4</v>
      </c>
      <c r="H52" s="21">
        <v>3</v>
      </c>
      <c r="I52" s="8">
        <v>2161</v>
      </c>
      <c r="J52" s="8">
        <f t="shared" si="1"/>
        <v>2161</v>
      </c>
    </row>
    <row r="53" spans="1:10">
      <c r="A53" s="164"/>
      <c r="B53" s="174"/>
      <c r="C53" s="174"/>
      <c r="D53" s="174"/>
      <c r="E53" s="21" t="s">
        <v>575</v>
      </c>
      <c r="F53" s="8" t="s">
        <v>119</v>
      </c>
      <c r="G53" s="8">
        <v>4</v>
      </c>
      <c r="H53" s="21">
        <v>4</v>
      </c>
      <c r="I53" s="8">
        <v>0</v>
      </c>
      <c r="J53" s="8">
        <f t="shared" si="1"/>
        <v>0</v>
      </c>
    </row>
    <row r="54" spans="1:10">
      <c r="A54" s="164"/>
      <c r="B54" s="174"/>
      <c r="C54" s="174"/>
      <c r="D54" s="174"/>
      <c r="E54" s="21" t="s">
        <v>576</v>
      </c>
      <c r="F54" s="8" t="s">
        <v>120</v>
      </c>
      <c r="G54" s="8">
        <v>4</v>
      </c>
      <c r="H54" s="21">
        <v>5</v>
      </c>
      <c r="I54" s="8">
        <v>0</v>
      </c>
      <c r="J54" s="8">
        <f t="shared" si="1"/>
        <v>0</v>
      </c>
    </row>
    <row r="55" spans="1:10">
      <c r="A55" s="164"/>
      <c r="B55" s="174"/>
      <c r="C55" s="174"/>
      <c r="D55" s="174"/>
      <c r="E55" s="21" t="s">
        <v>577</v>
      </c>
      <c r="F55" s="8" t="s">
        <v>121</v>
      </c>
      <c r="G55" s="8">
        <v>4</v>
      </c>
      <c r="H55" s="21">
        <v>6</v>
      </c>
      <c r="I55" s="8">
        <v>0</v>
      </c>
      <c r="J55" s="8">
        <f t="shared" si="1"/>
        <v>0</v>
      </c>
    </row>
    <row r="56" spans="1:10">
      <c r="A56" s="164"/>
      <c r="B56" s="174"/>
      <c r="C56" s="174"/>
      <c r="D56" s="174"/>
      <c r="E56" s="21" t="s">
        <v>578</v>
      </c>
      <c r="F56" s="8" t="s">
        <v>122</v>
      </c>
      <c r="G56" s="8">
        <v>4</v>
      </c>
      <c r="H56" s="21">
        <v>7</v>
      </c>
      <c r="I56" s="8">
        <v>0</v>
      </c>
      <c r="J56" s="8">
        <f t="shared" si="1"/>
        <v>0</v>
      </c>
    </row>
    <row r="57" spans="1:10">
      <c r="A57" s="164"/>
      <c r="B57" s="174"/>
      <c r="C57" s="174"/>
      <c r="D57" s="174"/>
      <c r="E57" s="21" t="s">
        <v>579</v>
      </c>
      <c r="F57" s="8" t="s">
        <v>123</v>
      </c>
      <c r="G57" s="8">
        <v>4</v>
      </c>
      <c r="H57" s="21">
        <v>8</v>
      </c>
      <c r="I57" s="8">
        <v>0</v>
      </c>
      <c r="J57" s="8">
        <f t="shared" si="1"/>
        <v>0</v>
      </c>
    </row>
    <row r="58" spans="1:10">
      <c r="A58" s="164"/>
      <c r="B58" s="174"/>
      <c r="C58" s="174"/>
      <c r="D58" s="174"/>
      <c r="E58" s="21" t="s">
        <v>580</v>
      </c>
      <c r="F58" s="8" t="s">
        <v>124</v>
      </c>
      <c r="G58" s="8">
        <v>4</v>
      </c>
      <c r="H58" s="21">
        <v>9</v>
      </c>
      <c r="I58" s="8">
        <v>0</v>
      </c>
      <c r="J58" s="8">
        <f t="shared" si="1"/>
        <v>0</v>
      </c>
    </row>
    <row r="59" spans="1:10">
      <c r="A59" s="164"/>
      <c r="B59" s="174"/>
      <c r="C59" s="174"/>
      <c r="D59" s="174"/>
      <c r="E59" s="21" t="s">
        <v>581</v>
      </c>
      <c r="F59" s="8" t="s">
        <v>125</v>
      </c>
      <c r="G59" s="8">
        <v>4</v>
      </c>
      <c r="H59" s="21">
        <v>10</v>
      </c>
      <c r="I59" s="8">
        <v>0</v>
      </c>
      <c r="J59" s="8">
        <f t="shared" si="1"/>
        <v>0</v>
      </c>
    </row>
    <row r="60" spans="1:10">
      <c r="A60" s="164"/>
      <c r="B60" s="174"/>
      <c r="C60" s="174"/>
      <c r="D60" s="174"/>
      <c r="E60" s="21" t="s">
        <v>582</v>
      </c>
      <c r="F60" s="8"/>
      <c r="G60" s="8">
        <v>4</v>
      </c>
      <c r="H60" s="21">
        <v>11</v>
      </c>
      <c r="I60" s="8">
        <v>0</v>
      </c>
      <c r="J60" s="8">
        <f t="shared" si="1"/>
        <v>0</v>
      </c>
    </row>
    <row r="61" spans="1:10">
      <c r="A61" s="164"/>
      <c r="B61" s="174"/>
      <c r="C61" s="174"/>
      <c r="D61" s="174"/>
      <c r="E61" s="28" t="s">
        <v>84</v>
      </c>
      <c r="F61" s="8" t="s">
        <v>126</v>
      </c>
      <c r="G61" s="8">
        <v>4</v>
      </c>
      <c r="H61" s="21">
        <v>12</v>
      </c>
      <c r="I61" s="8">
        <v>2161</v>
      </c>
      <c r="J61" s="8">
        <f t="shared" si="1"/>
        <v>2161</v>
      </c>
    </row>
    <row r="62" spans="1:10" ht="36">
      <c r="A62" s="164"/>
      <c r="B62" s="174"/>
      <c r="C62" s="174"/>
      <c r="D62" s="174"/>
      <c r="E62" s="38" t="s">
        <v>290</v>
      </c>
      <c r="F62" s="8" t="s">
        <v>127</v>
      </c>
      <c r="G62" s="8">
        <v>4</v>
      </c>
      <c r="H62" s="21">
        <v>13</v>
      </c>
      <c r="I62" s="8">
        <v>0</v>
      </c>
      <c r="J62" s="8">
        <f t="shared" si="1"/>
        <v>0</v>
      </c>
    </row>
    <row r="63" spans="1:10">
      <c r="A63" s="164"/>
      <c r="B63" s="174"/>
      <c r="C63" s="174"/>
      <c r="D63" s="174"/>
      <c r="E63" s="14" t="s">
        <v>247</v>
      </c>
      <c r="F63" s="8"/>
      <c r="G63" s="8">
        <v>4</v>
      </c>
      <c r="H63" s="21">
        <v>14</v>
      </c>
      <c r="I63" s="8">
        <v>2161</v>
      </c>
      <c r="J63" s="8">
        <f t="shared" si="1"/>
        <v>2161</v>
      </c>
    </row>
    <row r="64" spans="1:10" ht="13.5" customHeight="1">
      <c r="A64" s="164"/>
      <c r="B64" s="149"/>
      <c r="C64" s="149"/>
      <c r="D64" s="149"/>
      <c r="E64" s="14" t="s">
        <v>248</v>
      </c>
      <c r="F64" s="8"/>
      <c r="G64" s="8">
        <v>4</v>
      </c>
      <c r="H64" s="21">
        <v>15</v>
      </c>
      <c r="I64" s="8">
        <v>0</v>
      </c>
      <c r="J64" s="8">
        <f t="shared" si="1"/>
        <v>0</v>
      </c>
    </row>
    <row r="65" spans="1:10">
      <c r="A65" s="164"/>
      <c r="B65" s="148" t="s">
        <v>235</v>
      </c>
      <c r="C65" s="207" t="s">
        <v>246</v>
      </c>
      <c r="D65" s="208"/>
      <c r="E65" s="21" t="s">
        <v>288</v>
      </c>
      <c r="F65" s="8" t="s">
        <v>128</v>
      </c>
      <c r="G65" s="8">
        <v>5</v>
      </c>
      <c r="H65" s="21">
        <v>1</v>
      </c>
      <c r="I65" s="8">
        <v>0</v>
      </c>
      <c r="J65" s="8">
        <f t="shared" si="1"/>
        <v>0</v>
      </c>
    </row>
    <row r="66" spans="1:10">
      <c r="A66" s="164"/>
      <c r="B66" s="174"/>
      <c r="C66" s="209"/>
      <c r="D66" s="210"/>
      <c r="E66" s="21" t="s">
        <v>573</v>
      </c>
      <c r="F66" s="8" t="s">
        <v>129</v>
      </c>
      <c r="G66" s="8">
        <v>5</v>
      </c>
      <c r="H66" s="21">
        <v>2</v>
      </c>
      <c r="I66" s="8">
        <v>5752</v>
      </c>
      <c r="J66" s="8">
        <f t="shared" si="1"/>
        <v>5752</v>
      </c>
    </row>
    <row r="67" spans="1:10">
      <c r="A67" s="164"/>
      <c r="B67" s="174"/>
      <c r="C67" s="209"/>
      <c r="D67" s="210"/>
      <c r="E67" s="21" t="s">
        <v>574</v>
      </c>
      <c r="F67" s="8" t="s">
        <v>130</v>
      </c>
      <c r="G67" s="8">
        <v>5</v>
      </c>
      <c r="H67" s="21">
        <v>3</v>
      </c>
      <c r="I67" s="8">
        <v>127396</v>
      </c>
      <c r="J67" s="8">
        <f t="shared" si="1"/>
        <v>127396</v>
      </c>
    </row>
    <row r="68" spans="1:10">
      <c r="A68" s="164"/>
      <c r="B68" s="174"/>
      <c r="C68" s="209"/>
      <c r="D68" s="210"/>
      <c r="E68" s="21" t="s">
        <v>575</v>
      </c>
      <c r="F68" s="8" t="s">
        <v>131</v>
      </c>
      <c r="G68" s="8">
        <v>5</v>
      </c>
      <c r="H68" s="21">
        <v>4</v>
      </c>
      <c r="I68" s="8">
        <v>254364</v>
      </c>
      <c r="J68" s="8">
        <f t="shared" ref="J68:J99" si="2">SUM(I68:I68)</f>
        <v>254364</v>
      </c>
    </row>
    <row r="69" spans="1:10">
      <c r="A69" s="164"/>
      <c r="B69" s="174"/>
      <c r="C69" s="209"/>
      <c r="D69" s="210"/>
      <c r="E69" s="21" t="s">
        <v>576</v>
      </c>
      <c r="F69" s="8" t="s">
        <v>132</v>
      </c>
      <c r="G69" s="8">
        <v>5</v>
      </c>
      <c r="H69" s="21">
        <v>5</v>
      </c>
      <c r="I69" s="8">
        <v>0</v>
      </c>
      <c r="J69" s="8">
        <f t="shared" si="2"/>
        <v>0</v>
      </c>
    </row>
    <row r="70" spans="1:10">
      <c r="A70" s="164"/>
      <c r="B70" s="174"/>
      <c r="C70" s="209"/>
      <c r="D70" s="210"/>
      <c r="E70" s="21" t="s">
        <v>577</v>
      </c>
      <c r="F70" s="8" t="s">
        <v>133</v>
      </c>
      <c r="G70" s="8">
        <v>5</v>
      </c>
      <c r="H70" s="21">
        <v>6</v>
      </c>
      <c r="I70" s="8">
        <v>0</v>
      </c>
      <c r="J70" s="8">
        <f t="shared" si="2"/>
        <v>0</v>
      </c>
    </row>
    <row r="71" spans="1:10">
      <c r="A71" s="164"/>
      <c r="B71" s="174"/>
      <c r="C71" s="209"/>
      <c r="D71" s="210"/>
      <c r="E71" s="21" t="s">
        <v>578</v>
      </c>
      <c r="F71" s="8" t="s">
        <v>134</v>
      </c>
      <c r="G71" s="8">
        <v>5</v>
      </c>
      <c r="H71" s="21">
        <v>7</v>
      </c>
      <c r="I71" s="8">
        <v>0</v>
      </c>
      <c r="J71" s="8">
        <f t="shared" si="2"/>
        <v>0</v>
      </c>
    </row>
    <row r="72" spans="1:10">
      <c r="A72" s="164"/>
      <c r="B72" s="174"/>
      <c r="C72" s="209"/>
      <c r="D72" s="210"/>
      <c r="E72" s="21" t="s">
        <v>579</v>
      </c>
      <c r="F72" s="8" t="s">
        <v>135</v>
      </c>
      <c r="G72" s="8">
        <v>5</v>
      </c>
      <c r="H72" s="21">
        <v>8</v>
      </c>
      <c r="I72" s="8">
        <v>0</v>
      </c>
      <c r="J72" s="8">
        <f t="shared" si="2"/>
        <v>0</v>
      </c>
    </row>
    <row r="73" spans="1:10">
      <c r="A73" s="164"/>
      <c r="B73" s="174"/>
      <c r="C73" s="209"/>
      <c r="D73" s="210"/>
      <c r="E73" s="21" t="s">
        <v>580</v>
      </c>
      <c r="F73" s="8" t="s">
        <v>136</v>
      </c>
      <c r="G73" s="8">
        <v>5</v>
      </c>
      <c r="H73" s="21">
        <v>9</v>
      </c>
      <c r="I73" s="8">
        <v>0</v>
      </c>
      <c r="J73" s="8">
        <f t="shared" si="2"/>
        <v>0</v>
      </c>
    </row>
    <row r="74" spans="1:10">
      <c r="A74" s="164"/>
      <c r="B74" s="174"/>
      <c r="C74" s="209"/>
      <c r="D74" s="210"/>
      <c r="E74" s="21" t="s">
        <v>581</v>
      </c>
      <c r="F74" s="8" t="s">
        <v>137</v>
      </c>
      <c r="G74" s="8">
        <v>5</v>
      </c>
      <c r="H74" s="21">
        <v>10</v>
      </c>
      <c r="I74" s="8">
        <v>0</v>
      </c>
      <c r="J74" s="8">
        <f t="shared" si="2"/>
        <v>0</v>
      </c>
    </row>
    <row r="75" spans="1:10">
      <c r="A75" s="164"/>
      <c r="B75" s="174"/>
      <c r="C75" s="209"/>
      <c r="D75" s="210"/>
      <c r="E75" s="21" t="s">
        <v>582</v>
      </c>
      <c r="F75" s="8"/>
      <c r="G75" s="8">
        <v>5</v>
      </c>
      <c r="H75" s="21">
        <v>11</v>
      </c>
      <c r="I75" s="8">
        <v>0</v>
      </c>
      <c r="J75" s="8">
        <f t="shared" si="2"/>
        <v>0</v>
      </c>
    </row>
    <row r="76" spans="1:10">
      <c r="A76" s="164"/>
      <c r="B76" s="174"/>
      <c r="C76" s="209"/>
      <c r="D76" s="210"/>
      <c r="E76" s="28" t="s">
        <v>84</v>
      </c>
      <c r="F76" s="8" t="s">
        <v>138</v>
      </c>
      <c r="G76" s="8">
        <v>5</v>
      </c>
      <c r="H76" s="21">
        <v>12</v>
      </c>
      <c r="I76" s="8">
        <v>387512</v>
      </c>
      <c r="J76" s="8">
        <f t="shared" si="2"/>
        <v>387512</v>
      </c>
    </row>
    <row r="77" spans="1:10" ht="36">
      <c r="A77" s="164"/>
      <c r="B77" s="174"/>
      <c r="C77" s="209"/>
      <c r="D77" s="210"/>
      <c r="E77" s="38" t="s">
        <v>290</v>
      </c>
      <c r="F77" s="8" t="s">
        <v>139</v>
      </c>
      <c r="G77" s="8">
        <v>5</v>
      </c>
      <c r="H77" s="21">
        <v>13</v>
      </c>
      <c r="I77" s="8">
        <v>0</v>
      </c>
      <c r="J77" s="8">
        <f t="shared" si="2"/>
        <v>0</v>
      </c>
    </row>
    <row r="78" spans="1:10">
      <c r="A78" s="164"/>
      <c r="B78" s="174"/>
      <c r="C78" s="209"/>
      <c r="D78" s="210"/>
      <c r="E78" s="14" t="s">
        <v>247</v>
      </c>
      <c r="F78" s="8"/>
      <c r="G78" s="8">
        <v>5</v>
      </c>
      <c r="H78" s="21">
        <v>14</v>
      </c>
      <c r="I78" s="8">
        <v>387512</v>
      </c>
      <c r="J78" s="8">
        <f t="shared" si="2"/>
        <v>387512</v>
      </c>
    </row>
    <row r="79" spans="1:10">
      <c r="A79" s="164"/>
      <c r="B79" s="149"/>
      <c r="C79" s="211"/>
      <c r="D79" s="212"/>
      <c r="E79" s="14" t="s">
        <v>248</v>
      </c>
      <c r="F79" s="8"/>
      <c r="G79" s="8">
        <v>5</v>
      </c>
      <c r="H79" s="21">
        <v>15</v>
      </c>
      <c r="I79" s="8">
        <v>0</v>
      </c>
      <c r="J79" s="8">
        <f t="shared" si="2"/>
        <v>0</v>
      </c>
    </row>
    <row r="80" spans="1:10">
      <c r="A80" s="164"/>
      <c r="B80" s="148" t="s">
        <v>236</v>
      </c>
      <c r="C80" s="207" t="s">
        <v>584</v>
      </c>
      <c r="D80" s="208"/>
      <c r="E80" s="21" t="s">
        <v>288</v>
      </c>
      <c r="F80" s="8" t="s">
        <v>140</v>
      </c>
      <c r="G80" s="8">
        <v>6</v>
      </c>
      <c r="H80" s="21">
        <v>1</v>
      </c>
      <c r="I80" s="8">
        <v>0</v>
      </c>
      <c r="J80" s="8">
        <f t="shared" si="2"/>
        <v>0</v>
      </c>
    </row>
    <row r="81" spans="1:10">
      <c r="A81" s="164"/>
      <c r="B81" s="174"/>
      <c r="C81" s="209"/>
      <c r="D81" s="210"/>
      <c r="E81" s="21" t="s">
        <v>573</v>
      </c>
      <c r="F81" s="8" t="s">
        <v>141</v>
      </c>
      <c r="G81" s="8">
        <v>6</v>
      </c>
      <c r="H81" s="21">
        <v>2</v>
      </c>
      <c r="I81" s="8">
        <v>0</v>
      </c>
      <c r="J81" s="8">
        <f t="shared" si="2"/>
        <v>0</v>
      </c>
    </row>
    <row r="82" spans="1:10">
      <c r="A82" s="164"/>
      <c r="B82" s="174"/>
      <c r="C82" s="209"/>
      <c r="D82" s="210"/>
      <c r="E82" s="21" t="s">
        <v>574</v>
      </c>
      <c r="F82" s="8" t="s">
        <v>142</v>
      </c>
      <c r="G82" s="8">
        <v>6</v>
      </c>
      <c r="H82" s="21">
        <v>3</v>
      </c>
      <c r="I82" s="8">
        <v>0</v>
      </c>
      <c r="J82" s="8">
        <f t="shared" si="2"/>
        <v>0</v>
      </c>
    </row>
    <row r="83" spans="1:10">
      <c r="A83" s="164"/>
      <c r="B83" s="174"/>
      <c r="C83" s="209"/>
      <c r="D83" s="210"/>
      <c r="E83" s="21" t="s">
        <v>575</v>
      </c>
      <c r="F83" s="8" t="s">
        <v>143</v>
      </c>
      <c r="G83" s="8">
        <v>6</v>
      </c>
      <c r="H83" s="21">
        <v>4</v>
      </c>
      <c r="I83" s="8">
        <v>0</v>
      </c>
      <c r="J83" s="8">
        <f t="shared" si="2"/>
        <v>0</v>
      </c>
    </row>
    <row r="84" spans="1:10">
      <c r="A84" s="164"/>
      <c r="B84" s="174"/>
      <c r="C84" s="209"/>
      <c r="D84" s="210"/>
      <c r="E84" s="21" t="s">
        <v>576</v>
      </c>
      <c r="F84" s="8" t="s">
        <v>144</v>
      </c>
      <c r="G84" s="8">
        <v>6</v>
      </c>
      <c r="H84" s="21">
        <v>5</v>
      </c>
      <c r="I84" s="8">
        <v>0</v>
      </c>
      <c r="J84" s="8">
        <f t="shared" si="2"/>
        <v>0</v>
      </c>
    </row>
    <row r="85" spans="1:10">
      <c r="A85" s="164"/>
      <c r="B85" s="174"/>
      <c r="C85" s="209"/>
      <c r="D85" s="210"/>
      <c r="E85" s="21" t="s">
        <v>577</v>
      </c>
      <c r="F85" s="8" t="s">
        <v>145</v>
      </c>
      <c r="G85" s="8">
        <v>6</v>
      </c>
      <c r="H85" s="21">
        <v>6</v>
      </c>
      <c r="I85" s="8">
        <v>0</v>
      </c>
      <c r="J85" s="8">
        <f t="shared" si="2"/>
        <v>0</v>
      </c>
    </row>
    <row r="86" spans="1:10">
      <c r="A86" s="164"/>
      <c r="B86" s="174"/>
      <c r="C86" s="209"/>
      <c r="D86" s="210"/>
      <c r="E86" s="21" t="s">
        <v>578</v>
      </c>
      <c r="F86" s="8" t="s">
        <v>146</v>
      </c>
      <c r="G86" s="8">
        <v>6</v>
      </c>
      <c r="H86" s="21">
        <v>7</v>
      </c>
      <c r="I86" s="8">
        <v>0</v>
      </c>
      <c r="J86" s="8">
        <f t="shared" si="2"/>
        <v>0</v>
      </c>
    </row>
    <row r="87" spans="1:10">
      <c r="A87" s="164"/>
      <c r="B87" s="174"/>
      <c r="C87" s="209"/>
      <c r="D87" s="210"/>
      <c r="E87" s="21" t="s">
        <v>579</v>
      </c>
      <c r="F87" s="8" t="s">
        <v>147</v>
      </c>
      <c r="G87" s="8">
        <v>6</v>
      </c>
      <c r="H87" s="21">
        <v>8</v>
      </c>
      <c r="I87" s="8">
        <v>0</v>
      </c>
      <c r="J87" s="8">
        <f t="shared" si="2"/>
        <v>0</v>
      </c>
    </row>
    <row r="88" spans="1:10">
      <c r="A88" s="164"/>
      <c r="B88" s="174"/>
      <c r="C88" s="209"/>
      <c r="D88" s="210"/>
      <c r="E88" s="21" t="s">
        <v>580</v>
      </c>
      <c r="F88" s="8" t="s">
        <v>148</v>
      </c>
      <c r="G88" s="8">
        <v>6</v>
      </c>
      <c r="H88" s="21">
        <v>9</v>
      </c>
      <c r="I88" s="8">
        <v>0</v>
      </c>
      <c r="J88" s="8">
        <f t="shared" si="2"/>
        <v>0</v>
      </c>
    </row>
    <row r="89" spans="1:10">
      <c r="A89" s="164"/>
      <c r="B89" s="174"/>
      <c r="C89" s="209"/>
      <c r="D89" s="210"/>
      <c r="E89" s="21" t="s">
        <v>581</v>
      </c>
      <c r="F89" s="8" t="s">
        <v>149</v>
      </c>
      <c r="G89" s="8">
        <v>6</v>
      </c>
      <c r="H89" s="21">
        <v>10</v>
      </c>
      <c r="I89" s="8">
        <v>0</v>
      </c>
      <c r="J89" s="8">
        <f t="shared" si="2"/>
        <v>0</v>
      </c>
    </row>
    <row r="90" spans="1:10">
      <c r="A90" s="164"/>
      <c r="B90" s="174"/>
      <c r="C90" s="209"/>
      <c r="D90" s="210"/>
      <c r="E90" s="21" t="s">
        <v>582</v>
      </c>
      <c r="F90" s="8" t="s">
        <v>150</v>
      </c>
      <c r="G90" s="8">
        <v>6</v>
      </c>
      <c r="H90" s="21">
        <v>11</v>
      </c>
      <c r="I90" s="8">
        <v>0</v>
      </c>
      <c r="J90" s="8">
        <f t="shared" si="2"/>
        <v>0</v>
      </c>
    </row>
    <row r="91" spans="1:10">
      <c r="A91" s="164"/>
      <c r="B91" s="174"/>
      <c r="C91" s="209"/>
      <c r="D91" s="210"/>
      <c r="E91" s="28" t="s">
        <v>84</v>
      </c>
      <c r="F91" s="8"/>
      <c r="G91" s="8">
        <v>6</v>
      </c>
      <c r="H91" s="21">
        <v>12</v>
      </c>
      <c r="I91" s="8">
        <v>0</v>
      </c>
      <c r="J91" s="8">
        <f t="shared" si="2"/>
        <v>0</v>
      </c>
    </row>
    <row r="92" spans="1:10" ht="36">
      <c r="A92" s="164"/>
      <c r="B92" s="174"/>
      <c r="C92" s="209"/>
      <c r="D92" s="210"/>
      <c r="E92" s="38" t="s">
        <v>290</v>
      </c>
      <c r="F92" s="8" t="s">
        <v>151</v>
      </c>
      <c r="G92" s="8">
        <v>6</v>
      </c>
      <c r="H92" s="21">
        <v>13</v>
      </c>
      <c r="I92" s="8">
        <v>0</v>
      </c>
      <c r="J92" s="8">
        <f t="shared" si="2"/>
        <v>0</v>
      </c>
    </row>
    <row r="93" spans="1:10">
      <c r="A93" s="164"/>
      <c r="B93" s="174"/>
      <c r="C93" s="209"/>
      <c r="D93" s="210"/>
      <c r="E93" s="14" t="s">
        <v>247</v>
      </c>
      <c r="F93" s="8"/>
      <c r="G93" s="8">
        <v>6</v>
      </c>
      <c r="H93" s="21">
        <v>14</v>
      </c>
      <c r="I93" s="8">
        <v>0</v>
      </c>
      <c r="J93" s="8">
        <f t="shared" si="2"/>
        <v>0</v>
      </c>
    </row>
    <row r="94" spans="1:10">
      <c r="A94" s="164"/>
      <c r="B94" s="149"/>
      <c r="C94" s="211"/>
      <c r="D94" s="212"/>
      <c r="E94" s="14" t="s">
        <v>248</v>
      </c>
      <c r="F94" s="8"/>
      <c r="G94" s="8">
        <v>6</v>
      </c>
      <c r="H94" s="21">
        <v>15</v>
      </c>
      <c r="I94" s="8">
        <v>0</v>
      </c>
      <c r="J94" s="8">
        <f t="shared" si="2"/>
        <v>0</v>
      </c>
    </row>
    <row r="95" spans="1:10">
      <c r="A95" s="164"/>
      <c r="B95" s="148" t="s">
        <v>237</v>
      </c>
      <c r="C95" s="167" t="s">
        <v>585</v>
      </c>
      <c r="D95" s="217"/>
      <c r="E95" s="21" t="s">
        <v>288</v>
      </c>
      <c r="F95" s="8" t="s">
        <v>152</v>
      </c>
      <c r="G95" s="8">
        <v>7</v>
      </c>
      <c r="H95" s="21">
        <v>1</v>
      </c>
      <c r="I95" s="8">
        <v>0</v>
      </c>
      <c r="J95" s="8">
        <f t="shared" si="2"/>
        <v>0</v>
      </c>
    </row>
    <row r="96" spans="1:10">
      <c r="A96" s="164"/>
      <c r="B96" s="174"/>
      <c r="C96" s="169"/>
      <c r="D96" s="218"/>
      <c r="E96" s="21" t="s">
        <v>573</v>
      </c>
      <c r="F96" s="8" t="s">
        <v>153</v>
      </c>
      <c r="G96" s="8">
        <v>7</v>
      </c>
      <c r="H96" s="21">
        <v>2</v>
      </c>
      <c r="I96" s="8">
        <v>0</v>
      </c>
      <c r="J96" s="8">
        <f t="shared" si="2"/>
        <v>0</v>
      </c>
    </row>
    <row r="97" spans="1:10">
      <c r="A97" s="164"/>
      <c r="B97" s="174"/>
      <c r="C97" s="169"/>
      <c r="D97" s="218"/>
      <c r="E97" s="21" t="s">
        <v>574</v>
      </c>
      <c r="F97" s="8" t="s">
        <v>154</v>
      </c>
      <c r="G97" s="8">
        <v>7</v>
      </c>
      <c r="H97" s="21">
        <v>3</v>
      </c>
      <c r="I97" s="8">
        <v>7200</v>
      </c>
      <c r="J97" s="8">
        <f t="shared" si="2"/>
        <v>7200</v>
      </c>
    </row>
    <row r="98" spans="1:10">
      <c r="A98" s="164"/>
      <c r="B98" s="174"/>
      <c r="C98" s="169"/>
      <c r="D98" s="218"/>
      <c r="E98" s="21" t="s">
        <v>575</v>
      </c>
      <c r="F98" s="8" t="s">
        <v>155</v>
      </c>
      <c r="G98" s="8">
        <v>7</v>
      </c>
      <c r="H98" s="21">
        <v>4</v>
      </c>
      <c r="I98" s="8">
        <v>0</v>
      </c>
      <c r="J98" s="8">
        <f t="shared" si="2"/>
        <v>0</v>
      </c>
    </row>
    <row r="99" spans="1:10">
      <c r="A99" s="164"/>
      <c r="B99" s="174"/>
      <c r="C99" s="169"/>
      <c r="D99" s="218"/>
      <c r="E99" s="21" t="s">
        <v>576</v>
      </c>
      <c r="F99" s="8" t="s">
        <v>156</v>
      </c>
      <c r="G99" s="8">
        <v>7</v>
      </c>
      <c r="H99" s="21">
        <v>5</v>
      </c>
      <c r="I99" s="8">
        <v>0</v>
      </c>
      <c r="J99" s="8">
        <f t="shared" si="2"/>
        <v>0</v>
      </c>
    </row>
    <row r="100" spans="1:10">
      <c r="A100" s="164"/>
      <c r="B100" s="174"/>
      <c r="C100" s="169"/>
      <c r="D100" s="218"/>
      <c r="E100" s="21" t="s">
        <v>577</v>
      </c>
      <c r="F100" s="8" t="s">
        <v>157</v>
      </c>
      <c r="G100" s="8">
        <v>7</v>
      </c>
      <c r="H100" s="21">
        <v>6</v>
      </c>
      <c r="I100" s="8">
        <v>0</v>
      </c>
      <c r="J100" s="8">
        <f t="shared" ref="J100:J131" si="3">SUM(I100:I100)</f>
        <v>0</v>
      </c>
    </row>
    <row r="101" spans="1:10">
      <c r="A101" s="164"/>
      <c r="B101" s="174"/>
      <c r="C101" s="169"/>
      <c r="D101" s="218"/>
      <c r="E101" s="21" t="s">
        <v>578</v>
      </c>
      <c r="F101" s="8" t="s">
        <v>158</v>
      </c>
      <c r="G101" s="8">
        <v>7</v>
      </c>
      <c r="H101" s="21">
        <v>7</v>
      </c>
      <c r="I101" s="8">
        <v>0</v>
      </c>
      <c r="J101" s="8">
        <f t="shared" si="3"/>
        <v>0</v>
      </c>
    </row>
    <row r="102" spans="1:10">
      <c r="A102" s="164"/>
      <c r="B102" s="174"/>
      <c r="C102" s="169"/>
      <c r="D102" s="218"/>
      <c r="E102" s="21" t="s">
        <v>579</v>
      </c>
      <c r="F102" s="8" t="s">
        <v>159</v>
      </c>
      <c r="G102" s="8">
        <v>7</v>
      </c>
      <c r="H102" s="21">
        <v>8</v>
      </c>
      <c r="I102" s="8">
        <v>0</v>
      </c>
      <c r="J102" s="8">
        <f t="shared" si="3"/>
        <v>0</v>
      </c>
    </row>
    <row r="103" spans="1:10">
      <c r="A103" s="164"/>
      <c r="B103" s="174"/>
      <c r="C103" s="169"/>
      <c r="D103" s="218"/>
      <c r="E103" s="21" t="s">
        <v>580</v>
      </c>
      <c r="F103" s="8" t="s">
        <v>160</v>
      </c>
      <c r="G103" s="8">
        <v>7</v>
      </c>
      <c r="H103" s="21">
        <v>9</v>
      </c>
      <c r="I103" s="8">
        <v>0</v>
      </c>
      <c r="J103" s="8">
        <f t="shared" si="3"/>
        <v>0</v>
      </c>
    </row>
    <row r="104" spans="1:10">
      <c r="A104" s="164"/>
      <c r="B104" s="174"/>
      <c r="C104" s="169"/>
      <c r="D104" s="218"/>
      <c r="E104" s="21" t="s">
        <v>581</v>
      </c>
      <c r="F104" s="8" t="s">
        <v>161</v>
      </c>
      <c r="G104" s="8">
        <v>7</v>
      </c>
      <c r="H104" s="21">
        <v>10</v>
      </c>
      <c r="I104" s="8">
        <v>0</v>
      </c>
      <c r="J104" s="8">
        <f t="shared" si="3"/>
        <v>0</v>
      </c>
    </row>
    <row r="105" spans="1:10">
      <c r="A105" s="164"/>
      <c r="B105" s="174"/>
      <c r="C105" s="169"/>
      <c r="D105" s="218"/>
      <c r="E105" s="21" t="s">
        <v>582</v>
      </c>
      <c r="F105" s="8" t="s">
        <v>162</v>
      </c>
      <c r="G105" s="8">
        <v>7</v>
      </c>
      <c r="H105" s="21">
        <v>11</v>
      </c>
      <c r="I105" s="8">
        <v>0</v>
      </c>
      <c r="J105" s="8">
        <f t="shared" si="3"/>
        <v>0</v>
      </c>
    </row>
    <row r="106" spans="1:10">
      <c r="A106" s="164"/>
      <c r="B106" s="174"/>
      <c r="C106" s="169"/>
      <c r="D106" s="218"/>
      <c r="E106" s="28" t="s">
        <v>84</v>
      </c>
      <c r="F106" s="8"/>
      <c r="G106" s="8">
        <v>7</v>
      </c>
      <c r="H106" s="21">
        <v>12</v>
      </c>
      <c r="I106" s="8">
        <v>7200</v>
      </c>
      <c r="J106" s="8">
        <f t="shared" si="3"/>
        <v>7200</v>
      </c>
    </row>
    <row r="107" spans="1:10" ht="36">
      <c r="A107" s="164"/>
      <c r="B107" s="174"/>
      <c r="C107" s="169"/>
      <c r="D107" s="218"/>
      <c r="E107" s="38" t="s">
        <v>290</v>
      </c>
      <c r="F107" s="8" t="s">
        <v>163</v>
      </c>
      <c r="G107" s="8">
        <v>7</v>
      </c>
      <c r="H107" s="21">
        <v>13</v>
      </c>
      <c r="I107" s="8">
        <v>0</v>
      </c>
      <c r="J107" s="8">
        <f t="shared" si="3"/>
        <v>0</v>
      </c>
    </row>
    <row r="108" spans="1:10">
      <c r="A108" s="164"/>
      <c r="B108" s="174"/>
      <c r="C108" s="169"/>
      <c r="D108" s="218"/>
      <c r="E108" s="14" t="s">
        <v>247</v>
      </c>
      <c r="F108" s="8"/>
      <c r="G108" s="8">
        <v>7</v>
      </c>
      <c r="H108" s="21">
        <v>14</v>
      </c>
      <c r="I108" s="8">
        <v>7200</v>
      </c>
      <c r="J108" s="8">
        <f t="shared" si="3"/>
        <v>7200</v>
      </c>
    </row>
    <row r="109" spans="1:10">
      <c r="A109" s="164"/>
      <c r="B109" s="149"/>
      <c r="C109" s="171"/>
      <c r="D109" s="219"/>
      <c r="E109" s="14" t="s">
        <v>248</v>
      </c>
      <c r="F109" s="8"/>
      <c r="G109" s="8">
        <v>7</v>
      </c>
      <c r="H109" s="21">
        <v>15</v>
      </c>
      <c r="I109" s="8">
        <v>0</v>
      </c>
      <c r="J109" s="8">
        <f t="shared" si="3"/>
        <v>0</v>
      </c>
    </row>
    <row r="110" spans="1:10">
      <c r="A110" s="164"/>
      <c r="B110" s="148" t="s">
        <v>238</v>
      </c>
      <c r="C110" s="207" t="s">
        <v>586</v>
      </c>
      <c r="D110" s="208"/>
      <c r="E110" s="21" t="s">
        <v>288</v>
      </c>
      <c r="F110" s="8" t="s">
        <v>164</v>
      </c>
      <c r="G110" s="8">
        <v>8</v>
      </c>
      <c r="H110" s="21">
        <v>1</v>
      </c>
      <c r="I110" s="8">
        <v>0</v>
      </c>
      <c r="J110" s="8">
        <f t="shared" si="3"/>
        <v>0</v>
      </c>
    </row>
    <row r="111" spans="1:10">
      <c r="A111" s="164"/>
      <c r="B111" s="174"/>
      <c r="C111" s="209"/>
      <c r="D111" s="210"/>
      <c r="E111" s="21" t="s">
        <v>573</v>
      </c>
      <c r="F111" s="8" t="s">
        <v>165</v>
      </c>
      <c r="G111" s="8">
        <v>8</v>
      </c>
      <c r="H111" s="21">
        <v>2</v>
      </c>
      <c r="I111" s="8">
        <v>0</v>
      </c>
      <c r="J111" s="8">
        <f t="shared" si="3"/>
        <v>0</v>
      </c>
    </row>
    <row r="112" spans="1:10">
      <c r="A112" s="164"/>
      <c r="B112" s="174"/>
      <c r="C112" s="209"/>
      <c r="D112" s="210"/>
      <c r="E112" s="21" t="s">
        <v>574</v>
      </c>
      <c r="F112" s="8" t="s">
        <v>166</v>
      </c>
      <c r="G112" s="8">
        <v>8</v>
      </c>
      <c r="H112" s="21">
        <v>3</v>
      </c>
      <c r="I112" s="8">
        <v>0</v>
      </c>
      <c r="J112" s="8">
        <f t="shared" si="3"/>
        <v>0</v>
      </c>
    </row>
    <row r="113" spans="1:10">
      <c r="A113" s="164"/>
      <c r="B113" s="174"/>
      <c r="C113" s="209"/>
      <c r="D113" s="210"/>
      <c r="E113" s="21" t="s">
        <v>575</v>
      </c>
      <c r="F113" s="8" t="s">
        <v>167</v>
      </c>
      <c r="G113" s="8">
        <v>8</v>
      </c>
      <c r="H113" s="21">
        <v>4</v>
      </c>
      <c r="I113" s="8">
        <v>0</v>
      </c>
      <c r="J113" s="8">
        <f t="shared" si="3"/>
        <v>0</v>
      </c>
    </row>
    <row r="114" spans="1:10">
      <c r="A114" s="164"/>
      <c r="B114" s="174"/>
      <c r="C114" s="209"/>
      <c r="D114" s="210"/>
      <c r="E114" s="21" t="s">
        <v>576</v>
      </c>
      <c r="F114" s="8" t="s">
        <v>168</v>
      </c>
      <c r="G114" s="8">
        <v>8</v>
      </c>
      <c r="H114" s="21">
        <v>5</v>
      </c>
      <c r="I114" s="8">
        <v>0</v>
      </c>
      <c r="J114" s="8">
        <f t="shared" si="3"/>
        <v>0</v>
      </c>
    </row>
    <row r="115" spans="1:10">
      <c r="A115" s="164"/>
      <c r="B115" s="174"/>
      <c r="C115" s="209"/>
      <c r="D115" s="210"/>
      <c r="E115" s="21" t="s">
        <v>577</v>
      </c>
      <c r="F115" s="8" t="s">
        <v>169</v>
      </c>
      <c r="G115" s="8">
        <v>8</v>
      </c>
      <c r="H115" s="21">
        <v>6</v>
      </c>
      <c r="I115" s="8">
        <v>0</v>
      </c>
      <c r="J115" s="8">
        <f t="shared" si="3"/>
        <v>0</v>
      </c>
    </row>
    <row r="116" spans="1:10">
      <c r="A116" s="164"/>
      <c r="B116" s="174"/>
      <c r="C116" s="209"/>
      <c r="D116" s="210"/>
      <c r="E116" s="21" t="s">
        <v>578</v>
      </c>
      <c r="F116" s="8" t="s">
        <v>170</v>
      </c>
      <c r="G116" s="8">
        <v>8</v>
      </c>
      <c r="H116" s="21">
        <v>7</v>
      </c>
      <c r="I116" s="8">
        <v>0</v>
      </c>
      <c r="J116" s="8">
        <f t="shared" si="3"/>
        <v>0</v>
      </c>
    </row>
    <row r="117" spans="1:10">
      <c r="A117" s="164"/>
      <c r="B117" s="174"/>
      <c r="C117" s="209"/>
      <c r="D117" s="210"/>
      <c r="E117" s="21" t="s">
        <v>579</v>
      </c>
      <c r="F117" s="8" t="s">
        <v>171</v>
      </c>
      <c r="G117" s="8">
        <v>8</v>
      </c>
      <c r="H117" s="21">
        <v>8</v>
      </c>
      <c r="I117" s="8">
        <v>0</v>
      </c>
      <c r="J117" s="8">
        <f t="shared" si="3"/>
        <v>0</v>
      </c>
    </row>
    <row r="118" spans="1:10">
      <c r="A118" s="164"/>
      <c r="B118" s="174"/>
      <c r="C118" s="209"/>
      <c r="D118" s="210"/>
      <c r="E118" s="21" t="s">
        <v>580</v>
      </c>
      <c r="F118" s="8" t="s">
        <v>172</v>
      </c>
      <c r="G118" s="8">
        <v>8</v>
      </c>
      <c r="H118" s="21">
        <v>9</v>
      </c>
      <c r="I118" s="8">
        <v>0</v>
      </c>
      <c r="J118" s="8">
        <f t="shared" si="3"/>
        <v>0</v>
      </c>
    </row>
    <row r="119" spans="1:10">
      <c r="A119" s="164"/>
      <c r="B119" s="174"/>
      <c r="C119" s="209"/>
      <c r="D119" s="210"/>
      <c r="E119" s="21" t="s">
        <v>581</v>
      </c>
      <c r="F119" s="8" t="s">
        <v>179</v>
      </c>
      <c r="G119" s="8">
        <v>8</v>
      </c>
      <c r="H119" s="21">
        <v>10</v>
      </c>
      <c r="I119" s="8">
        <v>0</v>
      </c>
      <c r="J119" s="8">
        <f t="shared" si="3"/>
        <v>0</v>
      </c>
    </row>
    <row r="120" spans="1:10">
      <c r="A120" s="164"/>
      <c r="B120" s="174"/>
      <c r="C120" s="209"/>
      <c r="D120" s="210"/>
      <c r="E120" s="21" t="s">
        <v>582</v>
      </c>
      <c r="F120" s="8"/>
      <c r="G120" s="8">
        <v>8</v>
      </c>
      <c r="H120" s="21">
        <v>11</v>
      </c>
      <c r="I120" s="8">
        <v>0</v>
      </c>
      <c r="J120" s="8">
        <f t="shared" si="3"/>
        <v>0</v>
      </c>
    </row>
    <row r="121" spans="1:10">
      <c r="A121" s="164"/>
      <c r="B121" s="174"/>
      <c r="C121" s="209"/>
      <c r="D121" s="210"/>
      <c r="E121" s="28" t="s">
        <v>84</v>
      </c>
      <c r="F121" s="8" t="s">
        <v>180</v>
      </c>
      <c r="G121" s="8">
        <v>8</v>
      </c>
      <c r="H121" s="21">
        <v>12</v>
      </c>
      <c r="I121" s="8">
        <v>0</v>
      </c>
      <c r="J121" s="8">
        <f t="shared" si="3"/>
        <v>0</v>
      </c>
    </row>
    <row r="122" spans="1:10" ht="36">
      <c r="A122" s="164"/>
      <c r="B122" s="174"/>
      <c r="C122" s="209"/>
      <c r="D122" s="210"/>
      <c r="E122" s="38" t="s">
        <v>290</v>
      </c>
      <c r="F122" s="8" t="s">
        <v>181</v>
      </c>
      <c r="G122" s="8">
        <v>8</v>
      </c>
      <c r="H122" s="21">
        <v>13</v>
      </c>
      <c r="I122" s="8">
        <v>0</v>
      </c>
      <c r="J122" s="8">
        <f t="shared" si="3"/>
        <v>0</v>
      </c>
    </row>
    <row r="123" spans="1:10">
      <c r="A123" s="164"/>
      <c r="B123" s="174"/>
      <c r="C123" s="209"/>
      <c r="D123" s="210"/>
      <c r="E123" s="14" t="s">
        <v>247</v>
      </c>
      <c r="F123" s="8"/>
      <c r="G123" s="8">
        <v>8</v>
      </c>
      <c r="H123" s="21">
        <v>14</v>
      </c>
      <c r="I123" s="8">
        <v>0</v>
      </c>
      <c r="J123" s="8">
        <f t="shared" si="3"/>
        <v>0</v>
      </c>
    </row>
    <row r="124" spans="1:10">
      <c r="A124" s="164"/>
      <c r="B124" s="149"/>
      <c r="C124" s="211"/>
      <c r="D124" s="212"/>
      <c r="E124" s="14" t="s">
        <v>248</v>
      </c>
      <c r="F124" s="8"/>
      <c r="G124" s="8">
        <v>8</v>
      </c>
      <c r="H124" s="21">
        <v>15</v>
      </c>
      <c r="I124" s="8">
        <v>0</v>
      </c>
      <c r="J124" s="8">
        <f t="shared" si="3"/>
        <v>0</v>
      </c>
    </row>
    <row r="125" spans="1:10">
      <c r="A125" s="164"/>
      <c r="B125" s="148" t="s">
        <v>239</v>
      </c>
      <c r="C125" s="207" t="s">
        <v>587</v>
      </c>
      <c r="D125" s="208"/>
      <c r="E125" s="21" t="s">
        <v>288</v>
      </c>
      <c r="F125" s="8" t="s">
        <v>182</v>
      </c>
      <c r="G125" s="8">
        <v>9</v>
      </c>
      <c r="H125" s="21">
        <v>1</v>
      </c>
      <c r="I125" s="8">
        <v>0</v>
      </c>
      <c r="J125" s="8">
        <f t="shared" si="3"/>
        <v>0</v>
      </c>
    </row>
    <row r="126" spans="1:10">
      <c r="A126" s="164"/>
      <c r="B126" s="174"/>
      <c r="C126" s="209"/>
      <c r="D126" s="210"/>
      <c r="E126" s="21" t="s">
        <v>588</v>
      </c>
      <c r="F126" s="8" t="s">
        <v>183</v>
      </c>
      <c r="G126" s="8">
        <v>9</v>
      </c>
      <c r="H126" s="21">
        <v>2</v>
      </c>
      <c r="I126" s="8">
        <v>0</v>
      </c>
      <c r="J126" s="8">
        <f t="shared" si="3"/>
        <v>0</v>
      </c>
    </row>
    <row r="127" spans="1:10">
      <c r="A127" s="164"/>
      <c r="B127" s="174"/>
      <c r="C127" s="209"/>
      <c r="D127" s="210"/>
      <c r="E127" s="21" t="s">
        <v>589</v>
      </c>
      <c r="F127" s="8" t="s">
        <v>184</v>
      </c>
      <c r="G127" s="8">
        <v>9</v>
      </c>
      <c r="H127" s="21">
        <v>3</v>
      </c>
      <c r="I127" s="8">
        <v>0</v>
      </c>
      <c r="J127" s="8">
        <f t="shared" si="3"/>
        <v>0</v>
      </c>
    </row>
    <row r="128" spans="1:10">
      <c r="A128" s="164"/>
      <c r="B128" s="174"/>
      <c r="C128" s="209"/>
      <c r="D128" s="210"/>
      <c r="E128" s="21" t="s">
        <v>590</v>
      </c>
      <c r="F128" s="8" t="s">
        <v>185</v>
      </c>
      <c r="G128" s="8">
        <v>9</v>
      </c>
      <c r="H128" s="21">
        <v>4</v>
      </c>
      <c r="I128" s="8">
        <v>0</v>
      </c>
      <c r="J128" s="8">
        <f t="shared" si="3"/>
        <v>0</v>
      </c>
    </row>
    <row r="129" spans="1:10">
      <c r="A129" s="164"/>
      <c r="B129" s="174"/>
      <c r="C129" s="209"/>
      <c r="D129" s="210"/>
      <c r="E129" s="21" t="s">
        <v>591</v>
      </c>
      <c r="F129" s="8" t="s">
        <v>186</v>
      </c>
      <c r="G129" s="8">
        <v>9</v>
      </c>
      <c r="H129" s="21">
        <v>5</v>
      </c>
      <c r="I129" s="8">
        <v>0</v>
      </c>
      <c r="J129" s="8">
        <f t="shared" si="3"/>
        <v>0</v>
      </c>
    </row>
    <row r="130" spans="1:10">
      <c r="A130" s="164"/>
      <c r="B130" s="174"/>
      <c r="C130" s="209"/>
      <c r="D130" s="210"/>
      <c r="E130" s="21" t="s">
        <v>592</v>
      </c>
      <c r="F130" s="8" t="s">
        <v>187</v>
      </c>
      <c r="G130" s="8">
        <v>9</v>
      </c>
      <c r="H130" s="21">
        <v>6</v>
      </c>
      <c r="I130" s="8">
        <v>0</v>
      </c>
      <c r="J130" s="8">
        <f t="shared" si="3"/>
        <v>0</v>
      </c>
    </row>
    <row r="131" spans="1:10">
      <c r="A131" s="164"/>
      <c r="B131" s="174"/>
      <c r="C131" s="209"/>
      <c r="D131" s="210"/>
      <c r="E131" s="21" t="s">
        <v>593</v>
      </c>
      <c r="F131" s="8" t="s">
        <v>188</v>
      </c>
      <c r="G131" s="8">
        <v>9</v>
      </c>
      <c r="H131" s="21">
        <v>7</v>
      </c>
      <c r="I131" s="8">
        <v>0</v>
      </c>
      <c r="J131" s="8">
        <f t="shared" si="3"/>
        <v>0</v>
      </c>
    </row>
    <row r="132" spans="1:10">
      <c r="A132" s="164"/>
      <c r="B132" s="174"/>
      <c r="C132" s="209"/>
      <c r="D132" s="210"/>
      <c r="E132" s="21" t="s">
        <v>594</v>
      </c>
      <c r="F132" s="8" t="s">
        <v>189</v>
      </c>
      <c r="G132" s="8">
        <v>9</v>
      </c>
      <c r="H132" s="21">
        <v>8</v>
      </c>
      <c r="I132" s="8">
        <v>0</v>
      </c>
      <c r="J132" s="8">
        <f t="shared" ref="J132:J163" si="4">SUM(I132:I132)</f>
        <v>0</v>
      </c>
    </row>
    <row r="133" spans="1:10">
      <c r="A133" s="164"/>
      <c r="B133" s="174"/>
      <c r="C133" s="209"/>
      <c r="D133" s="210"/>
      <c r="E133" s="21" t="s">
        <v>595</v>
      </c>
      <c r="F133" s="8" t="s">
        <v>190</v>
      </c>
      <c r="G133" s="8">
        <v>9</v>
      </c>
      <c r="H133" s="21">
        <v>9</v>
      </c>
      <c r="I133" s="8">
        <v>0</v>
      </c>
      <c r="J133" s="8">
        <f t="shared" si="4"/>
        <v>0</v>
      </c>
    </row>
    <row r="134" spans="1:10">
      <c r="A134" s="164"/>
      <c r="B134" s="174"/>
      <c r="C134" s="209"/>
      <c r="D134" s="210"/>
      <c r="E134" s="21" t="s">
        <v>596</v>
      </c>
      <c r="F134" s="8" t="s">
        <v>191</v>
      </c>
      <c r="G134" s="8">
        <v>9</v>
      </c>
      <c r="H134" s="21">
        <v>10</v>
      </c>
      <c r="I134" s="8">
        <v>0</v>
      </c>
      <c r="J134" s="8">
        <f t="shared" si="4"/>
        <v>0</v>
      </c>
    </row>
    <row r="135" spans="1:10">
      <c r="A135" s="164"/>
      <c r="B135" s="174"/>
      <c r="C135" s="209"/>
      <c r="D135" s="210"/>
      <c r="E135" s="21" t="s">
        <v>597</v>
      </c>
      <c r="F135" s="8"/>
      <c r="G135" s="8">
        <v>9</v>
      </c>
      <c r="H135" s="21">
        <v>11</v>
      </c>
      <c r="I135" s="8">
        <v>0</v>
      </c>
      <c r="J135" s="8">
        <f t="shared" si="4"/>
        <v>0</v>
      </c>
    </row>
    <row r="136" spans="1:10">
      <c r="A136" s="164"/>
      <c r="B136" s="174"/>
      <c r="C136" s="209"/>
      <c r="D136" s="210"/>
      <c r="E136" s="28" t="s">
        <v>84</v>
      </c>
      <c r="F136" s="8" t="s">
        <v>192</v>
      </c>
      <c r="G136" s="8">
        <v>9</v>
      </c>
      <c r="H136" s="21">
        <v>12</v>
      </c>
      <c r="I136" s="8">
        <v>0</v>
      </c>
      <c r="J136" s="8">
        <f t="shared" si="4"/>
        <v>0</v>
      </c>
    </row>
    <row r="137" spans="1:10" ht="36">
      <c r="A137" s="164"/>
      <c r="B137" s="174"/>
      <c r="C137" s="209"/>
      <c r="D137" s="210"/>
      <c r="E137" s="38" t="s">
        <v>290</v>
      </c>
      <c r="F137" s="8" t="s">
        <v>193</v>
      </c>
      <c r="G137" s="8">
        <v>9</v>
      </c>
      <c r="H137" s="21">
        <v>13</v>
      </c>
      <c r="I137" s="8">
        <v>0</v>
      </c>
      <c r="J137" s="8">
        <f t="shared" si="4"/>
        <v>0</v>
      </c>
    </row>
    <row r="138" spans="1:10">
      <c r="A138" s="164"/>
      <c r="B138" s="174"/>
      <c r="C138" s="209"/>
      <c r="D138" s="210"/>
      <c r="E138" s="14" t="s">
        <v>247</v>
      </c>
      <c r="F138" s="8"/>
      <c r="G138" s="8">
        <v>9</v>
      </c>
      <c r="H138" s="21">
        <v>14</v>
      </c>
      <c r="I138" s="8">
        <v>0</v>
      </c>
      <c r="J138" s="8">
        <f t="shared" si="4"/>
        <v>0</v>
      </c>
    </row>
    <row r="139" spans="1:10">
      <c r="A139" s="164"/>
      <c r="B139" s="149"/>
      <c r="C139" s="211"/>
      <c r="D139" s="212"/>
      <c r="E139" s="14" t="s">
        <v>248</v>
      </c>
      <c r="F139" s="8"/>
      <c r="G139" s="8">
        <v>9</v>
      </c>
      <c r="H139" s="21">
        <v>15</v>
      </c>
      <c r="I139" s="8">
        <v>0</v>
      </c>
      <c r="J139" s="8">
        <f t="shared" si="4"/>
        <v>0</v>
      </c>
    </row>
    <row r="140" spans="1:10">
      <c r="A140" s="164"/>
      <c r="B140" s="148" t="s">
        <v>240</v>
      </c>
      <c r="C140" s="207" t="s">
        <v>598</v>
      </c>
      <c r="D140" s="208"/>
      <c r="E140" s="21" t="s">
        <v>288</v>
      </c>
      <c r="F140" s="8" t="s">
        <v>194</v>
      </c>
      <c r="G140" s="8">
        <v>10</v>
      </c>
      <c r="H140" s="21">
        <v>1</v>
      </c>
      <c r="I140" s="8">
        <v>0</v>
      </c>
      <c r="J140" s="8">
        <f t="shared" si="4"/>
        <v>0</v>
      </c>
    </row>
    <row r="141" spans="1:10">
      <c r="A141" s="164"/>
      <c r="B141" s="174"/>
      <c r="C141" s="209"/>
      <c r="D141" s="210"/>
      <c r="E141" s="21" t="s">
        <v>588</v>
      </c>
      <c r="F141" s="8" t="s">
        <v>195</v>
      </c>
      <c r="G141" s="8">
        <v>10</v>
      </c>
      <c r="H141" s="21">
        <v>2</v>
      </c>
      <c r="I141" s="8">
        <v>0</v>
      </c>
      <c r="J141" s="8">
        <f t="shared" si="4"/>
        <v>0</v>
      </c>
    </row>
    <row r="142" spans="1:10">
      <c r="A142" s="164"/>
      <c r="B142" s="174"/>
      <c r="C142" s="209"/>
      <c r="D142" s="210"/>
      <c r="E142" s="21" t="s">
        <v>589</v>
      </c>
      <c r="F142" s="8" t="s">
        <v>196</v>
      </c>
      <c r="G142" s="8">
        <v>10</v>
      </c>
      <c r="H142" s="21">
        <v>3</v>
      </c>
      <c r="I142" s="8">
        <v>0</v>
      </c>
      <c r="J142" s="8">
        <f t="shared" si="4"/>
        <v>0</v>
      </c>
    </row>
    <row r="143" spans="1:10">
      <c r="A143" s="164"/>
      <c r="B143" s="174"/>
      <c r="C143" s="209"/>
      <c r="D143" s="210"/>
      <c r="E143" s="21" t="s">
        <v>590</v>
      </c>
      <c r="F143" s="8" t="s">
        <v>197</v>
      </c>
      <c r="G143" s="8">
        <v>10</v>
      </c>
      <c r="H143" s="21">
        <v>4</v>
      </c>
      <c r="I143" s="8">
        <v>0</v>
      </c>
      <c r="J143" s="8">
        <f t="shared" si="4"/>
        <v>0</v>
      </c>
    </row>
    <row r="144" spans="1:10">
      <c r="A144" s="164"/>
      <c r="B144" s="174"/>
      <c r="C144" s="209"/>
      <c r="D144" s="210"/>
      <c r="E144" s="21" t="s">
        <v>591</v>
      </c>
      <c r="F144" s="8" t="s">
        <v>198</v>
      </c>
      <c r="G144" s="8">
        <v>10</v>
      </c>
      <c r="H144" s="21">
        <v>5</v>
      </c>
      <c r="I144" s="8">
        <v>0</v>
      </c>
      <c r="J144" s="8">
        <f t="shared" si="4"/>
        <v>0</v>
      </c>
    </row>
    <row r="145" spans="1:10">
      <c r="A145" s="164"/>
      <c r="B145" s="174"/>
      <c r="C145" s="209"/>
      <c r="D145" s="210"/>
      <c r="E145" s="21" t="s">
        <v>592</v>
      </c>
      <c r="F145" s="8" t="s">
        <v>199</v>
      </c>
      <c r="G145" s="8">
        <v>10</v>
      </c>
      <c r="H145" s="21">
        <v>6</v>
      </c>
      <c r="I145" s="8">
        <v>0</v>
      </c>
      <c r="J145" s="8">
        <f t="shared" si="4"/>
        <v>0</v>
      </c>
    </row>
    <row r="146" spans="1:10">
      <c r="A146" s="164"/>
      <c r="B146" s="174"/>
      <c r="C146" s="209"/>
      <c r="D146" s="210"/>
      <c r="E146" s="21" t="s">
        <v>593</v>
      </c>
      <c r="F146" s="8" t="s">
        <v>200</v>
      </c>
      <c r="G146" s="8">
        <v>10</v>
      </c>
      <c r="H146" s="21">
        <v>7</v>
      </c>
      <c r="I146" s="8">
        <v>0</v>
      </c>
      <c r="J146" s="8">
        <f t="shared" si="4"/>
        <v>0</v>
      </c>
    </row>
    <row r="147" spans="1:10">
      <c r="A147" s="164"/>
      <c r="B147" s="174"/>
      <c r="C147" s="209"/>
      <c r="D147" s="210"/>
      <c r="E147" s="21" t="s">
        <v>594</v>
      </c>
      <c r="F147" s="8" t="s">
        <v>201</v>
      </c>
      <c r="G147" s="8">
        <v>10</v>
      </c>
      <c r="H147" s="21">
        <v>8</v>
      </c>
      <c r="I147" s="8">
        <v>0</v>
      </c>
      <c r="J147" s="8">
        <f t="shared" si="4"/>
        <v>0</v>
      </c>
    </row>
    <row r="148" spans="1:10">
      <c r="A148" s="164"/>
      <c r="B148" s="174"/>
      <c r="C148" s="209"/>
      <c r="D148" s="210"/>
      <c r="E148" s="21" t="s">
        <v>595</v>
      </c>
      <c r="F148" s="8" t="s">
        <v>202</v>
      </c>
      <c r="G148" s="8">
        <v>10</v>
      </c>
      <c r="H148" s="21">
        <v>9</v>
      </c>
      <c r="I148" s="8">
        <v>0</v>
      </c>
      <c r="J148" s="8">
        <f t="shared" si="4"/>
        <v>0</v>
      </c>
    </row>
    <row r="149" spans="1:10">
      <c r="A149" s="164"/>
      <c r="B149" s="174"/>
      <c r="C149" s="209"/>
      <c r="D149" s="210"/>
      <c r="E149" s="21" t="s">
        <v>596</v>
      </c>
      <c r="F149" s="8" t="s">
        <v>203</v>
      </c>
      <c r="G149" s="8">
        <v>10</v>
      </c>
      <c r="H149" s="21">
        <v>10</v>
      </c>
      <c r="I149" s="8">
        <v>0</v>
      </c>
      <c r="J149" s="8">
        <f t="shared" si="4"/>
        <v>0</v>
      </c>
    </row>
    <row r="150" spans="1:10">
      <c r="A150" s="164"/>
      <c r="B150" s="174"/>
      <c r="C150" s="209"/>
      <c r="D150" s="210"/>
      <c r="E150" s="21" t="s">
        <v>597</v>
      </c>
      <c r="F150" s="8"/>
      <c r="G150" s="8">
        <v>10</v>
      </c>
      <c r="H150" s="21">
        <v>11</v>
      </c>
      <c r="I150" s="8">
        <v>0</v>
      </c>
      <c r="J150" s="8">
        <f t="shared" si="4"/>
        <v>0</v>
      </c>
    </row>
    <row r="151" spans="1:10">
      <c r="A151" s="164"/>
      <c r="B151" s="174"/>
      <c r="C151" s="209"/>
      <c r="D151" s="210"/>
      <c r="E151" s="28" t="s">
        <v>84</v>
      </c>
      <c r="F151" s="8" t="s">
        <v>204</v>
      </c>
      <c r="G151" s="8">
        <v>10</v>
      </c>
      <c r="H151" s="21">
        <v>12</v>
      </c>
      <c r="I151" s="8">
        <v>0</v>
      </c>
      <c r="J151" s="8">
        <f t="shared" si="4"/>
        <v>0</v>
      </c>
    </row>
    <row r="152" spans="1:10" ht="36">
      <c r="A152" s="164"/>
      <c r="B152" s="174"/>
      <c r="C152" s="209"/>
      <c r="D152" s="210"/>
      <c r="E152" s="38" t="s">
        <v>290</v>
      </c>
      <c r="F152" s="8" t="s">
        <v>205</v>
      </c>
      <c r="G152" s="8">
        <v>10</v>
      </c>
      <c r="H152" s="21">
        <v>13</v>
      </c>
      <c r="I152" s="8">
        <v>0</v>
      </c>
      <c r="J152" s="8">
        <f t="shared" si="4"/>
        <v>0</v>
      </c>
    </row>
    <row r="153" spans="1:10">
      <c r="A153" s="164"/>
      <c r="B153" s="174"/>
      <c r="C153" s="209"/>
      <c r="D153" s="210"/>
      <c r="E153" s="14" t="s">
        <v>247</v>
      </c>
      <c r="F153" s="8"/>
      <c r="G153" s="8">
        <v>10</v>
      </c>
      <c r="H153" s="21">
        <v>14</v>
      </c>
      <c r="I153" s="8">
        <v>0</v>
      </c>
      <c r="J153" s="8">
        <f t="shared" si="4"/>
        <v>0</v>
      </c>
    </row>
    <row r="154" spans="1:10">
      <c r="A154" s="164"/>
      <c r="B154" s="149"/>
      <c r="C154" s="211"/>
      <c r="D154" s="212"/>
      <c r="E154" s="14" t="s">
        <v>248</v>
      </c>
      <c r="F154" s="8"/>
      <c r="G154" s="8">
        <v>10</v>
      </c>
      <c r="H154" s="21">
        <v>15</v>
      </c>
      <c r="I154" s="8">
        <v>0</v>
      </c>
      <c r="J154" s="8">
        <f t="shared" si="4"/>
        <v>0</v>
      </c>
    </row>
    <row r="155" spans="1:10">
      <c r="A155" s="164"/>
      <c r="B155" s="148" t="s">
        <v>241</v>
      </c>
      <c r="C155" s="207" t="s">
        <v>599</v>
      </c>
      <c r="D155" s="208"/>
      <c r="E155" s="21" t="s">
        <v>288</v>
      </c>
      <c r="F155" s="8" t="s">
        <v>206</v>
      </c>
      <c r="G155" s="8">
        <v>11</v>
      </c>
      <c r="H155" s="21">
        <v>1</v>
      </c>
      <c r="I155" s="8">
        <v>0</v>
      </c>
      <c r="J155" s="8">
        <f t="shared" si="4"/>
        <v>0</v>
      </c>
    </row>
    <row r="156" spans="1:10">
      <c r="A156" s="164"/>
      <c r="B156" s="174"/>
      <c r="C156" s="209"/>
      <c r="D156" s="210"/>
      <c r="E156" s="21" t="s">
        <v>588</v>
      </c>
      <c r="F156" s="8" t="s">
        <v>207</v>
      </c>
      <c r="G156" s="8">
        <v>11</v>
      </c>
      <c r="H156" s="21">
        <v>2</v>
      </c>
      <c r="I156" s="8">
        <v>0</v>
      </c>
      <c r="J156" s="8">
        <f t="shared" si="4"/>
        <v>0</v>
      </c>
    </row>
    <row r="157" spans="1:10">
      <c r="A157" s="164"/>
      <c r="B157" s="174"/>
      <c r="C157" s="209"/>
      <c r="D157" s="210"/>
      <c r="E157" s="21" t="s">
        <v>589</v>
      </c>
      <c r="F157" s="8" t="s">
        <v>208</v>
      </c>
      <c r="G157" s="8">
        <v>11</v>
      </c>
      <c r="H157" s="21">
        <v>3</v>
      </c>
      <c r="I157" s="8">
        <v>0</v>
      </c>
      <c r="J157" s="8">
        <f t="shared" si="4"/>
        <v>0</v>
      </c>
    </row>
    <row r="158" spans="1:10">
      <c r="A158" s="164"/>
      <c r="B158" s="174"/>
      <c r="C158" s="209"/>
      <c r="D158" s="210"/>
      <c r="E158" s="21" t="s">
        <v>590</v>
      </c>
      <c r="F158" s="8" t="s">
        <v>209</v>
      </c>
      <c r="G158" s="8">
        <v>11</v>
      </c>
      <c r="H158" s="21">
        <v>4</v>
      </c>
      <c r="I158" s="8">
        <v>0</v>
      </c>
      <c r="J158" s="8">
        <f t="shared" si="4"/>
        <v>0</v>
      </c>
    </row>
    <row r="159" spans="1:10">
      <c r="A159" s="164"/>
      <c r="B159" s="174"/>
      <c r="C159" s="209"/>
      <c r="D159" s="210"/>
      <c r="E159" s="21" t="s">
        <v>591</v>
      </c>
      <c r="F159" s="8" t="s">
        <v>210</v>
      </c>
      <c r="G159" s="8">
        <v>11</v>
      </c>
      <c r="H159" s="21">
        <v>5</v>
      </c>
      <c r="I159" s="8">
        <v>0</v>
      </c>
      <c r="J159" s="8">
        <f t="shared" si="4"/>
        <v>0</v>
      </c>
    </row>
    <row r="160" spans="1:10">
      <c r="A160" s="164"/>
      <c r="B160" s="174"/>
      <c r="C160" s="209"/>
      <c r="D160" s="210"/>
      <c r="E160" s="21" t="s">
        <v>592</v>
      </c>
      <c r="F160" s="8" t="s">
        <v>211</v>
      </c>
      <c r="G160" s="8">
        <v>11</v>
      </c>
      <c r="H160" s="21">
        <v>6</v>
      </c>
      <c r="I160" s="8">
        <v>0</v>
      </c>
      <c r="J160" s="8">
        <f t="shared" si="4"/>
        <v>0</v>
      </c>
    </row>
    <row r="161" spans="1:10">
      <c r="A161" s="164"/>
      <c r="B161" s="174"/>
      <c r="C161" s="209"/>
      <c r="D161" s="210"/>
      <c r="E161" s="21" t="s">
        <v>593</v>
      </c>
      <c r="F161" s="8" t="s">
        <v>212</v>
      </c>
      <c r="G161" s="8">
        <v>11</v>
      </c>
      <c r="H161" s="21">
        <v>7</v>
      </c>
      <c r="I161" s="8">
        <v>0</v>
      </c>
      <c r="J161" s="8">
        <f t="shared" si="4"/>
        <v>0</v>
      </c>
    </row>
    <row r="162" spans="1:10">
      <c r="A162" s="164"/>
      <c r="B162" s="174"/>
      <c r="C162" s="209"/>
      <c r="D162" s="210"/>
      <c r="E162" s="21" t="s">
        <v>594</v>
      </c>
      <c r="F162" s="8" t="s">
        <v>213</v>
      </c>
      <c r="G162" s="8">
        <v>11</v>
      </c>
      <c r="H162" s="21">
        <v>8</v>
      </c>
      <c r="I162" s="8">
        <v>0</v>
      </c>
      <c r="J162" s="8">
        <f t="shared" si="4"/>
        <v>0</v>
      </c>
    </row>
    <row r="163" spans="1:10">
      <c r="A163" s="164"/>
      <c r="B163" s="174"/>
      <c r="C163" s="209"/>
      <c r="D163" s="210"/>
      <c r="E163" s="21" t="s">
        <v>595</v>
      </c>
      <c r="F163" s="8" t="s">
        <v>214</v>
      </c>
      <c r="G163" s="8">
        <v>11</v>
      </c>
      <c r="H163" s="21">
        <v>9</v>
      </c>
      <c r="I163" s="8">
        <v>0</v>
      </c>
      <c r="J163" s="8">
        <f t="shared" si="4"/>
        <v>0</v>
      </c>
    </row>
    <row r="164" spans="1:10">
      <c r="A164" s="164"/>
      <c r="B164" s="174"/>
      <c r="C164" s="209"/>
      <c r="D164" s="210"/>
      <c r="E164" s="21" t="s">
        <v>596</v>
      </c>
      <c r="F164" s="8" t="s">
        <v>215</v>
      </c>
      <c r="G164" s="8">
        <v>11</v>
      </c>
      <c r="H164" s="21">
        <v>10</v>
      </c>
      <c r="I164" s="8">
        <v>0</v>
      </c>
      <c r="J164" s="8">
        <f t="shared" ref="J164:J184" si="5">SUM(I164:I164)</f>
        <v>0</v>
      </c>
    </row>
    <row r="165" spans="1:10">
      <c r="A165" s="164"/>
      <c r="B165" s="174"/>
      <c r="C165" s="209"/>
      <c r="D165" s="210"/>
      <c r="E165" s="21" t="s">
        <v>597</v>
      </c>
      <c r="F165" s="8"/>
      <c r="G165" s="8">
        <v>11</v>
      </c>
      <c r="H165" s="21">
        <v>11</v>
      </c>
      <c r="I165" s="8">
        <v>0</v>
      </c>
      <c r="J165" s="8">
        <f t="shared" si="5"/>
        <v>0</v>
      </c>
    </row>
    <row r="166" spans="1:10">
      <c r="A166" s="164"/>
      <c r="B166" s="174"/>
      <c r="C166" s="209"/>
      <c r="D166" s="210"/>
      <c r="E166" s="28" t="s">
        <v>84</v>
      </c>
      <c r="F166" s="8" t="s">
        <v>216</v>
      </c>
      <c r="G166" s="8">
        <v>11</v>
      </c>
      <c r="H166" s="21">
        <v>12</v>
      </c>
      <c r="I166" s="8">
        <v>0</v>
      </c>
      <c r="J166" s="8">
        <f t="shared" si="5"/>
        <v>0</v>
      </c>
    </row>
    <row r="167" spans="1:10" ht="36">
      <c r="A167" s="164"/>
      <c r="B167" s="174"/>
      <c r="C167" s="209"/>
      <c r="D167" s="210"/>
      <c r="E167" s="38" t="s">
        <v>290</v>
      </c>
      <c r="F167" s="8" t="s">
        <v>217</v>
      </c>
      <c r="G167" s="8">
        <v>11</v>
      </c>
      <c r="H167" s="21">
        <v>13</v>
      </c>
      <c r="I167" s="8">
        <v>0</v>
      </c>
      <c r="J167" s="8">
        <f t="shared" si="5"/>
        <v>0</v>
      </c>
    </row>
    <row r="168" spans="1:10">
      <c r="A168" s="164"/>
      <c r="B168" s="174"/>
      <c r="C168" s="209"/>
      <c r="D168" s="210"/>
      <c r="E168" s="14" t="s">
        <v>247</v>
      </c>
      <c r="F168" s="8"/>
      <c r="G168" s="8">
        <v>11</v>
      </c>
      <c r="H168" s="21">
        <v>14</v>
      </c>
      <c r="I168" s="8">
        <v>0</v>
      </c>
      <c r="J168" s="8">
        <f t="shared" si="5"/>
        <v>0</v>
      </c>
    </row>
    <row r="169" spans="1:10">
      <c r="A169" s="164"/>
      <c r="B169" s="149"/>
      <c r="C169" s="211"/>
      <c r="D169" s="212"/>
      <c r="E169" s="14" t="s">
        <v>248</v>
      </c>
      <c r="F169" s="8"/>
      <c r="G169" s="8">
        <v>11</v>
      </c>
      <c r="H169" s="21">
        <v>15</v>
      </c>
      <c r="I169" s="8">
        <v>0</v>
      </c>
      <c r="J169" s="8">
        <f t="shared" si="5"/>
        <v>0</v>
      </c>
    </row>
    <row r="170" spans="1:10">
      <c r="A170" s="164"/>
      <c r="B170" s="106" t="s">
        <v>242</v>
      </c>
      <c r="C170" s="106" t="s">
        <v>433</v>
      </c>
      <c r="D170" s="106"/>
      <c r="E170" s="21" t="s">
        <v>288</v>
      </c>
      <c r="F170" s="8" t="s">
        <v>218</v>
      </c>
      <c r="G170" s="8">
        <v>12</v>
      </c>
      <c r="H170" s="21">
        <v>1</v>
      </c>
      <c r="I170" s="8">
        <v>0</v>
      </c>
      <c r="J170" s="8">
        <f t="shared" si="5"/>
        <v>0</v>
      </c>
    </row>
    <row r="171" spans="1:10">
      <c r="A171" s="164"/>
      <c r="B171" s="106"/>
      <c r="C171" s="106"/>
      <c r="D171" s="106"/>
      <c r="E171" s="21" t="s">
        <v>588</v>
      </c>
      <c r="F171" s="8" t="s">
        <v>219</v>
      </c>
      <c r="G171" s="8">
        <v>12</v>
      </c>
      <c r="H171" s="21">
        <v>2</v>
      </c>
      <c r="I171" s="8">
        <v>0</v>
      </c>
      <c r="J171" s="8">
        <f t="shared" si="5"/>
        <v>0</v>
      </c>
    </row>
    <row r="172" spans="1:10">
      <c r="A172" s="164"/>
      <c r="B172" s="106"/>
      <c r="C172" s="106"/>
      <c r="D172" s="106"/>
      <c r="E172" s="21" t="s">
        <v>589</v>
      </c>
      <c r="F172" s="8" t="s">
        <v>220</v>
      </c>
      <c r="G172" s="8">
        <v>12</v>
      </c>
      <c r="H172" s="21">
        <v>3</v>
      </c>
      <c r="I172" s="8">
        <v>0</v>
      </c>
      <c r="J172" s="8">
        <f t="shared" si="5"/>
        <v>0</v>
      </c>
    </row>
    <row r="173" spans="1:10">
      <c r="A173" s="164"/>
      <c r="B173" s="106"/>
      <c r="C173" s="106"/>
      <c r="D173" s="106"/>
      <c r="E173" s="21" t="s">
        <v>590</v>
      </c>
      <c r="F173" s="8" t="s">
        <v>221</v>
      </c>
      <c r="G173" s="8">
        <v>12</v>
      </c>
      <c r="H173" s="21">
        <v>4</v>
      </c>
      <c r="I173" s="8">
        <v>0</v>
      </c>
      <c r="J173" s="8">
        <f t="shared" si="5"/>
        <v>0</v>
      </c>
    </row>
    <row r="174" spans="1:10">
      <c r="A174" s="164"/>
      <c r="B174" s="106"/>
      <c r="C174" s="106"/>
      <c r="D174" s="106"/>
      <c r="E174" s="21" t="s">
        <v>591</v>
      </c>
      <c r="F174" s="8" t="s">
        <v>222</v>
      </c>
      <c r="G174" s="8">
        <v>12</v>
      </c>
      <c r="H174" s="21">
        <v>5</v>
      </c>
      <c r="I174" s="8">
        <v>0</v>
      </c>
      <c r="J174" s="8">
        <f t="shared" si="5"/>
        <v>0</v>
      </c>
    </row>
    <row r="175" spans="1:10">
      <c r="A175" s="164"/>
      <c r="B175" s="106"/>
      <c r="C175" s="106"/>
      <c r="D175" s="106"/>
      <c r="E175" s="21" t="s">
        <v>592</v>
      </c>
      <c r="F175" s="8" t="s">
        <v>223</v>
      </c>
      <c r="G175" s="8">
        <v>12</v>
      </c>
      <c r="H175" s="21">
        <v>6</v>
      </c>
      <c r="I175" s="8">
        <v>0</v>
      </c>
      <c r="J175" s="8">
        <f t="shared" si="5"/>
        <v>0</v>
      </c>
    </row>
    <row r="176" spans="1:10">
      <c r="A176" s="164"/>
      <c r="B176" s="106"/>
      <c r="C176" s="106"/>
      <c r="D176" s="106"/>
      <c r="E176" s="21" t="s">
        <v>593</v>
      </c>
      <c r="F176" s="8" t="s">
        <v>224</v>
      </c>
      <c r="G176" s="8">
        <v>12</v>
      </c>
      <c r="H176" s="21">
        <v>7</v>
      </c>
      <c r="I176" s="8">
        <v>0</v>
      </c>
      <c r="J176" s="8">
        <f t="shared" si="5"/>
        <v>0</v>
      </c>
    </row>
    <row r="177" spans="1:10">
      <c r="A177" s="164"/>
      <c r="B177" s="106"/>
      <c r="C177" s="106"/>
      <c r="D177" s="106"/>
      <c r="E177" s="21" t="s">
        <v>594</v>
      </c>
      <c r="F177" s="8" t="s">
        <v>225</v>
      </c>
      <c r="G177" s="8">
        <v>12</v>
      </c>
      <c r="H177" s="21">
        <v>8</v>
      </c>
      <c r="I177" s="8">
        <v>0</v>
      </c>
      <c r="J177" s="8">
        <f t="shared" si="5"/>
        <v>0</v>
      </c>
    </row>
    <row r="178" spans="1:10">
      <c r="A178" s="164"/>
      <c r="B178" s="106"/>
      <c r="C178" s="106"/>
      <c r="D178" s="106"/>
      <c r="E178" s="21" t="s">
        <v>595</v>
      </c>
      <c r="F178" s="8" t="s">
        <v>226</v>
      </c>
      <c r="G178" s="8">
        <v>12</v>
      </c>
      <c r="H178" s="21">
        <v>9</v>
      </c>
      <c r="I178" s="8">
        <v>0</v>
      </c>
      <c r="J178" s="8">
        <f t="shared" si="5"/>
        <v>0</v>
      </c>
    </row>
    <row r="179" spans="1:10">
      <c r="A179" s="164"/>
      <c r="B179" s="106"/>
      <c r="C179" s="106"/>
      <c r="D179" s="106"/>
      <c r="E179" s="21" t="s">
        <v>596</v>
      </c>
      <c r="F179" s="8" t="s">
        <v>227</v>
      </c>
      <c r="G179" s="8">
        <v>12</v>
      </c>
      <c r="H179" s="21">
        <v>10</v>
      </c>
      <c r="I179" s="8">
        <v>0</v>
      </c>
      <c r="J179" s="8">
        <f t="shared" si="5"/>
        <v>0</v>
      </c>
    </row>
    <row r="180" spans="1:10">
      <c r="A180" s="164"/>
      <c r="B180" s="106"/>
      <c r="C180" s="106"/>
      <c r="D180" s="106"/>
      <c r="E180" s="21" t="s">
        <v>597</v>
      </c>
      <c r="F180" s="8"/>
      <c r="G180" s="8">
        <v>12</v>
      </c>
      <c r="H180" s="21">
        <v>11</v>
      </c>
      <c r="I180" s="8">
        <v>0</v>
      </c>
      <c r="J180" s="8">
        <f t="shared" si="5"/>
        <v>0</v>
      </c>
    </row>
    <row r="181" spans="1:10">
      <c r="A181" s="164"/>
      <c r="B181" s="106"/>
      <c r="C181" s="106"/>
      <c r="D181" s="106"/>
      <c r="E181" s="28" t="s">
        <v>84</v>
      </c>
      <c r="F181" s="8" t="s">
        <v>228</v>
      </c>
      <c r="G181" s="8">
        <v>12</v>
      </c>
      <c r="H181" s="21">
        <v>12</v>
      </c>
      <c r="I181" s="8">
        <v>0</v>
      </c>
      <c r="J181" s="8">
        <f t="shared" si="5"/>
        <v>0</v>
      </c>
    </row>
    <row r="182" spans="1:10" ht="36">
      <c r="A182" s="164"/>
      <c r="B182" s="106"/>
      <c r="C182" s="106"/>
      <c r="D182" s="106"/>
      <c r="E182" s="38" t="s">
        <v>290</v>
      </c>
      <c r="F182" s="8" t="s">
        <v>229</v>
      </c>
      <c r="G182" s="8">
        <v>12</v>
      </c>
      <c r="H182" s="21">
        <v>13</v>
      </c>
      <c r="I182" s="8">
        <v>0</v>
      </c>
      <c r="J182" s="8">
        <f t="shared" si="5"/>
        <v>0</v>
      </c>
    </row>
    <row r="183" spans="1:10">
      <c r="A183" s="164"/>
      <c r="B183" s="106"/>
      <c r="C183" s="106"/>
      <c r="D183" s="106"/>
      <c r="E183" s="14" t="s">
        <v>247</v>
      </c>
      <c r="F183" s="8"/>
      <c r="G183" s="8">
        <v>12</v>
      </c>
      <c r="H183" s="21">
        <v>14</v>
      </c>
      <c r="I183" s="8">
        <v>0</v>
      </c>
      <c r="J183" s="8">
        <f t="shared" si="5"/>
        <v>0</v>
      </c>
    </row>
    <row r="184" spans="1:10">
      <c r="A184" s="164"/>
      <c r="B184" s="106"/>
      <c r="C184" s="106"/>
      <c r="D184" s="106"/>
      <c r="E184" s="14" t="s">
        <v>248</v>
      </c>
      <c r="F184" s="8"/>
      <c r="G184" s="8">
        <v>12</v>
      </c>
      <c r="H184" s="21">
        <v>15</v>
      </c>
      <c r="I184" s="8">
        <v>0</v>
      </c>
      <c r="J184" s="8">
        <f t="shared" si="5"/>
        <v>0</v>
      </c>
    </row>
  </sheetData>
  <mergeCells count="27">
    <mergeCell ref="C95:D109"/>
    <mergeCell ref="B110:B124"/>
    <mergeCell ref="C110:D124"/>
    <mergeCell ref="B125:B139"/>
    <mergeCell ref="C125:D139"/>
    <mergeCell ref="H2:H3"/>
    <mergeCell ref="A2:E3"/>
    <mergeCell ref="F2:F3"/>
    <mergeCell ref="A4:D19"/>
    <mergeCell ref="D35:D49"/>
    <mergeCell ref="A20:A184"/>
    <mergeCell ref="B20:B64"/>
    <mergeCell ref="C20:C64"/>
    <mergeCell ref="D20:D34"/>
    <mergeCell ref="G2:G3"/>
    <mergeCell ref="D50:D64"/>
    <mergeCell ref="B65:B79"/>
    <mergeCell ref="C65:D79"/>
    <mergeCell ref="B80:B94"/>
    <mergeCell ref="C80:D94"/>
    <mergeCell ref="B95:B109"/>
    <mergeCell ref="B140:B154"/>
    <mergeCell ref="C140:D154"/>
    <mergeCell ref="B155:B169"/>
    <mergeCell ref="C155:D169"/>
    <mergeCell ref="B170:B184"/>
    <mergeCell ref="C170:D184"/>
  </mergeCells>
  <phoneticPr fontId="3"/>
  <pageMargins left="0.59" right="0.6" top="0.61" bottom="0.39" header="0.39" footer="0.18"/>
  <pageSetup paperSize="9" scale="41" fitToHeight="0" orientation="portrait" r:id="rId1"/>
  <headerFooter alignWithMargins="0">
    <oddHeader>&amp;L&amp;F　&amp;A</oddHeader>
  </headerFooter>
  <ignoredErrors>
    <ignoredError sqref="J170:J184 J4:J34 J35:J49 J50:J64 J65:J79 J80:J94 J95:J109 J110:J124 J125:J139 J140:J154 J155:J16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損益計算書</vt:lpstr>
      <vt:lpstr>貸借対照表</vt:lpstr>
      <vt:lpstr>資本的収支</vt:lpstr>
      <vt:lpstr>企業債</vt:lpstr>
      <vt:lpstr>企業債!Print_Area</vt:lpstr>
      <vt:lpstr>損益計算書!Print_Area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kumamoto</cp:lastModifiedBy>
  <cp:lastPrinted>2017-09-27T08:18:11Z</cp:lastPrinted>
  <dcterms:created xsi:type="dcterms:W3CDTF">2000-10-26T08:33:18Z</dcterms:created>
  <dcterms:modified xsi:type="dcterms:W3CDTF">2018-11-26T04:10:52Z</dcterms:modified>
</cp:coreProperties>
</file>