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7650" windowHeight="8100" tabRatio="732"/>
  </bookViews>
  <sheets>
    <sheet name="損益計算書" sheetId="3" r:id="rId1"/>
    <sheet name="貸借対照表" sheetId="5" r:id="rId2"/>
    <sheet name="資本的収支" sheetId="18" r:id="rId3"/>
    <sheet name="企業債" sheetId="7" r:id="rId4"/>
  </sheets>
  <definedNames>
    <definedName name="_xlnm.Print_Area" localSheetId="3">企業債!$A$1:$AG$247</definedName>
    <definedName name="_xlnm.Print_Area" localSheetId="0">損益計算書!$A$1:$AG$137</definedName>
  </definedNames>
  <calcPr calcId="145621"/>
</workbook>
</file>

<file path=xl/calcChain.xml><?xml version="1.0" encoding="utf-8"?>
<calcChain xmlns="http://schemas.openxmlformats.org/spreadsheetml/2006/main">
  <c r="O125" i="7" l="1"/>
  <c r="O126" i="18" l="1"/>
  <c r="O125" i="18"/>
  <c r="O124" i="18"/>
  <c r="O123" i="18"/>
  <c r="O122" i="18"/>
  <c r="O121" i="18"/>
  <c r="O120" i="18"/>
  <c r="O119" i="18"/>
  <c r="O4" i="18" l="1"/>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84" i="7" l="1"/>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98" i="5"/>
  <c r="O107" i="5"/>
  <c r="O106" i="5"/>
  <c r="O105" i="5"/>
  <c r="O104" i="5"/>
  <c r="O103" i="5"/>
  <c r="O102" i="5"/>
  <c r="O101" i="5"/>
  <c r="O100" i="5"/>
  <c r="O99"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O4" i="7" l="1"/>
</calcChain>
</file>

<file path=xl/sharedStrings.xml><?xml version="1.0" encoding="utf-8"?>
<sst xmlns="http://schemas.openxmlformats.org/spreadsheetml/2006/main" count="1102" uniqueCount="787">
  <si>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</si>
  <si>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</si>
  <si>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</si>
  <si>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</si>
  <si>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</si>
  <si>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</si>
  <si>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</si>
  <si>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0"/>
  </si>
  <si>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</si>
  <si>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</si>
  <si>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1.資本的収入・(2)他会計出資金</t>
    <rPh sb="2" eb="5">
      <t>シホンテキ</t>
    </rPh>
    <rPh sb="5" eb="7">
      <t>シュウニュウ</t>
    </rPh>
    <phoneticPr fontId="10"/>
  </si>
  <si>
    <t>1.資本的収入・(3)他会計負担金</t>
    <rPh sb="2" eb="5">
      <t>シホンテキ</t>
    </rPh>
    <rPh sb="5" eb="7">
      <t>シュウニュウ</t>
    </rPh>
    <phoneticPr fontId="10"/>
  </si>
  <si>
    <t>1.資本的収入・(4)他会計借入金</t>
    <rPh sb="2" eb="5">
      <t>シホンテキ</t>
    </rPh>
    <rPh sb="5" eb="7">
      <t>シュウニュウ</t>
    </rPh>
    <phoneticPr fontId="10"/>
  </si>
  <si>
    <t>1.資本的収入・(5)他会計補助金</t>
    <rPh sb="2" eb="5">
      <t>シホンテキ</t>
    </rPh>
    <rPh sb="5" eb="7">
      <t>シュウニュウ</t>
    </rPh>
    <phoneticPr fontId="10"/>
  </si>
  <si>
    <t>1.資本的収入・(6)固定資産売却代金</t>
    <rPh sb="2" eb="5">
      <t>シホンテキ</t>
    </rPh>
    <rPh sb="5" eb="7">
      <t>シュウニュウ</t>
    </rPh>
    <phoneticPr fontId="10"/>
  </si>
  <si>
    <t>1.資本的収入・(7)国庫補助金</t>
    <rPh sb="2" eb="5">
      <t>シホンテキ</t>
    </rPh>
    <rPh sb="5" eb="7">
      <t>シュウニュウ</t>
    </rPh>
    <phoneticPr fontId="10"/>
  </si>
  <si>
    <t>1.資本的収入・(8)都道府県補助金</t>
    <rPh sb="2" eb="5">
      <t>シホンテキ</t>
    </rPh>
    <rPh sb="5" eb="7">
      <t>シュウニュウ</t>
    </rPh>
    <phoneticPr fontId="10"/>
  </si>
  <si>
    <t>1.資本的収入・(9)工事負担金</t>
    <rPh sb="2" eb="5">
      <t>シホンテキ</t>
    </rPh>
    <rPh sb="5" eb="7">
      <t>シュウニュウ</t>
    </rPh>
    <phoneticPr fontId="10"/>
  </si>
  <si>
    <t>1.資本的収入・(10)その他</t>
    <rPh sb="2" eb="5">
      <t>シホンテキ</t>
    </rPh>
    <rPh sb="5" eb="7">
      <t>シュウニュウ</t>
    </rPh>
    <phoneticPr fontId="10"/>
  </si>
  <si>
    <t>1.資本的収入・(11)計(1)～(10)(a)</t>
    <rPh sb="2" eb="5">
      <t>シホンテキ</t>
    </rPh>
    <rPh sb="5" eb="7">
      <t>シュウニュウ</t>
    </rPh>
    <phoneticPr fontId="10"/>
  </si>
  <si>
    <t>1.資本的収入・(12)うち翌年度へ繰越される支出の財源充当額(b)</t>
    <rPh sb="2" eb="5">
      <t>シホンテキ</t>
    </rPh>
    <rPh sb="5" eb="7">
      <t>シュウニュウ</t>
    </rPh>
    <phoneticPr fontId="10"/>
  </si>
  <si>
    <t>1.資本的収入・(13)前年度許可債で今年度収入分(c)</t>
    <rPh sb="2" eb="5">
      <t>シホンテキ</t>
    </rPh>
    <rPh sb="5" eb="7">
      <t>シュウニュウ</t>
    </rPh>
    <phoneticPr fontId="10"/>
  </si>
  <si>
    <t>1.資本的収入・(14)純計(a)-{(b)+(c)}(d)</t>
    <rPh sb="2" eb="5">
      <t>シホンテキ</t>
    </rPh>
    <rPh sb="5" eb="7">
      <t>シュウニュウ</t>
    </rPh>
    <phoneticPr fontId="10"/>
  </si>
  <si>
    <t>2.資本的支出・(1)建設改良費</t>
    <rPh sb="2" eb="5">
      <t>シホンテキ</t>
    </rPh>
    <rPh sb="5" eb="7">
      <t>シシュツ</t>
    </rPh>
    <phoneticPr fontId="10"/>
  </si>
  <si>
    <t>2.資本的支出・(1)建設改良費・うち職員給与費</t>
    <rPh sb="2" eb="5">
      <t>シホンテキ</t>
    </rPh>
    <rPh sb="5" eb="7">
      <t>シシュツ</t>
    </rPh>
    <phoneticPr fontId="10"/>
  </si>
  <si>
    <t>2.資本的支出・(1)建設改良費・うち建設利息</t>
    <rPh sb="2" eb="5">
      <t>シホンテキ</t>
    </rPh>
    <rPh sb="5" eb="7">
      <t>シシュツ</t>
    </rPh>
    <phoneticPr fontId="10"/>
  </si>
  <si>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</si>
  <si>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</si>
  <si>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</si>
  <si>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</si>
  <si>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2.資本的支出・(1)建設改良費・01行17列の内訳・単独事業費</t>
    <rPh sb="2" eb="5">
      <t>シホンテキ</t>
    </rPh>
    <rPh sb="5" eb="7">
      <t>シシュツ</t>
    </rPh>
    <phoneticPr fontId="10"/>
  </si>
  <si>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</si>
  <si>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</si>
  <si>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</si>
  <si>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</si>
  <si>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</si>
  <si>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</si>
  <si>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</si>
  <si>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</si>
  <si>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</si>
  <si>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</si>
  <si>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</si>
  <si>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</si>
  <si>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2.資本的支出・(2)企業債償還金</t>
    <rPh sb="2" eb="5">
      <t>シホンテキ</t>
    </rPh>
    <rPh sb="5" eb="7">
      <t>シシュツ</t>
    </rPh>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</si>
  <si>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</si>
  <si>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</si>
  <si>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2.資本的支出・(2)企業債償還金・うち・その他資金に係る繰上償還金分</t>
    <rPh sb="2" eb="5">
      <t>シホンテキ</t>
    </rPh>
    <rPh sb="5" eb="7">
      <t>シシュツ</t>
    </rPh>
    <phoneticPr fontId="10"/>
  </si>
  <si>
    <t>2.資本的支出・(2)企業債償還金・ア建設改良のための企業債</t>
    <rPh sb="2" eb="5">
      <t>シホンテキ</t>
    </rPh>
    <rPh sb="5" eb="7">
      <t>シシュツ</t>
    </rPh>
    <phoneticPr fontId="10"/>
  </si>
  <si>
    <t>2.資本的支出・(2)企業債償還金・イその他</t>
    <rPh sb="2" eb="5">
      <t>シホンテキ</t>
    </rPh>
    <rPh sb="5" eb="7">
      <t>シシュツ</t>
    </rPh>
    <phoneticPr fontId="10"/>
  </si>
  <si>
    <t>2.資本的支出・(2)企業債償還金・(3)他会計からの長期借入金返還額</t>
    <rPh sb="2" eb="5">
      <t>シホンテキ</t>
    </rPh>
    <rPh sb="5" eb="7">
      <t>シシュツ</t>
    </rPh>
    <phoneticPr fontId="10"/>
  </si>
  <si>
    <t>2.資本的支出・(2)企業債償還金・(4)他会計への支出金</t>
    <rPh sb="2" eb="5">
      <t>シホンテキ</t>
    </rPh>
    <rPh sb="5" eb="7">
      <t>シシュツ</t>
    </rPh>
    <phoneticPr fontId="10"/>
  </si>
  <si>
    <t>2.資本的支出・(2)企業債償還金・(5)その他</t>
    <rPh sb="2" eb="5">
      <t>シホンテキ</t>
    </rPh>
    <rPh sb="5" eb="7">
      <t>シシュツ</t>
    </rPh>
    <phoneticPr fontId="10"/>
  </si>
  <si>
    <t>2.資本的支出・(2)企業債償還金・(6)計(1)～(5)(e)</t>
    <rPh sb="2" eb="5">
      <t>シホンテキ</t>
    </rPh>
    <rPh sb="5" eb="7">
      <t>シシュツ</t>
    </rPh>
    <phoneticPr fontId="10"/>
  </si>
  <si>
    <t>3.差引(d)-(e)・(1)差額</t>
    <rPh sb="2" eb="4">
      <t>サシヒキ</t>
    </rPh>
    <phoneticPr fontId="10"/>
  </si>
  <si>
    <t>3.差引(d)-(e)・(2)不足額(△)(f)</t>
    <rPh sb="2" eb="4">
      <t>サシヒキ</t>
    </rPh>
    <phoneticPr fontId="10"/>
  </si>
  <si>
    <t>4.補てん財源・(1)過年度分損益勘定留保資金</t>
    <rPh sb="2" eb="3">
      <t>ホ</t>
    </rPh>
    <rPh sb="5" eb="7">
      <t>ザイゲン</t>
    </rPh>
    <phoneticPr fontId="10"/>
  </si>
  <si>
    <t>4.補てん財源・(2)当年度分損益勘定留保資金</t>
    <rPh sb="2" eb="3">
      <t>ホ</t>
    </rPh>
    <rPh sb="5" eb="7">
      <t>ザイゲン</t>
    </rPh>
    <phoneticPr fontId="10"/>
  </si>
  <si>
    <t>4.補てん財源・(3)繰越利益剰余金処分額</t>
    <rPh sb="2" eb="3">
      <t>ホ</t>
    </rPh>
    <rPh sb="5" eb="7">
      <t>ザイゲン</t>
    </rPh>
    <phoneticPr fontId="10"/>
  </si>
  <si>
    <t>4.補てん財源・(4)当年度利益剰余金処分額</t>
    <rPh sb="2" eb="3">
      <t>ホ</t>
    </rPh>
    <rPh sb="5" eb="7">
      <t>ザイゲン</t>
    </rPh>
    <phoneticPr fontId="10"/>
  </si>
  <si>
    <t>4.補てん財源・(5)積立金取りくずし額</t>
    <rPh sb="2" eb="3">
      <t>ホ</t>
    </rPh>
    <rPh sb="5" eb="7">
      <t>ザイゲン</t>
    </rPh>
    <phoneticPr fontId="10"/>
  </si>
  <si>
    <t>4.補てん財源・(6)繰越工事資金</t>
    <rPh sb="2" eb="3">
      <t>ホ</t>
    </rPh>
    <rPh sb="5" eb="7">
      <t>ザイゲン</t>
    </rPh>
    <phoneticPr fontId="10"/>
  </si>
  <si>
    <t>4.補てん財源・(7)その他</t>
    <rPh sb="2" eb="3">
      <t>ホ</t>
    </rPh>
    <rPh sb="5" eb="7">
      <t>ザイゲン</t>
    </rPh>
    <phoneticPr fontId="10"/>
  </si>
  <si>
    <t>4.補てん財源・(7)その他・うち消費税及び地方消費税資本的収支調整額</t>
    <rPh sb="2" eb="3">
      <t>ホ</t>
    </rPh>
    <rPh sb="5" eb="7">
      <t>ザイゲン</t>
    </rPh>
    <phoneticPr fontId="10"/>
  </si>
  <si>
    <t>4.補てん財源・(8)計(1)～(7)(g)</t>
    <rPh sb="2" eb="3">
      <t>ホ</t>
    </rPh>
    <rPh sb="5" eb="7">
      <t>ザイゲン</t>
    </rPh>
    <phoneticPr fontId="10"/>
  </si>
  <si>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</si>
  <si>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</si>
  <si>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</si>
  <si>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</si>
  <si>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</si>
  <si>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</si>
  <si>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</si>
  <si>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</si>
  <si>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</si>
  <si>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</si>
  <si>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</si>
  <si>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</si>
  <si>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</si>
  <si>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</si>
  <si>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</si>
  <si>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</si>
  <si>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</si>
  <si>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</si>
  <si>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</si>
  <si>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</si>
  <si>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</si>
  <si>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</si>
  <si>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</si>
  <si>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</si>
  <si>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</si>
  <si>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</si>
  <si>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</si>
  <si>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</si>
  <si>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</si>
  <si>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</si>
  <si>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</si>
  <si>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</si>
  <si>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</si>
  <si>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</si>
  <si>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</si>
  <si>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</si>
  <si>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</si>
  <si>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</si>
  <si>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</si>
  <si>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</si>
  <si>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</si>
  <si>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</si>
  <si>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</si>
  <si>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</si>
  <si>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</si>
  <si>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</si>
  <si>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</si>
  <si>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</si>
  <si>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</si>
  <si>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</si>
  <si>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</si>
  <si>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</si>
  <si>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</si>
  <si>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</si>
  <si>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</si>
  <si>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</si>
  <si>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</si>
  <si>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</si>
  <si>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</si>
  <si>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</si>
  <si>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</si>
  <si>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</si>
  <si>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</si>
  <si>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</si>
  <si>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</si>
  <si>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</si>
  <si>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</si>
  <si>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</si>
  <si>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</si>
  <si>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</si>
  <si>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</si>
  <si>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</si>
  <si>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</si>
  <si>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</si>
  <si>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</si>
  <si>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</si>
  <si>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</si>
  <si>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</si>
  <si>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</si>
  <si>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</si>
  <si>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</si>
  <si>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</si>
  <si>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</si>
  <si>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</si>
  <si>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</si>
  <si>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</si>
  <si>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</si>
  <si>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</si>
  <si>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</si>
  <si>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</si>
  <si>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</si>
  <si>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</si>
  <si>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</si>
  <si>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</si>
  <si>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</si>
  <si>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</si>
  <si>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</si>
  <si>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</si>
  <si>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</si>
  <si>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</si>
  <si>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</si>
  <si>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</si>
  <si>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</si>
  <si>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</si>
  <si>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</si>
  <si>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</si>
  <si>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</si>
  <si>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</si>
  <si>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</si>
  <si>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</si>
  <si>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</si>
  <si>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</si>
  <si>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</si>
  <si>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</si>
  <si>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</si>
  <si>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</si>
  <si>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</si>
  <si>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</si>
  <si>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</si>
  <si>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</si>
  <si>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</si>
  <si>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</si>
  <si>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</si>
  <si>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</si>
  <si>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</si>
  <si>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</si>
  <si>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</si>
  <si>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</si>
  <si>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</si>
  <si>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</si>
  <si>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</si>
  <si>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</si>
  <si>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</si>
  <si>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</si>
  <si>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</si>
  <si>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</si>
  <si>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</si>
  <si>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</si>
  <si>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</si>
  <si>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</si>
  <si>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</si>
  <si>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</si>
  <si>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</si>
  <si>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</si>
  <si>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</si>
  <si>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</si>
  <si>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</si>
  <si>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</si>
  <si>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</si>
  <si>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</si>
  <si>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</si>
  <si>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</si>
  <si>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</si>
  <si>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</si>
  <si>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</si>
  <si>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</si>
  <si>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</si>
  <si>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</si>
  <si>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</si>
  <si>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</si>
  <si>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</si>
  <si>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</si>
  <si>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</si>
  <si>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</si>
  <si>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</si>
  <si>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</si>
  <si>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</si>
  <si>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</si>
  <si>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</si>
  <si>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</si>
  <si>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</si>
  <si>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</si>
  <si>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</si>
  <si>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</si>
  <si>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</si>
  <si>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</si>
  <si>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</si>
  <si>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</si>
  <si>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</si>
  <si>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</si>
  <si>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</si>
  <si>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</si>
  <si>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</si>
  <si>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</si>
  <si>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</si>
  <si>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</si>
  <si>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</si>
  <si>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</si>
  <si>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</si>
  <si>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</si>
  <si>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</si>
  <si>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</si>
  <si>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</si>
  <si>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</si>
  <si>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</si>
  <si>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</si>
  <si>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</si>
  <si>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</si>
  <si>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</si>
  <si>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</si>
  <si>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</si>
  <si>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</si>
  <si>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</si>
  <si>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</si>
  <si>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</si>
  <si>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</si>
  <si>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</si>
  <si>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</si>
  <si>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</si>
  <si>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</si>
  <si>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</si>
  <si>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</si>
  <si>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</si>
  <si>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</si>
  <si>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</si>
  <si>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</si>
  <si>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</si>
  <si>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</si>
  <si>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</si>
  <si>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</si>
  <si>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</si>
  <si>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</si>
  <si>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</si>
  <si>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</si>
  <si>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</si>
  <si>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</si>
  <si>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</si>
  <si>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</si>
  <si>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</si>
  <si>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</si>
  <si>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</si>
  <si>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</si>
  <si>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</si>
  <si>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</si>
  <si>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</si>
  <si>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</si>
  <si>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</si>
  <si>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</si>
  <si>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</si>
  <si>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</si>
  <si>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</si>
  <si>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</si>
  <si>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</si>
  <si>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</si>
  <si>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</si>
  <si>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</si>
  <si>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</si>
  <si>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</si>
  <si>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</si>
  <si>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</si>
  <si>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</si>
  <si>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</si>
  <si>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</si>
  <si>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</si>
  <si>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</si>
  <si>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</si>
  <si>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</si>
  <si>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</si>
  <si>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</si>
  <si>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</si>
  <si>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</si>
  <si>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</si>
  <si>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</si>
  <si>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</si>
  <si>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</si>
  <si>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</si>
  <si>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</si>
  <si>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</si>
  <si>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</si>
  <si>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</si>
  <si>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</si>
  <si>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</si>
  <si>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</si>
  <si>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</si>
  <si>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</si>
  <si>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</si>
  <si>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</si>
  <si>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</si>
  <si>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</si>
  <si>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</si>
  <si>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</si>
  <si>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</si>
  <si>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</si>
  <si>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</si>
  <si>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</si>
  <si>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</si>
  <si>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</si>
  <si>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</si>
  <si>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</si>
  <si>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</si>
  <si>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</si>
  <si>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</si>
  <si>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</si>
  <si>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</si>
  <si>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</si>
  <si>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</si>
  <si>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</si>
  <si>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</si>
  <si>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</si>
  <si>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</si>
  <si>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</si>
  <si>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</si>
  <si>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</si>
  <si>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</si>
  <si>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</si>
  <si>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</si>
  <si>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</si>
  <si>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</si>
  <si>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</si>
  <si>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</si>
  <si>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</si>
  <si>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</si>
  <si>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</si>
  <si>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</si>
  <si>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</si>
  <si>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</si>
  <si>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</si>
  <si>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</si>
  <si>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</si>
  <si>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</si>
  <si>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</si>
  <si>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</si>
  <si>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</si>
  <si>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</si>
  <si>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</si>
  <si>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</si>
  <si>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</si>
  <si>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</si>
  <si>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</si>
  <si>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</si>
  <si>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</si>
  <si>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</si>
  <si>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</si>
  <si>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</si>
  <si>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</si>
  <si>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</si>
  <si>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</si>
  <si>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</si>
  <si>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</si>
  <si>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</si>
  <si>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</si>
  <si>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</si>
  <si>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</si>
  <si>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</si>
  <si>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</si>
  <si>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</si>
  <si>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</si>
  <si>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</si>
  <si>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</si>
  <si>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</si>
  <si>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</si>
  <si>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</si>
  <si>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</si>
  <si>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</si>
  <si>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</si>
  <si>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</si>
  <si>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</si>
  <si>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</si>
  <si>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</si>
  <si>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</si>
  <si>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</si>
  <si>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</si>
  <si>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</si>
  <si>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</si>
  <si>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</si>
  <si>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</si>
  <si>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</si>
  <si>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</si>
  <si>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他会計繰入金</t>
    <phoneticPr fontId="3"/>
  </si>
  <si>
    <t>5.特別利益・(1)他会計繰入金</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</si>
  <si>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</si>
  <si>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</si>
  <si>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</si>
  <si>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</si>
  <si>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</si>
  <si>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</si>
  <si>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</si>
  <si>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</si>
  <si>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</si>
  <si>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</si>
  <si>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</si>
  <si>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</si>
  <si>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</si>
  <si>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</si>
  <si>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</si>
  <si>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</si>
  <si>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</si>
  <si>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</si>
  <si>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</si>
  <si>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</si>
  <si>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</si>
  <si>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</si>
  <si>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</si>
  <si>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</si>
  <si>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</si>
  <si>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</si>
  <si>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</si>
  <si>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</si>
  <si>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</si>
  <si>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</si>
  <si>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</si>
  <si>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</si>
  <si>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</si>
  <si>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</si>
  <si>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</si>
  <si>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</si>
  <si>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</si>
  <si>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</si>
  <si>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</si>
  <si>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</si>
  <si>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</si>
  <si>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</si>
  <si>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</si>
  <si>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</si>
  <si>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</si>
  <si>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</si>
  <si>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</si>
  <si>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</si>
  <si>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</si>
  <si>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</si>
  <si>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</si>
  <si>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</si>
  <si>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</si>
  <si>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</si>
  <si>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</si>
  <si>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</si>
  <si>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</si>
  <si>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</si>
  <si>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</si>
  <si>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その他</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</si>
  <si>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</si>
  <si>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</si>
  <si>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</si>
  <si>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</si>
  <si>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</si>
  <si>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</si>
  <si>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</si>
  <si>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</si>
  <si>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</si>
  <si>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</si>
  <si>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</si>
  <si>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</si>
  <si>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</si>
  <si>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</si>
  <si>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</si>
  <si>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</si>
  <si>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</si>
  <si>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</si>
  <si>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</si>
  <si>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</si>
  <si>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</si>
  <si>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</si>
  <si>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</si>
  <si>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</si>
  <si>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</si>
  <si>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</si>
  <si>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</si>
  <si>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</si>
  <si>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</si>
  <si>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</si>
  <si>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</si>
  <si>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</si>
  <si>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</si>
  <si>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</si>
  <si>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</si>
  <si>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</si>
  <si>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</si>
  <si>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</si>
  <si>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</si>
  <si>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</si>
  <si>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</si>
  <si>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</si>
  <si>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</si>
  <si>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</si>
  <si>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</si>
  <si>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</si>
  <si>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</si>
  <si>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</si>
  <si>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</si>
  <si>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</si>
  <si>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</si>
  <si>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</si>
  <si>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</si>
  <si>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</si>
  <si>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</si>
  <si>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</si>
  <si>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</si>
  <si>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</si>
  <si>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</si>
  <si>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</si>
  <si>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</si>
  <si>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</si>
  <si>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</si>
  <si>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</si>
  <si>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</si>
  <si>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</si>
  <si>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</si>
  <si>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</si>
  <si>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</si>
  <si>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</si>
  <si>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</si>
  <si>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</si>
  <si>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</si>
  <si>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</si>
  <si>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</si>
  <si>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</si>
  <si>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</si>
  <si>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</si>
  <si>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</si>
  <si>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</si>
  <si>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</si>
  <si>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</si>
  <si>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</si>
  <si>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</si>
  <si>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</si>
  <si>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</si>
  <si>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</si>
  <si>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</si>
  <si>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</si>
  <si>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</si>
  <si>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</si>
  <si>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</si>
  <si>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</si>
  <si>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</si>
  <si>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</si>
  <si>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</si>
  <si>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</si>
  <si>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</si>
  <si>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</si>
  <si>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</si>
  <si>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</si>
  <si>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</si>
  <si>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</si>
  <si>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</si>
  <si>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</si>
  <si>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</si>
  <si>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</si>
  <si>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</si>
  <si>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</si>
  <si>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</si>
  <si>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</si>
  <si>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</si>
  <si>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6.</t>
    <phoneticPr fontId="3"/>
  </si>
  <si>
    <t>5.</t>
    <phoneticPr fontId="3"/>
  </si>
  <si>
    <t>4.</t>
    <phoneticPr fontId="3"/>
  </si>
  <si>
    <t>3.</t>
    <phoneticPr fontId="3"/>
  </si>
  <si>
    <t>(2)</t>
    <phoneticPr fontId="3"/>
  </si>
  <si>
    <t>(1)</t>
    <phoneticPr fontId="3"/>
  </si>
  <si>
    <t>ｺｳｼｼ</t>
    <phoneticPr fontId="3"/>
  </si>
  <si>
    <t>ｳｷｼ</t>
    <phoneticPr fontId="3"/>
  </si>
  <si>
    <t>ﾔﾏｶﾞｼ</t>
    <phoneticPr fontId="3"/>
  </si>
  <si>
    <t>ﾔﾂｼﾛｼ</t>
    <phoneticPr fontId="3"/>
  </si>
  <si>
    <t>その他</t>
    <phoneticPr fontId="3"/>
  </si>
  <si>
    <t>うち</t>
    <phoneticPr fontId="3"/>
  </si>
  <si>
    <t>イ繰出基準の事由以外の繰入</t>
    <phoneticPr fontId="10"/>
  </si>
  <si>
    <t>繰出基準の事由以外の繰入</t>
    <phoneticPr fontId="3"/>
  </si>
  <si>
    <t>イ</t>
    <phoneticPr fontId="10"/>
  </si>
  <si>
    <t>ア繰出基準に基づく事由に係る上乗せ繰入</t>
    <phoneticPr fontId="10"/>
  </si>
  <si>
    <t>繰出基準に基づく事由に係る上乗せ繰入</t>
    <phoneticPr fontId="3"/>
  </si>
  <si>
    <t>ア</t>
    <phoneticPr fontId="10"/>
  </si>
  <si>
    <t>(2)繰出基準以外の繰入金</t>
    <phoneticPr fontId="10"/>
  </si>
  <si>
    <t>繰出基準以外の繰入金</t>
    <phoneticPr fontId="3"/>
  </si>
  <si>
    <t>(2)</t>
    <phoneticPr fontId="10"/>
  </si>
  <si>
    <t>(1)繰出基準に基づく繰入金</t>
    <phoneticPr fontId="10"/>
  </si>
  <si>
    <t>繰出基準に基づく繰入金</t>
    <phoneticPr fontId="3"/>
  </si>
  <si>
    <t>(1)</t>
    <phoneticPr fontId="10"/>
  </si>
  <si>
    <t>他会計繰入金合計</t>
    <phoneticPr fontId="10"/>
  </si>
  <si>
    <t>01行17列の内訳・改良に関するもの</t>
    <phoneticPr fontId="10"/>
  </si>
  <si>
    <t>改良に関するもの</t>
    <phoneticPr fontId="3"/>
  </si>
  <si>
    <t>01行17列の内訳・新増設に関するもの</t>
    <phoneticPr fontId="10"/>
  </si>
  <si>
    <t>新増設に関するもの</t>
    <phoneticPr fontId="3"/>
  </si>
  <si>
    <t>01行17列の内訳</t>
    <phoneticPr fontId="3"/>
  </si>
  <si>
    <t>｢02行20列の内訳｣・事業繰越額</t>
    <phoneticPr fontId="10"/>
  </si>
  <si>
    <t>｢02行20列の内訳｣・事故繰越繰越額</t>
    <phoneticPr fontId="10"/>
  </si>
  <si>
    <t>｢02行20列の内訳｣・建設改良繰越額</t>
    <phoneticPr fontId="10"/>
  </si>
  <si>
    <t>｢02行20列の内訳｣・継続費逓次繰越額</t>
    <phoneticPr fontId="10"/>
  </si>
  <si>
    <t>02
行
20
列
の
内
訳</t>
    <phoneticPr fontId="3"/>
  </si>
  <si>
    <t>上記の内訳・単独事業分</t>
    <phoneticPr fontId="10"/>
  </si>
  <si>
    <t>上記の内訳・補助対象事業分</t>
    <phoneticPr fontId="10"/>
  </si>
  <si>
    <t>上記
の内訳</t>
    <phoneticPr fontId="3"/>
  </si>
  <si>
    <t>建設改良費の翌年度への繰越額</t>
    <phoneticPr fontId="10"/>
  </si>
  <si>
    <t>｢02行16列｣のうち先行取得用地面積(㎡)</t>
    <phoneticPr fontId="10"/>
  </si>
  <si>
    <t>上記の内訳・単独事業分(㎡)</t>
    <phoneticPr fontId="10"/>
  </si>
  <si>
    <t>上記の内訳・補助対象事業分(㎡)</t>
    <phoneticPr fontId="10"/>
  </si>
  <si>
    <t>補　助　対　象　事　業　分(㎡)</t>
    <phoneticPr fontId="3"/>
  </si>
  <si>
    <t>取得用地面積(㎡)</t>
    <phoneticPr fontId="10"/>
  </si>
  <si>
    <t>｢02行12列｣のうち先行取得用地分</t>
    <phoneticPr fontId="10"/>
  </si>
  <si>
    <t>｢01行17列｣のうち用地取得費</t>
    <phoneticPr fontId="10"/>
  </si>
  <si>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</si>
  <si>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</si>
  <si>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</si>
  <si>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</si>
  <si>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</si>
  <si>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</si>
  <si>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</si>
  <si>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</si>
  <si>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</si>
  <si>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</si>
  <si>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</si>
  <si>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</si>
  <si>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0"/>
  </si>
  <si>
    <t>市町村費</t>
    <phoneticPr fontId="3"/>
  </si>
  <si>
    <t>行政投資実績調・財源内訳・都道府県費</t>
    <phoneticPr fontId="10"/>
  </si>
  <si>
    <t>都道府県費</t>
    <phoneticPr fontId="3"/>
  </si>
  <si>
    <t>行政投資実績調・財源内訳・国費</t>
    <phoneticPr fontId="10"/>
  </si>
  <si>
    <t>国費</t>
    <phoneticPr fontId="3"/>
  </si>
  <si>
    <t>財源内訳</t>
    <phoneticPr fontId="3"/>
  </si>
  <si>
    <t>行政投資実績調・投資額(税込み)</t>
    <phoneticPr fontId="10"/>
  </si>
  <si>
    <t>投　　　　資　　　　額(税込み)</t>
    <phoneticPr fontId="3"/>
  </si>
  <si>
    <t>行政投資実績調</t>
    <phoneticPr fontId="3"/>
  </si>
  <si>
    <t>チェック(1～6)</t>
    <phoneticPr fontId="10"/>
  </si>
  <si>
    <t>チ　　ェ　　ッ　　ク(1～6)</t>
    <phoneticPr fontId="10"/>
  </si>
  <si>
    <t>期首資産等状況調・6.負債・資本合計</t>
    <phoneticPr fontId="10"/>
  </si>
  <si>
    <t>負債・資本合計</t>
    <phoneticPr fontId="3"/>
  </si>
  <si>
    <t>期首資産等状況調・5.剰余金</t>
    <phoneticPr fontId="10"/>
  </si>
  <si>
    <t>剰余金</t>
    <phoneticPr fontId="3"/>
  </si>
  <si>
    <t>期首資産等状況調・4.自己資本金</t>
    <phoneticPr fontId="10"/>
  </si>
  <si>
    <t>期首資産等状況調・3.うち未収金</t>
    <phoneticPr fontId="10"/>
  </si>
  <si>
    <t>うち未収金</t>
    <phoneticPr fontId="3"/>
  </si>
  <si>
    <t>期首資産等状況調・2.流動資産</t>
    <phoneticPr fontId="10"/>
  </si>
  <si>
    <t>流動資産</t>
    <phoneticPr fontId="3"/>
  </si>
  <si>
    <t>2.</t>
    <phoneticPr fontId="3"/>
  </si>
  <si>
    <t>期首資産等状況調・1.固定資産</t>
    <phoneticPr fontId="10"/>
  </si>
  <si>
    <t>固定資産</t>
    <phoneticPr fontId="3"/>
  </si>
  <si>
    <t>1.</t>
    <phoneticPr fontId="3"/>
  </si>
  <si>
    <t>期首資産等状況調</t>
    <phoneticPr fontId="3"/>
  </si>
  <si>
    <t>6.当年度許可債で未借入又は未発行の額</t>
    <phoneticPr fontId="10"/>
  </si>
  <si>
    <t>6.</t>
    <phoneticPr fontId="10"/>
  </si>
  <si>
    <t>5.補てん財源不足額(△)(f)-(g)</t>
    <phoneticPr fontId="10"/>
  </si>
  <si>
    <t>補てん財源不足額(△)　　(f)-(g)</t>
    <phoneticPr fontId="3"/>
  </si>
  <si>
    <t>5.</t>
    <phoneticPr fontId="10"/>
  </si>
  <si>
    <t>計　　　　　(1)～(7)　　　　　(g)</t>
    <phoneticPr fontId="3"/>
  </si>
  <si>
    <t>(8)</t>
    <phoneticPr fontId="10"/>
  </si>
  <si>
    <t>うち消費税及び地方消費税資本的収支調整額</t>
    <phoneticPr fontId="10"/>
  </si>
  <si>
    <t>その他</t>
    <phoneticPr fontId="3"/>
  </si>
  <si>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</si>
  <si>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</si>
  <si>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</si>
  <si>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</si>
  <si>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</si>
  <si>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</si>
  <si>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</si>
  <si>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</si>
  <si>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</si>
  <si>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</si>
  <si>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(2)</t>
    <phoneticPr fontId="10"/>
  </si>
  <si>
    <t>過年度分損益勘定留保資金</t>
    <phoneticPr fontId="3"/>
  </si>
  <si>
    <t>(1)</t>
    <phoneticPr fontId="10"/>
  </si>
  <si>
    <t>4.
補てん財源</t>
    <phoneticPr fontId="3"/>
  </si>
  <si>
    <t>不足額　(△)　　(f)</t>
    <phoneticPr fontId="3"/>
  </si>
  <si>
    <t>差額</t>
    <phoneticPr fontId="3"/>
  </si>
  <si>
    <t>3.差引
(d)-(e)</t>
    <phoneticPr fontId="3"/>
  </si>
  <si>
    <t>計　　　　　(1)～(5)　　　　　(e)</t>
    <phoneticPr fontId="3"/>
  </si>
  <si>
    <t>(6)</t>
    <phoneticPr fontId="10"/>
  </si>
  <si>
    <t>(5)</t>
    <phoneticPr fontId="10"/>
  </si>
  <si>
    <t>他会計への支出金</t>
    <phoneticPr fontId="3"/>
  </si>
  <si>
    <t>(4)</t>
    <phoneticPr fontId="10"/>
  </si>
  <si>
    <t>他会計からの長期借入金返還額</t>
    <phoneticPr fontId="3"/>
  </si>
  <si>
    <t>(3)</t>
    <phoneticPr fontId="10"/>
  </si>
  <si>
    <t>建設改良のための企業債</t>
    <phoneticPr fontId="3"/>
  </si>
  <si>
    <t>その他資金に係る繰上償還金分</t>
    <phoneticPr fontId="10"/>
  </si>
  <si>
    <t>政府資金に係る繰上償還金分</t>
    <phoneticPr fontId="10"/>
  </si>
  <si>
    <t>うち</t>
    <phoneticPr fontId="3"/>
  </si>
  <si>
    <t>企業債償還金</t>
    <phoneticPr fontId="3"/>
  </si>
  <si>
    <t>(2)</t>
    <phoneticPr fontId="3"/>
  </si>
  <si>
    <t>その他</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</si>
  <si>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</si>
  <si>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</si>
  <si>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</si>
  <si>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</si>
  <si>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</si>
  <si>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</si>
  <si>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</si>
  <si>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</si>
  <si>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うち</t>
    <phoneticPr fontId="3"/>
  </si>
  <si>
    <t>建設改良費</t>
    <phoneticPr fontId="3"/>
  </si>
  <si>
    <t>(1)</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</si>
  <si>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</si>
  <si>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</si>
  <si>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</si>
  <si>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</si>
  <si>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</si>
  <si>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</si>
  <si>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</si>
  <si>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</si>
  <si>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</si>
  <si>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</si>
  <si>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</si>
  <si>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</si>
  <si>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</si>
  <si>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(8)</t>
    <phoneticPr fontId="10"/>
  </si>
  <si>
    <t>国庫補助金</t>
    <phoneticPr fontId="3"/>
  </si>
  <si>
    <t>(7)</t>
    <phoneticPr fontId="10"/>
  </si>
  <si>
    <t>固定資産売却代金</t>
    <phoneticPr fontId="3"/>
  </si>
  <si>
    <t>他会計補助金</t>
    <phoneticPr fontId="3"/>
  </si>
  <si>
    <t>他会計借入金</t>
    <phoneticPr fontId="3"/>
  </si>
  <si>
    <t>他会計負担金</t>
    <phoneticPr fontId="3"/>
  </si>
  <si>
    <t>他会計出資金</t>
    <phoneticPr fontId="3"/>
  </si>
  <si>
    <t>イ</t>
    <phoneticPr fontId="3"/>
  </si>
  <si>
    <t>建設改良のための企業債</t>
    <phoneticPr fontId="3"/>
  </si>
  <si>
    <t>ア</t>
    <phoneticPr fontId="3"/>
  </si>
  <si>
    <t>企業債</t>
    <phoneticPr fontId="3"/>
  </si>
  <si>
    <t>(1)</t>
    <phoneticPr fontId="3"/>
  </si>
  <si>
    <t>1.
資本的収入</t>
    <phoneticPr fontId="3"/>
  </si>
  <si>
    <t>項目</t>
    <phoneticPr fontId="3"/>
  </si>
  <si>
    <t>ｱﾏｸｻｼ</t>
    <phoneticPr fontId="3"/>
  </si>
  <si>
    <t>天草市</t>
    <rPh sb="0" eb="3">
      <t>アマクサシ</t>
    </rPh>
    <phoneticPr fontId="3"/>
  </si>
  <si>
    <t>H29</t>
    <phoneticPr fontId="3"/>
  </si>
  <si>
    <t>ｶﾐｱﾏｸｻｼ</t>
    <phoneticPr fontId="3"/>
  </si>
  <si>
    <t>上天草市</t>
    <rPh sb="0" eb="4">
      <t>カミアマクサシ</t>
    </rPh>
    <phoneticPr fontId="3"/>
  </si>
  <si>
    <t>02
行
27
列
の
内
訳</t>
    <phoneticPr fontId="3"/>
  </si>
  <si>
    <t>管渠費</t>
    <phoneticPr fontId="3"/>
  </si>
  <si>
    <t>｢02行20列の内訳｣・継続費逓次繰越額</t>
    <phoneticPr fontId="10"/>
  </si>
  <si>
    <t>ポンプ場費</t>
    <phoneticPr fontId="3"/>
  </si>
  <si>
    <t>｢02行20列の内訳｣・建設改良繰越額</t>
    <phoneticPr fontId="10"/>
  </si>
  <si>
    <t>処理場費</t>
    <phoneticPr fontId="3"/>
  </si>
  <si>
    <t>｢02行20列の内訳｣・事故繰越繰越額</t>
    <phoneticPr fontId="10"/>
  </si>
  <si>
    <t>その他</t>
    <phoneticPr fontId="3"/>
  </si>
  <si>
    <t>｢02行20列の内訳｣・事業繰越額</t>
    <phoneticPr fontId="10"/>
  </si>
  <si>
    <t>02
行
28
列
の
内
訳</t>
    <phoneticPr fontId="3"/>
  </si>
  <si>
    <t>管渠費</t>
    <phoneticPr fontId="3"/>
  </si>
  <si>
    <t>｢02行20列の内訳｣・継続費逓次繰越額</t>
    <phoneticPr fontId="10"/>
  </si>
  <si>
    <t>ポンプ場費</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</si>
</sst>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Red]\-#,##0\ "/>
  </numFmts>
  <fonts count="12">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30">
    <xf numFmtId="0" fontId="0" fillId="0" borderId="0" xfId="0"/>
    <xf numFmtId="176" fontId="2" fillId="0" borderId="0" xfId="0" applyNumberFormat="1" applyFont="1" applyFill="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49" fontId="2" fillId="0" borderId="0" xfId="0" applyNumberFormat="1" applyFont="1" applyFill="1" applyAlignment="1">
      <alignment horizontal="distributed" vertical="center"/>
    </xf>
    <xf numFmtId="176" fontId="0" fillId="0" borderId="2"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vertical="center"/>
    </xf>
    <xf numFmtId="178" fontId="7" fillId="0" borderId="0" xfId="0" applyNumberFormat="1" applyFont="1" applyFill="1" applyAlignment="1">
      <alignment vertical="center"/>
    </xf>
    <xf numFmtId="178" fontId="7"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0" fillId="0" borderId="6" xfId="0" applyNumberFormat="1" applyFont="1" applyFill="1" applyBorder="1" applyAlignment="1">
      <alignment horizontal="distributed" vertical="center"/>
    </xf>
    <xf numFmtId="176" fontId="0" fillId="0" borderId="3"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5" fillId="2" borderId="4" xfId="0" applyNumberFormat="1" applyFont="1" applyFill="1" applyBorder="1" applyAlignment="1">
      <alignment horizontal="distributed" vertical="center"/>
    </xf>
    <xf numFmtId="178" fontId="5" fillId="2" borderId="5" xfId="0" applyNumberFormat="1" applyFont="1" applyFill="1" applyBorder="1" applyAlignment="1">
      <alignment horizontal="distributed" vertical="center"/>
    </xf>
    <xf numFmtId="178" fontId="5"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justifyLastLine="1"/>
    </xf>
    <xf numFmtId="178" fontId="5" fillId="0" borderId="1" xfId="0" applyNumberFormat="1" applyFont="1" applyFill="1" applyBorder="1" applyAlignment="1">
      <alignment horizontal="distributed" vertical="center" justifyLastLine="1"/>
    </xf>
    <xf numFmtId="178" fontId="5" fillId="0" borderId="1" xfId="0" applyNumberFormat="1" applyFont="1" applyFill="1" applyBorder="1" applyAlignment="1">
      <alignment horizontal="distributed" vertical="center" wrapText="1" shrinkToFit="1"/>
    </xf>
    <xf numFmtId="178" fontId="6" fillId="0" borderId="1" xfId="0" applyNumberFormat="1" applyFont="1" applyFill="1" applyBorder="1" applyAlignment="1">
      <alignment horizontal="distributed" vertical="center" justifyLastLine="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5" xfId="0" applyNumberFormat="1" applyFont="1" applyFill="1" applyBorder="1"/>
    <xf numFmtId="178" fontId="2" fillId="0" borderId="6" xfId="0" applyNumberFormat="1" applyFont="1" applyFill="1" applyBorder="1"/>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justifyLastLine="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5" fillId="0" borderId="4"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wrapText="1"/>
    </xf>
    <xf numFmtId="178" fontId="5" fillId="0" borderId="6" xfId="0" applyNumberFormat="1" applyFont="1" applyFill="1"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5" fillId="0" borderId="5" xfId="1" applyNumberFormat="1" applyFont="1" applyFill="1" applyBorder="1" applyAlignment="1" applyProtection="1">
      <alignment horizontal="distributed" vertical="center"/>
    </xf>
    <xf numFmtId="178" fontId="5"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1" fillId="0" borderId="1"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6"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center" vertical="center" shrinkToFit="1"/>
    </xf>
    <xf numFmtId="178" fontId="11" fillId="0" borderId="1" xfId="0" applyNumberFormat="1" applyFont="1" applyFill="1" applyBorder="1" applyAlignment="1">
      <alignment horizontal="distributed" vertical="distributed" wrapText="1"/>
    </xf>
    <xf numFmtId="178" fontId="11" fillId="0" borderId="1" xfId="0" applyNumberFormat="1" applyFont="1" applyFill="1" applyBorder="1" applyAlignment="1">
      <alignment horizontal="distributed" vertical="distributed"/>
    </xf>
    <xf numFmtId="178" fontId="6"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4" xfId="0" applyNumberFormat="1" applyFont="1" applyFill="1" applyBorder="1" applyAlignment="1" applyProtection="1">
      <alignment horizontal="distributed" vertical="center" justifyLastLine="1"/>
    </xf>
    <xf numFmtId="49" fontId="2" fillId="0" borderId="5" xfId="0" applyNumberFormat="1" applyFont="1" applyFill="1" applyBorder="1" applyAlignment="1" applyProtection="1">
      <alignment horizontal="distributed" vertical="center" justifyLastLine="1"/>
    </xf>
    <xf numFmtId="49" fontId="2" fillId="0" borderId="6" xfId="0" applyNumberFormat="1" applyFont="1" applyFill="1" applyBorder="1" applyAlignment="1" applyProtection="1">
      <alignment horizontal="distributed" vertical="center" justifyLastLine="1"/>
    </xf>
    <xf numFmtId="0" fontId="2" fillId="0" borderId="1" xfId="0" applyNumberFormat="1" applyFont="1" applyFill="1" applyBorder="1" applyAlignment="1" applyProtection="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O105"/>
  <sheetViews>
    <sheetView showGridLines="0" tabSelected="1" zoomScaleNormal="100" zoomScaleSheetLayoutView="100" workbookViewId="0">
      <pane xSplit="8" ySplit="3" topLeftCell="I4" activePane="bottomRight" state="frozen"/>
      <selection activeCell="T74" sqref="T74"/>
      <selection pane="topRight" activeCell="T74" sqref="T74"/>
      <selection pane="bottomLeft" activeCell="T74" sqref="T74"/>
      <selection pane="bottomRight" activeCell="A2" sqref="A2:E3"/>
    </sheetView>
  </sheetViews>
  <sheetFormatPr defaultRowHeight="13.5"/>
  <cols>
    <col min="1" max="1" width="3.625" style="11" customWidth="1"/>
    <col min="2" max="4" width="3.625" style="10" customWidth="1"/>
    <col min="5" max="5" width="19.5" style="10" customWidth="1"/>
    <col min="6" max="6" width="81.25" style="10" hidden="1" customWidth="1"/>
    <col min="7" max="7" width="3.875" style="10" bestFit="1" customWidth="1"/>
    <col min="8" max="8" width="4" style="10" bestFit="1" customWidth="1"/>
    <col min="9" max="15" width="11.625" style="10" customWidth="1"/>
    <col min="16" max="16384" width="9" style="10"/>
  </cols>
  <sheetData>
    <row r="1" spans="1:15" s="8" customFormat="1">
      <c r="A1" s="8" t="s">
        <v>250</v>
      </c>
    </row>
    <row r="2" spans="1:15" s="8" customFormat="1" ht="13.5" customHeight="1">
      <c r="A2" s="96" t="s">
        <v>249</v>
      </c>
      <c r="B2" s="97"/>
      <c r="C2" s="97"/>
      <c r="D2" s="97"/>
      <c r="E2" s="98"/>
      <c r="F2" s="99" t="s">
        <v>249</v>
      </c>
      <c r="G2" s="93" t="s">
        <v>231</v>
      </c>
      <c r="H2" s="93" t="s">
        <v>232</v>
      </c>
      <c r="I2" s="6" t="s">
        <v>356</v>
      </c>
      <c r="J2" s="15" t="s">
        <v>282</v>
      </c>
      <c r="K2" s="6" t="s">
        <v>772</v>
      </c>
      <c r="L2" s="15" t="s">
        <v>294</v>
      </c>
      <c r="M2" s="6" t="s">
        <v>769</v>
      </c>
      <c r="N2" s="6" t="s">
        <v>358</v>
      </c>
      <c r="O2" s="6" t="s">
        <v>771</v>
      </c>
    </row>
    <row r="3" spans="1:15" s="8" customFormat="1">
      <c r="A3" s="96"/>
      <c r="B3" s="97"/>
      <c r="C3" s="97"/>
      <c r="D3" s="97"/>
      <c r="E3" s="98"/>
      <c r="F3" s="99"/>
      <c r="G3" s="93"/>
      <c r="H3" s="93"/>
      <c r="I3" s="31" t="s">
        <v>357</v>
      </c>
      <c r="J3" s="16" t="s">
        <v>283</v>
      </c>
      <c r="K3" s="31" t="s">
        <v>773</v>
      </c>
      <c r="L3" s="16" t="s">
        <v>293</v>
      </c>
      <c r="M3" s="31" t="s">
        <v>770</v>
      </c>
      <c r="N3" s="31" t="s">
        <v>359</v>
      </c>
      <c r="O3" s="16" t="s">
        <v>230</v>
      </c>
    </row>
    <row r="4" spans="1:15" s="8" customFormat="1" ht="13.5" customHeight="1">
      <c r="A4" s="22" t="s">
        <v>360</v>
      </c>
      <c r="B4" s="58" t="s">
        <v>361</v>
      </c>
      <c r="C4" s="94"/>
      <c r="D4" s="94"/>
      <c r="E4" s="95"/>
      <c r="F4" s="9" t="s">
        <v>362</v>
      </c>
      <c r="G4" s="9">
        <v>1</v>
      </c>
      <c r="H4" s="9">
        <v>1</v>
      </c>
      <c r="I4" s="9">
        <v>302091</v>
      </c>
      <c r="J4" s="9">
        <v>212264</v>
      </c>
      <c r="K4" s="9">
        <v>299653</v>
      </c>
      <c r="L4" s="9">
        <v>62510</v>
      </c>
      <c r="M4" s="9">
        <v>278354</v>
      </c>
      <c r="N4" s="9">
        <v>311519</v>
      </c>
      <c r="O4" s="9">
        <f>SUM(I4:N4)</f>
        <v>1466391</v>
      </c>
    </row>
    <row r="5" spans="1:15" s="8" customFormat="1" ht="13.5" customHeight="1">
      <c r="A5" s="22"/>
      <c r="B5" s="17" t="s">
        <v>363</v>
      </c>
      <c r="C5" s="58" t="s">
        <v>364</v>
      </c>
      <c r="D5" s="58"/>
      <c r="E5" s="59"/>
      <c r="F5" s="9" t="s">
        <v>365</v>
      </c>
      <c r="G5" s="9">
        <v>1</v>
      </c>
      <c r="H5" s="9">
        <v>2</v>
      </c>
      <c r="I5" s="9">
        <v>89100</v>
      </c>
      <c r="J5" s="9">
        <v>65820</v>
      </c>
      <c r="K5" s="9">
        <v>55119</v>
      </c>
      <c r="L5" s="9">
        <v>10310</v>
      </c>
      <c r="M5" s="9">
        <v>51240</v>
      </c>
      <c r="N5" s="9">
        <v>167407</v>
      </c>
      <c r="O5" s="9">
        <f t="shared" ref="O5:O68" si="0">SUM(I5:N5)</f>
        <v>438996</v>
      </c>
    </row>
    <row r="6" spans="1:15" s="8" customFormat="1" ht="13.5" customHeight="1">
      <c r="A6" s="22"/>
      <c r="B6" s="17"/>
      <c r="C6" s="17" t="s">
        <v>366</v>
      </c>
      <c r="D6" s="58" t="s">
        <v>263</v>
      </c>
      <c r="E6" s="59"/>
      <c r="F6" s="9" t="s">
        <v>367</v>
      </c>
      <c r="G6" s="9">
        <v>1</v>
      </c>
      <c r="H6" s="9">
        <v>3</v>
      </c>
      <c r="I6" s="9">
        <v>89039</v>
      </c>
      <c r="J6" s="9">
        <v>65820</v>
      </c>
      <c r="K6" s="9">
        <v>55100</v>
      </c>
      <c r="L6" s="9">
        <v>10302</v>
      </c>
      <c r="M6" s="9">
        <v>28671</v>
      </c>
      <c r="N6" s="9">
        <v>166906</v>
      </c>
      <c r="O6" s="9">
        <f t="shared" si="0"/>
        <v>415838</v>
      </c>
    </row>
    <row r="7" spans="1:15" s="8" customFormat="1">
      <c r="A7" s="32"/>
      <c r="B7" s="33"/>
      <c r="C7" s="33"/>
      <c r="D7" s="33"/>
      <c r="E7" s="34"/>
      <c r="F7" s="9"/>
      <c r="G7" s="9">
        <v>1</v>
      </c>
      <c r="H7" s="9">
        <v>4</v>
      </c>
      <c r="I7" s="9">
        <v>0</v>
      </c>
      <c r="J7" s="9">
        <v>0</v>
      </c>
      <c r="K7" s="9">
        <v>0</v>
      </c>
      <c r="L7" s="9">
        <v>0</v>
      </c>
      <c r="M7" s="9">
        <v>0</v>
      </c>
      <c r="N7" s="9">
        <v>0</v>
      </c>
      <c r="O7" s="9">
        <f t="shared" si="0"/>
        <v>0</v>
      </c>
    </row>
    <row r="8" spans="1:15" s="8" customFormat="1">
      <c r="A8" s="32"/>
      <c r="B8" s="33"/>
      <c r="C8" s="33"/>
      <c r="D8" s="33"/>
      <c r="E8" s="35"/>
      <c r="F8" s="9"/>
      <c r="G8" s="9">
        <v>1</v>
      </c>
      <c r="H8" s="9">
        <v>5</v>
      </c>
      <c r="I8" s="9">
        <v>0</v>
      </c>
      <c r="J8" s="9">
        <v>0</v>
      </c>
      <c r="K8" s="9">
        <v>0</v>
      </c>
      <c r="L8" s="9">
        <v>0</v>
      </c>
      <c r="M8" s="9">
        <v>0</v>
      </c>
      <c r="N8" s="9">
        <v>0</v>
      </c>
      <c r="O8" s="9">
        <f t="shared" si="0"/>
        <v>0</v>
      </c>
    </row>
    <row r="9" spans="1:15" s="8" customFormat="1">
      <c r="A9" s="32"/>
      <c r="B9" s="33"/>
      <c r="C9" s="33"/>
      <c r="D9" s="33"/>
      <c r="E9" s="34"/>
      <c r="F9" s="9"/>
      <c r="G9" s="9">
        <v>1</v>
      </c>
      <c r="H9" s="9">
        <v>6</v>
      </c>
      <c r="I9" s="9">
        <v>0</v>
      </c>
      <c r="J9" s="9">
        <v>0</v>
      </c>
      <c r="K9" s="9">
        <v>0</v>
      </c>
      <c r="L9" s="9">
        <v>0</v>
      </c>
      <c r="M9" s="9">
        <v>0</v>
      </c>
      <c r="N9" s="9">
        <v>0</v>
      </c>
      <c r="O9" s="9">
        <f t="shared" si="0"/>
        <v>0</v>
      </c>
    </row>
    <row r="10" spans="1:15" s="8" customFormat="1">
      <c r="A10" s="32"/>
      <c r="B10" s="33"/>
      <c r="C10" s="33"/>
      <c r="D10" s="33"/>
      <c r="E10" s="34"/>
      <c r="F10" s="9"/>
      <c r="G10" s="9">
        <v>1</v>
      </c>
      <c r="H10" s="9">
        <v>7</v>
      </c>
      <c r="I10" s="9">
        <v>0</v>
      </c>
      <c r="J10" s="9">
        <v>0</v>
      </c>
      <c r="K10" s="9">
        <v>0</v>
      </c>
      <c r="L10" s="9">
        <v>0</v>
      </c>
      <c r="M10" s="9">
        <v>0</v>
      </c>
      <c r="N10" s="9">
        <v>0</v>
      </c>
      <c r="O10" s="9">
        <f t="shared" si="0"/>
        <v>0</v>
      </c>
    </row>
    <row r="11" spans="1:15" s="8" customFormat="1" ht="13.5" customHeight="1">
      <c r="A11" s="22"/>
      <c r="B11" s="17"/>
      <c r="C11" s="17" t="s">
        <v>368</v>
      </c>
      <c r="D11" s="58" t="s">
        <v>369</v>
      </c>
      <c r="E11" s="59"/>
      <c r="F11" s="9" t="s">
        <v>370</v>
      </c>
      <c r="G11" s="9">
        <v>1</v>
      </c>
      <c r="H11" s="9">
        <v>8</v>
      </c>
      <c r="I11" s="9">
        <v>0</v>
      </c>
      <c r="J11" s="9">
        <v>0</v>
      </c>
      <c r="K11" s="9">
        <v>0</v>
      </c>
      <c r="L11" s="9">
        <v>0</v>
      </c>
      <c r="M11" s="9">
        <v>22569</v>
      </c>
      <c r="N11" s="9">
        <v>490</v>
      </c>
      <c r="O11" s="9">
        <f t="shared" si="0"/>
        <v>23059</v>
      </c>
    </row>
    <row r="12" spans="1:15" s="8" customFormat="1">
      <c r="A12" s="32"/>
      <c r="B12" s="33"/>
      <c r="C12" s="33"/>
      <c r="D12" s="33"/>
      <c r="E12" s="34"/>
      <c r="F12" s="9"/>
      <c r="G12" s="9">
        <v>1</v>
      </c>
      <c r="H12" s="9">
        <v>9</v>
      </c>
      <c r="I12" s="9">
        <v>0</v>
      </c>
      <c r="J12" s="9">
        <v>0</v>
      </c>
      <c r="K12" s="9">
        <v>0</v>
      </c>
      <c r="L12" s="9">
        <v>0</v>
      </c>
      <c r="M12" s="9">
        <v>0</v>
      </c>
      <c r="N12" s="9">
        <v>0</v>
      </c>
      <c r="O12" s="9">
        <f t="shared" si="0"/>
        <v>0</v>
      </c>
    </row>
    <row r="13" spans="1:15" s="8" customFormat="1">
      <c r="A13" s="32"/>
      <c r="B13" s="33"/>
      <c r="C13" s="33"/>
      <c r="D13" s="33"/>
      <c r="E13" s="34"/>
      <c r="F13" s="9"/>
      <c r="G13" s="9">
        <v>1</v>
      </c>
      <c r="H13" s="9">
        <v>10</v>
      </c>
      <c r="I13" s="9">
        <v>0</v>
      </c>
      <c r="J13" s="9">
        <v>0</v>
      </c>
      <c r="K13" s="9">
        <v>0</v>
      </c>
      <c r="L13" s="9">
        <v>0</v>
      </c>
      <c r="M13" s="9">
        <v>0</v>
      </c>
      <c r="N13" s="9">
        <v>0</v>
      </c>
      <c r="O13" s="9">
        <f t="shared" si="0"/>
        <v>0</v>
      </c>
    </row>
    <row r="14" spans="1:15" s="8" customFormat="1" ht="13.5" customHeight="1">
      <c r="A14" s="22"/>
      <c r="B14" s="17"/>
      <c r="C14" s="17" t="s">
        <v>371</v>
      </c>
      <c r="D14" s="58" t="s">
        <v>372</v>
      </c>
      <c r="E14" s="59"/>
      <c r="F14" s="9" t="s">
        <v>373</v>
      </c>
      <c r="G14" s="9">
        <v>1</v>
      </c>
      <c r="H14" s="9">
        <v>11</v>
      </c>
      <c r="I14" s="9">
        <v>0</v>
      </c>
      <c r="J14" s="9">
        <v>0</v>
      </c>
      <c r="K14" s="9">
        <v>0</v>
      </c>
      <c r="L14" s="9">
        <v>0</v>
      </c>
      <c r="M14" s="9">
        <v>0</v>
      </c>
      <c r="N14" s="9">
        <v>0</v>
      </c>
      <c r="O14" s="9">
        <f t="shared" si="0"/>
        <v>0</v>
      </c>
    </row>
    <row r="15" spans="1:15" s="8" customFormat="1" ht="13.5" customHeight="1">
      <c r="A15" s="22"/>
      <c r="B15" s="17"/>
      <c r="C15" s="17" t="s">
        <v>374</v>
      </c>
      <c r="D15" s="58" t="s">
        <v>375</v>
      </c>
      <c r="E15" s="59"/>
      <c r="F15" s="9" t="s">
        <v>376</v>
      </c>
      <c r="G15" s="9">
        <v>1</v>
      </c>
      <c r="H15" s="9">
        <v>12</v>
      </c>
      <c r="I15" s="9">
        <v>61</v>
      </c>
      <c r="J15" s="9">
        <v>0</v>
      </c>
      <c r="K15" s="9">
        <v>19</v>
      </c>
      <c r="L15" s="9">
        <v>8</v>
      </c>
      <c r="M15" s="9">
        <v>0</v>
      </c>
      <c r="N15" s="9">
        <v>11</v>
      </c>
      <c r="O15" s="9">
        <f t="shared" si="0"/>
        <v>99</v>
      </c>
    </row>
    <row r="16" spans="1:15" s="8" customFormat="1">
      <c r="A16" s="22"/>
      <c r="B16" s="17"/>
      <c r="C16" s="17"/>
      <c r="D16" s="17" t="s">
        <v>377</v>
      </c>
      <c r="E16" s="21" t="s">
        <v>378</v>
      </c>
      <c r="F16" s="9" t="s">
        <v>379</v>
      </c>
      <c r="G16" s="9">
        <v>1</v>
      </c>
      <c r="H16" s="9">
        <v>13</v>
      </c>
      <c r="I16" s="9">
        <v>0</v>
      </c>
      <c r="J16" s="9">
        <v>0</v>
      </c>
      <c r="K16" s="9">
        <v>0</v>
      </c>
      <c r="L16" s="9">
        <v>0</v>
      </c>
      <c r="M16" s="9">
        <v>0</v>
      </c>
      <c r="N16" s="9">
        <v>0</v>
      </c>
      <c r="O16" s="9">
        <f t="shared" si="0"/>
        <v>0</v>
      </c>
    </row>
    <row r="17" spans="1:15" s="8" customFormat="1">
      <c r="A17" s="22"/>
      <c r="B17" s="17"/>
      <c r="C17" s="17"/>
      <c r="D17" s="17" t="s">
        <v>380</v>
      </c>
      <c r="E17" s="18" t="s">
        <v>381</v>
      </c>
      <c r="F17" s="9" t="s">
        <v>382</v>
      </c>
      <c r="G17" s="9">
        <v>1</v>
      </c>
      <c r="H17" s="9">
        <v>14</v>
      </c>
      <c r="I17" s="9">
        <v>61</v>
      </c>
      <c r="J17" s="9">
        <v>0</v>
      </c>
      <c r="K17" s="9">
        <v>19</v>
      </c>
      <c r="L17" s="9">
        <v>8</v>
      </c>
      <c r="M17" s="9">
        <v>0</v>
      </c>
      <c r="N17" s="9">
        <v>11</v>
      </c>
      <c r="O17" s="9">
        <f t="shared" si="0"/>
        <v>99</v>
      </c>
    </row>
    <row r="18" spans="1:15" s="8" customFormat="1" ht="13.5" customHeight="1">
      <c r="A18" s="22"/>
      <c r="B18" s="17" t="s">
        <v>383</v>
      </c>
      <c r="C18" s="58" t="s">
        <v>384</v>
      </c>
      <c r="D18" s="58"/>
      <c r="E18" s="59"/>
      <c r="F18" s="9" t="s">
        <v>277</v>
      </c>
      <c r="G18" s="9">
        <v>1</v>
      </c>
      <c r="H18" s="9">
        <v>15</v>
      </c>
      <c r="I18" s="9">
        <v>212991</v>
      </c>
      <c r="J18" s="9">
        <v>146444</v>
      </c>
      <c r="K18" s="9">
        <v>244534</v>
      </c>
      <c r="L18" s="9">
        <v>52200</v>
      </c>
      <c r="M18" s="9">
        <v>227114</v>
      </c>
      <c r="N18" s="9">
        <v>144112</v>
      </c>
      <c r="O18" s="9">
        <f t="shared" si="0"/>
        <v>1027395</v>
      </c>
    </row>
    <row r="19" spans="1:15" s="8" customFormat="1" ht="13.5" customHeight="1">
      <c r="A19" s="22"/>
      <c r="B19" s="17"/>
      <c r="C19" s="17" t="s">
        <v>366</v>
      </c>
      <c r="D19" s="58" t="s">
        <v>385</v>
      </c>
      <c r="E19" s="59"/>
      <c r="F19" s="9" t="s">
        <v>272</v>
      </c>
      <c r="G19" s="9">
        <v>1</v>
      </c>
      <c r="H19" s="9">
        <v>16</v>
      </c>
      <c r="I19" s="9">
        <v>0</v>
      </c>
      <c r="J19" s="9">
        <v>0</v>
      </c>
      <c r="K19" s="9">
        <v>0</v>
      </c>
      <c r="L19" s="9">
        <v>0</v>
      </c>
      <c r="M19" s="9">
        <v>0</v>
      </c>
      <c r="N19" s="9">
        <v>51</v>
      </c>
      <c r="O19" s="9">
        <f t="shared" si="0"/>
        <v>51</v>
      </c>
    </row>
    <row r="20" spans="1:15" s="8" customFormat="1" ht="13.5" customHeight="1">
      <c r="A20" s="22"/>
      <c r="B20" s="17"/>
      <c r="C20" s="17" t="s">
        <v>368</v>
      </c>
      <c r="D20" s="58" t="s">
        <v>372</v>
      </c>
      <c r="E20" s="59"/>
      <c r="F20" s="9" t="s">
        <v>273</v>
      </c>
      <c r="G20" s="9">
        <v>1</v>
      </c>
      <c r="H20" s="9">
        <v>17</v>
      </c>
      <c r="I20" s="9">
        <v>0</v>
      </c>
      <c r="J20" s="9">
        <v>0</v>
      </c>
      <c r="K20" s="9">
        <v>0</v>
      </c>
      <c r="L20" s="9">
        <v>0</v>
      </c>
      <c r="M20" s="9">
        <v>0</v>
      </c>
      <c r="N20" s="9">
        <v>0</v>
      </c>
      <c r="O20" s="9">
        <f t="shared" si="0"/>
        <v>0</v>
      </c>
    </row>
    <row r="21" spans="1:15" s="8" customFormat="1" ht="13.5" customHeight="1">
      <c r="A21" s="22"/>
      <c r="B21" s="17"/>
      <c r="C21" s="17" t="s">
        <v>371</v>
      </c>
      <c r="D21" s="58" t="s">
        <v>386</v>
      </c>
      <c r="E21" s="59"/>
      <c r="F21" s="9" t="s">
        <v>274</v>
      </c>
      <c r="G21" s="9">
        <v>1</v>
      </c>
      <c r="H21" s="9">
        <v>18</v>
      </c>
      <c r="I21" s="9">
        <v>75</v>
      </c>
      <c r="J21" s="9">
        <v>0</v>
      </c>
      <c r="K21" s="9">
        <v>0</v>
      </c>
      <c r="L21" s="9">
        <v>0</v>
      </c>
      <c r="M21" s="9">
        <v>0</v>
      </c>
      <c r="N21" s="9">
        <v>50</v>
      </c>
      <c r="O21" s="9">
        <f t="shared" si="0"/>
        <v>125</v>
      </c>
    </row>
    <row r="22" spans="1:15" s="8" customFormat="1" ht="13.5" customHeight="1">
      <c r="A22" s="22"/>
      <c r="B22" s="17"/>
      <c r="C22" s="17" t="s">
        <v>374</v>
      </c>
      <c r="D22" s="58" t="s">
        <v>387</v>
      </c>
      <c r="E22" s="59"/>
      <c r="F22" s="9" t="s">
        <v>275</v>
      </c>
      <c r="G22" s="9">
        <v>1</v>
      </c>
      <c r="H22" s="9">
        <v>19</v>
      </c>
      <c r="I22" s="9">
        <v>0</v>
      </c>
      <c r="J22" s="9">
        <v>0</v>
      </c>
      <c r="K22" s="9">
        <v>0</v>
      </c>
      <c r="L22" s="9">
        <v>0</v>
      </c>
      <c r="M22" s="9">
        <v>0</v>
      </c>
      <c r="N22" s="9">
        <v>0</v>
      </c>
      <c r="O22" s="9">
        <f t="shared" si="0"/>
        <v>0</v>
      </c>
    </row>
    <row r="23" spans="1:15" s="8" customFormat="1" ht="13.5" customHeight="1">
      <c r="A23" s="22"/>
      <c r="B23" s="17"/>
      <c r="C23" s="17" t="s">
        <v>388</v>
      </c>
      <c r="D23" s="58" t="s">
        <v>389</v>
      </c>
      <c r="E23" s="59"/>
      <c r="F23" s="9" t="s">
        <v>276</v>
      </c>
      <c r="G23" s="9">
        <v>1</v>
      </c>
      <c r="H23" s="9">
        <v>20</v>
      </c>
      <c r="I23" s="9">
        <v>122012</v>
      </c>
      <c r="J23" s="9">
        <v>92430</v>
      </c>
      <c r="K23" s="9">
        <v>173834</v>
      </c>
      <c r="L23" s="9">
        <v>34365</v>
      </c>
      <c r="M23" s="9">
        <v>137772</v>
      </c>
      <c r="N23" s="9">
        <v>44351</v>
      </c>
      <c r="O23" s="9">
        <f t="shared" si="0"/>
        <v>604764</v>
      </c>
    </row>
    <row r="24" spans="1:15" s="8" customFormat="1">
      <c r="A24" s="32"/>
      <c r="B24" s="33"/>
      <c r="C24" s="33"/>
      <c r="D24" s="72"/>
      <c r="E24" s="73"/>
      <c r="F24" s="9"/>
      <c r="G24" s="9">
        <v>1</v>
      </c>
      <c r="H24" s="9">
        <v>21</v>
      </c>
      <c r="I24" s="9">
        <v>0</v>
      </c>
      <c r="J24" s="9">
        <v>0</v>
      </c>
      <c r="K24" s="9">
        <v>0</v>
      </c>
      <c r="L24" s="9">
        <v>0</v>
      </c>
      <c r="M24" s="9">
        <v>0</v>
      </c>
      <c r="N24" s="9">
        <v>0</v>
      </c>
      <c r="O24" s="9">
        <f t="shared" si="0"/>
        <v>0</v>
      </c>
    </row>
    <row r="25" spans="1:15" s="8" customFormat="1" ht="13.5" customHeight="1">
      <c r="A25" s="22"/>
      <c r="B25" s="17"/>
      <c r="C25" s="17" t="s">
        <v>390</v>
      </c>
      <c r="D25" s="100" t="s">
        <v>299</v>
      </c>
      <c r="E25" s="59"/>
      <c r="F25" s="9" t="s">
        <v>391</v>
      </c>
      <c r="G25" s="9">
        <v>1</v>
      </c>
      <c r="H25" s="9">
        <v>22</v>
      </c>
      <c r="I25" s="9">
        <v>90314</v>
      </c>
      <c r="J25" s="9">
        <v>46688</v>
      </c>
      <c r="K25" s="9">
        <v>70275</v>
      </c>
      <c r="L25" s="9">
        <v>15861</v>
      </c>
      <c r="M25" s="9">
        <v>89340</v>
      </c>
      <c r="N25" s="9">
        <v>99660</v>
      </c>
      <c r="O25" s="9">
        <f t="shared" si="0"/>
        <v>412138</v>
      </c>
    </row>
    <row r="26" spans="1:15" s="8" customFormat="1" ht="13.5" customHeight="1">
      <c r="A26" s="22"/>
      <c r="B26" s="17"/>
      <c r="C26" s="20" t="s">
        <v>392</v>
      </c>
      <c r="D26" s="100" t="s">
        <v>300</v>
      </c>
      <c r="E26" s="59"/>
      <c r="F26" s="9"/>
      <c r="G26" s="9">
        <v>1</v>
      </c>
      <c r="H26" s="9">
        <v>23</v>
      </c>
      <c r="I26" s="9">
        <v>0</v>
      </c>
      <c r="J26" s="9">
        <v>7326</v>
      </c>
      <c r="K26" s="9">
        <v>0</v>
      </c>
      <c r="L26" s="9">
        <v>0</v>
      </c>
      <c r="M26" s="9">
        <v>0</v>
      </c>
      <c r="N26" s="9">
        <v>0</v>
      </c>
      <c r="O26" s="9">
        <f t="shared" si="0"/>
        <v>7326</v>
      </c>
    </row>
    <row r="27" spans="1:15" s="8" customFormat="1" ht="13.5" customHeight="1">
      <c r="A27" s="22"/>
      <c r="B27" s="17"/>
      <c r="C27" s="20" t="s">
        <v>393</v>
      </c>
      <c r="D27" s="100" t="s">
        <v>301</v>
      </c>
      <c r="E27" s="59"/>
      <c r="F27" s="9"/>
      <c r="G27" s="9">
        <v>1</v>
      </c>
      <c r="H27" s="9">
        <v>24</v>
      </c>
      <c r="I27" s="9">
        <v>590</v>
      </c>
      <c r="J27" s="9">
        <v>0</v>
      </c>
      <c r="K27" s="9">
        <v>425</v>
      </c>
      <c r="L27" s="9">
        <v>1974</v>
      </c>
      <c r="M27" s="9">
        <v>2</v>
      </c>
      <c r="N27" s="9">
        <v>0</v>
      </c>
      <c r="O27" s="9">
        <f t="shared" si="0"/>
        <v>2991</v>
      </c>
    </row>
    <row r="28" spans="1:15" s="8" customFormat="1" ht="13.5" customHeight="1">
      <c r="A28" s="22" t="s">
        <v>394</v>
      </c>
      <c r="B28" s="58" t="s">
        <v>395</v>
      </c>
      <c r="C28" s="58"/>
      <c r="D28" s="58"/>
      <c r="E28" s="59"/>
      <c r="F28" s="9" t="s">
        <v>396</v>
      </c>
      <c r="G28" s="9">
        <v>1</v>
      </c>
      <c r="H28" s="9">
        <v>25</v>
      </c>
      <c r="I28" s="9">
        <v>255929</v>
      </c>
      <c r="J28" s="9">
        <v>177289</v>
      </c>
      <c r="K28" s="9">
        <v>259290</v>
      </c>
      <c r="L28" s="9">
        <v>56802</v>
      </c>
      <c r="M28" s="9">
        <v>264383</v>
      </c>
      <c r="N28" s="9">
        <v>425046</v>
      </c>
      <c r="O28" s="9">
        <f t="shared" si="0"/>
        <v>1438739</v>
      </c>
    </row>
    <row r="29" spans="1:15" s="8" customFormat="1" ht="13.5" customHeight="1">
      <c r="A29" s="22"/>
      <c r="B29" s="17" t="s">
        <v>363</v>
      </c>
      <c r="C29" s="58" t="s">
        <v>397</v>
      </c>
      <c r="D29" s="58"/>
      <c r="E29" s="59"/>
      <c r="F29" s="9" t="s">
        <v>398</v>
      </c>
      <c r="G29" s="9">
        <v>1</v>
      </c>
      <c r="H29" s="9">
        <v>26</v>
      </c>
      <c r="I29" s="9">
        <v>210852</v>
      </c>
      <c r="J29" s="9">
        <v>145875</v>
      </c>
      <c r="K29" s="9">
        <v>223645</v>
      </c>
      <c r="L29" s="9">
        <v>44227</v>
      </c>
      <c r="M29" s="9">
        <v>241378</v>
      </c>
      <c r="N29" s="9">
        <v>350573</v>
      </c>
      <c r="O29" s="9">
        <f t="shared" si="0"/>
        <v>1216550</v>
      </c>
    </row>
    <row r="30" spans="1:15" s="8" customFormat="1" ht="13.5" customHeight="1">
      <c r="A30" s="22"/>
      <c r="B30" s="17"/>
      <c r="C30" s="17" t="s">
        <v>366</v>
      </c>
      <c r="D30" s="58" t="s">
        <v>233</v>
      </c>
      <c r="E30" s="59"/>
      <c r="F30" s="9" t="s">
        <v>399</v>
      </c>
      <c r="G30" s="9">
        <v>1</v>
      </c>
      <c r="H30" s="9">
        <v>27</v>
      </c>
      <c r="I30" s="9">
        <v>6350</v>
      </c>
      <c r="J30" s="9">
        <v>11420</v>
      </c>
      <c r="K30" s="9">
        <v>1185</v>
      </c>
      <c r="L30" s="9">
        <v>589</v>
      </c>
      <c r="M30" s="9">
        <v>9509</v>
      </c>
      <c r="N30" s="9">
        <v>1766</v>
      </c>
      <c r="O30" s="9">
        <f t="shared" si="0"/>
        <v>30819</v>
      </c>
    </row>
    <row r="31" spans="1:15" s="8" customFormat="1" ht="13.5" customHeight="1">
      <c r="A31" s="22"/>
      <c r="B31" s="17"/>
      <c r="C31" s="17" t="s">
        <v>368</v>
      </c>
      <c r="D31" s="58" t="s">
        <v>234</v>
      </c>
      <c r="E31" s="59"/>
      <c r="F31" s="9" t="s">
        <v>400</v>
      </c>
      <c r="G31" s="9">
        <v>1</v>
      </c>
      <c r="H31" s="9">
        <v>28</v>
      </c>
      <c r="I31" s="9">
        <v>0</v>
      </c>
      <c r="J31" s="9">
        <v>0</v>
      </c>
      <c r="K31" s="9">
        <v>1859</v>
      </c>
      <c r="L31" s="9">
        <v>0</v>
      </c>
      <c r="M31" s="9">
        <v>3967</v>
      </c>
      <c r="N31" s="9">
        <v>20894</v>
      </c>
      <c r="O31" s="9">
        <f t="shared" si="0"/>
        <v>26720</v>
      </c>
    </row>
    <row r="32" spans="1:15" s="8" customFormat="1" ht="13.5" customHeight="1">
      <c r="A32" s="22"/>
      <c r="B32" s="17"/>
      <c r="C32" s="17" t="s">
        <v>371</v>
      </c>
      <c r="D32" s="58" t="s">
        <v>264</v>
      </c>
      <c r="E32" s="59"/>
      <c r="F32" s="9" t="s">
        <v>401</v>
      </c>
      <c r="G32" s="9">
        <v>1</v>
      </c>
      <c r="H32" s="9">
        <v>29</v>
      </c>
      <c r="I32" s="9">
        <v>8463</v>
      </c>
      <c r="J32" s="9">
        <v>27038</v>
      </c>
      <c r="K32" s="9">
        <v>50292</v>
      </c>
      <c r="L32" s="9">
        <v>7560</v>
      </c>
      <c r="M32" s="9">
        <v>40613</v>
      </c>
      <c r="N32" s="9">
        <v>65724</v>
      </c>
      <c r="O32" s="9">
        <f t="shared" si="0"/>
        <v>199690</v>
      </c>
    </row>
    <row r="33" spans="1:15" s="8" customFormat="1">
      <c r="A33" s="32"/>
      <c r="B33" s="33"/>
      <c r="C33" s="33"/>
      <c r="D33" s="72"/>
      <c r="E33" s="73"/>
      <c r="F33" s="9"/>
      <c r="G33" s="9">
        <v>1</v>
      </c>
      <c r="H33" s="9">
        <v>30</v>
      </c>
      <c r="I33" s="9">
        <v>0</v>
      </c>
      <c r="J33" s="9">
        <v>0</v>
      </c>
      <c r="K33" s="9">
        <v>0</v>
      </c>
      <c r="L33" s="9">
        <v>0</v>
      </c>
      <c r="M33" s="9">
        <v>0</v>
      </c>
      <c r="N33" s="9">
        <v>0</v>
      </c>
      <c r="O33" s="9">
        <f t="shared" si="0"/>
        <v>0</v>
      </c>
    </row>
    <row r="34" spans="1:15" s="8" customFormat="1">
      <c r="A34" s="32"/>
      <c r="B34" s="33"/>
      <c r="C34" s="33"/>
      <c r="D34" s="33"/>
      <c r="E34" s="34"/>
      <c r="F34" s="9"/>
      <c r="G34" s="9">
        <v>1</v>
      </c>
      <c r="H34" s="9">
        <v>31</v>
      </c>
      <c r="I34" s="9">
        <v>0</v>
      </c>
      <c r="J34" s="9">
        <v>0</v>
      </c>
      <c r="K34" s="9">
        <v>0</v>
      </c>
      <c r="L34" s="9">
        <v>0</v>
      </c>
      <c r="M34" s="9">
        <v>0</v>
      </c>
      <c r="N34" s="9">
        <v>0</v>
      </c>
      <c r="O34" s="9">
        <f t="shared" si="0"/>
        <v>0</v>
      </c>
    </row>
    <row r="35" spans="1:15" s="8" customFormat="1">
      <c r="A35" s="32"/>
      <c r="B35" s="33"/>
      <c r="C35" s="33"/>
      <c r="D35" s="72"/>
      <c r="E35" s="73"/>
      <c r="F35" s="9"/>
      <c r="G35" s="9">
        <v>1</v>
      </c>
      <c r="H35" s="9">
        <v>32</v>
      </c>
      <c r="I35" s="9">
        <v>0</v>
      </c>
      <c r="J35" s="9">
        <v>0</v>
      </c>
      <c r="K35" s="9">
        <v>0</v>
      </c>
      <c r="L35" s="9">
        <v>0</v>
      </c>
      <c r="M35" s="9">
        <v>0</v>
      </c>
      <c r="N35" s="9">
        <v>0</v>
      </c>
      <c r="O35" s="9">
        <f t="shared" si="0"/>
        <v>0</v>
      </c>
    </row>
    <row r="36" spans="1:15" s="8" customFormat="1" ht="13.5" customHeight="1">
      <c r="A36" s="22"/>
      <c r="B36" s="17"/>
      <c r="C36" s="17" t="s">
        <v>265</v>
      </c>
      <c r="D36" s="58" t="s">
        <v>251</v>
      </c>
      <c r="E36" s="59"/>
      <c r="F36" s="9" t="s">
        <v>402</v>
      </c>
      <c r="G36" s="9">
        <v>1</v>
      </c>
      <c r="H36" s="9">
        <v>33</v>
      </c>
      <c r="I36" s="9">
        <v>0</v>
      </c>
      <c r="J36" s="9">
        <v>0</v>
      </c>
      <c r="K36" s="9">
        <v>0</v>
      </c>
      <c r="L36" s="9">
        <v>0</v>
      </c>
      <c r="M36" s="9">
        <v>0</v>
      </c>
      <c r="N36" s="9">
        <v>0</v>
      </c>
      <c r="O36" s="9">
        <f t="shared" si="0"/>
        <v>0</v>
      </c>
    </row>
    <row r="37" spans="1:15" s="8" customFormat="1" ht="13.5" customHeight="1">
      <c r="A37" s="22"/>
      <c r="B37" s="17"/>
      <c r="C37" s="17" t="s">
        <v>266</v>
      </c>
      <c r="D37" s="58" t="s">
        <v>403</v>
      </c>
      <c r="E37" s="59"/>
      <c r="F37" s="9" t="s">
        <v>404</v>
      </c>
      <c r="G37" s="9">
        <v>1</v>
      </c>
      <c r="H37" s="9">
        <v>34</v>
      </c>
      <c r="I37" s="9">
        <v>0</v>
      </c>
      <c r="J37" s="9">
        <v>0</v>
      </c>
      <c r="K37" s="9">
        <v>0</v>
      </c>
      <c r="L37" s="9">
        <v>0</v>
      </c>
      <c r="M37" s="9">
        <v>0</v>
      </c>
      <c r="N37" s="9">
        <v>0</v>
      </c>
      <c r="O37" s="9">
        <f t="shared" si="0"/>
        <v>0</v>
      </c>
    </row>
    <row r="38" spans="1:15" s="8" customFormat="1" ht="13.5" customHeight="1">
      <c r="A38" s="22"/>
      <c r="B38" s="17"/>
      <c r="C38" s="17" t="s">
        <v>267</v>
      </c>
      <c r="D38" s="58" t="s">
        <v>405</v>
      </c>
      <c r="E38" s="59"/>
      <c r="F38" s="9" t="s">
        <v>406</v>
      </c>
      <c r="G38" s="9">
        <v>1</v>
      </c>
      <c r="H38" s="9">
        <v>35</v>
      </c>
      <c r="I38" s="9">
        <v>13486</v>
      </c>
      <c r="J38" s="9">
        <v>6390</v>
      </c>
      <c r="K38" s="9">
        <v>16943</v>
      </c>
      <c r="L38" s="9">
        <v>4184</v>
      </c>
      <c r="M38" s="9">
        <v>1673</v>
      </c>
      <c r="N38" s="9">
        <v>18269</v>
      </c>
      <c r="O38" s="9">
        <f t="shared" si="0"/>
        <v>60945</v>
      </c>
    </row>
    <row r="39" spans="1:15" s="8" customFormat="1" ht="13.5" customHeight="1">
      <c r="A39" s="22"/>
      <c r="B39" s="17"/>
      <c r="C39" s="17" t="s">
        <v>268</v>
      </c>
      <c r="D39" s="58" t="s">
        <v>407</v>
      </c>
      <c r="E39" s="59"/>
      <c r="F39" s="9" t="s">
        <v>408</v>
      </c>
      <c r="G39" s="9">
        <v>1</v>
      </c>
      <c r="H39" s="9">
        <v>36</v>
      </c>
      <c r="I39" s="9">
        <v>130448</v>
      </c>
      <c r="J39" s="9">
        <v>101027</v>
      </c>
      <c r="K39" s="9">
        <v>153366</v>
      </c>
      <c r="L39" s="9">
        <v>31894</v>
      </c>
      <c r="M39" s="9">
        <v>175993</v>
      </c>
      <c r="N39" s="9">
        <v>243920</v>
      </c>
      <c r="O39" s="9">
        <f t="shared" si="0"/>
        <v>836648</v>
      </c>
    </row>
    <row r="40" spans="1:15" s="8" customFormat="1" ht="13.5" customHeight="1">
      <c r="A40" s="22"/>
      <c r="B40" s="17"/>
      <c r="C40" s="17" t="s">
        <v>269</v>
      </c>
      <c r="D40" s="58" t="s">
        <v>252</v>
      </c>
      <c r="E40" s="59"/>
      <c r="F40" s="9" t="s">
        <v>409</v>
      </c>
      <c r="G40" s="9">
        <v>1</v>
      </c>
      <c r="H40" s="9">
        <v>37</v>
      </c>
      <c r="I40" s="9">
        <v>0</v>
      </c>
      <c r="J40" s="9">
        <v>0</v>
      </c>
      <c r="K40" s="9">
        <v>0</v>
      </c>
      <c r="L40" s="9">
        <v>0</v>
      </c>
      <c r="M40" s="9">
        <v>9623</v>
      </c>
      <c r="N40" s="9">
        <v>0</v>
      </c>
      <c r="O40" s="9">
        <f t="shared" si="0"/>
        <v>9623</v>
      </c>
    </row>
    <row r="41" spans="1:15" s="8" customFormat="1">
      <c r="A41" s="22"/>
      <c r="B41" s="17"/>
      <c r="C41" s="17" t="s">
        <v>270</v>
      </c>
      <c r="D41" s="77" t="s">
        <v>410</v>
      </c>
      <c r="E41" s="78"/>
      <c r="F41" s="9" t="s">
        <v>411</v>
      </c>
      <c r="G41" s="9">
        <v>1</v>
      </c>
      <c r="H41" s="9">
        <v>38</v>
      </c>
      <c r="I41" s="9">
        <v>52105</v>
      </c>
      <c r="J41" s="9">
        <v>0</v>
      </c>
      <c r="K41" s="9">
        <v>0</v>
      </c>
      <c r="L41" s="9">
        <v>0</v>
      </c>
      <c r="M41" s="9">
        <v>0</v>
      </c>
      <c r="N41" s="9">
        <v>0</v>
      </c>
      <c r="O41" s="9">
        <f t="shared" si="0"/>
        <v>52105</v>
      </c>
    </row>
    <row r="42" spans="1:15" s="8" customFormat="1" ht="13.5" customHeight="1">
      <c r="A42" s="22"/>
      <c r="B42" s="17"/>
      <c r="C42" s="17" t="s">
        <v>271</v>
      </c>
      <c r="D42" s="58" t="s">
        <v>253</v>
      </c>
      <c r="E42" s="59"/>
      <c r="F42" s="9" t="s">
        <v>412</v>
      </c>
      <c r="G42" s="9">
        <v>1</v>
      </c>
      <c r="H42" s="9">
        <v>39</v>
      </c>
      <c r="I42" s="9">
        <v>0</v>
      </c>
      <c r="J42" s="9">
        <v>0</v>
      </c>
      <c r="K42" s="9">
        <v>0</v>
      </c>
      <c r="L42" s="9">
        <v>0</v>
      </c>
      <c r="M42" s="9">
        <v>0</v>
      </c>
      <c r="N42" s="9">
        <v>0</v>
      </c>
      <c r="O42" s="9">
        <f t="shared" si="0"/>
        <v>0</v>
      </c>
    </row>
    <row r="43" spans="1:15" s="8" customFormat="1" ht="13.5" customHeight="1">
      <c r="A43" s="22"/>
      <c r="B43" s="17" t="s">
        <v>383</v>
      </c>
      <c r="C43" s="58" t="s">
        <v>413</v>
      </c>
      <c r="D43" s="58"/>
      <c r="E43" s="59"/>
      <c r="F43" s="9" t="s">
        <v>414</v>
      </c>
      <c r="G43" s="9">
        <v>1</v>
      </c>
      <c r="H43" s="9">
        <v>40</v>
      </c>
      <c r="I43" s="9">
        <v>45077</v>
      </c>
      <c r="J43" s="9">
        <v>31414</v>
      </c>
      <c r="K43" s="9">
        <v>34823</v>
      </c>
      <c r="L43" s="9">
        <v>12575</v>
      </c>
      <c r="M43" s="9">
        <v>22985</v>
      </c>
      <c r="N43" s="9">
        <v>74460</v>
      </c>
      <c r="O43" s="9">
        <f t="shared" si="0"/>
        <v>221334</v>
      </c>
    </row>
    <row r="44" spans="1:15" s="8" customFormat="1" ht="13.5" customHeight="1">
      <c r="A44" s="22"/>
      <c r="B44" s="17"/>
      <c r="C44" s="17" t="s">
        <v>366</v>
      </c>
      <c r="D44" s="58" t="s">
        <v>415</v>
      </c>
      <c r="E44" s="59"/>
      <c r="F44" s="9" t="s">
        <v>416</v>
      </c>
      <c r="G44" s="9">
        <v>1</v>
      </c>
      <c r="H44" s="9">
        <v>41</v>
      </c>
      <c r="I44" s="9">
        <v>43451</v>
      </c>
      <c r="J44" s="9">
        <v>31414</v>
      </c>
      <c r="K44" s="9">
        <v>32582</v>
      </c>
      <c r="L44" s="9">
        <v>11984</v>
      </c>
      <c r="M44" s="9">
        <v>22985</v>
      </c>
      <c r="N44" s="9">
        <v>74460</v>
      </c>
      <c r="O44" s="9">
        <f t="shared" si="0"/>
        <v>216876</v>
      </c>
    </row>
    <row r="45" spans="1:15" s="8" customFormat="1" ht="13.5" customHeight="1">
      <c r="A45" s="22"/>
      <c r="B45" s="17"/>
      <c r="C45" s="17" t="s">
        <v>368</v>
      </c>
      <c r="D45" s="58" t="s">
        <v>417</v>
      </c>
      <c r="E45" s="59"/>
      <c r="F45" s="9" t="s">
        <v>418</v>
      </c>
      <c r="G45" s="9">
        <v>1</v>
      </c>
      <c r="H45" s="9">
        <v>42</v>
      </c>
      <c r="I45" s="9">
        <v>0</v>
      </c>
      <c r="J45" s="9">
        <v>0</v>
      </c>
      <c r="K45" s="9">
        <v>0</v>
      </c>
      <c r="L45" s="9">
        <v>0</v>
      </c>
      <c r="M45" s="9">
        <v>0</v>
      </c>
      <c r="N45" s="9">
        <v>0</v>
      </c>
      <c r="O45" s="9">
        <f t="shared" si="0"/>
        <v>0</v>
      </c>
    </row>
    <row r="46" spans="1:15" s="8" customFormat="1" ht="13.5" customHeight="1">
      <c r="A46" s="22"/>
      <c r="B46" s="17"/>
      <c r="C46" s="17" t="s">
        <v>371</v>
      </c>
      <c r="D46" s="58" t="s">
        <v>419</v>
      </c>
      <c r="E46" s="59"/>
      <c r="F46" s="9" t="s">
        <v>420</v>
      </c>
      <c r="G46" s="9">
        <v>1</v>
      </c>
      <c r="H46" s="9">
        <v>43</v>
      </c>
      <c r="I46" s="9">
        <v>0</v>
      </c>
      <c r="J46" s="9">
        <v>0</v>
      </c>
      <c r="K46" s="9">
        <v>0</v>
      </c>
      <c r="L46" s="9">
        <v>0</v>
      </c>
      <c r="M46" s="9">
        <v>0</v>
      </c>
      <c r="N46" s="9">
        <v>0</v>
      </c>
      <c r="O46" s="9">
        <f t="shared" si="0"/>
        <v>0</v>
      </c>
    </row>
    <row r="47" spans="1:15" s="8" customFormat="1" ht="13.5" customHeight="1">
      <c r="A47" s="22"/>
      <c r="B47" s="17"/>
      <c r="C47" s="17" t="s">
        <v>374</v>
      </c>
      <c r="D47" s="58" t="s">
        <v>421</v>
      </c>
      <c r="E47" s="59"/>
      <c r="F47" s="9" t="s">
        <v>422</v>
      </c>
      <c r="G47" s="9">
        <v>1</v>
      </c>
      <c r="H47" s="9">
        <v>44</v>
      </c>
      <c r="I47" s="9">
        <v>0</v>
      </c>
      <c r="J47" s="9">
        <v>0</v>
      </c>
      <c r="K47" s="9">
        <v>0</v>
      </c>
      <c r="L47" s="9">
        <v>0</v>
      </c>
      <c r="M47" s="9">
        <v>0</v>
      </c>
      <c r="N47" s="9">
        <v>0</v>
      </c>
      <c r="O47" s="9">
        <f t="shared" si="0"/>
        <v>0</v>
      </c>
    </row>
    <row r="48" spans="1:15" s="8" customFormat="1" ht="13.5" customHeight="1">
      <c r="A48" s="22"/>
      <c r="B48" s="17"/>
      <c r="C48" s="17" t="s">
        <v>388</v>
      </c>
      <c r="D48" s="58" t="s">
        <v>423</v>
      </c>
      <c r="E48" s="59"/>
      <c r="F48" s="9" t="s">
        <v>424</v>
      </c>
      <c r="G48" s="9">
        <v>1</v>
      </c>
      <c r="H48" s="9">
        <v>45</v>
      </c>
      <c r="I48" s="9">
        <v>1626</v>
      </c>
      <c r="J48" s="9">
        <v>0</v>
      </c>
      <c r="K48" s="9">
        <v>2241</v>
      </c>
      <c r="L48" s="9">
        <v>591</v>
      </c>
      <c r="M48" s="9">
        <v>0</v>
      </c>
      <c r="N48" s="9">
        <v>0</v>
      </c>
      <c r="O48" s="9">
        <f t="shared" si="0"/>
        <v>4458</v>
      </c>
    </row>
    <row r="49" spans="1:15" s="8" customFormat="1">
      <c r="A49" s="22" t="s">
        <v>425</v>
      </c>
      <c r="B49" s="85" t="s">
        <v>426</v>
      </c>
      <c r="C49" s="85"/>
      <c r="D49" s="85"/>
      <c r="E49" s="86"/>
      <c r="F49" s="9" t="s">
        <v>254</v>
      </c>
      <c r="G49" s="9">
        <v>1</v>
      </c>
      <c r="H49" s="9">
        <v>46</v>
      </c>
      <c r="I49" s="9">
        <v>46162</v>
      </c>
      <c r="J49" s="9">
        <v>34975</v>
      </c>
      <c r="K49" s="9">
        <v>41185</v>
      </c>
      <c r="L49" s="9">
        <v>5708</v>
      </c>
      <c r="M49" s="9">
        <v>13991</v>
      </c>
      <c r="N49" s="9">
        <v>0</v>
      </c>
      <c r="O49" s="9">
        <f t="shared" si="0"/>
        <v>142021</v>
      </c>
    </row>
    <row r="50" spans="1:15" s="8" customFormat="1">
      <c r="A50" s="22" t="s">
        <v>427</v>
      </c>
      <c r="B50" s="85" t="s">
        <v>428</v>
      </c>
      <c r="C50" s="85"/>
      <c r="D50" s="85"/>
      <c r="E50" s="86"/>
      <c r="F50" s="9" t="s">
        <v>255</v>
      </c>
      <c r="G50" s="9">
        <v>1</v>
      </c>
      <c r="H50" s="9">
        <v>47</v>
      </c>
      <c r="I50" s="9">
        <v>0</v>
      </c>
      <c r="J50" s="9">
        <v>0</v>
      </c>
      <c r="K50" s="9">
        <v>0</v>
      </c>
      <c r="L50" s="9">
        <v>0</v>
      </c>
      <c r="M50" s="9">
        <v>0</v>
      </c>
      <c r="N50" s="9">
        <v>113514</v>
      </c>
      <c r="O50" s="9">
        <f t="shared" si="0"/>
        <v>113514</v>
      </c>
    </row>
    <row r="51" spans="1:15" s="8" customFormat="1" ht="13.5" customHeight="1">
      <c r="A51" s="22" t="s">
        <v>429</v>
      </c>
      <c r="B51" s="58" t="s">
        <v>430</v>
      </c>
      <c r="C51" s="58"/>
      <c r="D51" s="58"/>
      <c r="E51" s="59"/>
      <c r="F51" s="9" t="s">
        <v>431</v>
      </c>
      <c r="G51" s="9">
        <v>1</v>
      </c>
      <c r="H51" s="9">
        <v>48</v>
      </c>
      <c r="I51" s="9">
        <v>0</v>
      </c>
      <c r="J51" s="9">
        <v>0</v>
      </c>
      <c r="K51" s="9">
        <v>0</v>
      </c>
      <c r="L51" s="9">
        <v>0</v>
      </c>
      <c r="M51" s="9">
        <v>0</v>
      </c>
      <c r="N51" s="9">
        <v>0</v>
      </c>
      <c r="O51" s="9">
        <f t="shared" si="0"/>
        <v>0</v>
      </c>
    </row>
    <row r="52" spans="1:15" s="8" customFormat="1" ht="13.5" customHeight="1">
      <c r="A52" s="22"/>
      <c r="B52" s="17" t="s">
        <v>363</v>
      </c>
      <c r="C52" s="58" t="s">
        <v>432</v>
      </c>
      <c r="D52" s="58"/>
      <c r="E52" s="59"/>
      <c r="F52" s="9" t="s">
        <v>433</v>
      </c>
      <c r="G52" s="9">
        <v>1</v>
      </c>
      <c r="H52" s="9">
        <v>49</v>
      </c>
      <c r="I52" s="9">
        <v>0</v>
      </c>
      <c r="J52" s="9">
        <v>0</v>
      </c>
      <c r="K52" s="9">
        <v>0</v>
      </c>
      <c r="L52" s="9">
        <v>0</v>
      </c>
      <c r="M52" s="9">
        <v>0</v>
      </c>
      <c r="N52" s="9">
        <v>0</v>
      </c>
      <c r="O52" s="9">
        <f t="shared" si="0"/>
        <v>0</v>
      </c>
    </row>
    <row r="53" spans="1:15" s="8" customFormat="1" ht="13.5" customHeight="1">
      <c r="A53" s="22"/>
      <c r="B53" s="17" t="s">
        <v>383</v>
      </c>
      <c r="C53" s="58" t="s">
        <v>434</v>
      </c>
      <c r="D53" s="58"/>
      <c r="E53" s="59"/>
      <c r="F53" s="9" t="s">
        <v>435</v>
      </c>
      <c r="G53" s="9">
        <v>1</v>
      </c>
      <c r="H53" s="9">
        <v>50</v>
      </c>
      <c r="I53" s="9">
        <v>0</v>
      </c>
      <c r="J53" s="9">
        <v>0</v>
      </c>
      <c r="K53" s="9">
        <v>0</v>
      </c>
      <c r="L53" s="9">
        <v>0</v>
      </c>
      <c r="M53" s="9">
        <v>0</v>
      </c>
      <c r="N53" s="9">
        <v>0</v>
      </c>
      <c r="O53" s="9">
        <f t="shared" si="0"/>
        <v>0</v>
      </c>
    </row>
    <row r="54" spans="1:15" s="8" customFormat="1" ht="13.5" customHeight="1">
      <c r="A54" s="22"/>
      <c r="B54" s="17" t="s">
        <v>436</v>
      </c>
      <c r="C54" s="58" t="s">
        <v>381</v>
      </c>
      <c r="D54" s="58"/>
      <c r="E54" s="59"/>
      <c r="F54" s="9" t="s">
        <v>437</v>
      </c>
      <c r="G54" s="9">
        <v>1</v>
      </c>
      <c r="H54" s="9">
        <v>51</v>
      </c>
      <c r="I54" s="9">
        <v>0</v>
      </c>
      <c r="J54" s="9">
        <v>0</v>
      </c>
      <c r="K54" s="9">
        <v>0</v>
      </c>
      <c r="L54" s="9">
        <v>0</v>
      </c>
      <c r="M54" s="9">
        <v>0</v>
      </c>
      <c r="N54" s="9">
        <v>0</v>
      </c>
      <c r="O54" s="9">
        <f t="shared" si="0"/>
        <v>0</v>
      </c>
    </row>
    <row r="55" spans="1:15" s="8" customFormat="1" ht="13.5" customHeight="1">
      <c r="A55" s="22" t="s">
        <v>438</v>
      </c>
      <c r="B55" s="58" t="s">
        <v>439</v>
      </c>
      <c r="C55" s="58"/>
      <c r="D55" s="58"/>
      <c r="E55" s="59"/>
      <c r="F55" s="9" t="s">
        <v>440</v>
      </c>
      <c r="G55" s="9">
        <v>1</v>
      </c>
      <c r="H55" s="9">
        <v>52</v>
      </c>
      <c r="I55" s="9">
        <v>0</v>
      </c>
      <c r="J55" s="9">
        <v>0</v>
      </c>
      <c r="K55" s="9">
        <v>822</v>
      </c>
      <c r="L55" s="9">
        <v>0</v>
      </c>
      <c r="M55" s="9">
        <v>20</v>
      </c>
      <c r="N55" s="9">
        <v>13</v>
      </c>
      <c r="O55" s="9">
        <f t="shared" si="0"/>
        <v>855</v>
      </c>
    </row>
    <row r="56" spans="1:15" s="8" customFormat="1" ht="13.5" customHeight="1">
      <c r="A56" s="22"/>
      <c r="B56" s="17" t="s">
        <v>363</v>
      </c>
      <c r="C56" s="58" t="s">
        <v>441</v>
      </c>
      <c r="D56" s="58"/>
      <c r="E56" s="59"/>
      <c r="F56" s="9" t="s">
        <v>442</v>
      </c>
      <c r="G56" s="9">
        <v>1</v>
      </c>
      <c r="H56" s="9">
        <v>53</v>
      </c>
      <c r="I56" s="9">
        <v>0</v>
      </c>
      <c r="J56" s="9">
        <v>0</v>
      </c>
      <c r="K56" s="9">
        <v>822</v>
      </c>
      <c r="L56" s="9">
        <v>0</v>
      </c>
      <c r="M56" s="9">
        <v>0</v>
      </c>
      <c r="N56" s="9">
        <v>0</v>
      </c>
      <c r="O56" s="9">
        <f t="shared" si="0"/>
        <v>822</v>
      </c>
    </row>
    <row r="57" spans="1:15" s="8" customFormat="1" ht="13.5" customHeight="1">
      <c r="A57" s="22"/>
      <c r="B57" s="17" t="s">
        <v>383</v>
      </c>
      <c r="C57" s="58" t="s">
        <v>381</v>
      </c>
      <c r="D57" s="58"/>
      <c r="E57" s="59"/>
      <c r="F57" s="9" t="s">
        <v>443</v>
      </c>
      <c r="G57" s="9">
        <v>1</v>
      </c>
      <c r="H57" s="9">
        <v>54</v>
      </c>
      <c r="I57" s="9">
        <v>0</v>
      </c>
      <c r="J57" s="9">
        <v>0</v>
      </c>
      <c r="K57" s="9">
        <v>0</v>
      </c>
      <c r="L57" s="9">
        <v>0</v>
      </c>
      <c r="M57" s="9">
        <v>20</v>
      </c>
      <c r="N57" s="9">
        <v>13</v>
      </c>
      <c r="O57" s="9">
        <f t="shared" si="0"/>
        <v>33</v>
      </c>
    </row>
    <row r="58" spans="1:15" s="8" customFormat="1">
      <c r="A58" s="22" t="s">
        <v>444</v>
      </c>
      <c r="B58" s="85" t="s">
        <v>445</v>
      </c>
      <c r="C58" s="85"/>
      <c r="D58" s="85"/>
      <c r="E58" s="86"/>
      <c r="F58" s="9" t="s">
        <v>256</v>
      </c>
      <c r="G58" s="9">
        <v>1</v>
      </c>
      <c r="H58" s="9">
        <v>55</v>
      </c>
      <c r="I58" s="9">
        <v>46162</v>
      </c>
      <c r="J58" s="9">
        <v>34975</v>
      </c>
      <c r="K58" s="9">
        <v>40363</v>
      </c>
      <c r="L58" s="9">
        <v>5708</v>
      </c>
      <c r="M58" s="9">
        <v>13971</v>
      </c>
      <c r="N58" s="9">
        <v>0</v>
      </c>
      <c r="O58" s="9">
        <f t="shared" si="0"/>
        <v>141179</v>
      </c>
    </row>
    <row r="59" spans="1:15" s="8" customFormat="1">
      <c r="A59" s="22" t="s">
        <v>446</v>
      </c>
      <c r="B59" s="85" t="s">
        <v>447</v>
      </c>
      <c r="C59" s="85"/>
      <c r="D59" s="85"/>
      <c r="E59" s="86"/>
      <c r="F59" s="9" t="s">
        <v>257</v>
      </c>
      <c r="G59" s="9">
        <v>1</v>
      </c>
      <c r="H59" s="9">
        <v>56</v>
      </c>
      <c r="I59" s="9">
        <v>0</v>
      </c>
      <c r="J59" s="9">
        <v>0</v>
      </c>
      <c r="K59" s="9">
        <v>0</v>
      </c>
      <c r="L59" s="9">
        <v>0</v>
      </c>
      <c r="M59" s="9">
        <v>0</v>
      </c>
      <c r="N59" s="9">
        <v>113527</v>
      </c>
      <c r="O59" s="9">
        <f t="shared" si="0"/>
        <v>113527</v>
      </c>
    </row>
    <row r="60" spans="1:15" s="8" customFormat="1">
      <c r="A60" s="22" t="s">
        <v>448</v>
      </c>
      <c r="B60" s="75" t="s">
        <v>449</v>
      </c>
      <c r="C60" s="75"/>
      <c r="D60" s="75"/>
      <c r="E60" s="76"/>
      <c r="F60" s="9" t="s">
        <v>450</v>
      </c>
      <c r="G60" s="9">
        <v>1</v>
      </c>
      <c r="H60" s="9">
        <v>57</v>
      </c>
      <c r="I60" s="9">
        <v>0</v>
      </c>
      <c r="J60" s="9">
        <v>17</v>
      </c>
      <c r="K60" s="9">
        <v>0</v>
      </c>
      <c r="L60" s="9">
        <v>-2037</v>
      </c>
      <c r="M60" s="9">
        <v>0</v>
      </c>
      <c r="N60" s="9">
        <v>-274671</v>
      </c>
      <c r="O60" s="9">
        <f t="shared" si="0"/>
        <v>-276691</v>
      </c>
    </row>
    <row r="61" spans="1:15" s="8" customFormat="1">
      <c r="A61" s="23" t="s">
        <v>451</v>
      </c>
      <c r="B61" s="90" t="s">
        <v>302</v>
      </c>
      <c r="C61" s="75"/>
      <c r="D61" s="75"/>
      <c r="E61" s="76"/>
      <c r="F61" s="9"/>
      <c r="G61" s="9">
        <v>1</v>
      </c>
      <c r="H61" s="9">
        <v>58</v>
      </c>
      <c r="I61" s="9">
        <v>10763</v>
      </c>
      <c r="J61" s="9">
        <v>0</v>
      </c>
      <c r="K61" s="9">
        <v>0</v>
      </c>
      <c r="L61" s="9">
        <v>0</v>
      </c>
      <c r="M61" s="9">
        <v>20051</v>
      </c>
      <c r="N61" s="9">
        <v>0</v>
      </c>
      <c r="O61" s="9">
        <f t="shared" si="0"/>
        <v>30814</v>
      </c>
    </row>
    <row r="62" spans="1:15" s="8" customFormat="1">
      <c r="A62" s="23" t="s">
        <v>452</v>
      </c>
      <c r="B62" s="75" t="s">
        <v>453</v>
      </c>
      <c r="C62" s="75"/>
      <c r="D62" s="75"/>
      <c r="E62" s="76"/>
      <c r="F62" s="9" t="s">
        <v>454</v>
      </c>
      <c r="G62" s="9">
        <v>1</v>
      </c>
      <c r="H62" s="9">
        <v>59</v>
      </c>
      <c r="I62" s="9">
        <v>56925</v>
      </c>
      <c r="J62" s="9">
        <v>34992</v>
      </c>
      <c r="K62" s="9">
        <v>40363</v>
      </c>
      <c r="L62" s="9">
        <v>3671</v>
      </c>
      <c r="M62" s="9">
        <v>34022</v>
      </c>
      <c r="N62" s="9">
        <v>-388198</v>
      </c>
      <c r="O62" s="9">
        <f t="shared" si="0"/>
        <v>-218225</v>
      </c>
    </row>
    <row r="63" spans="1:15" s="8" customFormat="1" ht="13.5" customHeight="1">
      <c r="A63" s="74" t="s">
        <v>455</v>
      </c>
      <c r="B63" s="58"/>
      <c r="C63" s="58"/>
      <c r="D63" s="58"/>
      <c r="E63" s="59"/>
      <c r="F63" s="9" t="s">
        <v>455</v>
      </c>
      <c r="G63" s="9">
        <v>1</v>
      </c>
      <c r="H63" s="9">
        <v>60</v>
      </c>
      <c r="I63" s="9">
        <v>0</v>
      </c>
      <c r="J63" s="9">
        <v>0</v>
      </c>
      <c r="K63" s="9">
        <v>0</v>
      </c>
      <c r="L63" s="9">
        <v>0</v>
      </c>
      <c r="M63" s="9">
        <v>0</v>
      </c>
      <c r="N63" s="9">
        <v>0</v>
      </c>
      <c r="O63" s="9">
        <f t="shared" si="0"/>
        <v>0</v>
      </c>
    </row>
    <row r="64" spans="1:15" s="8" customFormat="1" ht="13.5" customHeight="1">
      <c r="A64" s="74" t="s">
        <v>456</v>
      </c>
      <c r="B64" s="58"/>
      <c r="C64" s="58"/>
      <c r="D64" s="58"/>
      <c r="E64" s="59"/>
      <c r="F64" s="9" t="s">
        <v>456</v>
      </c>
      <c r="G64" s="9">
        <v>1</v>
      </c>
      <c r="H64" s="9">
        <v>61</v>
      </c>
      <c r="I64" s="9">
        <v>0</v>
      </c>
      <c r="J64" s="9">
        <v>0</v>
      </c>
      <c r="K64" s="9">
        <v>0</v>
      </c>
      <c r="L64" s="9">
        <v>0</v>
      </c>
      <c r="M64" s="9">
        <v>0</v>
      </c>
      <c r="N64" s="9">
        <v>0</v>
      </c>
      <c r="O64" s="9">
        <f t="shared" si="0"/>
        <v>0</v>
      </c>
    </row>
    <row r="65" spans="1:15" s="8" customFormat="1" ht="13.5" customHeight="1">
      <c r="A65" s="79" t="s">
        <v>457</v>
      </c>
      <c r="B65" s="91"/>
      <c r="C65" s="91"/>
      <c r="D65" s="91"/>
      <c r="E65" s="92"/>
      <c r="F65" s="3"/>
      <c r="G65" s="9">
        <v>1</v>
      </c>
      <c r="H65" s="9">
        <v>62</v>
      </c>
      <c r="I65" s="9">
        <v>0</v>
      </c>
      <c r="J65" s="9">
        <v>0</v>
      </c>
      <c r="K65" s="9">
        <v>0</v>
      </c>
      <c r="L65" s="9">
        <v>0</v>
      </c>
      <c r="M65" s="9">
        <v>0</v>
      </c>
      <c r="N65" s="9">
        <v>0</v>
      </c>
      <c r="O65" s="9">
        <f t="shared" si="0"/>
        <v>0</v>
      </c>
    </row>
    <row r="66" spans="1:15" s="8" customFormat="1" ht="13.5" customHeight="1">
      <c r="A66" s="87" t="s">
        <v>458</v>
      </c>
      <c r="B66" s="88"/>
      <c r="C66" s="88"/>
      <c r="D66" s="88"/>
      <c r="E66" s="89"/>
      <c r="F66" s="3"/>
      <c r="G66" s="9">
        <v>1</v>
      </c>
      <c r="H66" s="9">
        <v>63</v>
      </c>
      <c r="I66" s="9">
        <v>0</v>
      </c>
      <c r="J66" s="9">
        <v>0</v>
      </c>
      <c r="K66" s="9">
        <v>0</v>
      </c>
      <c r="L66" s="9">
        <v>0</v>
      </c>
      <c r="M66" s="9">
        <v>0</v>
      </c>
      <c r="N66" s="9">
        <v>0</v>
      </c>
      <c r="O66" s="9">
        <f t="shared" si="0"/>
        <v>0</v>
      </c>
    </row>
    <row r="67" spans="1:15" s="8" customFormat="1" ht="13.5" customHeight="1">
      <c r="A67" s="87" t="s">
        <v>459</v>
      </c>
      <c r="B67" s="88"/>
      <c r="C67" s="88"/>
      <c r="D67" s="88"/>
      <c r="E67" s="89"/>
      <c r="F67" s="3"/>
      <c r="G67" s="9">
        <v>1</v>
      </c>
      <c r="H67" s="9">
        <v>64</v>
      </c>
      <c r="I67" s="9">
        <v>862</v>
      </c>
      <c r="J67" s="9">
        <v>3195</v>
      </c>
      <c r="K67" s="9">
        <v>1241</v>
      </c>
      <c r="L67" s="9">
        <v>309</v>
      </c>
      <c r="M67" s="9">
        <v>59</v>
      </c>
      <c r="N67" s="9">
        <v>0</v>
      </c>
      <c r="O67" s="9">
        <f t="shared" si="0"/>
        <v>5666</v>
      </c>
    </row>
    <row r="68" spans="1:15" s="8" customFormat="1" ht="13.5" customHeight="1">
      <c r="A68" s="62" t="s">
        <v>460</v>
      </c>
      <c r="B68" s="63"/>
      <c r="C68" s="64"/>
      <c r="D68" s="60" t="s">
        <v>461</v>
      </c>
      <c r="E68" s="61"/>
      <c r="F68" s="3"/>
      <c r="G68" s="9">
        <v>1</v>
      </c>
      <c r="H68" s="9">
        <v>65</v>
      </c>
      <c r="I68" s="9">
        <v>0</v>
      </c>
      <c r="J68" s="9">
        <v>0</v>
      </c>
      <c r="K68" s="9">
        <v>0</v>
      </c>
      <c r="L68" s="9">
        <v>0</v>
      </c>
      <c r="M68" s="9">
        <v>48</v>
      </c>
      <c r="N68" s="9">
        <v>0</v>
      </c>
      <c r="O68" s="9">
        <f t="shared" si="0"/>
        <v>48</v>
      </c>
    </row>
    <row r="69" spans="1:15" s="8" customFormat="1" ht="13.5" customHeight="1">
      <c r="A69" s="65"/>
      <c r="B69" s="66"/>
      <c r="C69" s="67"/>
      <c r="D69" s="60" t="s">
        <v>462</v>
      </c>
      <c r="E69" s="61"/>
      <c r="F69" s="3"/>
      <c r="G69" s="9">
        <v>1</v>
      </c>
      <c r="H69" s="9">
        <v>66</v>
      </c>
      <c r="I69" s="9">
        <v>610</v>
      </c>
      <c r="J69" s="9">
        <v>0</v>
      </c>
      <c r="K69" s="9">
        <v>1241</v>
      </c>
      <c r="L69" s="9">
        <v>307</v>
      </c>
      <c r="M69" s="9">
        <v>0</v>
      </c>
      <c r="N69" s="9">
        <v>0</v>
      </c>
      <c r="O69" s="9">
        <f t="shared" ref="O69:O105" si="1">SUM(I69:N69)</f>
        <v>2158</v>
      </c>
    </row>
    <row r="70" spans="1:15" s="8" customFormat="1" ht="13.5" customHeight="1">
      <c r="A70" s="65"/>
      <c r="B70" s="66"/>
      <c r="C70" s="67"/>
      <c r="D70" s="60" t="s">
        <v>463</v>
      </c>
      <c r="E70" s="61"/>
      <c r="F70" s="3"/>
      <c r="G70" s="9">
        <v>1</v>
      </c>
      <c r="H70" s="9">
        <v>67</v>
      </c>
      <c r="I70" s="9">
        <v>0</v>
      </c>
      <c r="J70" s="9">
        <v>0</v>
      </c>
      <c r="K70" s="9">
        <v>0</v>
      </c>
      <c r="L70" s="9">
        <v>0</v>
      </c>
      <c r="M70" s="9">
        <v>0</v>
      </c>
      <c r="N70" s="9">
        <v>0</v>
      </c>
      <c r="O70" s="9">
        <f t="shared" si="1"/>
        <v>0</v>
      </c>
    </row>
    <row r="71" spans="1:15" s="8" customFormat="1">
      <c r="A71" s="65"/>
      <c r="B71" s="66"/>
      <c r="C71" s="67"/>
      <c r="D71" s="60" t="s">
        <v>464</v>
      </c>
      <c r="E71" s="61"/>
      <c r="F71" s="3"/>
      <c r="G71" s="9">
        <v>1</v>
      </c>
      <c r="H71" s="9">
        <v>68</v>
      </c>
      <c r="I71" s="9">
        <v>0</v>
      </c>
      <c r="J71" s="9">
        <v>0</v>
      </c>
      <c r="K71" s="9">
        <v>0</v>
      </c>
      <c r="L71" s="9">
        <v>0</v>
      </c>
      <c r="M71" s="9">
        <v>0</v>
      </c>
      <c r="N71" s="9">
        <v>0</v>
      </c>
      <c r="O71" s="9">
        <f t="shared" si="1"/>
        <v>0</v>
      </c>
    </row>
    <row r="72" spans="1:15" s="8" customFormat="1">
      <c r="A72" s="65"/>
      <c r="B72" s="66"/>
      <c r="C72" s="67"/>
      <c r="D72" s="60" t="s">
        <v>465</v>
      </c>
      <c r="E72" s="61"/>
      <c r="F72" s="3"/>
      <c r="G72" s="9">
        <v>1</v>
      </c>
      <c r="H72" s="9">
        <v>69</v>
      </c>
      <c r="I72" s="9">
        <v>252</v>
      </c>
      <c r="J72" s="9">
        <v>3195</v>
      </c>
      <c r="K72" s="9">
        <v>0</v>
      </c>
      <c r="L72" s="9">
        <v>2</v>
      </c>
      <c r="M72" s="9">
        <v>11</v>
      </c>
      <c r="N72" s="9">
        <v>0</v>
      </c>
      <c r="O72" s="9">
        <f t="shared" si="1"/>
        <v>3460</v>
      </c>
    </row>
    <row r="73" spans="1:15" s="8" customFormat="1" ht="13.5" customHeight="1">
      <c r="A73" s="68"/>
      <c r="B73" s="69"/>
      <c r="C73" s="70"/>
      <c r="D73" s="60" t="s">
        <v>466</v>
      </c>
      <c r="E73" s="61"/>
      <c r="F73" s="3"/>
      <c r="G73" s="9">
        <v>1</v>
      </c>
      <c r="H73" s="9">
        <v>70</v>
      </c>
      <c r="I73" s="9">
        <v>0</v>
      </c>
      <c r="J73" s="9">
        <v>0</v>
      </c>
      <c r="K73" s="9">
        <v>0</v>
      </c>
      <c r="L73" s="9">
        <v>0</v>
      </c>
      <c r="M73" s="9">
        <v>0</v>
      </c>
      <c r="N73" s="9">
        <v>0</v>
      </c>
      <c r="O73" s="9">
        <f t="shared" si="1"/>
        <v>0</v>
      </c>
    </row>
    <row r="74" spans="1:15" s="8" customFormat="1" ht="13.5" customHeight="1">
      <c r="A74" s="79" t="s">
        <v>467</v>
      </c>
      <c r="B74" s="80"/>
      <c r="C74" s="80"/>
      <c r="D74" s="80"/>
      <c r="E74" s="81"/>
      <c r="F74" s="3"/>
      <c r="G74" s="9">
        <v>1</v>
      </c>
      <c r="H74" s="9">
        <v>71</v>
      </c>
      <c r="I74" s="9">
        <v>0</v>
      </c>
      <c r="J74" s="9">
        <v>0</v>
      </c>
      <c r="K74" s="9">
        <v>0</v>
      </c>
      <c r="L74" s="9">
        <v>0</v>
      </c>
      <c r="M74" s="9">
        <v>0</v>
      </c>
      <c r="N74" s="9">
        <v>0</v>
      </c>
      <c r="O74" s="9">
        <f t="shared" si="1"/>
        <v>0</v>
      </c>
    </row>
    <row r="75" spans="1:15" s="8" customFormat="1" ht="13.5" customHeight="1">
      <c r="A75" s="79" t="s">
        <v>468</v>
      </c>
      <c r="B75" s="80"/>
      <c r="C75" s="80"/>
      <c r="D75" s="80"/>
      <c r="E75" s="81"/>
      <c r="F75" s="3"/>
      <c r="G75" s="9">
        <v>1</v>
      </c>
      <c r="H75" s="9">
        <v>72</v>
      </c>
      <c r="I75" s="9">
        <v>0</v>
      </c>
      <c r="J75" s="9">
        <v>0</v>
      </c>
      <c r="K75" s="9">
        <v>0</v>
      </c>
      <c r="L75" s="9">
        <v>0</v>
      </c>
      <c r="M75" s="9">
        <v>0</v>
      </c>
      <c r="N75" s="9">
        <v>0</v>
      </c>
      <c r="O75" s="9">
        <f t="shared" si="1"/>
        <v>0</v>
      </c>
    </row>
    <row r="76" spans="1:15" s="8" customFormat="1" ht="13.5" customHeight="1">
      <c r="A76" s="79" t="s">
        <v>469</v>
      </c>
      <c r="B76" s="80"/>
      <c r="C76" s="80"/>
      <c r="D76" s="80"/>
      <c r="E76" s="81"/>
      <c r="F76" s="3"/>
      <c r="G76" s="9">
        <v>1</v>
      </c>
      <c r="H76" s="9">
        <v>73</v>
      </c>
      <c r="I76" s="9">
        <v>0</v>
      </c>
      <c r="J76" s="9">
        <v>0</v>
      </c>
      <c r="K76" s="9">
        <v>0</v>
      </c>
      <c r="L76" s="9">
        <v>0</v>
      </c>
      <c r="M76" s="9">
        <v>0</v>
      </c>
      <c r="N76" s="9">
        <v>0</v>
      </c>
      <c r="O76" s="9">
        <f t="shared" si="1"/>
        <v>0</v>
      </c>
    </row>
    <row r="77" spans="1:15" s="8" customFormat="1" ht="13.5" customHeight="1">
      <c r="A77" s="79" t="s">
        <v>470</v>
      </c>
      <c r="B77" s="80"/>
      <c r="C77" s="80"/>
      <c r="D77" s="80"/>
      <c r="E77" s="81"/>
      <c r="F77" s="3"/>
      <c r="G77" s="9">
        <v>1</v>
      </c>
      <c r="H77" s="9">
        <v>74</v>
      </c>
      <c r="I77" s="9">
        <v>0</v>
      </c>
      <c r="J77" s="9">
        <v>0</v>
      </c>
      <c r="K77" s="9">
        <v>0</v>
      </c>
      <c r="L77" s="9">
        <v>0</v>
      </c>
      <c r="M77" s="9">
        <v>0</v>
      </c>
      <c r="N77" s="9">
        <v>0</v>
      </c>
      <c r="O77" s="9">
        <f t="shared" si="1"/>
        <v>0</v>
      </c>
    </row>
    <row r="78" spans="1:15" ht="13.5" customHeight="1">
      <c r="A78" s="36"/>
      <c r="B78" s="37"/>
      <c r="C78" s="37"/>
      <c r="D78" s="37"/>
      <c r="E78" s="38"/>
      <c r="F78" s="9"/>
      <c r="G78" s="9">
        <v>2</v>
      </c>
      <c r="H78" s="9">
        <v>1</v>
      </c>
      <c r="I78" s="9">
        <v>0</v>
      </c>
      <c r="J78" s="9">
        <v>0</v>
      </c>
      <c r="K78" s="9">
        <v>0</v>
      </c>
      <c r="L78" s="9">
        <v>0</v>
      </c>
      <c r="M78" s="9">
        <v>0</v>
      </c>
      <c r="N78" s="9">
        <v>0</v>
      </c>
      <c r="O78" s="9">
        <f t="shared" si="1"/>
        <v>0</v>
      </c>
    </row>
    <row r="79" spans="1:15">
      <c r="A79" s="82" t="s">
        <v>243</v>
      </c>
      <c r="B79" s="83"/>
      <c r="C79" s="83"/>
      <c r="D79" s="83"/>
      <c r="E79" s="84"/>
      <c r="F79" s="9"/>
      <c r="G79" s="9">
        <v>2</v>
      </c>
      <c r="H79" s="9">
        <v>2</v>
      </c>
      <c r="I79" s="9">
        <v>0</v>
      </c>
      <c r="J79" s="9">
        <v>0</v>
      </c>
      <c r="K79" s="9">
        <v>0</v>
      </c>
      <c r="L79" s="9">
        <v>0</v>
      </c>
      <c r="M79" s="9">
        <v>0</v>
      </c>
      <c r="N79" s="9">
        <v>0</v>
      </c>
      <c r="O79" s="9">
        <f t="shared" si="1"/>
        <v>0</v>
      </c>
    </row>
    <row r="80" spans="1:15" ht="13.5" customHeight="1">
      <c r="A80" s="74" t="s">
        <v>258</v>
      </c>
      <c r="B80" s="58"/>
      <c r="C80" s="58"/>
      <c r="D80" s="58"/>
      <c r="E80" s="59"/>
      <c r="F80" s="9" t="s">
        <v>258</v>
      </c>
      <c r="G80" s="9">
        <v>2</v>
      </c>
      <c r="H80" s="9">
        <v>3</v>
      </c>
      <c r="I80" s="9">
        <v>122012</v>
      </c>
      <c r="J80" s="9">
        <v>92430</v>
      </c>
      <c r="K80" s="9">
        <v>173834</v>
      </c>
      <c r="L80" s="9">
        <v>34365</v>
      </c>
      <c r="M80" s="9">
        <v>160341</v>
      </c>
      <c r="N80" s="9">
        <v>44841</v>
      </c>
      <c r="O80" s="9">
        <f t="shared" si="1"/>
        <v>627823</v>
      </c>
    </row>
    <row r="81" spans="1:15" ht="13.5" customHeight="1">
      <c r="A81" s="22"/>
      <c r="B81" s="17" t="s">
        <v>363</v>
      </c>
      <c r="C81" s="58" t="s">
        <v>471</v>
      </c>
      <c r="D81" s="58"/>
      <c r="E81" s="59"/>
      <c r="F81" s="9" t="s">
        <v>472</v>
      </c>
      <c r="G81" s="9">
        <v>2</v>
      </c>
      <c r="H81" s="9">
        <v>4</v>
      </c>
      <c r="I81" s="9">
        <v>122012</v>
      </c>
      <c r="J81" s="9">
        <v>60259</v>
      </c>
      <c r="K81" s="9">
        <v>164335</v>
      </c>
      <c r="L81" s="9">
        <v>24766</v>
      </c>
      <c r="M81" s="9">
        <v>159361</v>
      </c>
      <c r="N81" s="9">
        <v>44841</v>
      </c>
      <c r="O81" s="9">
        <f t="shared" si="1"/>
        <v>575574</v>
      </c>
    </row>
    <row r="82" spans="1:15" ht="13.5" customHeight="1">
      <c r="A82" s="22"/>
      <c r="B82" s="17" t="s">
        <v>383</v>
      </c>
      <c r="C82" s="58" t="s">
        <v>473</v>
      </c>
      <c r="D82" s="58"/>
      <c r="E82" s="59"/>
      <c r="F82" s="9" t="s">
        <v>474</v>
      </c>
      <c r="G82" s="9">
        <v>2</v>
      </c>
      <c r="H82" s="9">
        <v>5</v>
      </c>
      <c r="I82" s="9">
        <v>0</v>
      </c>
      <c r="J82" s="9">
        <v>32171</v>
      </c>
      <c r="K82" s="9">
        <v>9499</v>
      </c>
      <c r="L82" s="9">
        <v>9599</v>
      </c>
      <c r="M82" s="9">
        <v>980</v>
      </c>
      <c r="N82" s="9">
        <v>0</v>
      </c>
      <c r="O82" s="9">
        <f t="shared" si="1"/>
        <v>52249</v>
      </c>
    </row>
    <row r="83" spans="1:15" ht="13.5" customHeight="1">
      <c r="A83" s="22"/>
      <c r="B83" s="17"/>
      <c r="C83" s="17" t="s">
        <v>366</v>
      </c>
      <c r="D83" s="75" t="s">
        <v>475</v>
      </c>
      <c r="E83" s="76"/>
      <c r="F83" s="9" t="s">
        <v>476</v>
      </c>
      <c r="G83" s="9">
        <v>2</v>
      </c>
      <c r="H83" s="9">
        <v>6</v>
      </c>
      <c r="I83" s="9">
        <v>0</v>
      </c>
      <c r="J83" s="9">
        <v>0</v>
      </c>
      <c r="K83" s="9">
        <v>0</v>
      </c>
      <c r="L83" s="9">
        <v>0</v>
      </c>
      <c r="M83" s="9">
        <v>0</v>
      </c>
      <c r="N83" s="9">
        <v>0</v>
      </c>
      <c r="O83" s="9">
        <f t="shared" si="1"/>
        <v>0</v>
      </c>
    </row>
    <row r="84" spans="1:15" ht="13.5" customHeight="1">
      <c r="A84" s="22"/>
      <c r="B84" s="17"/>
      <c r="C84" s="17" t="s">
        <v>368</v>
      </c>
      <c r="D84" s="77" t="s">
        <v>477</v>
      </c>
      <c r="E84" s="78"/>
      <c r="F84" s="9" t="s">
        <v>478</v>
      </c>
      <c r="G84" s="9">
        <v>2</v>
      </c>
      <c r="H84" s="9">
        <v>7</v>
      </c>
      <c r="I84" s="9">
        <v>0</v>
      </c>
      <c r="J84" s="9">
        <v>32171</v>
      </c>
      <c r="K84" s="9">
        <v>9499</v>
      </c>
      <c r="L84" s="9">
        <v>9599</v>
      </c>
      <c r="M84" s="9">
        <v>980</v>
      </c>
      <c r="N84" s="9">
        <v>0</v>
      </c>
      <c r="O84" s="9">
        <f t="shared" si="1"/>
        <v>52249</v>
      </c>
    </row>
    <row r="85" spans="1:15" ht="13.5" customHeight="1">
      <c r="A85" s="71"/>
      <c r="B85" s="72"/>
      <c r="C85" s="72"/>
      <c r="D85" s="72"/>
      <c r="E85" s="73"/>
      <c r="F85" s="9"/>
      <c r="G85" s="9">
        <v>2</v>
      </c>
      <c r="H85" s="9">
        <v>8</v>
      </c>
      <c r="I85" s="9">
        <v>0</v>
      </c>
      <c r="J85" s="9">
        <v>0</v>
      </c>
      <c r="K85" s="9">
        <v>0</v>
      </c>
      <c r="L85" s="9">
        <v>0</v>
      </c>
      <c r="M85" s="9">
        <v>0</v>
      </c>
      <c r="N85" s="9">
        <v>0</v>
      </c>
      <c r="O85" s="9">
        <f t="shared" si="1"/>
        <v>0</v>
      </c>
    </row>
    <row r="86" spans="1:15" ht="13.5" customHeight="1">
      <c r="A86" s="55" t="s">
        <v>259</v>
      </c>
      <c r="B86" s="56"/>
      <c r="C86" s="57"/>
      <c r="D86" s="58" t="s">
        <v>260</v>
      </c>
      <c r="E86" s="59"/>
      <c r="F86" s="9" t="s">
        <v>479</v>
      </c>
      <c r="G86" s="9">
        <v>2</v>
      </c>
      <c r="H86" s="9">
        <v>9</v>
      </c>
      <c r="I86" s="9">
        <v>302091</v>
      </c>
      <c r="J86" s="9">
        <v>0</v>
      </c>
      <c r="K86" s="9">
        <v>299653</v>
      </c>
      <c r="L86" s="9">
        <v>62510</v>
      </c>
      <c r="M86" s="9">
        <v>278354</v>
      </c>
      <c r="N86" s="9">
        <v>311519</v>
      </c>
      <c r="O86" s="9">
        <f t="shared" si="1"/>
        <v>1254127</v>
      </c>
    </row>
    <row r="87" spans="1:15">
      <c r="A87" s="55"/>
      <c r="B87" s="56"/>
      <c r="C87" s="57"/>
      <c r="D87" s="58" t="s">
        <v>261</v>
      </c>
      <c r="E87" s="59"/>
      <c r="F87" s="9" t="s">
        <v>480</v>
      </c>
      <c r="G87" s="9">
        <v>2</v>
      </c>
      <c r="H87" s="9">
        <v>10</v>
      </c>
      <c r="I87" s="9">
        <v>317798</v>
      </c>
      <c r="J87" s="9">
        <v>0</v>
      </c>
      <c r="K87" s="9">
        <v>304311</v>
      </c>
      <c r="L87" s="9">
        <v>63334</v>
      </c>
      <c r="M87" s="9">
        <v>280644</v>
      </c>
      <c r="N87" s="9">
        <v>324664</v>
      </c>
      <c r="O87" s="9">
        <f t="shared" si="1"/>
        <v>1290751</v>
      </c>
    </row>
    <row r="88" spans="1:15">
      <c r="A88" s="55" t="s">
        <v>262</v>
      </c>
      <c r="B88" s="56"/>
      <c r="C88" s="57"/>
      <c r="D88" s="58" t="s">
        <v>260</v>
      </c>
      <c r="E88" s="59"/>
      <c r="F88" s="9" t="s">
        <v>481</v>
      </c>
      <c r="G88" s="9">
        <v>2</v>
      </c>
      <c r="H88" s="9">
        <v>11</v>
      </c>
      <c r="I88" s="9">
        <v>255929</v>
      </c>
      <c r="J88" s="9">
        <v>0</v>
      </c>
      <c r="K88" s="9">
        <v>257122</v>
      </c>
      <c r="L88" s="9">
        <v>56802</v>
      </c>
      <c r="M88" s="9">
        <v>264383</v>
      </c>
      <c r="N88" s="9">
        <v>425046</v>
      </c>
      <c r="O88" s="9">
        <f t="shared" si="1"/>
        <v>1259282</v>
      </c>
    </row>
    <row r="89" spans="1:15">
      <c r="A89" s="55"/>
      <c r="B89" s="56"/>
      <c r="C89" s="57"/>
      <c r="D89" s="58" t="s">
        <v>261</v>
      </c>
      <c r="E89" s="59"/>
      <c r="F89" s="9" t="s">
        <v>482</v>
      </c>
      <c r="G89" s="9">
        <v>2</v>
      </c>
      <c r="H89" s="9">
        <v>12</v>
      </c>
      <c r="I89" s="9">
        <v>259902</v>
      </c>
      <c r="J89" s="9">
        <v>0</v>
      </c>
      <c r="K89" s="9">
        <v>261484</v>
      </c>
      <c r="L89" s="9">
        <v>56880</v>
      </c>
      <c r="M89" s="9">
        <v>268743</v>
      </c>
      <c r="N89" s="9">
        <v>432478</v>
      </c>
      <c r="O89" s="9">
        <f t="shared" si="1"/>
        <v>1279487</v>
      </c>
    </row>
    <row r="90" spans="1:15">
      <c r="A90" s="104" t="s">
        <v>483</v>
      </c>
      <c r="B90" s="105"/>
      <c r="C90" s="106"/>
      <c r="D90" s="75" t="s">
        <v>484</v>
      </c>
      <c r="E90" s="76"/>
      <c r="F90" s="9" t="s">
        <v>485</v>
      </c>
      <c r="G90" s="9">
        <v>2</v>
      </c>
      <c r="H90" s="9">
        <v>13</v>
      </c>
      <c r="I90" s="9">
        <v>9251</v>
      </c>
      <c r="J90" s="9">
        <v>0</v>
      </c>
      <c r="K90" s="9">
        <v>251</v>
      </c>
      <c r="L90" s="9">
        <v>0</v>
      </c>
      <c r="M90" s="9">
        <v>0</v>
      </c>
      <c r="N90" s="9">
        <v>0</v>
      </c>
      <c r="O90" s="9">
        <f t="shared" si="1"/>
        <v>9502</v>
      </c>
    </row>
    <row r="91" spans="1:15">
      <c r="A91" s="104"/>
      <c r="B91" s="105"/>
      <c r="C91" s="106"/>
      <c r="D91" s="75" t="s">
        <v>486</v>
      </c>
      <c r="E91" s="76"/>
      <c r="F91" s="9" t="s">
        <v>487</v>
      </c>
      <c r="G91" s="9">
        <v>2</v>
      </c>
      <c r="H91" s="9">
        <v>14</v>
      </c>
      <c r="I91" s="9">
        <v>0</v>
      </c>
      <c r="J91" s="9">
        <v>0</v>
      </c>
      <c r="K91" s="9">
        <v>0</v>
      </c>
      <c r="L91" s="9">
        <v>0</v>
      </c>
      <c r="M91" s="9">
        <v>0</v>
      </c>
      <c r="N91" s="9">
        <v>2619</v>
      </c>
      <c r="O91" s="9">
        <f t="shared" si="1"/>
        <v>2619</v>
      </c>
    </row>
    <row r="92" spans="1:15">
      <c r="A92" s="101" t="s">
        <v>303</v>
      </c>
      <c r="B92" s="102"/>
      <c r="C92" s="102"/>
      <c r="D92" s="102"/>
      <c r="E92" s="103"/>
      <c r="F92" s="9"/>
      <c r="G92" s="9">
        <v>2</v>
      </c>
      <c r="H92" s="9">
        <v>15</v>
      </c>
      <c r="I92" s="9">
        <v>168714</v>
      </c>
      <c r="J92" s="9">
        <v>92509</v>
      </c>
      <c r="K92" s="9">
        <v>138498</v>
      </c>
      <c r="L92" s="9">
        <v>27690</v>
      </c>
      <c r="M92" s="9">
        <v>109457</v>
      </c>
      <c r="N92" s="9">
        <v>42568</v>
      </c>
      <c r="O92" s="9">
        <f t="shared" si="1"/>
        <v>579436</v>
      </c>
    </row>
    <row r="93" spans="1:15">
      <c r="A93" s="101" t="s">
        <v>304</v>
      </c>
      <c r="B93" s="102"/>
      <c r="C93" s="102"/>
      <c r="D93" s="102"/>
      <c r="E93" s="103"/>
      <c r="F93" s="9"/>
      <c r="G93" s="9">
        <v>2</v>
      </c>
      <c r="H93" s="9">
        <v>16</v>
      </c>
      <c r="I93" s="9">
        <v>-188209</v>
      </c>
      <c r="J93" s="9">
        <v>181</v>
      </c>
      <c r="K93" s="9">
        <v>-1814</v>
      </c>
      <c r="L93" s="9">
        <v>-15037</v>
      </c>
      <c r="M93" s="9">
        <v>6311</v>
      </c>
      <c r="N93" s="9">
        <v>-17265</v>
      </c>
      <c r="O93" s="9">
        <f t="shared" si="1"/>
        <v>-215833</v>
      </c>
    </row>
    <row r="94" spans="1:15">
      <c r="A94" s="101" t="s">
        <v>305</v>
      </c>
      <c r="B94" s="102"/>
      <c r="C94" s="102"/>
      <c r="D94" s="102"/>
      <c r="E94" s="103"/>
      <c r="F94" s="9"/>
      <c r="G94" s="9">
        <v>2</v>
      </c>
      <c r="H94" s="9">
        <v>17</v>
      </c>
      <c r="I94" s="9">
        <v>78988</v>
      </c>
      <c r="J94" s="9">
        <v>-130050</v>
      </c>
      <c r="K94" s="9">
        <v>-109499</v>
      </c>
      <c r="L94" s="9">
        <v>-17129</v>
      </c>
      <c r="M94" s="9">
        <v>-96798</v>
      </c>
      <c r="N94" s="9">
        <v>59650</v>
      </c>
      <c r="O94" s="9">
        <f t="shared" si="1"/>
        <v>-214838</v>
      </c>
    </row>
    <row r="95" spans="1:15">
      <c r="A95" s="101" t="s">
        <v>306</v>
      </c>
      <c r="B95" s="102"/>
      <c r="C95" s="102"/>
      <c r="D95" s="102"/>
      <c r="E95" s="103"/>
      <c r="F95" s="9"/>
      <c r="G95" s="9">
        <v>2</v>
      </c>
      <c r="H95" s="9">
        <v>18</v>
      </c>
      <c r="I95" s="9">
        <v>0</v>
      </c>
      <c r="J95" s="9">
        <v>0</v>
      </c>
      <c r="K95" s="9">
        <v>0</v>
      </c>
      <c r="L95" s="9">
        <v>0</v>
      </c>
      <c r="M95" s="9">
        <v>0</v>
      </c>
      <c r="N95" s="9">
        <v>0</v>
      </c>
      <c r="O95" s="9">
        <f t="shared" si="1"/>
        <v>0</v>
      </c>
    </row>
    <row r="96" spans="1:15">
      <c r="A96" s="101" t="s">
        <v>307</v>
      </c>
      <c r="B96" s="102"/>
      <c r="C96" s="102"/>
      <c r="D96" s="102"/>
      <c r="E96" s="103"/>
      <c r="F96" s="9"/>
      <c r="G96" s="9">
        <v>2</v>
      </c>
      <c r="H96" s="9">
        <v>19</v>
      </c>
      <c r="I96" s="9">
        <v>59493</v>
      </c>
      <c r="J96" s="9">
        <v>-37360</v>
      </c>
      <c r="K96" s="9">
        <v>27185</v>
      </c>
      <c r="L96" s="9">
        <v>-4476</v>
      </c>
      <c r="M96" s="9">
        <v>18970</v>
      </c>
      <c r="N96" s="9">
        <v>84953</v>
      </c>
      <c r="O96" s="9">
        <f t="shared" si="1"/>
        <v>148765</v>
      </c>
    </row>
    <row r="97" spans="1:15">
      <c r="A97" s="101" t="s">
        <v>308</v>
      </c>
      <c r="B97" s="102"/>
      <c r="C97" s="102"/>
      <c r="D97" s="102"/>
      <c r="E97" s="103"/>
      <c r="F97" s="9"/>
      <c r="G97" s="9">
        <v>2</v>
      </c>
      <c r="H97" s="9">
        <v>20</v>
      </c>
      <c r="I97" s="9">
        <v>74240</v>
      </c>
      <c r="J97" s="9">
        <v>49700</v>
      </c>
      <c r="K97" s="9">
        <v>15516</v>
      </c>
      <c r="L97" s="9">
        <v>22400</v>
      </c>
      <c r="M97" s="9">
        <v>-1791</v>
      </c>
      <c r="N97" s="9">
        <v>172063</v>
      </c>
      <c r="O97" s="9">
        <f t="shared" si="1"/>
        <v>332128</v>
      </c>
    </row>
    <row r="98" spans="1:15">
      <c r="A98" s="101" t="s">
        <v>309</v>
      </c>
      <c r="B98" s="102"/>
      <c r="C98" s="102"/>
      <c r="D98" s="102"/>
      <c r="E98" s="103"/>
      <c r="F98" s="9"/>
      <c r="G98" s="9">
        <v>2</v>
      </c>
      <c r="H98" s="9">
        <v>21</v>
      </c>
      <c r="I98" s="9">
        <v>133733</v>
      </c>
      <c r="J98" s="9">
        <v>12340</v>
      </c>
      <c r="K98" s="9">
        <v>42701</v>
      </c>
      <c r="L98" s="9">
        <v>17924</v>
      </c>
      <c r="M98" s="9">
        <v>17179</v>
      </c>
      <c r="N98" s="9">
        <v>257016</v>
      </c>
      <c r="O98" s="9">
        <f t="shared" si="1"/>
        <v>480893</v>
      </c>
    </row>
    <row r="99" spans="1:15">
      <c r="A99" s="107" t="s">
        <v>488</v>
      </c>
      <c r="B99" s="108"/>
      <c r="C99" s="109"/>
      <c r="D99" s="116" t="s">
        <v>386</v>
      </c>
      <c r="E99" s="117"/>
      <c r="F99" s="4"/>
      <c r="G99" s="9">
        <v>2</v>
      </c>
      <c r="H99" s="9">
        <v>22</v>
      </c>
      <c r="I99" s="9">
        <v>46629</v>
      </c>
      <c r="J99" s="9">
        <v>347</v>
      </c>
      <c r="K99" s="9">
        <v>60982</v>
      </c>
      <c r="L99" s="9">
        <v>13911</v>
      </c>
      <c r="M99" s="9">
        <v>79905</v>
      </c>
      <c r="N99" s="9">
        <v>87066</v>
      </c>
      <c r="O99" s="9">
        <f t="shared" si="1"/>
        <v>288840</v>
      </c>
    </row>
    <row r="100" spans="1:15">
      <c r="A100" s="110"/>
      <c r="B100" s="111"/>
      <c r="C100" s="112"/>
      <c r="D100" s="116" t="s">
        <v>387</v>
      </c>
      <c r="E100" s="117"/>
      <c r="F100" s="4"/>
      <c r="G100" s="9">
        <v>2</v>
      </c>
      <c r="H100" s="9">
        <v>23</v>
      </c>
      <c r="I100" s="9">
        <v>0</v>
      </c>
      <c r="J100" s="9">
        <v>41749</v>
      </c>
      <c r="K100" s="9">
        <v>370</v>
      </c>
      <c r="L100" s="9">
        <v>0</v>
      </c>
      <c r="M100" s="9">
        <v>0</v>
      </c>
      <c r="N100" s="9">
        <v>0</v>
      </c>
      <c r="O100" s="9">
        <f t="shared" si="1"/>
        <v>42119</v>
      </c>
    </row>
    <row r="101" spans="1:15">
      <c r="A101" s="110"/>
      <c r="B101" s="111"/>
      <c r="C101" s="112"/>
      <c r="D101" s="116" t="s">
        <v>489</v>
      </c>
      <c r="E101" s="117"/>
      <c r="F101" s="4"/>
      <c r="G101" s="9">
        <v>2</v>
      </c>
      <c r="H101" s="9">
        <v>24</v>
      </c>
      <c r="I101" s="9">
        <v>5477</v>
      </c>
      <c r="J101" s="9">
        <v>1347</v>
      </c>
      <c r="K101" s="9">
        <v>1716</v>
      </c>
      <c r="L101" s="9">
        <v>1950</v>
      </c>
      <c r="M101" s="9">
        <v>862</v>
      </c>
      <c r="N101" s="9">
        <v>0</v>
      </c>
      <c r="O101" s="9">
        <f t="shared" si="1"/>
        <v>11352</v>
      </c>
    </row>
    <row r="102" spans="1:15">
      <c r="A102" s="110"/>
      <c r="B102" s="111"/>
      <c r="C102" s="112"/>
      <c r="D102" s="116" t="s">
        <v>490</v>
      </c>
      <c r="E102" s="117"/>
      <c r="F102" s="4"/>
      <c r="G102" s="9">
        <v>2</v>
      </c>
      <c r="H102" s="9">
        <v>25</v>
      </c>
      <c r="I102" s="9">
        <v>37918</v>
      </c>
      <c r="J102" s="9">
        <v>3245</v>
      </c>
      <c r="K102" s="9">
        <v>0</v>
      </c>
      <c r="L102" s="9">
        <v>0</v>
      </c>
      <c r="M102" s="9">
        <v>8573</v>
      </c>
      <c r="N102" s="9">
        <v>0</v>
      </c>
      <c r="O102" s="9">
        <f t="shared" si="1"/>
        <v>49736</v>
      </c>
    </row>
    <row r="103" spans="1:15">
      <c r="A103" s="110"/>
      <c r="B103" s="111"/>
      <c r="C103" s="112"/>
      <c r="D103" s="116" t="s">
        <v>491</v>
      </c>
      <c r="E103" s="117"/>
      <c r="F103" s="4"/>
      <c r="G103" s="9">
        <v>2</v>
      </c>
      <c r="H103" s="9">
        <v>26</v>
      </c>
      <c r="I103" s="9">
        <v>0</v>
      </c>
      <c r="J103" s="9">
        <v>0</v>
      </c>
      <c r="K103" s="9">
        <v>0</v>
      </c>
      <c r="L103" s="9">
        <v>0</v>
      </c>
      <c r="M103" s="9">
        <v>0</v>
      </c>
      <c r="N103" s="9">
        <v>0</v>
      </c>
      <c r="O103" s="9">
        <f t="shared" si="1"/>
        <v>0</v>
      </c>
    </row>
    <row r="104" spans="1:15">
      <c r="A104" s="110"/>
      <c r="B104" s="111"/>
      <c r="C104" s="112"/>
      <c r="D104" s="116" t="s">
        <v>492</v>
      </c>
      <c r="E104" s="117"/>
      <c r="F104" s="4"/>
      <c r="G104" s="9">
        <v>2</v>
      </c>
      <c r="H104" s="9">
        <v>27</v>
      </c>
      <c r="I104" s="9">
        <v>290</v>
      </c>
      <c r="J104" s="9">
        <v>0</v>
      </c>
      <c r="K104" s="9">
        <v>0</v>
      </c>
      <c r="L104" s="9">
        <v>0</v>
      </c>
      <c r="M104" s="9">
        <v>0</v>
      </c>
      <c r="N104" s="9">
        <v>382</v>
      </c>
      <c r="O104" s="9">
        <f t="shared" si="1"/>
        <v>672</v>
      </c>
    </row>
    <row r="105" spans="1:15">
      <c r="A105" s="113"/>
      <c r="B105" s="114"/>
      <c r="C105" s="115"/>
      <c r="D105" s="116" t="s">
        <v>281</v>
      </c>
      <c r="E105" s="117"/>
      <c r="F105" s="4"/>
      <c r="G105" s="9">
        <v>2</v>
      </c>
      <c r="H105" s="9">
        <v>28</v>
      </c>
      <c r="I105" s="9">
        <v>0</v>
      </c>
      <c r="J105" s="9">
        <v>0</v>
      </c>
      <c r="K105" s="9">
        <v>7207</v>
      </c>
      <c r="L105" s="9">
        <v>0</v>
      </c>
      <c r="M105" s="9">
        <v>0</v>
      </c>
      <c r="N105" s="9">
        <v>12212</v>
      </c>
      <c r="O105" s="9">
        <f t="shared" si="1"/>
        <v>19419</v>
      </c>
    </row>
  </sheetData>
  <mergeCells count="101">
    <mergeCell ref="A97:E97"/>
    <mergeCell ref="A98:E98"/>
    <mergeCell ref="A99:C105"/>
    <mergeCell ref="D99:E99"/>
    <mergeCell ref="D100:E100"/>
    <mergeCell ref="D101:E101"/>
    <mergeCell ref="D102:E102"/>
    <mergeCell ref="D103:E103"/>
    <mergeCell ref="D104:E104"/>
    <mergeCell ref="D105:E105"/>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s>
  <phoneticPr fontId="3"/>
  <pageMargins left="0.4" right="0.4" top="0.79" bottom="0.61" header="0.61" footer="0.18"/>
  <pageSetup paperSize="9" scale="36" fitToHeight="0" orientation="portrait" horizontalDpi="300" verticalDpi="300" r:id="rId1"/>
  <headerFooter alignWithMargins="0">
    <oddHeader>&amp;L&amp;F　&amp;A</oddHeader>
  </headerFooter>
  <ignoredErrors>
    <ignoredError sqref="O4:O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7"/>
  <sheetViews>
    <sheetView showGridLines="0" zoomScaleNormal="100" zoomScaleSheetLayoutView="75" workbookViewId="0">
      <pane xSplit="8" ySplit="1" topLeftCell="I2" activePane="bottomRight" state="frozen"/>
      <selection activeCell="T74" sqref="T74"/>
      <selection pane="topRight" activeCell="T74" sqref="T74"/>
      <selection pane="bottomLeft" activeCell="T74" sqref="T74"/>
      <selection pane="bottomRight" activeCell="A2" sqref="A2:F3"/>
    </sheetView>
  </sheetViews>
  <sheetFormatPr defaultRowHeight="13.5"/>
  <cols>
    <col min="1" max="1" width="3.375" style="8" customWidth="1"/>
    <col min="2" max="2" width="4.125" style="8" customWidth="1"/>
    <col min="3" max="5" width="3.375" style="8" customWidth="1"/>
    <col min="6" max="6" width="24.375" style="8" customWidth="1"/>
    <col min="7" max="7" width="3.75" style="8" bestFit="1" customWidth="1"/>
    <col min="8" max="8" width="4" style="8" customWidth="1"/>
    <col min="9" max="14" width="12.25" style="8" customWidth="1"/>
    <col min="15" max="15" width="12.375" style="8" customWidth="1"/>
    <col min="16" max="16384" width="9" style="8"/>
  </cols>
  <sheetData>
    <row r="1" spans="1:15">
      <c r="A1" s="8" t="s">
        <v>0</v>
      </c>
    </row>
    <row r="2" spans="1:15" ht="13.5" customHeight="1">
      <c r="A2" s="96" t="s">
        <v>249</v>
      </c>
      <c r="B2" s="97"/>
      <c r="C2" s="97"/>
      <c r="D2" s="97"/>
      <c r="E2" s="97"/>
      <c r="F2" s="98"/>
      <c r="G2" s="127" t="s">
        <v>231</v>
      </c>
      <c r="H2" s="127" t="s">
        <v>232</v>
      </c>
      <c r="I2" s="6" t="s">
        <v>356</v>
      </c>
      <c r="J2" s="15" t="s">
        <v>282</v>
      </c>
      <c r="K2" s="6" t="s">
        <v>772</v>
      </c>
      <c r="L2" s="15" t="s">
        <v>294</v>
      </c>
      <c r="M2" s="6" t="s">
        <v>769</v>
      </c>
      <c r="N2" s="6" t="s">
        <v>358</v>
      </c>
      <c r="O2" s="6" t="s">
        <v>771</v>
      </c>
    </row>
    <row r="3" spans="1:15" ht="13.5" customHeight="1">
      <c r="A3" s="96"/>
      <c r="B3" s="97"/>
      <c r="C3" s="97"/>
      <c r="D3" s="97"/>
      <c r="E3" s="97"/>
      <c r="F3" s="98"/>
      <c r="G3" s="128"/>
      <c r="H3" s="128"/>
      <c r="I3" s="31" t="s">
        <v>357</v>
      </c>
      <c r="J3" s="16" t="s">
        <v>283</v>
      </c>
      <c r="K3" s="31" t="s">
        <v>773</v>
      </c>
      <c r="L3" s="16" t="s">
        <v>293</v>
      </c>
      <c r="M3" s="31" t="s">
        <v>770</v>
      </c>
      <c r="N3" s="31" t="s">
        <v>359</v>
      </c>
      <c r="O3" s="16" t="s">
        <v>230</v>
      </c>
    </row>
    <row r="4" spans="1:15" ht="13.5" customHeight="1">
      <c r="A4" s="22" t="s">
        <v>494</v>
      </c>
      <c r="B4" s="118" t="s">
        <v>495</v>
      </c>
      <c r="C4" s="118"/>
      <c r="D4" s="118"/>
      <c r="E4" s="118"/>
      <c r="F4" s="119"/>
      <c r="G4" s="9">
        <v>1</v>
      </c>
      <c r="H4" s="9">
        <v>1</v>
      </c>
      <c r="I4" s="9">
        <v>4696925</v>
      </c>
      <c r="J4" s="9">
        <v>3269734</v>
      </c>
      <c r="K4" s="9">
        <v>4198665</v>
      </c>
      <c r="L4" s="9">
        <v>1316632</v>
      </c>
      <c r="M4" s="9">
        <v>3762588</v>
      </c>
      <c r="N4" s="9">
        <v>7532260</v>
      </c>
      <c r="O4" s="9">
        <f>SUM(I4:N4)</f>
        <v>24776804</v>
      </c>
    </row>
    <row r="5" spans="1:15" ht="13.5" customHeight="1">
      <c r="A5" s="22"/>
      <c r="B5" s="17" t="s">
        <v>496</v>
      </c>
      <c r="C5" s="118" t="s">
        <v>497</v>
      </c>
      <c r="D5" s="118"/>
      <c r="E5" s="118"/>
      <c r="F5" s="119"/>
      <c r="G5" s="9">
        <v>1</v>
      </c>
      <c r="H5" s="9">
        <v>2</v>
      </c>
      <c r="I5" s="9">
        <v>4437404</v>
      </c>
      <c r="J5" s="9">
        <v>3269734</v>
      </c>
      <c r="K5" s="9">
        <v>4198665</v>
      </c>
      <c r="L5" s="9">
        <v>1316632</v>
      </c>
      <c r="M5" s="9">
        <v>3761076</v>
      </c>
      <c r="N5" s="9">
        <v>7532260</v>
      </c>
      <c r="O5" s="9">
        <f t="shared" ref="O5:O68" si="0">SUM(I5:N5)</f>
        <v>24515771</v>
      </c>
    </row>
    <row r="6" spans="1:15" ht="13.5" customHeight="1">
      <c r="A6" s="22"/>
      <c r="B6" s="17"/>
      <c r="C6" s="17" t="s">
        <v>498</v>
      </c>
      <c r="D6" s="118" t="s">
        <v>499</v>
      </c>
      <c r="E6" s="118"/>
      <c r="F6" s="119"/>
      <c r="G6" s="9">
        <v>1</v>
      </c>
      <c r="H6" s="9">
        <v>3</v>
      </c>
      <c r="I6" s="9">
        <v>76</v>
      </c>
      <c r="J6" s="9">
        <v>6280</v>
      </c>
      <c r="K6" s="9">
        <v>24982</v>
      </c>
      <c r="L6" s="9">
        <v>0</v>
      </c>
      <c r="M6" s="9">
        <v>49927</v>
      </c>
      <c r="N6" s="9">
        <v>137320</v>
      </c>
      <c r="O6" s="9">
        <f t="shared" si="0"/>
        <v>218585</v>
      </c>
    </row>
    <row r="7" spans="1:15" ht="13.5" customHeight="1">
      <c r="A7" s="22"/>
      <c r="B7" s="17"/>
      <c r="C7" s="17" t="s">
        <v>500</v>
      </c>
      <c r="D7" s="118" t="s">
        <v>501</v>
      </c>
      <c r="E7" s="118"/>
      <c r="F7" s="119"/>
      <c r="G7" s="9">
        <v>1</v>
      </c>
      <c r="H7" s="9">
        <v>4</v>
      </c>
      <c r="I7" s="9">
        <v>4789882</v>
      </c>
      <c r="J7" s="9">
        <v>4548800</v>
      </c>
      <c r="K7" s="9">
        <v>4297318</v>
      </c>
      <c r="L7" s="9">
        <v>1562615</v>
      </c>
      <c r="M7" s="9">
        <v>4057501</v>
      </c>
      <c r="N7" s="9">
        <v>8093034</v>
      </c>
      <c r="O7" s="9">
        <f t="shared" si="0"/>
        <v>27349150</v>
      </c>
    </row>
    <row r="8" spans="1:15" ht="13.5" customHeight="1">
      <c r="A8" s="22"/>
      <c r="B8" s="17"/>
      <c r="C8" s="17"/>
      <c r="D8" s="120" t="s">
        <v>310</v>
      </c>
      <c r="E8" s="118"/>
      <c r="F8" s="119"/>
      <c r="G8" s="9">
        <v>1</v>
      </c>
      <c r="H8" s="9">
        <v>5</v>
      </c>
      <c r="I8" s="9">
        <v>0</v>
      </c>
      <c r="J8" s="9">
        <v>0</v>
      </c>
      <c r="K8" s="9">
        <v>0</v>
      </c>
      <c r="L8" s="9">
        <v>0</v>
      </c>
      <c r="M8" s="9">
        <v>0</v>
      </c>
      <c r="N8" s="9">
        <v>0</v>
      </c>
      <c r="O8" s="9">
        <f t="shared" si="0"/>
        <v>0</v>
      </c>
    </row>
    <row r="9" spans="1:15" ht="13.5" customHeight="1">
      <c r="A9" s="22"/>
      <c r="B9" s="17"/>
      <c r="C9" s="17" t="s">
        <v>502</v>
      </c>
      <c r="D9" s="118" t="s">
        <v>503</v>
      </c>
      <c r="E9" s="118"/>
      <c r="F9" s="119"/>
      <c r="G9" s="9">
        <v>1</v>
      </c>
      <c r="H9" s="9">
        <v>6</v>
      </c>
      <c r="I9" s="9">
        <v>352554</v>
      </c>
      <c r="J9" s="9">
        <v>1330795</v>
      </c>
      <c r="K9" s="9">
        <v>153366</v>
      </c>
      <c r="L9" s="9">
        <v>245983</v>
      </c>
      <c r="M9" s="9">
        <v>353931</v>
      </c>
      <c r="N9" s="9">
        <v>756948</v>
      </c>
      <c r="O9" s="9">
        <f t="shared" si="0"/>
        <v>3193577</v>
      </c>
    </row>
    <row r="10" spans="1:15" ht="13.5" customHeight="1">
      <c r="A10" s="22"/>
      <c r="B10" s="17"/>
      <c r="C10" s="17"/>
      <c r="D10" s="120" t="s">
        <v>311</v>
      </c>
      <c r="E10" s="125"/>
      <c r="F10" s="126"/>
      <c r="G10" s="9">
        <v>1</v>
      </c>
      <c r="H10" s="9">
        <v>7</v>
      </c>
      <c r="I10" s="9">
        <v>0</v>
      </c>
      <c r="J10" s="9">
        <v>0</v>
      </c>
      <c r="K10" s="9">
        <v>0</v>
      </c>
      <c r="L10" s="9">
        <v>0</v>
      </c>
      <c r="M10" s="9">
        <v>0</v>
      </c>
      <c r="N10" s="9">
        <v>0</v>
      </c>
      <c r="O10" s="9">
        <f t="shared" si="0"/>
        <v>0</v>
      </c>
    </row>
    <row r="11" spans="1:15" ht="13.5" customHeight="1">
      <c r="A11" s="22"/>
      <c r="B11" s="17"/>
      <c r="C11" s="17" t="s">
        <v>504</v>
      </c>
      <c r="D11" s="118" t="s">
        <v>505</v>
      </c>
      <c r="E11" s="118"/>
      <c r="F11" s="119"/>
      <c r="G11" s="9">
        <v>1</v>
      </c>
      <c r="H11" s="9">
        <v>8</v>
      </c>
      <c r="I11" s="9">
        <v>0</v>
      </c>
      <c r="J11" s="9">
        <v>45449</v>
      </c>
      <c r="K11" s="9">
        <v>29731</v>
      </c>
      <c r="L11" s="9">
        <v>0</v>
      </c>
      <c r="M11" s="9">
        <v>7579</v>
      </c>
      <c r="N11" s="9">
        <v>58854</v>
      </c>
      <c r="O11" s="9">
        <f t="shared" si="0"/>
        <v>141613</v>
      </c>
    </row>
    <row r="12" spans="1:15" ht="13.5" customHeight="1">
      <c r="A12" s="22"/>
      <c r="B12" s="17" t="s">
        <v>506</v>
      </c>
      <c r="C12" s="118" t="s">
        <v>507</v>
      </c>
      <c r="D12" s="118"/>
      <c r="E12" s="118"/>
      <c r="F12" s="119"/>
      <c r="G12" s="9">
        <v>1</v>
      </c>
      <c r="H12" s="9">
        <v>9</v>
      </c>
      <c r="I12" s="9">
        <v>259521</v>
      </c>
      <c r="J12" s="9">
        <v>0</v>
      </c>
      <c r="K12" s="9">
        <v>0</v>
      </c>
      <c r="L12" s="9">
        <v>0</v>
      </c>
      <c r="M12" s="9">
        <v>1512</v>
      </c>
      <c r="N12" s="9">
        <v>0</v>
      </c>
      <c r="O12" s="9">
        <f t="shared" si="0"/>
        <v>261033</v>
      </c>
    </row>
    <row r="13" spans="1:15" ht="13.5" customHeight="1">
      <c r="A13" s="22"/>
      <c r="B13" s="17" t="s">
        <v>508</v>
      </c>
      <c r="C13" s="120" t="s">
        <v>312</v>
      </c>
      <c r="D13" s="118"/>
      <c r="E13" s="118"/>
      <c r="F13" s="119"/>
      <c r="G13" s="9">
        <v>1</v>
      </c>
      <c r="H13" s="9">
        <v>10</v>
      </c>
      <c r="I13" s="9">
        <v>0</v>
      </c>
      <c r="J13" s="9">
        <v>0</v>
      </c>
      <c r="K13" s="9">
        <v>0</v>
      </c>
      <c r="L13" s="9">
        <v>0</v>
      </c>
      <c r="M13" s="9">
        <v>0</v>
      </c>
      <c r="N13" s="9">
        <v>0</v>
      </c>
      <c r="O13" s="9">
        <f t="shared" si="0"/>
        <v>0</v>
      </c>
    </row>
    <row r="14" spans="1:15" ht="13.5" customHeight="1">
      <c r="A14" s="54"/>
      <c r="B14" s="52"/>
      <c r="C14" s="52"/>
      <c r="D14" s="52"/>
      <c r="E14" s="52"/>
      <c r="F14" s="53"/>
      <c r="G14" s="9">
        <v>1</v>
      </c>
      <c r="H14" s="9">
        <v>11</v>
      </c>
      <c r="I14" s="9">
        <v>0</v>
      </c>
      <c r="J14" s="9">
        <v>0</v>
      </c>
      <c r="K14" s="9">
        <v>0</v>
      </c>
      <c r="L14" s="9">
        <v>0</v>
      </c>
      <c r="M14" s="9">
        <v>0</v>
      </c>
      <c r="N14" s="9">
        <v>0</v>
      </c>
      <c r="O14" s="9">
        <f t="shared" si="0"/>
        <v>0</v>
      </c>
    </row>
    <row r="15" spans="1:15">
      <c r="A15" s="54"/>
      <c r="B15" s="52"/>
      <c r="C15" s="52"/>
      <c r="D15" s="52"/>
      <c r="E15" s="52"/>
      <c r="F15" s="53"/>
      <c r="G15" s="9">
        <v>1</v>
      </c>
      <c r="H15" s="9">
        <v>12</v>
      </c>
      <c r="I15" s="9">
        <v>0</v>
      </c>
      <c r="J15" s="9">
        <v>0</v>
      </c>
      <c r="K15" s="9">
        <v>0</v>
      </c>
      <c r="L15" s="9">
        <v>0</v>
      </c>
      <c r="M15" s="9">
        <v>0</v>
      </c>
      <c r="N15" s="9">
        <v>0</v>
      </c>
      <c r="O15" s="9">
        <f t="shared" si="0"/>
        <v>0</v>
      </c>
    </row>
    <row r="16" spans="1:15">
      <c r="A16" s="54"/>
      <c r="B16" s="52"/>
      <c r="C16" s="52"/>
      <c r="D16" s="52"/>
      <c r="E16" s="52"/>
      <c r="F16" s="53"/>
      <c r="G16" s="9">
        <v>1</v>
      </c>
      <c r="H16" s="9">
        <v>13</v>
      </c>
      <c r="I16" s="9">
        <v>0</v>
      </c>
      <c r="J16" s="9">
        <v>0</v>
      </c>
      <c r="K16" s="9">
        <v>0</v>
      </c>
      <c r="L16" s="9">
        <v>0</v>
      </c>
      <c r="M16" s="9">
        <v>0</v>
      </c>
      <c r="N16" s="9">
        <v>0</v>
      </c>
      <c r="O16" s="9">
        <f t="shared" si="0"/>
        <v>0</v>
      </c>
    </row>
    <row r="17" spans="1:15" ht="13.5" customHeight="1">
      <c r="A17" s="22" t="s">
        <v>509</v>
      </c>
      <c r="B17" s="118" t="s">
        <v>510</v>
      </c>
      <c r="C17" s="118"/>
      <c r="D17" s="118"/>
      <c r="E17" s="118"/>
      <c r="F17" s="119"/>
      <c r="G17" s="9">
        <v>1</v>
      </c>
      <c r="H17" s="9">
        <v>14</v>
      </c>
      <c r="I17" s="9">
        <v>153992</v>
      </c>
      <c r="J17" s="9">
        <v>87845</v>
      </c>
      <c r="K17" s="9">
        <v>93119</v>
      </c>
      <c r="L17" s="9">
        <v>22558</v>
      </c>
      <c r="M17" s="9">
        <v>21268</v>
      </c>
      <c r="N17" s="9">
        <v>273246</v>
      </c>
      <c r="O17" s="9">
        <f t="shared" si="0"/>
        <v>652028</v>
      </c>
    </row>
    <row r="18" spans="1:15" ht="13.5" customHeight="1">
      <c r="A18" s="129" t="s">
        <v>1</v>
      </c>
      <c r="B18" s="17" t="s">
        <v>496</v>
      </c>
      <c r="C18" s="118" t="s">
        <v>511</v>
      </c>
      <c r="D18" s="118"/>
      <c r="E18" s="118"/>
      <c r="F18" s="119"/>
      <c r="G18" s="9">
        <v>1</v>
      </c>
      <c r="H18" s="9">
        <v>15</v>
      </c>
      <c r="I18" s="9">
        <v>133733</v>
      </c>
      <c r="J18" s="9">
        <v>12340</v>
      </c>
      <c r="K18" s="9">
        <v>42701</v>
      </c>
      <c r="L18" s="9">
        <v>17924</v>
      </c>
      <c r="M18" s="9">
        <v>17179</v>
      </c>
      <c r="N18" s="9">
        <v>257016</v>
      </c>
      <c r="O18" s="9">
        <f t="shared" si="0"/>
        <v>480893</v>
      </c>
    </row>
    <row r="19" spans="1:15" ht="13.5" customHeight="1">
      <c r="A19" s="130"/>
      <c r="B19" s="17" t="s">
        <v>235</v>
      </c>
      <c r="C19" s="120" t="s">
        <v>313</v>
      </c>
      <c r="D19" s="118"/>
      <c r="E19" s="118"/>
      <c r="F19" s="119"/>
      <c r="G19" s="9">
        <v>1</v>
      </c>
      <c r="H19" s="9">
        <v>16</v>
      </c>
      <c r="I19" s="9">
        <v>20455</v>
      </c>
      <c r="J19" s="9">
        <v>78700</v>
      </c>
      <c r="K19" s="9">
        <v>50418</v>
      </c>
      <c r="L19" s="9">
        <v>4847</v>
      </c>
      <c r="M19" s="9">
        <v>4127</v>
      </c>
      <c r="N19" s="9">
        <v>16389</v>
      </c>
      <c r="O19" s="9">
        <f t="shared" si="0"/>
        <v>174936</v>
      </c>
    </row>
    <row r="20" spans="1:15" ht="13.5" customHeight="1">
      <c r="A20" s="130"/>
      <c r="B20" s="17" t="s">
        <v>236</v>
      </c>
      <c r="C20" s="120" t="s">
        <v>314</v>
      </c>
      <c r="D20" s="118"/>
      <c r="E20" s="118"/>
      <c r="F20" s="119"/>
      <c r="G20" s="9">
        <v>1</v>
      </c>
      <c r="H20" s="9">
        <v>17</v>
      </c>
      <c r="I20" s="9">
        <v>196</v>
      </c>
      <c r="J20" s="9">
        <v>3195</v>
      </c>
      <c r="K20" s="9">
        <v>0</v>
      </c>
      <c r="L20" s="9">
        <v>213</v>
      </c>
      <c r="M20" s="9">
        <v>38</v>
      </c>
      <c r="N20" s="9">
        <v>159</v>
      </c>
      <c r="O20" s="9">
        <f t="shared" si="0"/>
        <v>3801</v>
      </c>
    </row>
    <row r="21" spans="1:15" ht="13.5" customHeight="1">
      <c r="A21" s="130"/>
      <c r="B21" s="17" t="s">
        <v>237</v>
      </c>
      <c r="C21" s="120" t="s">
        <v>315</v>
      </c>
      <c r="D21" s="118"/>
      <c r="E21" s="118"/>
      <c r="F21" s="119"/>
      <c r="G21" s="9">
        <v>1</v>
      </c>
      <c r="H21" s="9">
        <v>18</v>
      </c>
      <c r="I21" s="9">
        <v>0</v>
      </c>
      <c r="J21" s="9">
        <v>0</v>
      </c>
      <c r="K21" s="9">
        <v>0</v>
      </c>
      <c r="L21" s="9">
        <v>0</v>
      </c>
      <c r="M21" s="9">
        <v>0</v>
      </c>
      <c r="N21" s="9">
        <v>0</v>
      </c>
      <c r="O21" s="9">
        <f t="shared" si="0"/>
        <v>0</v>
      </c>
    </row>
    <row r="22" spans="1:15" ht="13.5" customHeight="1">
      <c r="A22" s="131"/>
      <c r="B22" s="20" t="s">
        <v>512</v>
      </c>
      <c r="C22" s="120" t="s">
        <v>316</v>
      </c>
      <c r="D22" s="118"/>
      <c r="E22" s="118"/>
      <c r="F22" s="119"/>
      <c r="G22" s="9">
        <v>1</v>
      </c>
      <c r="H22" s="9">
        <v>19</v>
      </c>
      <c r="I22" s="9">
        <v>0</v>
      </c>
      <c r="J22" s="9">
        <v>0</v>
      </c>
      <c r="K22" s="9">
        <v>0</v>
      </c>
      <c r="L22" s="9">
        <v>0</v>
      </c>
      <c r="M22" s="9">
        <v>0</v>
      </c>
      <c r="N22" s="9">
        <v>0</v>
      </c>
      <c r="O22" s="9">
        <f t="shared" si="0"/>
        <v>0</v>
      </c>
    </row>
    <row r="23" spans="1:15" ht="13.5" customHeight="1">
      <c r="A23" s="22" t="s">
        <v>513</v>
      </c>
      <c r="B23" s="120" t="s">
        <v>317</v>
      </c>
      <c r="C23" s="118"/>
      <c r="D23" s="118"/>
      <c r="E23" s="118"/>
      <c r="F23" s="119"/>
      <c r="G23" s="9">
        <v>1</v>
      </c>
      <c r="H23" s="9">
        <v>20</v>
      </c>
      <c r="I23" s="9">
        <v>0</v>
      </c>
      <c r="J23" s="9">
        <v>0</v>
      </c>
      <c r="K23" s="9">
        <v>0</v>
      </c>
      <c r="L23" s="9">
        <v>0</v>
      </c>
      <c r="M23" s="9">
        <v>0</v>
      </c>
      <c r="N23" s="9">
        <v>0</v>
      </c>
      <c r="O23" s="9">
        <f t="shared" si="0"/>
        <v>0</v>
      </c>
    </row>
    <row r="24" spans="1:15" ht="13.5" customHeight="1">
      <c r="A24" s="22" t="s">
        <v>2</v>
      </c>
      <c r="B24" s="118" t="s">
        <v>514</v>
      </c>
      <c r="C24" s="118"/>
      <c r="D24" s="118"/>
      <c r="E24" s="118"/>
      <c r="F24" s="119"/>
      <c r="G24" s="9">
        <v>1</v>
      </c>
      <c r="H24" s="9">
        <v>21</v>
      </c>
      <c r="I24" s="9">
        <v>4850917</v>
      </c>
      <c r="J24" s="9">
        <v>3357579</v>
      </c>
      <c r="K24" s="9">
        <v>4291784</v>
      </c>
      <c r="L24" s="9">
        <v>1339190</v>
      </c>
      <c r="M24" s="9">
        <v>3783856</v>
      </c>
      <c r="N24" s="9">
        <v>7805506</v>
      </c>
      <c r="O24" s="9">
        <f t="shared" si="0"/>
        <v>25428832</v>
      </c>
    </row>
    <row r="25" spans="1:15" ht="13.5" customHeight="1">
      <c r="A25" s="22" t="s">
        <v>3</v>
      </c>
      <c r="B25" s="118" t="s">
        <v>515</v>
      </c>
      <c r="C25" s="118"/>
      <c r="D25" s="118"/>
      <c r="E25" s="118"/>
      <c r="F25" s="119"/>
      <c r="G25" s="9">
        <v>1</v>
      </c>
      <c r="H25" s="9">
        <v>22</v>
      </c>
      <c r="I25" s="9">
        <v>2460702</v>
      </c>
      <c r="J25" s="9">
        <v>1472296</v>
      </c>
      <c r="K25" s="9">
        <v>1541256</v>
      </c>
      <c r="L25" s="9">
        <v>620948</v>
      </c>
      <c r="M25" s="9">
        <v>1270512</v>
      </c>
      <c r="N25" s="9">
        <v>3368349</v>
      </c>
      <c r="O25" s="9">
        <f t="shared" si="0"/>
        <v>10734063</v>
      </c>
    </row>
    <row r="26" spans="1:15" ht="13.5" customHeight="1">
      <c r="A26" s="22"/>
      <c r="B26" s="17" t="s">
        <v>496</v>
      </c>
      <c r="C26" s="123" t="s">
        <v>318</v>
      </c>
      <c r="D26" s="123"/>
      <c r="E26" s="123"/>
      <c r="F26" s="124"/>
      <c r="G26" s="9">
        <v>1</v>
      </c>
      <c r="H26" s="9">
        <v>23</v>
      </c>
      <c r="I26" s="9">
        <v>2460702</v>
      </c>
      <c r="J26" s="9">
        <v>1112296</v>
      </c>
      <c r="K26" s="9">
        <v>1541256</v>
      </c>
      <c r="L26" s="9">
        <v>602321</v>
      </c>
      <c r="M26" s="9">
        <v>1269828</v>
      </c>
      <c r="N26" s="9">
        <v>3368349</v>
      </c>
      <c r="O26" s="9">
        <f t="shared" si="0"/>
        <v>10354752</v>
      </c>
    </row>
    <row r="27" spans="1:15" ht="13.5" customHeight="1">
      <c r="A27" s="22"/>
      <c r="B27" s="17" t="s">
        <v>235</v>
      </c>
      <c r="C27" s="120" t="s">
        <v>319</v>
      </c>
      <c r="D27" s="118"/>
      <c r="E27" s="118"/>
      <c r="F27" s="119"/>
      <c r="G27" s="9">
        <v>1</v>
      </c>
      <c r="H27" s="9">
        <v>24</v>
      </c>
      <c r="I27" s="9">
        <v>0</v>
      </c>
      <c r="J27" s="9">
        <v>0</v>
      </c>
      <c r="K27" s="9">
        <v>0</v>
      </c>
      <c r="L27" s="9">
        <v>200</v>
      </c>
      <c r="M27" s="9">
        <v>0</v>
      </c>
      <c r="N27" s="9">
        <v>0</v>
      </c>
      <c r="O27" s="9">
        <f t="shared" si="0"/>
        <v>200</v>
      </c>
    </row>
    <row r="28" spans="1:15" ht="13.5" customHeight="1">
      <c r="A28" s="22"/>
      <c r="B28" s="17" t="s">
        <v>236</v>
      </c>
      <c r="C28" s="120" t="s">
        <v>320</v>
      </c>
      <c r="D28" s="118"/>
      <c r="E28" s="118"/>
      <c r="F28" s="119"/>
      <c r="G28" s="9">
        <v>1</v>
      </c>
      <c r="H28" s="9">
        <v>25</v>
      </c>
      <c r="I28" s="9">
        <v>0</v>
      </c>
      <c r="J28" s="9">
        <v>0</v>
      </c>
      <c r="K28" s="9">
        <v>0</v>
      </c>
      <c r="L28" s="9">
        <v>0</v>
      </c>
      <c r="M28" s="9">
        <v>0</v>
      </c>
      <c r="N28" s="9">
        <v>0</v>
      </c>
      <c r="O28" s="9">
        <f t="shared" si="0"/>
        <v>0</v>
      </c>
    </row>
    <row r="29" spans="1:15" ht="13.5" customHeight="1">
      <c r="A29" s="22"/>
      <c r="B29" s="17" t="s">
        <v>237</v>
      </c>
      <c r="C29" s="121" t="s">
        <v>321</v>
      </c>
      <c r="D29" s="121"/>
      <c r="E29" s="121"/>
      <c r="F29" s="122"/>
      <c r="G29" s="9">
        <v>1</v>
      </c>
      <c r="H29" s="9">
        <v>26</v>
      </c>
      <c r="I29" s="9">
        <v>0</v>
      </c>
      <c r="J29" s="9">
        <v>0</v>
      </c>
      <c r="K29" s="9">
        <v>0</v>
      </c>
      <c r="L29" s="9">
        <v>0</v>
      </c>
      <c r="M29" s="9">
        <v>0</v>
      </c>
      <c r="N29" s="9">
        <v>0</v>
      </c>
      <c r="O29" s="9">
        <f t="shared" si="0"/>
        <v>0</v>
      </c>
    </row>
    <row r="30" spans="1:15" ht="13.5" customHeight="1">
      <c r="A30" s="22"/>
      <c r="B30" s="17" t="s">
        <v>238</v>
      </c>
      <c r="C30" s="120" t="s">
        <v>322</v>
      </c>
      <c r="D30" s="118"/>
      <c r="E30" s="118"/>
      <c r="F30" s="119"/>
      <c r="G30" s="9">
        <v>1</v>
      </c>
      <c r="H30" s="9">
        <v>27</v>
      </c>
      <c r="I30" s="9">
        <v>0</v>
      </c>
      <c r="J30" s="9">
        <v>360000</v>
      </c>
      <c r="K30" s="9">
        <v>0</v>
      </c>
      <c r="L30" s="9">
        <v>0</v>
      </c>
      <c r="M30" s="9">
        <v>0</v>
      </c>
      <c r="N30" s="9">
        <v>0</v>
      </c>
      <c r="O30" s="9">
        <f t="shared" si="0"/>
        <v>360000</v>
      </c>
    </row>
    <row r="31" spans="1:15" ht="13.5" customHeight="1">
      <c r="A31" s="22"/>
      <c r="B31" s="20" t="s">
        <v>516</v>
      </c>
      <c r="C31" s="120" t="s">
        <v>323</v>
      </c>
      <c r="D31" s="118"/>
      <c r="E31" s="118"/>
      <c r="F31" s="119"/>
      <c r="G31" s="9">
        <v>1</v>
      </c>
      <c r="H31" s="9">
        <v>28</v>
      </c>
      <c r="I31" s="9">
        <v>0</v>
      </c>
      <c r="J31" s="9">
        <v>0</v>
      </c>
      <c r="K31" s="9">
        <v>0</v>
      </c>
      <c r="L31" s="9">
        <v>18427</v>
      </c>
      <c r="M31" s="9">
        <v>684</v>
      </c>
      <c r="N31" s="9">
        <v>0</v>
      </c>
      <c r="O31" s="9">
        <f t="shared" si="0"/>
        <v>19111</v>
      </c>
    </row>
    <row r="32" spans="1:15" ht="13.5" customHeight="1">
      <c r="A32" s="22"/>
      <c r="B32" s="20" t="s">
        <v>517</v>
      </c>
      <c r="C32" s="120" t="s">
        <v>324</v>
      </c>
      <c r="D32" s="118"/>
      <c r="E32" s="118"/>
      <c r="F32" s="119"/>
      <c r="G32" s="9">
        <v>1</v>
      </c>
      <c r="H32" s="9">
        <v>29</v>
      </c>
      <c r="I32" s="9">
        <v>0</v>
      </c>
      <c r="J32" s="9">
        <v>0</v>
      </c>
      <c r="K32" s="9">
        <v>0</v>
      </c>
      <c r="L32" s="9">
        <v>0</v>
      </c>
      <c r="M32" s="9">
        <v>0</v>
      </c>
      <c r="N32" s="9">
        <v>0</v>
      </c>
      <c r="O32" s="9">
        <f t="shared" si="0"/>
        <v>0</v>
      </c>
    </row>
    <row r="33" spans="1:15" ht="13.5" customHeight="1">
      <c r="A33" s="22"/>
      <c r="B33" s="20" t="s">
        <v>518</v>
      </c>
      <c r="C33" s="120" t="s">
        <v>519</v>
      </c>
      <c r="D33" s="118"/>
      <c r="E33" s="118"/>
      <c r="F33" s="119"/>
      <c r="G33" s="9">
        <v>1</v>
      </c>
      <c r="H33" s="9">
        <v>30</v>
      </c>
      <c r="I33" s="9">
        <v>0</v>
      </c>
      <c r="J33" s="9">
        <v>0</v>
      </c>
      <c r="K33" s="9">
        <v>0</v>
      </c>
      <c r="L33" s="9">
        <v>0</v>
      </c>
      <c r="M33" s="9">
        <v>0</v>
      </c>
      <c r="N33" s="9">
        <v>0</v>
      </c>
      <c r="O33" s="9">
        <f t="shared" si="0"/>
        <v>0</v>
      </c>
    </row>
    <row r="34" spans="1:15" ht="13.5" customHeight="1">
      <c r="A34" s="22" t="s">
        <v>520</v>
      </c>
      <c r="B34" s="118" t="s">
        <v>521</v>
      </c>
      <c r="C34" s="118"/>
      <c r="D34" s="118"/>
      <c r="E34" s="118"/>
      <c r="F34" s="119"/>
      <c r="G34" s="9">
        <v>1</v>
      </c>
      <c r="H34" s="9">
        <v>31</v>
      </c>
      <c r="I34" s="9">
        <v>216599</v>
      </c>
      <c r="J34" s="9">
        <v>130101</v>
      </c>
      <c r="K34" s="9">
        <v>218852</v>
      </c>
      <c r="L34" s="9">
        <v>23487</v>
      </c>
      <c r="M34" s="9">
        <v>119980</v>
      </c>
      <c r="N34" s="9">
        <v>369099</v>
      </c>
      <c r="O34" s="9">
        <f t="shared" si="0"/>
        <v>1078118</v>
      </c>
    </row>
    <row r="35" spans="1:15" ht="13.5" customHeight="1">
      <c r="A35" s="22"/>
      <c r="B35" s="17" t="s">
        <v>496</v>
      </c>
      <c r="C35" s="123" t="s">
        <v>522</v>
      </c>
      <c r="D35" s="123"/>
      <c r="E35" s="123"/>
      <c r="F35" s="124"/>
      <c r="G35" s="9">
        <v>1</v>
      </c>
      <c r="H35" s="9">
        <v>32</v>
      </c>
      <c r="I35" s="9">
        <v>150404</v>
      </c>
      <c r="J35" s="9">
        <v>90101</v>
      </c>
      <c r="K35" s="9">
        <v>183716</v>
      </c>
      <c r="L35" s="9">
        <v>22949</v>
      </c>
      <c r="M35" s="9">
        <v>114756</v>
      </c>
      <c r="N35" s="9">
        <v>283928</v>
      </c>
      <c r="O35" s="9">
        <f t="shared" si="0"/>
        <v>845854</v>
      </c>
    </row>
    <row r="36" spans="1:15" ht="13.5" customHeight="1">
      <c r="A36" s="22"/>
      <c r="B36" s="17" t="s">
        <v>235</v>
      </c>
      <c r="C36" s="120" t="s">
        <v>325</v>
      </c>
      <c r="D36" s="118"/>
      <c r="E36" s="118"/>
      <c r="F36" s="119"/>
      <c r="G36" s="9">
        <v>1</v>
      </c>
      <c r="H36" s="9">
        <v>33</v>
      </c>
      <c r="I36" s="9">
        <v>0</v>
      </c>
      <c r="J36" s="9">
        <v>0</v>
      </c>
      <c r="K36" s="9">
        <v>0</v>
      </c>
      <c r="L36" s="9">
        <v>0</v>
      </c>
      <c r="M36" s="9">
        <v>0</v>
      </c>
      <c r="N36" s="9">
        <v>26058</v>
      </c>
      <c r="O36" s="9">
        <f t="shared" si="0"/>
        <v>26058</v>
      </c>
    </row>
    <row r="37" spans="1:15" ht="13.5" customHeight="1">
      <c r="A37" s="22"/>
      <c r="B37" s="17" t="s">
        <v>236</v>
      </c>
      <c r="C37" s="121" t="s">
        <v>326</v>
      </c>
      <c r="D37" s="121"/>
      <c r="E37" s="121"/>
      <c r="F37" s="122"/>
      <c r="G37" s="9">
        <v>1</v>
      </c>
      <c r="H37" s="9">
        <v>34</v>
      </c>
      <c r="I37" s="9">
        <v>0</v>
      </c>
      <c r="J37" s="9">
        <v>0</v>
      </c>
      <c r="K37" s="9">
        <v>0</v>
      </c>
      <c r="L37" s="9">
        <v>0</v>
      </c>
      <c r="M37" s="9">
        <v>0</v>
      </c>
      <c r="N37" s="9">
        <v>0</v>
      </c>
      <c r="O37" s="9">
        <f t="shared" si="0"/>
        <v>0</v>
      </c>
    </row>
    <row r="38" spans="1:15" ht="13.5" customHeight="1">
      <c r="A38" s="22"/>
      <c r="B38" s="20" t="s">
        <v>523</v>
      </c>
      <c r="C38" s="120" t="s">
        <v>327</v>
      </c>
      <c r="D38" s="118"/>
      <c r="E38" s="118"/>
      <c r="F38" s="119"/>
      <c r="G38" s="9">
        <v>1</v>
      </c>
      <c r="H38" s="9">
        <v>35</v>
      </c>
      <c r="I38" s="9">
        <v>0</v>
      </c>
      <c r="J38" s="9">
        <v>40000</v>
      </c>
      <c r="K38" s="9">
        <v>0</v>
      </c>
      <c r="L38" s="9">
        <v>0</v>
      </c>
      <c r="M38" s="9">
        <v>0</v>
      </c>
      <c r="N38" s="9">
        <v>0</v>
      </c>
      <c r="O38" s="9">
        <f t="shared" si="0"/>
        <v>40000</v>
      </c>
    </row>
    <row r="39" spans="1:15" ht="13.5" customHeight="1">
      <c r="A39" s="22"/>
      <c r="B39" s="20" t="s">
        <v>524</v>
      </c>
      <c r="C39" s="120" t="s">
        <v>328</v>
      </c>
      <c r="D39" s="118"/>
      <c r="E39" s="118"/>
      <c r="F39" s="119"/>
      <c r="G39" s="9">
        <v>1</v>
      </c>
      <c r="H39" s="9">
        <v>36</v>
      </c>
      <c r="I39" s="9">
        <v>645</v>
      </c>
      <c r="J39" s="9">
        <v>0</v>
      </c>
      <c r="K39" s="9">
        <v>1241</v>
      </c>
      <c r="L39" s="9">
        <v>307</v>
      </c>
      <c r="M39" s="9">
        <v>642</v>
      </c>
      <c r="N39" s="9">
        <v>916</v>
      </c>
      <c r="O39" s="9">
        <f t="shared" si="0"/>
        <v>3751</v>
      </c>
    </row>
    <row r="40" spans="1:15" ht="13.5" customHeight="1">
      <c r="A40" s="22"/>
      <c r="B40" s="20" t="s">
        <v>525</v>
      </c>
      <c r="C40" s="120" t="s">
        <v>324</v>
      </c>
      <c r="D40" s="118"/>
      <c r="E40" s="118"/>
      <c r="F40" s="119"/>
      <c r="G40" s="9">
        <v>1</v>
      </c>
      <c r="H40" s="9">
        <v>37</v>
      </c>
      <c r="I40" s="9">
        <v>0</v>
      </c>
      <c r="J40" s="9">
        <v>0</v>
      </c>
      <c r="K40" s="9">
        <v>0</v>
      </c>
      <c r="L40" s="9">
        <v>0</v>
      </c>
      <c r="M40" s="9">
        <v>0</v>
      </c>
      <c r="N40" s="9">
        <v>0</v>
      </c>
      <c r="O40" s="9">
        <f t="shared" si="0"/>
        <v>0</v>
      </c>
    </row>
    <row r="41" spans="1:15" ht="13.5" customHeight="1">
      <c r="A41" s="22"/>
      <c r="B41" s="20" t="s">
        <v>517</v>
      </c>
      <c r="C41" s="120" t="s">
        <v>329</v>
      </c>
      <c r="D41" s="118"/>
      <c r="E41" s="118"/>
      <c r="F41" s="119"/>
      <c r="G41" s="9">
        <v>1</v>
      </c>
      <c r="H41" s="9">
        <v>38</v>
      </c>
      <c r="I41" s="9">
        <v>0</v>
      </c>
      <c r="J41" s="9">
        <v>0</v>
      </c>
      <c r="K41" s="9">
        <v>0</v>
      </c>
      <c r="L41" s="9">
        <v>0</v>
      </c>
      <c r="M41" s="9">
        <v>0</v>
      </c>
      <c r="N41" s="9">
        <v>0</v>
      </c>
      <c r="O41" s="9">
        <f t="shared" si="0"/>
        <v>0</v>
      </c>
    </row>
    <row r="42" spans="1:15" ht="13.5" customHeight="1">
      <c r="A42" s="22"/>
      <c r="B42" s="20" t="s">
        <v>518</v>
      </c>
      <c r="C42" s="120" t="s">
        <v>330</v>
      </c>
      <c r="D42" s="118"/>
      <c r="E42" s="118"/>
      <c r="F42" s="119"/>
      <c r="G42" s="9">
        <v>1</v>
      </c>
      <c r="H42" s="9">
        <v>39</v>
      </c>
      <c r="I42" s="9">
        <v>65550</v>
      </c>
      <c r="J42" s="9">
        <v>0</v>
      </c>
      <c r="K42" s="9">
        <v>33895</v>
      </c>
      <c r="L42" s="9">
        <v>231</v>
      </c>
      <c r="M42" s="9">
        <v>4582</v>
      </c>
      <c r="N42" s="9">
        <v>58158</v>
      </c>
      <c r="O42" s="9">
        <f t="shared" si="0"/>
        <v>162416</v>
      </c>
    </row>
    <row r="43" spans="1:15" ht="13.5" customHeight="1">
      <c r="A43" s="22"/>
      <c r="B43" s="20" t="s">
        <v>526</v>
      </c>
      <c r="C43" s="120" t="s">
        <v>331</v>
      </c>
      <c r="D43" s="118"/>
      <c r="E43" s="118"/>
      <c r="F43" s="119"/>
      <c r="G43" s="9">
        <v>1</v>
      </c>
      <c r="H43" s="9">
        <v>40</v>
      </c>
      <c r="I43" s="9">
        <v>0</v>
      </c>
      <c r="J43" s="9">
        <v>0</v>
      </c>
      <c r="K43" s="9">
        <v>0</v>
      </c>
      <c r="L43" s="9">
        <v>0</v>
      </c>
      <c r="M43" s="9">
        <v>0</v>
      </c>
      <c r="N43" s="9">
        <v>0</v>
      </c>
      <c r="O43" s="9">
        <f t="shared" si="0"/>
        <v>0</v>
      </c>
    </row>
    <row r="44" spans="1:15" ht="13.5" customHeight="1">
      <c r="A44" s="22"/>
      <c r="B44" s="20" t="s">
        <v>527</v>
      </c>
      <c r="C44" s="118" t="s">
        <v>519</v>
      </c>
      <c r="D44" s="118"/>
      <c r="E44" s="118"/>
      <c r="F44" s="119"/>
      <c r="G44" s="9">
        <v>1</v>
      </c>
      <c r="H44" s="9">
        <v>41</v>
      </c>
      <c r="I44" s="9">
        <v>0</v>
      </c>
      <c r="J44" s="9">
        <v>0</v>
      </c>
      <c r="K44" s="9">
        <v>0</v>
      </c>
      <c r="L44" s="9">
        <v>0</v>
      </c>
      <c r="M44" s="9">
        <v>0</v>
      </c>
      <c r="N44" s="9">
        <v>39</v>
      </c>
      <c r="O44" s="9">
        <f t="shared" si="0"/>
        <v>39</v>
      </c>
    </row>
    <row r="45" spans="1:15" ht="13.5" customHeight="1">
      <c r="A45" s="22" t="s">
        <v>528</v>
      </c>
      <c r="B45" s="120" t="s">
        <v>332</v>
      </c>
      <c r="C45" s="118"/>
      <c r="D45" s="118"/>
      <c r="E45" s="118"/>
      <c r="F45" s="119"/>
      <c r="G45" s="9">
        <v>1</v>
      </c>
      <c r="H45" s="9">
        <v>42</v>
      </c>
      <c r="I45" s="9">
        <v>2116615</v>
      </c>
      <c r="J45" s="9">
        <v>1410946</v>
      </c>
      <c r="K45" s="9">
        <v>1897565</v>
      </c>
      <c r="L45" s="9">
        <v>647384</v>
      </c>
      <c r="M45" s="9">
        <v>1785795</v>
      </c>
      <c r="N45" s="9">
        <v>3008700</v>
      </c>
      <c r="O45" s="9">
        <f t="shared" si="0"/>
        <v>10867005</v>
      </c>
    </row>
    <row r="46" spans="1:15" ht="13.5" customHeight="1">
      <c r="A46" s="22"/>
      <c r="B46" s="20" t="s">
        <v>496</v>
      </c>
      <c r="C46" s="120" t="s">
        <v>333</v>
      </c>
      <c r="D46" s="118"/>
      <c r="E46" s="118"/>
      <c r="F46" s="119"/>
      <c r="G46" s="9">
        <v>1</v>
      </c>
      <c r="H46" s="9">
        <v>43</v>
      </c>
      <c r="I46" s="9">
        <v>2359596</v>
      </c>
      <c r="J46" s="9">
        <v>2059649</v>
      </c>
      <c r="K46" s="9">
        <v>1967840</v>
      </c>
      <c r="L46" s="9">
        <v>770075</v>
      </c>
      <c r="M46" s="9">
        <v>1956742</v>
      </c>
      <c r="N46" s="9">
        <v>3320035</v>
      </c>
      <c r="O46" s="9">
        <f t="shared" si="0"/>
        <v>12433937</v>
      </c>
    </row>
    <row r="47" spans="1:15" ht="13.5" customHeight="1">
      <c r="A47" s="22"/>
      <c r="B47" s="20" t="s">
        <v>506</v>
      </c>
      <c r="C47" s="120" t="s">
        <v>334</v>
      </c>
      <c r="D47" s="118"/>
      <c r="E47" s="118"/>
      <c r="F47" s="119"/>
      <c r="G47" s="9">
        <v>1</v>
      </c>
      <c r="H47" s="9">
        <v>44</v>
      </c>
      <c r="I47" s="9">
        <v>242981</v>
      </c>
      <c r="J47" s="9">
        <v>648703</v>
      </c>
      <c r="K47" s="9">
        <v>70275</v>
      </c>
      <c r="L47" s="9">
        <v>122691</v>
      </c>
      <c r="M47" s="9">
        <v>170947</v>
      </c>
      <c r="N47" s="9">
        <v>311335</v>
      </c>
      <c r="O47" s="9">
        <f t="shared" si="0"/>
        <v>1566932</v>
      </c>
    </row>
    <row r="48" spans="1:15" ht="13.5" customHeight="1">
      <c r="A48" s="22" t="s">
        <v>296</v>
      </c>
      <c r="B48" s="120" t="s">
        <v>335</v>
      </c>
      <c r="C48" s="118"/>
      <c r="D48" s="118"/>
      <c r="E48" s="118"/>
      <c r="F48" s="119"/>
      <c r="G48" s="9">
        <v>1</v>
      </c>
      <c r="H48" s="9">
        <v>45</v>
      </c>
      <c r="I48" s="9">
        <v>4793916</v>
      </c>
      <c r="J48" s="9">
        <v>3013343</v>
      </c>
      <c r="K48" s="9">
        <v>3657673</v>
      </c>
      <c r="L48" s="9">
        <v>1291819</v>
      </c>
      <c r="M48" s="9">
        <v>3176287</v>
      </c>
      <c r="N48" s="9">
        <v>6746148</v>
      </c>
      <c r="O48" s="9">
        <f t="shared" si="0"/>
        <v>22679186</v>
      </c>
    </row>
    <row r="49" spans="1:15" ht="13.5" customHeight="1">
      <c r="A49" s="23" t="s">
        <v>529</v>
      </c>
      <c r="B49" s="120" t="s">
        <v>336</v>
      </c>
      <c r="C49" s="118"/>
      <c r="D49" s="118"/>
      <c r="E49" s="118"/>
      <c r="F49" s="119"/>
      <c r="G49" s="9">
        <v>1</v>
      </c>
      <c r="H49" s="9">
        <v>46</v>
      </c>
      <c r="I49" s="9">
        <v>0</v>
      </c>
      <c r="J49" s="9">
        <v>309244</v>
      </c>
      <c r="K49" s="9">
        <v>593748</v>
      </c>
      <c r="L49" s="9">
        <v>43170</v>
      </c>
      <c r="M49" s="9">
        <v>548583</v>
      </c>
      <c r="N49" s="9">
        <v>1368334</v>
      </c>
      <c r="O49" s="9">
        <f t="shared" si="0"/>
        <v>2863079</v>
      </c>
    </row>
    <row r="50" spans="1:15" ht="13.5" customHeight="1">
      <c r="A50" s="22"/>
      <c r="B50" s="17"/>
      <c r="C50" s="17" t="s">
        <v>498</v>
      </c>
      <c r="D50" s="118" t="s">
        <v>530</v>
      </c>
      <c r="E50" s="118"/>
      <c r="F50" s="119"/>
      <c r="G50" s="9">
        <v>1</v>
      </c>
      <c r="H50" s="9">
        <v>47</v>
      </c>
      <c r="I50" s="9">
        <v>0</v>
      </c>
      <c r="J50" s="9">
        <v>309244</v>
      </c>
      <c r="K50" s="9">
        <v>575370</v>
      </c>
      <c r="L50" s="9">
        <v>15631</v>
      </c>
      <c r="M50" s="9">
        <v>548061</v>
      </c>
      <c r="N50" s="9">
        <v>833447</v>
      </c>
      <c r="O50" s="9">
        <f t="shared" si="0"/>
        <v>2281753</v>
      </c>
    </row>
    <row r="51" spans="1:15" ht="13.5" customHeight="1">
      <c r="A51" s="22"/>
      <c r="B51" s="17"/>
      <c r="C51" s="17" t="s">
        <v>500</v>
      </c>
      <c r="D51" s="118" t="s">
        <v>531</v>
      </c>
      <c r="E51" s="118"/>
      <c r="F51" s="119"/>
      <c r="G51" s="9">
        <v>1</v>
      </c>
      <c r="H51" s="9">
        <v>48</v>
      </c>
      <c r="I51" s="9">
        <v>0</v>
      </c>
      <c r="J51" s="9">
        <v>0</v>
      </c>
      <c r="K51" s="9">
        <v>0</v>
      </c>
      <c r="L51" s="9">
        <v>0</v>
      </c>
      <c r="M51" s="9">
        <v>0</v>
      </c>
      <c r="N51" s="9">
        <v>0</v>
      </c>
      <c r="O51" s="9">
        <f t="shared" si="0"/>
        <v>0</v>
      </c>
    </row>
    <row r="52" spans="1:15" ht="13.5" customHeight="1">
      <c r="A52" s="22"/>
      <c r="B52" s="17"/>
      <c r="C52" s="17" t="s">
        <v>502</v>
      </c>
      <c r="D52" s="118" t="s">
        <v>532</v>
      </c>
      <c r="E52" s="118"/>
      <c r="F52" s="119"/>
      <c r="G52" s="9">
        <v>1</v>
      </c>
      <c r="H52" s="9">
        <v>49</v>
      </c>
      <c r="I52" s="9">
        <v>0</v>
      </c>
      <c r="J52" s="9">
        <v>0</v>
      </c>
      <c r="K52" s="9">
        <v>18378</v>
      </c>
      <c r="L52" s="9">
        <v>12257</v>
      </c>
      <c r="M52" s="9">
        <v>522</v>
      </c>
      <c r="N52" s="9">
        <v>534887</v>
      </c>
      <c r="O52" s="9">
        <f t="shared" si="0"/>
        <v>566044</v>
      </c>
    </row>
    <row r="53" spans="1:15" ht="13.5" customHeight="1">
      <c r="A53" s="22"/>
      <c r="B53" s="17"/>
      <c r="C53" s="17" t="s">
        <v>504</v>
      </c>
      <c r="D53" s="118" t="s">
        <v>533</v>
      </c>
      <c r="E53" s="118"/>
      <c r="F53" s="119"/>
      <c r="G53" s="9">
        <v>1</v>
      </c>
      <c r="H53" s="9">
        <v>50</v>
      </c>
      <c r="I53" s="9">
        <v>0</v>
      </c>
      <c r="J53" s="9">
        <v>0</v>
      </c>
      <c r="K53" s="9">
        <v>0</v>
      </c>
      <c r="L53" s="9">
        <v>15282</v>
      </c>
      <c r="M53" s="9">
        <v>0</v>
      </c>
      <c r="N53" s="9">
        <v>0</v>
      </c>
      <c r="O53" s="9">
        <f t="shared" si="0"/>
        <v>15282</v>
      </c>
    </row>
    <row r="54" spans="1:15" ht="13.5" customHeight="1">
      <c r="A54" s="23" t="s">
        <v>534</v>
      </c>
      <c r="B54" s="120" t="s">
        <v>535</v>
      </c>
      <c r="C54" s="118"/>
      <c r="D54" s="118"/>
      <c r="E54" s="118"/>
      <c r="F54" s="119"/>
      <c r="G54" s="9">
        <v>1</v>
      </c>
      <c r="H54" s="9">
        <v>51</v>
      </c>
      <c r="I54" s="9">
        <v>57001</v>
      </c>
      <c r="J54" s="9">
        <v>34992</v>
      </c>
      <c r="K54" s="9">
        <v>40363</v>
      </c>
      <c r="L54" s="9">
        <v>4201</v>
      </c>
      <c r="M54" s="9">
        <v>58986</v>
      </c>
      <c r="N54" s="9">
        <v>-308976</v>
      </c>
      <c r="O54" s="9">
        <f t="shared" si="0"/>
        <v>-113433</v>
      </c>
    </row>
    <row r="55" spans="1:15" ht="13.5" customHeight="1">
      <c r="A55" s="22"/>
      <c r="B55" s="17" t="s">
        <v>496</v>
      </c>
      <c r="C55" s="118" t="s">
        <v>536</v>
      </c>
      <c r="D55" s="118"/>
      <c r="E55" s="118"/>
      <c r="F55" s="119"/>
      <c r="G55" s="9">
        <v>1</v>
      </c>
      <c r="H55" s="9">
        <v>52</v>
      </c>
      <c r="I55" s="9">
        <v>76</v>
      </c>
      <c r="J55" s="9">
        <v>0</v>
      </c>
      <c r="K55" s="9">
        <v>0</v>
      </c>
      <c r="L55" s="9">
        <v>0</v>
      </c>
      <c r="M55" s="9">
        <v>24964</v>
      </c>
      <c r="N55" s="9">
        <v>79222</v>
      </c>
      <c r="O55" s="9">
        <f t="shared" si="0"/>
        <v>104262</v>
      </c>
    </row>
    <row r="56" spans="1:15" ht="13.5" customHeight="1">
      <c r="A56" s="22"/>
      <c r="B56" s="17"/>
      <c r="C56" s="17" t="s">
        <v>498</v>
      </c>
      <c r="D56" s="118" t="s">
        <v>537</v>
      </c>
      <c r="E56" s="118"/>
      <c r="F56" s="119"/>
      <c r="G56" s="9">
        <v>1</v>
      </c>
      <c r="H56" s="9">
        <v>53</v>
      </c>
      <c r="I56" s="9">
        <v>0</v>
      </c>
      <c r="J56" s="9">
        <v>0</v>
      </c>
      <c r="K56" s="9">
        <v>0</v>
      </c>
      <c r="L56" s="9">
        <v>0</v>
      </c>
      <c r="M56" s="9">
        <v>24964</v>
      </c>
      <c r="N56" s="9">
        <v>78912</v>
      </c>
      <c r="O56" s="9">
        <f t="shared" si="0"/>
        <v>103876</v>
      </c>
    </row>
    <row r="57" spans="1:15" ht="13.5" customHeight="1">
      <c r="A57" s="22"/>
      <c r="B57" s="17"/>
      <c r="C57" s="17" t="s">
        <v>500</v>
      </c>
      <c r="D57" s="118" t="s">
        <v>538</v>
      </c>
      <c r="E57" s="118"/>
      <c r="F57" s="119"/>
      <c r="G57" s="9">
        <v>1</v>
      </c>
      <c r="H57" s="9">
        <v>54</v>
      </c>
      <c r="I57" s="9">
        <v>0</v>
      </c>
      <c r="J57" s="9">
        <v>0</v>
      </c>
      <c r="K57" s="9">
        <v>0</v>
      </c>
      <c r="L57" s="9">
        <v>0</v>
      </c>
      <c r="M57" s="9">
        <v>0</v>
      </c>
      <c r="N57" s="9">
        <v>0</v>
      </c>
      <c r="O57" s="9">
        <f t="shared" si="0"/>
        <v>0</v>
      </c>
    </row>
    <row r="58" spans="1:15" ht="13.5" customHeight="1">
      <c r="A58" s="22"/>
      <c r="B58" s="17"/>
      <c r="C58" s="17" t="s">
        <v>502</v>
      </c>
      <c r="D58" s="118" t="s">
        <v>539</v>
      </c>
      <c r="E58" s="118"/>
      <c r="F58" s="119"/>
      <c r="G58" s="9">
        <v>1</v>
      </c>
      <c r="H58" s="9">
        <v>55</v>
      </c>
      <c r="I58" s="9">
        <v>0</v>
      </c>
      <c r="J58" s="9">
        <v>0</v>
      </c>
      <c r="K58" s="9">
        <v>0</v>
      </c>
      <c r="L58" s="9">
        <v>0</v>
      </c>
      <c r="M58" s="9">
        <v>0</v>
      </c>
      <c r="N58" s="9">
        <v>0</v>
      </c>
      <c r="O58" s="9">
        <f t="shared" si="0"/>
        <v>0</v>
      </c>
    </row>
    <row r="59" spans="1:15" ht="13.5" customHeight="1">
      <c r="A59" s="22"/>
      <c r="B59" s="17"/>
      <c r="C59" s="17" t="s">
        <v>504</v>
      </c>
      <c r="D59" s="118" t="s">
        <v>540</v>
      </c>
      <c r="E59" s="118"/>
      <c r="F59" s="119"/>
      <c r="G59" s="9">
        <v>1</v>
      </c>
      <c r="H59" s="9">
        <v>56</v>
      </c>
      <c r="I59" s="9">
        <v>0</v>
      </c>
      <c r="J59" s="9">
        <v>0</v>
      </c>
      <c r="K59" s="9">
        <v>0</v>
      </c>
      <c r="L59" s="9">
        <v>0</v>
      </c>
      <c r="M59" s="9">
        <v>0</v>
      </c>
      <c r="N59" s="9">
        <v>0</v>
      </c>
      <c r="O59" s="9">
        <f t="shared" si="0"/>
        <v>0</v>
      </c>
    </row>
    <row r="60" spans="1:15" ht="13.5" customHeight="1">
      <c r="A60" s="22"/>
      <c r="B60" s="17"/>
      <c r="C60" s="17" t="s">
        <v>541</v>
      </c>
      <c r="D60" s="118" t="s">
        <v>519</v>
      </c>
      <c r="E60" s="118"/>
      <c r="F60" s="119"/>
      <c r="G60" s="9">
        <v>1</v>
      </c>
      <c r="H60" s="9">
        <v>57</v>
      </c>
      <c r="I60" s="9">
        <v>76</v>
      </c>
      <c r="J60" s="9">
        <v>0</v>
      </c>
      <c r="K60" s="9">
        <v>0</v>
      </c>
      <c r="L60" s="9">
        <v>0</v>
      </c>
      <c r="M60" s="9">
        <v>0</v>
      </c>
      <c r="N60" s="9">
        <v>310</v>
      </c>
      <c r="O60" s="9">
        <f t="shared" si="0"/>
        <v>386</v>
      </c>
    </row>
    <row r="61" spans="1:15" ht="13.5" customHeight="1">
      <c r="A61" s="22"/>
      <c r="B61" s="17" t="s">
        <v>506</v>
      </c>
      <c r="C61" s="118" t="s">
        <v>542</v>
      </c>
      <c r="D61" s="118"/>
      <c r="E61" s="118"/>
      <c r="F61" s="119"/>
      <c r="G61" s="9">
        <v>1</v>
      </c>
      <c r="H61" s="9">
        <v>58</v>
      </c>
      <c r="I61" s="9">
        <v>56925</v>
      </c>
      <c r="J61" s="9">
        <v>34992</v>
      </c>
      <c r="K61" s="9">
        <v>40363</v>
      </c>
      <c r="L61" s="9">
        <v>4201</v>
      </c>
      <c r="M61" s="9">
        <v>34022</v>
      </c>
      <c r="N61" s="9">
        <v>-388198</v>
      </c>
      <c r="O61" s="9">
        <f t="shared" si="0"/>
        <v>-217695</v>
      </c>
    </row>
    <row r="62" spans="1:15" ht="13.5" customHeight="1">
      <c r="A62" s="22"/>
      <c r="B62" s="17"/>
      <c r="C62" s="12" t="s">
        <v>498</v>
      </c>
      <c r="D62" s="118" t="s">
        <v>543</v>
      </c>
      <c r="E62" s="118"/>
      <c r="F62" s="119"/>
      <c r="G62" s="9">
        <v>1</v>
      </c>
      <c r="H62" s="9">
        <v>59</v>
      </c>
      <c r="I62" s="9">
        <v>0</v>
      </c>
      <c r="J62" s="9">
        <v>0</v>
      </c>
      <c r="K62" s="9">
        <v>0</v>
      </c>
      <c r="L62" s="9">
        <v>530</v>
      </c>
      <c r="M62" s="9">
        <v>0</v>
      </c>
      <c r="N62" s="9">
        <v>0</v>
      </c>
      <c r="O62" s="9">
        <f t="shared" si="0"/>
        <v>530</v>
      </c>
    </row>
    <row r="63" spans="1:15" ht="13.5" customHeight="1">
      <c r="A63" s="22"/>
      <c r="B63" s="17"/>
      <c r="C63" s="12" t="s">
        <v>500</v>
      </c>
      <c r="D63" s="118" t="s">
        <v>544</v>
      </c>
      <c r="E63" s="118"/>
      <c r="F63" s="119"/>
      <c r="G63" s="9">
        <v>1</v>
      </c>
      <c r="H63" s="9">
        <v>60</v>
      </c>
      <c r="I63" s="9">
        <v>0</v>
      </c>
      <c r="J63" s="9">
        <v>0</v>
      </c>
      <c r="K63" s="9">
        <v>0</v>
      </c>
      <c r="L63" s="9">
        <v>0</v>
      </c>
      <c r="M63" s="9">
        <v>0</v>
      </c>
      <c r="N63" s="9">
        <v>0</v>
      </c>
      <c r="O63" s="9">
        <f t="shared" si="0"/>
        <v>0</v>
      </c>
    </row>
    <row r="64" spans="1:15" ht="13.5" customHeight="1">
      <c r="A64" s="22"/>
      <c r="B64" s="17"/>
      <c r="C64" s="12" t="s">
        <v>502</v>
      </c>
      <c r="D64" s="118" t="s">
        <v>545</v>
      </c>
      <c r="E64" s="118"/>
      <c r="F64" s="119"/>
      <c r="G64" s="9">
        <v>1</v>
      </c>
      <c r="H64" s="9">
        <v>61</v>
      </c>
      <c r="I64" s="9">
        <v>0</v>
      </c>
      <c r="J64" s="9">
        <v>0</v>
      </c>
      <c r="K64" s="9">
        <v>0</v>
      </c>
      <c r="L64" s="9">
        <v>0</v>
      </c>
      <c r="M64" s="9">
        <v>0</v>
      </c>
      <c r="N64" s="9">
        <v>0</v>
      </c>
      <c r="O64" s="9">
        <f t="shared" si="0"/>
        <v>0</v>
      </c>
    </row>
    <row r="65" spans="1:15" ht="13.5" customHeight="1">
      <c r="A65" s="22"/>
      <c r="B65" s="17"/>
      <c r="C65" s="12" t="s">
        <v>504</v>
      </c>
      <c r="D65" s="118" t="s">
        <v>546</v>
      </c>
      <c r="E65" s="118"/>
      <c r="F65" s="119"/>
      <c r="G65" s="9">
        <v>1</v>
      </c>
      <c r="H65" s="9">
        <v>62</v>
      </c>
      <c r="I65" s="9">
        <v>0</v>
      </c>
      <c r="J65" s="9">
        <v>0</v>
      </c>
      <c r="K65" s="9">
        <v>0</v>
      </c>
      <c r="L65" s="9">
        <v>0</v>
      </c>
      <c r="M65" s="9">
        <v>0</v>
      </c>
      <c r="N65" s="9">
        <v>0</v>
      </c>
      <c r="O65" s="9">
        <f t="shared" si="0"/>
        <v>0</v>
      </c>
    </row>
    <row r="66" spans="1:15" ht="13.5" customHeight="1">
      <c r="A66" s="25"/>
      <c r="B66" s="26"/>
      <c r="C66" s="132" t="s">
        <v>541</v>
      </c>
      <c r="D66" s="118" t="s">
        <v>547</v>
      </c>
      <c r="E66" s="118"/>
      <c r="F66" s="119"/>
      <c r="G66" s="9">
        <v>1</v>
      </c>
      <c r="H66" s="9">
        <v>63</v>
      </c>
      <c r="I66" s="9">
        <v>56925</v>
      </c>
      <c r="J66" s="9">
        <v>34992</v>
      </c>
      <c r="K66" s="9">
        <v>40363</v>
      </c>
      <c r="L66" s="9">
        <v>3671</v>
      </c>
      <c r="M66" s="9">
        <v>34022</v>
      </c>
      <c r="N66" s="9">
        <v>0</v>
      </c>
      <c r="O66" s="9">
        <f t="shared" si="0"/>
        <v>169973</v>
      </c>
    </row>
    <row r="67" spans="1:15" ht="13.5" customHeight="1">
      <c r="A67" s="27"/>
      <c r="B67" s="28"/>
      <c r="C67" s="133"/>
      <c r="D67" s="118" t="s">
        <v>548</v>
      </c>
      <c r="E67" s="118"/>
      <c r="F67" s="119"/>
      <c r="G67" s="9">
        <v>1</v>
      </c>
      <c r="H67" s="9">
        <v>64</v>
      </c>
      <c r="I67" s="9">
        <v>0</v>
      </c>
      <c r="J67" s="9">
        <v>0</v>
      </c>
      <c r="K67" s="9">
        <v>0</v>
      </c>
      <c r="L67" s="9">
        <v>0</v>
      </c>
      <c r="M67" s="9">
        <v>0</v>
      </c>
      <c r="N67" s="9">
        <v>388198</v>
      </c>
      <c r="O67" s="9">
        <f t="shared" si="0"/>
        <v>388198</v>
      </c>
    </row>
    <row r="68" spans="1:15" ht="13.5" customHeight="1">
      <c r="A68" s="135" t="s">
        <v>549</v>
      </c>
      <c r="B68" s="135"/>
      <c r="C68" s="135"/>
      <c r="D68" s="134" t="s">
        <v>550</v>
      </c>
      <c r="E68" s="134"/>
      <c r="F68" s="134"/>
      <c r="G68" s="9">
        <v>1</v>
      </c>
      <c r="H68" s="9">
        <v>65</v>
      </c>
      <c r="I68" s="9">
        <v>46162</v>
      </c>
      <c r="J68" s="9">
        <v>34975</v>
      </c>
      <c r="K68" s="9">
        <v>40363</v>
      </c>
      <c r="L68" s="9">
        <v>5708</v>
      </c>
      <c r="M68" s="9">
        <v>13971</v>
      </c>
      <c r="N68" s="9">
        <v>0</v>
      </c>
      <c r="O68" s="9">
        <f t="shared" si="0"/>
        <v>141179</v>
      </c>
    </row>
    <row r="69" spans="1:15" ht="13.5" customHeight="1">
      <c r="A69" s="135"/>
      <c r="B69" s="135"/>
      <c r="C69" s="135"/>
      <c r="D69" s="134" t="s">
        <v>551</v>
      </c>
      <c r="E69" s="134"/>
      <c r="F69" s="134"/>
      <c r="G69" s="9">
        <v>1</v>
      </c>
      <c r="H69" s="9">
        <v>66</v>
      </c>
      <c r="I69" s="9">
        <v>0</v>
      </c>
      <c r="J69" s="9">
        <v>0</v>
      </c>
      <c r="K69" s="9">
        <v>0</v>
      </c>
      <c r="L69" s="9">
        <v>0</v>
      </c>
      <c r="M69" s="9">
        <v>0</v>
      </c>
      <c r="N69" s="9">
        <v>113527</v>
      </c>
      <c r="O69" s="9">
        <f t="shared" ref="O69:O107" si="1">SUM(I69:N69)</f>
        <v>113527</v>
      </c>
    </row>
    <row r="70" spans="1:15" ht="13.5" customHeight="1">
      <c r="A70" s="23" t="s">
        <v>552</v>
      </c>
      <c r="B70" s="100" t="s">
        <v>337</v>
      </c>
      <c r="C70" s="58"/>
      <c r="D70" s="58"/>
      <c r="E70" s="58"/>
      <c r="F70" s="59"/>
      <c r="G70" s="9">
        <v>1</v>
      </c>
      <c r="H70" s="9">
        <v>67</v>
      </c>
      <c r="I70" s="9">
        <v>0</v>
      </c>
      <c r="J70" s="9">
        <v>0</v>
      </c>
      <c r="K70" s="9">
        <v>0</v>
      </c>
      <c r="L70" s="9">
        <v>0</v>
      </c>
      <c r="M70" s="9">
        <v>0</v>
      </c>
      <c r="N70" s="9">
        <v>0</v>
      </c>
      <c r="O70" s="9">
        <f t="shared" si="1"/>
        <v>0</v>
      </c>
    </row>
    <row r="71" spans="1:15" ht="13.5" customHeight="1">
      <c r="A71" s="23" t="s">
        <v>553</v>
      </c>
      <c r="B71" s="100" t="s">
        <v>338</v>
      </c>
      <c r="C71" s="58"/>
      <c r="D71" s="58"/>
      <c r="E71" s="58"/>
      <c r="F71" s="59"/>
      <c r="G71" s="9">
        <v>1</v>
      </c>
      <c r="H71" s="9">
        <v>68</v>
      </c>
      <c r="I71" s="9">
        <v>57001</v>
      </c>
      <c r="J71" s="9">
        <v>344236</v>
      </c>
      <c r="K71" s="9">
        <v>634111</v>
      </c>
      <c r="L71" s="9">
        <v>47371</v>
      </c>
      <c r="M71" s="9">
        <v>607569</v>
      </c>
      <c r="N71" s="9">
        <v>1059358</v>
      </c>
      <c r="O71" s="9">
        <f t="shared" si="1"/>
        <v>2749646</v>
      </c>
    </row>
    <row r="72" spans="1:15" ht="13.5" customHeight="1">
      <c r="A72" s="23" t="s">
        <v>554</v>
      </c>
      <c r="B72" s="100" t="s">
        <v>339</v>
      </c>
      <c r="C72" s="58"/>
      <c r="D72" s="58"/>
      <c r="E72" s="58"/>
      <c r="F72" s="59"/>
      <c r="G72" s="9">
        <v>1</v>
      </c>
      <c r="H72" s="9">
        <v>69</v>
      </c>
      <c r="I72" s="9">
        <v>4850917</v>
      </c>
      <c r="J72" s="9">
        <v>3357579</v>
      </c>
      <c r="K72" s="9">
        <v>4291784</v>
      </c>
      <c r="L72" s="9">
        <v>1339190</v>
      </c>
      <c r="M72" s="9">
        <v>3783856</v>
      </c>
      <c r="N72" s="9">
        <v>7805506</v>
      </c>
      <c r="O72" s="9">
        <f t="shared" si="1"/>
        <v>25428832</v>
      </c>
    </row>
    <row r="73" spans="1:15" ht="13.5" customHeight="1">
      <c r="A73" s="23" t="s">
        <v>555</v>
      </c>
      <c r="B73" s="58" t="s">
        <v>4</v>
      </c>
      <c r="C73" s="58"/>
      <c r="D73" s="58"/>
      <c r="E73" s="58"/>
      <c r="F73" s="59"/>
      <c r="G73" s="9">
        <v>1</v>
      </c>
      <c r="H73" s="9">
        <v>70</v>
      </c>
      <c r="I73" s="9">
        <v>0</v>
      </c>
      <c r="J73" s="9">
        <v>0</v>
      </c>
      <c r="K73" s="9">
        <v>0</v>
      </c>
      <c r="L73" s="9">
        <v>0</v>
      </c>
      <c r="M73" s="9">
        <v>0</v>
      </c>
      <c r="N73" s="9">
        <v>0</v>
      </c>
      <c r="O73" s="9">
        <f t="shared" si="1"/>
        <v>0</v>
      </c>
    </row>
    <row r="74" spans="1:15" ht="13.5" customHeight="1">
      <c r="A74" s="23" t="s">
        <v>556</v>
      </c>
      <c r="B74" s="58" t="s">
        <v>5</v>
      </c>
      <c r="C74" s="58"/>
      <c r="D74" s="58"/>
      <c r="E74" s="58"/>
      <c r="F74" s="59"/>
      <c r="G74" s="9">
        <v>1</v>
      </c>
      <c r="H74" s="9">
        <v>71</v>
      </c>
      <c r="I74" s="9">
        <v>0</v>
      </c>
      <c r="J74" s="9">
        <v>0</v>
      </c>
      <c r="K74" s="9">
        <v>0</v>
      </c>
      <c r="L74" s="9">
        <v>0</v>
      </c>
      <c r="M74" s="9">
        <v>0</v>
      </c>
      <c r="N74" s="9">
        <v>0</v>
      </c>
      <c r="O74" s="9">
        <f t="shared" si="1"/>
        <v>0</v>
      </c>
    </row>
    <row r="75" spans="1:15" ht="13.5" customHeight="1">
      <c r="A75" s="39">
        <v>16</v>
      </c>
      <c r="B75" s="100" t="s">
        <v>557</v>
      </c>
      <c r="C75" s="58"/>
      <c r="D75" s="58"/>
      <c r="E75" s="58"/>
      <c r="F75" s="59"/>
      <c r="G75" s="9">
        <v>1</v>
      </c>
      <c r="H75" s="9">
        <v>72</v>
      </c>
      <c r="I75" s="9">
        <v>0</v>
      </c>
      <c r="J75" s="9">
        <v>0</v>
      </c>
      <c r="K75" s="9">
        <v>0</v>
      </c>
      <c r="L75" s="9">
        <v>0</v>
      </c>
      <c r="M75" s="9">
        <v>0</v>
      </c>
      <c r="N75" s="9">
        <v>0</v>
      </c>
      <c r="O75" s="9">
        <f t="shared" si="1"/>
        <v>0</v>
      </c>
    </row>
    <row r="76" spans="1:15" ht="13.5" customHeight="1">
      <c r="A76" s="39">
        <v>17</v>
      </c>
      <c r="B76" s="100" t="s">
        <v>558</v>
      </c>
      <c r="C76" s="58"/>
      <c r="D76" s="58"/>
      <c r="E76" s="58"/>
      <c r="F76" s="59"/>
      <c r="G76" s="9">
        <v>1</v>
      </c>
      <c r="H76" s="9">
        <v>73</v>
      </c>
      <c r="I76" s="9">
        <v>0</v>
      </c>
      <c r="J76" s="9">
        <v>0</v>
      </c>
      <c r="K76" s="9">
        <v>0</v>
      </c>
      <c r="L76" s="9">
        <v>0</v>
      </c>
      <c r="M76" s="9">
        <v>0</v>
      </c>
      <c r="N76" s="9">
        <v>0</v>
      </c>
      <c r="O76" s="9">
        <f t="shared" si="1"/>
        <v>0</v>
      </c>
    </row>
    <row r="77" spans="1:15" ht="13.5" customHeight="1">
      <c r="A77" s="143" t="s">
        <v>559</v>
      </c>
      <c r="B77" s="144"/>
      <c r="C77" s="145"/>
      <c r="D77" s="159" t="s">
        <v>560</v>
      </c>
      <c r="E77" s="118"/>
      <c r="F77" s="119"/>
      <c r="G77" s="9">
        <v>1</v>
      </c>
      <c r="H77" s="9">
        <v>74</v>
      </c>
      <c r="I77" s="9">
        <v>46162</v>
      </c>
      <c r="J77" s="9">
        <v>34975</v>
      </c>
      <c r="K77" s="9">
        <v>41185</v>
      </c>
      <c r="L77" s="9">
        <v>5708</v>
      </c>
      <c r="M77" s="9">
        <v>13991</v>
      </c>
      <c r="N77" s="9">
        <v>0</v>
      </c>
      <c r="O77" s="9">
        <f t="shared" si="1"/>
        <v>142021</v>
      </c>
    </row>
    <row r="78" spans="1:15" ht="18" customHeight="1">
      <c r="A78" s="146"/>
      <c r="B78" s="147"/>
      <c r="C78" s="148"/>
      <c r="D78" s="159" t="s">
        <v>561</v>
      </c>
      <c r="E78" s="118"/>
      <c r="F78" s="119"/>
      <c r="G78" s="9">
        <v>1</v>
      </c>
      <c r="H78" s="9">
        <v>75</v>
      </c>
      <c r="I78" s="9">
        <v>0</v>
      </c>
      <c r="J78" s="9">
        <v>0</v>
      </c>
      <c r="K78" s="9">
        <v>0</v>
      </c>
      <c r="L78" s="9">
        <v>0</v>
      </c>
      <c r="M78" s="9">
        <v>0</v>
      </c>
      <c r="N78" s="9">
        <v>113514</v>
      </c>
      <c r="O78" s="9">
        <f t="shared" si="1"/>
        <v>113514</v>
      </c>
    </row>
    <row r="79" spans="1:15" ht="18" customHeight="1">
      <c r="A79" s="149" t="s">
        <v>562</v>
      </c>
      <c r="B79" s="150"/>
      <c r="C79" s="151"/>
      <c r="D79" s="74" t="s">
        <v>278</v>
      </c>
      <c r="E79" s="58"/>
      <c r="F79" s="59"/>
      <c r="G79" s="9">
        <v>2</v>
      </c>
      <c r="H79" s="9">
        <v>1</v>
      </c>
      <c r="I79" s="9">
        <v>0</v>
      </c>
      <c r="J79" s="9">
        <v>0</v>
      </c>
      <c r="K79" s="9">
        <v>0</v>
      </c>
      <c r="L79" s="9">
        <v>18427</v>
      </c>
      <c r="M79" s="9">
        <v>684</v>
      </c>
      <c r="N79" s="9">
        <v>0</v>
      </c>
      <c r="O79" s="9">
        <f t="shared" si="1"/>
        <v>19111</v>
      </c>
    </row>
    <row r="80" spans="1:15" ht="18" customHeight="1">
      <c r="A80" s="152"/>
      <c r="B80" s="153"/>
      <c r="C80" s="154"/>
      <c r="D80" s="101" t="s">
        <v>342</v>
      </c>
      <c r="E80" s="58"/>
      <c r="F80" s="59"/>
      <c r="G80" s="9">
        <v>2</v>
      </c>
      <c r="H80" s="9">
        <v>2</v>
      </c>
      <c r="I80" s="9">
        <v>0</v>
      </c>
      <c r="J80" s="9">
        <v>0</v>
      </c>
      <c r="K80" s="9">
        <v>0</v>
      </c>
      <c r="L80" s="9">
        <v>0</v>
      </c>
      <c r="M80" s="9">
        <v>0</v>
      </c>
      <c r="N80" s="9">
        <v>0</v>
      </c>
      <c r="O80" s="9">
        <f t="shared" si="1"/>
        <v>0</v>
      </c>
    </row>
    <row r="81" spans="1:15" ht="18" customHeight="1">
      <c r="A81" s="155"/>
      <c r="B81" s="156"/>
      <c r="C81" s="157"/>
      <c r="D81" s="101" t="s">
        <v>343</v>
      </c>
      <c r="E81" s="58"/>
      <c r="F81" s="59"/>
      <c r="G81" s="9">
        <v>2</v>
      </c>
      <c r="H81" s="9">
        <v>3</v>
      </c>
      <c r="I81" s="9">
        <v>0</v>
      </c>
      <c r="J81" s="9">
        <v>0</v>
      </c>
      <c r="K81" s="9">
        <v>0</v>
      </c>
      <c r="L81" s="9">
        <v>0</v>
      </c>
      <c r="M81" s="9">
        <v>0</v>
      </c>
      <c r="N81" s="9">
        <v>0</v>
      </c>
      <c r="O81" s="9">
        <f t="shared" si="1"/>
        <v>0</v>
      </c>
    </row>
    <row r="82" spans="1:15" ht="13.5" customHeight="1">
      <c r="A82" s="149" t="s">
        <v>563</v>
      </c>
      <c r="B82" s="150"/>
      <c r="C82" s="151"/>
      <c r="D82" s="101" t="s">
        <v>278</v>
      </c>
      <c r="E82" s="100"/>
      <c r="F82" s="158"/>
      <c r="G82" s="9">
        <v>2</v>
      </c>
      <c r="H82" s="9">
        <v>4</v>
      </c>
      <c r="I82" s="9">
        <v>0</v>
      </c>
      <c r="J82" s="9">
        <v>0</v>
      </c>
      <c r="K82" s="9">
        <v>0</v>
      </c>
      <c r="L82" s="9">
        <v>0</v>
      </c>
      <c r="M82" s="9">
        <v>0</v>
      </c>
      <c r="N82" s="9">
        <v>0</v>
      </c>
      <c r="O82" s="9">
        <f t="shared" si="1"/>
        <v>0</v>
      </c>
    </row>
    <row r="83" spans="1:15">
      <c r="A83" s="152"/>
      <c r="B83" s="153"/>
      <c r="C83" s="154"/>
      <c r="D83" s="101" t="s">
        <v>340</v>
      </c>
      <c r="E83" s="100"/>
      <c r="F83" s="158"/>
      <c r="G83" s="9">
        <v>2</v>
      </c>
      <c r="H83" s="9">
        <v>5</v>
      </c>
      <c r="I83" s="9">
        <v>645</v>
      </c>
      <c r="J83" s="9">
        <v>0</v>
      </c>
      <c r="K83" s="9">
        <v>1241</v>
      </c>
      <c r="L83" s="9">
        <v>307</v>
      </c>
      <c r="M83" s="9">
        <v>532</v>
      </c>
      <c r="N83" s="9">
        <v>916</v>
      </c>
      <c r="O83" s="9">
        <f t="shared" si="1"/>
        <v>3641</v>
      </c>
    </row>
    <row r="84" spans="1:15">
      <c r="A84" s="152"/>
      <c r="B84" s="153"/>
      <c r="C84" s="154"/>
      <c r="D84" s="101" t="s">
        <v>341</v>
      </c>
      <c r="E84" s="100"/>
      <c r="F84" s="158"/>
      <c r="G84" s="9">
        <v>2</v>
      </c>
      <c r="H84" s="9">
        <v>6</v>
      </c>
      <c r="I84" s="9">
        <v>0</v>
      </c>
      <c r="J84" s="9">
        <v>0</v>
      </c>
      <c r="K84" s="9">
        <v>0</v>
      </c>
      <c r="L84" s="9">
        <v>0</v>
      </c>
      <c r="M84" s="9">
        <v>0</v>
      </c>
      <c r="N84" s="9">
        <v>0</v>
      </c>
      <c r="O84" s="9">
        <f t="shared" si="1"/>
        <v>0</v>
      </c>
    </row>
    <row r="85" spans="1:15">
      <c r="A85" s="152"/>
      <c r="B85" s="153"/>
      <c r="C85" s="154"/>
      <c r="D85" s="101" t="s">
        <v>342</v>
      </c>
      <c r="E85" s="58"/>
      <c r="F85" s="59"/>
      <c r="G85" s="9">
        <v>2</v>
      </c>
      <c r="H85" s="9">
        <v>7</v>
      </c>
      <c r="I85" s="9">
        <v>0</v>
      </c>
      <c r="J85" s="9">
        <v>0</v>
      </c>
      <c r="K85" s="9">
        <v>0</v>
      </c>
      <c r="L85" s="9">
        <v>0</v>
      </c>
      <c r="M85" s="9">
        <v>0</v>
      </c>
      <c r="N85" s="9">
        <v>0</v>
      </c>
      <c r="O85" s="9">
        <f t="shared" si="1"/>
        <v>0</v>
      </c>
    </row>
    <row r="86" spans="1:15">
      <c r="A86" s="155"/>
      <c r="B86" s="156"/>
      <c r="C86" s="157"/>
      <c r="D86" s="101" t="s">
        <v>343</v>
      </c>
      <c r="E86" s="58"/>
      <c r="F86" s="59"/>
      <c r="G86" s="9">
        <v>2</v>
      </c>
      <c r="H86" s="9">
        <v>8</v>
      </c>
      <c r="I86" s="9">
        <v>0</v>
      </c>
      <c r="J86" s="9">
        <v>0</v>
      </c>
      <c r="K86" s="9">
        <v>0</v>
      </c>
      <c r="L86" s="9">
        <v>0</v>
      </c>
      <c r="M86" s="9">
        <v>110</v>
      </c>
      <c r="N86" s="9">
        <v>0</v>
      </c>
      <c r="O86" s="9">
        <f t="shared" si="1"/>
        <v>110</v>
      </c>
    </row>
    <row r="87" spans="1:15">
      <c r="A87" s="149" t="s">
        <v>564</v>
      </c>
      <c r="B87" s="150"/>
      <c r="C87" s="151"/>
      <c r="D87" s="22" t="s">
        <v>498</v>
      </c>
      <c r="E87" s="13"/>
      <c r="F87" s="18" t="s">
        <v>344</v>
      </c>
      <c r="G87" s="9">
        <v>2</v>
      </c>
      <c r="H87" s="9">
        <v>9</v>
      </c>
      <c r="I87" s="9">
        <v>0</v>
      </c>
      <c r="J87" s="9">
        <v>0</v>
      </c>
      <c r="K87" s="9">
        <v>0</v>
      </c>
      <c r="L87" s="9">
        <v>0</v>
      </c>
      <c r="M87" s="9">
        <v>0</v>
      </c>
      <c r="N87" s="9">
        <v>0</v>
      </c>
      <c r="O87" s="9">
        <f t="shared" si="1"/>
        <v>0</v>
      </c>
    </row>
    <row r="88" spans="1:15">
      <c r="A88" s="152"/>
      <c r="B88" s="153"/>
      <c r="C88" s="154"/>
      <c r="D88" s="93" t="s">
        <v>295</v>
      </c>
      <c r="E88" s="93"/>
      <c r="F88" s="24" t="s">
        <v>345</v>
      </c>
      <c r="G88" s="9">
        <v>2</v>
      </c>
      <c r="H88" s="9">
        <v>10</v>
      </c>
      <c r="I88" s="9">
        <v>0</v>
      </c>
      <c r="J88" s="9">
        <v>0</v>
      </c>
      <c r="K88" s="9">
        <v>0</v>
      </c>
      <c r="L88" s="9">
        <v>0</v>
      </c>
      <c r="M88" s="9">
        <v>0</v>
      </c>
      <c r="N88" s="9">
        <v>0</v>
      </c>
      <c r="O88" s="9">
        <f t="shared" si="1"/>
        <v>0</v>
      </c>
    </row>
    <row r="89" spans="1:15" ht="13.5" customHeight="1">
      <c r="A89" s="152"/>
      <c r="B89" s="153"/>
      <c r="C89" s="154"/>
      <c r="D89" s="93"/>
      <c r="E89" s="93"/>
      <c r="F89" s="24" t="s">
        <v>173</v>
      </c>
      <c r="G89" s="9">
        <v>2</v>
      </c>
      <c r="H89" s="9">
        <v>11</v>
      </c>
      <c r="I89" s="9">
        <v>0</v>
      </c>
      <c r="J89" s="9">
        <v>0</v>
      </c>
      <c r="K89" s="9">
        <v>0</v>
      </c>
      <c r="L89" s="9">
        <v>0</v>
      </c>
      <c r="M89" s="9">
        <v>0</v>
      </c>
      <c r="N89" s="9">
        <v>0</v>
      </c>
      <c r="O89" s="9">
        <f t="shared" si="1"/>
        <v>0</v>
      </c>
    </row>
    <row r="90" spans="1:15">
      <c r="A90" s="152"/>
      <c r="B90" s="153"/>
      <c r="C90" s="154"/>
      <c r="D90" s="22" t="s">
        <v>500</v>
      </c>
      <c r="E90" s="17"/>
      <c r="F90" s="18" t="s">
        <v>346</v>
      </c>
      <c r="G90" s="9">
        <v>2</v>
      </c>
      <c r="H90" s="9">
        <v>12</v>
      </c>
      <c r="I90" s="9">
        <v>0</v>
      </c>
      <c r="J90" s="9">
        <v>0</v>
      </c>
      <c r="K90" s="9">
        <v>0</v>
      </c>
      <c r="L90" s="9">
        <v>0</v>
      </c>
      <c r="M90" s="9">
        <v>0</v>
      </c>
      <c r="N90" s="9">
        <v>0</v>
      </c>
      <c r="O90" s="9">
        <f t="shared" si="1"/>
        <v>0</v>
      </c>
    </row>
    <row r="91" spans="1:15">
      <c r="A91" s="152"/>
      <c r="B91" s="153"/>
      <c r="C91" s="154"/>
      <c r="D91" s="93" t="s">
        <v>295</v>
      </c>
      <c r="E91" s="93"/>
      <c r="F91" s="24" t="s">
        <v>347</v>
      </c>
      <c r="G91" s="9">
        <v>2</v>
      </c>
      <c r="H91" s="9">
        <v>13</v>
      </c>
      <c r="I91" s="9">
        <v>0</v>
      </c>
      <c r="J91" s="9">
        <v>0</v>
      </c>
      <c r="K91" s="9">
        <v>0</v>
      </c>
      <c r="L91" s="9">
        <v>0</v>
      </c>
      <c r="M91" s="9">
        <v>0</v>
      </c>
      <c r="N91" s="9">
        <v>0</v>
      </c>
      <c r="O91" s="9">
        <f t="shared" si="1"/>
        <v>0</v>
      </c>
    </row>
    <row r="92" spans="1:15" ht="13.5" customHeight="1">
      <c r="A92" s="152"/>
      <c r="B92" s="153"/>
      <c r="C92" s="154"/>
      <c r="D92" s="93"/>
      <c r="E92" s="93"/>
      <c r="F92" s="24" t="s">
        <v>348</v>
      </c>
      <c r="G92" s="9">
        <v>2</v>
      </c>
      <c r="H92" s="9">
        <v>14</v>
      </c>
      <c r="I92" s="9">
        <v>0</v>
      </c>
      <c r="J92" s="9">
        <v>0</v>
      </c>
      <c r="K92" s="9">
        <v>0</v>
      </c>
      <c r="L92" s="9">
        <v>0</v>
      </c>
      <c r="M92" s="9">
        <v>0</v>
      </c>
      <c r="N92" s="9">
        <v>0</v>
      </c>
      <c r="O92" s="9">
        <f t="shared" si="1"/>
        <v>0</v>
      </c>
    </row>
    <row r="93" spans="1:15" ht="24" customHeight="1">
      <c r="A93" s="152"/>
      <c r="B93" s="153"/>
      <c r="C93" s="154"/>
      <c r="D93" s="22" t="s">
        <v>502</v>
      </c>
      <c r="E93" s="17"/>
      <c r="F93" s="18" t="s">
        <v>349</v>
      </c>
      <c r="G93" s="9">
        <v>2</v>
      </c>
      <c r="H93" s="9">
        <v>15</v>
      </c>
      <c r="I93" s="9">
        <v>0</v>
      </c>
      <c r="J93" s="9">
        <v>0</v>
      </c>
      <c r="K93" s="9">
        <v>0</v>
      </c>
      <c r="L93" s="9">
        <v>0</v>
      </c>
      <c r="M93" s="9">
        <v>0</v>
      </c>
      <c r="N93" s="9">
        <v>0</v>
      </c>
      <c r="O93" s="9">
        <f t="shared" si="1"/>
        <v>0</v>
      </c>
    </row>
    <row r="94" spans="1:15">
      <c r="A94" s="152"/>
      <c r="B94" s="153"/>
      <c r="C94" s="154"/>
      <c r="D94" s="23" t="s">
        <v>565</v>
      </c>
      <c r="E94" s="17"/>
      <c r="F94" s="30" t="s">
        <v>566</v>
      </c>
      <c r="G94" s="9">
        <v>2</v>
      </c>
      <c r="H94" s="9">
        <v>16</v>
      </c>
      <c r="I94" s="9">
        <v>0</v>
      </c>
      <c r="J94" s="9">
        <v>0</v>
      </c>
      <c r="K94" s="9">
        <v>0</v>
      </c>
      <c r="L94" s="9">
        <v>0</v>
      </c>
      <c r="M94" s="9">
        <v>0</v>
      </c>
      <c r="N94" s="9">
        <v>0</v>
      </c>
      <c r="O94" s="9">
        <f t="shared" si="1"/>
        <v>0</v>
      </c>
    </row>
    <row r="95" spans="1:15">
      <c r="A95" s="155"/>
      <c r="B95" s="156"/>
      <c r="C95" s="157"/>
      <c r="D95" s="23" t="s">
        <v>567</v>
      </c>
      <c r="E95" s="17"/>
      <c r="F95" s="30" t="s">
        <v>568</v>
      </c>
      <c r="G95" s="9">
        <v>2</v>
      </c>
      <c r="H95" s="9">
        <v>17</v>
      </c>
      <c r="I95" s="9">
        <v>0</v>
      </c>
      <c r="J95" s="9">
        <v>0</v>
      </c>
      <c r="K95" s="9">
        <v>0</v>
      </c>
      <c r="L95" s="9">
        <v>0</v>
      </c>
      <c r="M95" s="9">
        <v>0</v>
      </c>
      <c r="N95" s="9">
        <v>0</v>
      </c>
      <c r="O95" s="9">
        <f t="shared" si="1"/>
        <v>0</v>
      </c>
    </row>
    <row r="96" spans="1:15">
      <c r="A96" s="136" t="s">
        <v>350</v>
      </c>
      <c r="B96" s="137"/>
      <c r="C96" s="137"/>
      <c r="D96" s="137" t="s">
        <v>351</v>
      </c>
      <c r="E96" s="137"/>
      <c r="F96" s="137"/>
      <c r="G96" s="9">
        <v>2</v>
      </c>
      <c r="H96" s="9">
        <v>18</v>
      </c>
      <c r="I96" s="9">
        <v>0</v>
      </c>
      <c r="J96" s="9">
        <v>0</v>
      </c>
      <c r="K96" s="9">
        <v>0</v>
      </c>
      <c r="L96" s="9">
        <v>0</v>
      </c>
      <c r="M96" s="9">
        <v>0</v>
      </c>
      <c r="N96" s="9">
        <v>0</v>
      </c>
      <c r="O96" s="9">
        <f t="shared" si="1"/>
        <v>0</v>
      </c>
    </row>
    <row r="97" spans="1:15">
      <c r="A97" s="137"/>
      <c r="B97" s="137"/>
      <c r="C97" s="137"/>
      <c r="D97" s="93" t="s">
        <v>569</v>
      </c>
      <c r="E97" s="93"/>
      <c r="F97" s="24" t="s">
        <v>352</v>
      </c>
      <c r="G97" s="9">
        <v>2</v>
      </c>
      <c r="H97" s="9">
        <v>19</v>
      </c>
      <c r="I97" s="9">
        <v>0</v>
      </c>
      <c r="J97" s="9">
        <v>0</v>
      </c>
      <c r="K97" s="9">
        <v>0</v>
      </c>
      <c r="L97" s="9">
        <v>0</v>
      </c>
      <c r="M97" s="9">
        <v>0</v>
      </c>
      <c r="N97" s="9">
        <v>0</v>
      </c>
      <c r="O97" s="9">
        <f t="shared" si="1"/>
        <v>0</v>
      </c>
    </row>
    <row r="98" spans="1:15">
      <c r="A98" s="137"/>
      <c r="B98" s="137"/>
      <c r="C98" s="137"/>
      <c r="D98" s="93"/>
      <c r="E98" s="93"/>
      <c r="F98" s="24" t="s">
        <v>347</v>
      </c>
      <c r="G98" s="9">
        <v>2</v>
      </c>
      <c r="H98" s="9">
        <v>20</v>
      </c>
      <c r="I98" s="9">
        <v>0</v>
      </c>
      <c r="J98" s="9">
        <v>0</v>
      </c>
      <c r="K98" s="9">
        <v>0</v>
      </c>
      <c r="L98" s="9">
        <v>0</v>
      </c>
      <c r="M98" s="9">
        <v>0</v>
      </c>
      <c r="N98" s="9">
        <v>0</v>
      </c>
      <c r="O98" s="9">
        <f>SUM(I98:N98)</f>
        <v>0</v>
      </c>
    </row>
    <row r="99" spans="1:15">
      <c r="A99" s="138" t="s">
        <v>353</v>
      </c>
      <c r="B99" s="139"/>
      <c r="C99" s="140"/>
      <c r="D99" s="100" t="s">
        <v>354</v>
      </c>
      <c r="E99" s="141"/>
      <c r="F99" s="142"/>
      <c r="G99" s="9">
        <v>2</v>
      </c>
      <c r="H99" s="9">
        <v>21</v>
      </c>
      <c r="I99" s="9">
        <v>0</v>
      </c>
      <c r="J99" s="9">
        <v>0</v>
      </c>
      <c r="K99" s="9">
        <v>0</v>
      </c>
      <c r="L99" s="9">
        <v>0</v>
      </c>
      <c r="M99" s="9">
        <v>0</v>
      </c>
      <c r="N99" s="9">
        <v>0</v>
      </c>
      <c r="O99" s="9">
        <f t="shared" si="1"/>
        <v>0</v>
      </c>
    </row>
    <row r="100" spans="1:15" ht="23.25" customHeight="1">
      <c r="A100" s="160" t="s">
        <v>570</v>
      </c>
      <c r="B100" s="161"/>
      <c r="C100" s="161"/>
      <c r="D100" s="161"/>
      <c r="E100" s="161"/>
      <c r="F100" s="162"/>
      <c r="G100" s="9">
        <v>2</v>
      </c>
      <c r="H100" s="9">
        <v>22</v>
      </c>
      <c r="I100" s="9">
        <v>0</v>
      </c>
      <c r="J100" s="9">
        <v>0</v>
      </c>
      <c r="K100" s="9">
        <v>0</v>
      </c>
      <c r="L100" s="9">
        <v>0</v>
      </c>
      <c r="M100" s="9">
        <v>0</v>
      </c>
      <c r="N100" s="9">
        <v>0</v>
      </c>
      <c r="O100" s="9">
        <f t="shared" si="1"/>
        <v>0</v>
      </c>
    </row>
    <row r="101" spans="1:15">
      <c r="A101" s="163" t="s">
        <v>571</v>
      </c>
      <c r="B101" s="164"/>
      <c r="C101" s="164"/>
      <c r="D101" s="101" t="s">
        <v>572</v>
      </c>
      <c r="E101" s="58"/>
      <c r="F101" s="59"/>
      <c r="G101" s="9">
        <v>2</v>
      </c>
      <c r="H101" s="9">
        <v>23</v>
      </c>
      <c r="I101" s="9">
        <v>1878721</v>
      </c>
      <c r="J101" s="9">
        <v>7727</v>
      </c>
      <c r="K101" s="9">
        <v>1671792</v>
      </c>
      <c r="L101" s="9">
        <v>672384</v>
      </c>
      <c r="M101" s="9">
        <v>1689807</v>
      </c>
      <c r="N101" s="9">
        <v>2808885</v>
      </c>
      <c r="O101" s="9">
        <f t="shared" si="1"/>
        <v>8729316</v>
      </c>
    </row>
    <row r="102" spans="1:15">
      <c r="A102" s="164"/>
      <c r="B102" s="164"/>
      <c r="C102" s="164"/>
      <c r="D102" s="101" t="s">
        <v>573</v>
      </c>
      <c r="E102" s="58"/>
      <c r="F102" s="59"/>
      <c r="G102" s="9">
        <v>2</v>
      </c>
      <c r="H102" s="9">
        <v>24</v>
      </c>
      <c r="I102" s="9">
        <v>0</v>
      </c>
      <c r="J102" s="9">
        <v>1852272</v>
      </c>
      <c r="K102" s="9">
        <v>9928</v>
      </c>
      <c r="L102" s="9">
        <v>0</v>
      </c>
      <c r="M102" s="9">
        <v>0</v>
      </c>
      <c r="N102" s="9">
        <v>3192</v>
      </c>
      <c r="O102" s="9">
        <f t="shared" si="1"/>
        <v>1865392</v>
      </c>
    </row>
    <row r="103" spans="1:15">
      <c r="A103" s="164"/>
      <c r="B103" s="164"/>
      <c r="C103" s="164"/>
      <c r="D103" s="101" t="s">
        <v>574</v>
      </c>
      <c r="E103" s="58"/>
      <c r="F103" s="59"/>
      <c r="G103" s="9">
        <v>2</v>
      </c>
      <c r="H103" s="9">
        <v>25</v>
      </c>
      <c r="I103" s="9">
        <v>233898</v>
      </c>
      <c r="J103" s="9">
        <v>61578</v>
      </c>
      <c r="K103" s="9">
        <v>64624</v>
      </c>
      <c r="L103" s="9">
        <v>97691</v>
      </c>
      <c r="M103" s="9">
        <v>36935</v>
      </c>
      <c r="N103" s="9">
        <v>0</v>
      </c>
      <c r="O103" s="9">
        <f t="shared" si="1"/>
        <v>494726</v>
      </c>
    </row>
    <row r="104" spans="1:15">
      <c r="A104" s="164"/>
      <c r="B104" s="164"/>
      <c r="C104" s="164"/>
      <c r="D104" s="101" t="s">
        <v>575</v>
      </c>
      <c r="E104" s="58"/>
      <c r="F104" s="59"/>
      <c r="G104" s="9">
        <v>2</v>
      </c>
      <c r="H104" s="9">
        <v>26</v>
      </c>
      <c r="I104" s="9">
        <v>229960</v>
      </c>
      <c r="J104" s="9">
        <v>138072</v>
      </c>
      <c r="K104" s="9">
        <v>0</v>
      </c>
      <c r="L104" s="9">
        <v>0</v>
      </c>
      <c r="M104" s="9">
        <v>230000</v>
      </c>
      <c r="N104" s="9">
        <v>0</v>
      </c>
      <c r="O104" s="9">
        <f t="shared" si="1"/>
        <v>598032</v>
      </c>
    </row>
    <row r="105" spans="1:15">
      <c r="A105" s="164"/>
      <c r="B105" s="164"/>
      <c r="C105" s="164"/>
      <c r="D105" s="101" t="s">
        <v>491</v>
      </c>
      <c r="E105" s="58"/>
      <c r="F105" s="59"/>
      <c r="G105" s="9">
        <v>2</v>
      </c>
      <c r="H105" s="9">
        <v>27</v>
      </c>
      <c r="I105" s="9">
        <v>0</v>
      </c>
      <c r="J105" s="9">
        <v>0</v>
      </c>
      <c r="K105" s="9">
        <v>0</v>
      </c>
      <c r="L105" s="9">
        <v>0</v>
      </c>
      <c r="M105" s="9">
        <v>0</v>
      </c>
      <c r="N105" s="9">
        <v>0</v>
      </c>
      <c r="O105" s="9">
        <f t="shared" si="1"/>
        <v>0</v>
      </c>
    </row>
    <row r="106" spans="1:15">
      <c r="A106" s="164"/>
      <c r="B106" s="164"/>
      <c r="C106" s="164"/>
      <c r="D106" s="101" t="s">
        <v>492</v>
      </c>
      <c r="E106" s="58"/>
      <c r="F106" s="59"/>
      <c r="G106" s="9">
        <v>2</v>
      </c>
      <c r="H106" s="9">
        <v>28</v>
      </c>
      <c r="I106" s="9">
        <v>17017</v>
      </c>
      <c r="J106" s="9">
        <v>0</v>
      </c>
      <c r="K106" s="9">
        <v>0</v>
      </c>
      <c r="L106" s="9">
        <v>0</v>
      </c>
      <c r="M106" s="9">
        <v>0</v>
      </c>
      <c r="N106" s="9">
        <v>51027</v>
      </c>
      <c r="O106" s="9">
        <f t="shared" si="1"/>
        <v>68044</v>
      </c>
    </row>
    <row r="107" spans="1:15">
      <c r="A107" s="164"/>
      <c r="B107" s="164"/>
      <c r="C107" s="164"/>
      <c r="D107" s="101" t="s">
        <v>281</v>
      </c>
      <c r="E107" s="58"/>
      <c r="F107" s="59"/>
      <c r="G107" s="9">
        <v>2</v>
      </c>
      <c r="H107" s="9">
        <v>29</v>
      </c>
      <c r="I107" s="9">
        <v>0</v>
      </c>
      <c r="J107" s="9">
        <v>0</v>
      </c>
      <c r="K107" s="9">
        <v>221496</v>
      </c>
      <c r="L107" s="9">
        <v>0</v>
      </c>
      <c r="M107" s="9">
        <v>0</v>
      </c>
      <c r="N107" s="9">
        <v>456931</v>
      </c>
      <c r="O107" s="9">
        <f t="shared" si="1"/>
        <v>678427</v>
      </c>
    </row>
  </sheetData>
  <mergeCells count="106">
    <mergeCell ref="A100:F100"/>
    <mergeCell ref="A101:C107"/>
    <mergeCell ref="D101:F101"/>
    <mergeCell ref="D102:F102"/>
    <mergeCell ref="D103:F103"/>
    <mergeCell ref="D104:F104"/>
    <mergeCell ref="D105:F105"/>
    <mergeCell ref="D106:F106"/>
    <mergeCell ref="D107:F107"/>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B71:F71"/>
    <mergeCell ref="B72:F72"/>
    <mergeCell ref="B73:F73"/>
    <mergeCell ref="D68:F68"/>
    <mergeCell ref="D69:F69"/>
    <mergeCell ref="A68:C69"/>
    <mergeCell ref="A96:C98"/>
    <mergeCell ref="D96:F96"/>
    <mergeCell ref="D97:E98"/>
    <mergeCell ref="B75:F75"/>
    <mergeCell ref="B74:F74"/>
    <mergeCell ref="B70:F70"/>
    <mergeCell ref="B48:F48"/>
    <mergeCell ref="B49:F49"/>
    <mergeCell ref="D50:F50"/>
    <mergeCell ref="D51:F51"/>
    <mergeCell ref="D59:F59"/>
    <mergeCell ref="D56:F56"/>
    <mergeCell ref="D57:F57"/>
    <mergeCell ref="D58:F58"/>
    <mergeCell ref="D52:F52"/>
    <mergeCell ref="D53:F53"/>
    <mergeCell ref="B54:F54"/>
    <mergeCell ref="C55:F55"/>
    <mergeCell ref="D65:F65"/>
    <mergeCell ref="D60:F60"/>
    <mergeCell ref="C61:F61"/>
    <mergeCell ref="D62:F62"/>
    <mergeCell ref="D63:F63"/>
    <mergeCell ref="D64:F64"/>
    <mergeCell ref="C66:C67"/>
    <mergeCell ref="D66:F66"/>
    <mergeCell ref="D67:F67"/>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8:F8"/>
    <mergeCell ref="D9:F9"/>
    <mergeCell ref="D10:F10"/>
    <mergeCell ref="D11:F11"/>
    <mergeCell ref="H2:H3"/>
    <mergeCell ref="B4:F4"/>
    <mergeCell ref="C5:F5"/>
    <mergeCell ref="D6:F6"/>
    <mergeCell ref="D7:F7"/>
    <mergeCell ref="G2:G3"/>
    <mergeCell ref="A2:F3"/>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fitToHeight="0" orientation="portrait" horizontalDpi="300" verticalDpi="300" r:id="rId1"/>
  <headerFooter alignWithMargins="0">
    <oddHeader>&amp;L&amp;F　&amp;A</oddHeader>
  </headerFooter>
  <ignoredErrors>
    <ignoredError sqref="O4:O98 O99:O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26"/>
  <sheetViews>
    <sheetView showGridLines="0" zoomScaleNormal="100" zoomScaleSheetLayoutView="75" workbookViewId="0">
      <pane xSplit="8" ySplit="3" topLeftCell="I4" activePane="bottomRight" state="frozen"/>
      <selection activeCell="M104" sqref="M104"/>
      <selection pane="topRight" activeCell="M104" sqref="M104"/>
      <selection pane="bottomLeft" activeCell="M104" sqref="M104"/>
      <selection pane="bottomRight" activeCell="E28" sqref="E28"/>
    </sheetView>
  </sheetViews>
  <sheetFormatPr defaultRowHeight="13.5"/>
  <cols>
    <col min="1" max="1" width="6.875" style="14" customWidth="1"/>
    <col min="2" max="4" width="3.875" style="14" customWidth="1"/>
    <col min="5" max="5" width="18.625" style="14" customWidth="1"/>
    <col min="6" max="6" width="81.75" style="8" hidden="1" customWidth="1"/>
    <col min="7" max="7" width="3.75" style="8" customWidth="1"/>
    <col min="8" max="8" width="4" style="8" bestFit="1" customWidth="1"/>
    <col min="9" max="15" width="11.75" style="8" customWidth="1"/>
    <col min="16" max="16384" width="9" style="8"/>
  </cols>
  <sheetData>
    <row r="1" spans="1:15">
      <c r="A1" s="8" t="s">
        <v>6</v>
      </c>
      <c r="B1" s="8"/>
      <c r="C1" s="8"/>
      <c r="D1" s="8"/>
      <c r="E1" s="8"/>
    </row>
    <row r="2" spans="1:15">
      <c r="A2" s="179" t="s">
        <v>768</v>
      </c>
      <c r="B2" s="179"/>
      <c r="C2" s="179"/>
      <c r="D2" s="179"/>
      <c r="E2" s="179"/>
      <c r="F2" s="99" t="s">
        <v>249</v>
      </c>
      <c r="G2" s="93" t="s">
        <v>231</v>
      </c>
      <c r="H2" s="93" t="s">
        <v>232</v>
      </c>
      <c r="I2" s="6" t="s">
        <v>615</v>
      </c>
      <c r="J2" s="44" t="s">
        <v>614</v>
      </c>
      <c r="K2" s="6" t="s">
        <v>772</v>
      </c>
      <c r="L2" s="44" t="s">
        <v>613</v>
      </c>
      <c r="M2" s="6" t="s">
        <v>769</v>
      </c>
      <c r="N2" s="6" t="s">
        <v>612</v>
      </c>
      <c r="O2" s="6" t="s">
        <v>771</v>
      </c>
    </row>
    <row r="3" spans="1:15">
      <c r="A3" s="179"/>
      <c r="B3" s="179"/>
      <c r="C3" s="179"/>
      <c r="D3" s="179"/>
      <c r="E3" s="179"/>
      <c r="F3" s="99"/>
      <c r="G3" s="93"/>
      <c r="H3" s="93"/>
      <c r="I3" s="31" t="s">
        <v>357</v>
      </c>
      <c r="J3" s="45" t="s">
        <v>283</v>
      </c>
      <c r="K3" s="31" t="s">
        <v>773</v>
      </c>
      <c r="L3" s="45" t="s">
        <v>293</v>
      </c>
      <c r="M3" s="31" t="s">
        <v>770</v>
      </c>
      <c r="N3" s="31" t="s">
        <v>359</v>
      </c>
      <c r="O3" s="45" t="s">
        <v>230</v>
      </c>
    </row>
    <row r="4" spans="1:15" ht="13.5" customHeight="1">
      <c r="A4" s="171" t="s">
        <v>767</v>
      </c>
      <c r="B4" s="48" t="s">
        <v>766</v>
      </c>
      <c r="C4" s="59" t="s">
        <v>765</v>
      </c>
      <c r="D4" s="137"/>
      <c r="E4" s="137"/>
      <c r="F4" s="9" t="s">
        <v>7</v>
      </c>
      <c r="G4" s="9">
        <v>1</v>
      </c>
      <c r="H4" s="9">
        <v>1</v>
      </c>
      <c r="I4" s="9">
        <v>221300</v>
      </c>
      <c r="J4" s="9">
        <v>900</v>
      </c>
      <c r="K4" s="9">
        <v>81300</v>
      </c>
      <c r="L4" s="9">
        <v>3500</v>
      </c>
      <c r="M4" s="9">
        <v>29200</v>
      </c>
      <c r="N4" s="9">
        <v>181800</v>
      </c>
      <c r="O4" s="9">
        <f t="shared" ref="O4:O35" si="0">SUM(I4:N4)</f>
        <v>518000</v>
      </c>
    </row>
    <row r="5" spans="1:15" ht="13.5" customHeight="1">
      <c r="A5" s="172"/>
      <c r="B5" s="48"/>
      <c r="C5" s="46" t="s">
        <v>764</v>
      </c>
      <c r="D5" s="59" t="s">
        <v>763</v>
      </c>
      <c r="E5" s="137"/>
      <c r="F5" s="9" t="s">
        <v>8</v>
      </c>
      <c r="G5" s="9">
        <v>1</v>
      </c>
      <c r="H5" s="9">
        <v>2</v>
      </c>
      <c r="I5" s="9">
        <v>181900</v>
      </c>
      <c r="J5" s="9">
        <v>900</v>
      </c>
      <c r="K5" s="9">
        <v>22600</v>
      </c>
      <c r="L5" s="9">
        <v>3500</v>
      </c>
      <c r="M5" s="9">
        <v>29200</v>
      </c>
      <c r="N5" s="9">
        <v>42800</v>
      </c>
      <c r="O5" s="9">
        <f t="shared" si="0"/>
        <v>280900</v>
      </c>
    </row>
    <row r="6" spans="1:15" ht="13.5" customHeight="1">
      <c r="A6" s="172"/>
      <c r="B6" s="48"/>
      <c r="C6" s="46" t="s">
        <v>762</v>
      </c>
      <c r="D6" s="59" t="s">
        <v>698</v>
      </c>
      <c r="E6" s="137"/>
      <c r="F6" s="9" t="s">
        <v>9</v>
      </c>
      <c r="G6" s="9">
        <v>1</v>
      </c>
      <c r="H6" s="9">
        <v>3</v>
      </c>
      <c r="I6" s="9">
        <v>39400</v>
      </c>
      <c r="J6" s="9">
        <v>0</v>
      </c>
      <c r="K6" s="9">
        <v>58700</v>
      </c>
      <c r="L6" s="9">
        <v>0</v>
      </c>
      <c r="M6" s="9">
        <v>0</v>
      </c>
      <c r="N6" s="9">
        <v>139000</v>
      </c>
      <c r="O6" s="9">
        <f t="shared" si="0"/>
        <v>237100</v>
      </c>
    </row>
    <row r="7" spans="1:15" ht="13.5" customHeight="1">
      <c r="A7" s="172"/>
      <c r="B7" s="48" t="s">
        <v>626</v>
      </c>
      <c r="C7" s="59" t="s">
        <v>761</v>
      </c>
      <c r="D7" s="137"/>
      <c r="E7" s="137"/>
      <c r="F7" s="9" t="s">
        <v>10</v>
      </c>
      <c r="G7" s="9">
        <v>1</v>
      </c>
      <c r="H7" s="9">
        <v>4</v>
      </c>
      <c r="I7" s="9">
        <v>0</v>
      </c>
      <c r="J7" s="9">
        <v>0</v>
      </c>
      <c r="K7" s="9">
        <v>0</v>
      </c>
      <c r="L7" s="9">
        <v>0</v>
      </c>
      <c r="M7" s="9">
        <v>0</v>
      </c>
      <c r="N7" s="9">
        <v>184475</v>
      </c>
      <c r="O7" s="9">
        <f t="shared" si="0"/>
        <v>184475</v>
      </c>
    </row>
    <row r="8" spans="1:15" ht="13.5" customHeight="1">
      <c r="A8" s="172"/>
      <c r="B8" s="48" t="s">
        <v>722</v>
      </c>
      <c r="C8" s="59" t="s">
        <v>760</v>
      </c>
      <c r="D8" s="137"/>
      <c r="E8" s="137"/>
      <c r="F8" s="9" t="s">
        <v>11</v>
      </c>
      <c r="G8" s="9">
        <v>1</v>
      </c>
      <c r="H8" s="9">
        <v>5</v>
      </c>
      <c r="I8" s="9">
        <v>0</v>
      </c>
      <c r="J8" s="9">
        <v>0</v>
      </c>
      <c r="K8" s="9">
        <v>0</v>
      </c>
      <c r="L8" s="9">
        <v>0</v>
      </c>
      <c r="M8" s="9">
        <v>0</v>
      </c>
      <c r="N8" s="9">
        <v>0</v>
      </c>
      <c r="O8" s="9">
        <f t="shared" si="0"/>
        <v>0</v>
      </c>
    </row>
    <row r="9" spans="1:15" ht="13.5" customHeight="1">
      <c r="A9" s="172"/>
      <c r="B9" s="48" t="s">
        <v>720</v>
      </c>
      <c r="C9" s="59" t="s">
        <v>759</v>
      </c>
      <c r="D9" s="137"/>
      <c r="E9" s="137"/>
      <c r="F9" s="9" t="s">
        <v>12</v>
      </c>
      <c r="G9" s="9">
        <v>1</v>
      </c>
      <c r="H9" s="9">
        <v>6</v>
      </c>
      <c r="I9" s="9">
        <v>0</v>
      </c>
      <c r="J9" s="9">
        <v>0</v>
      </c>
      <c r="K9" s="9">
        <v>0</v>
      </c>
      <c r="L9" s="9">
        <v>0</v>
      </c>
      <c r="M9" s="9">
        <v>0</v>
      </c>
      <c r="N9" s="9">
        <v>0</v>
      </c>
      <c r="O9" s="9">
        <f t="shared" si="0"/>
        <v>0</v>
      </c>
    </row>
    <row r="10" spans="1:15" ht="13.5" customHeight="1">
      <c r="A10" s="172"/>
      <c r="B10" s="48" t="s">
        <v>718</v>
      </c>
      <c r="C10" s="59" t="s">
        <v>758</v>
      </c>
      <c r="D10" s="137"/>
      <c r="E10" s="137"/>
      <c r="F10" s="9" t="s">
        <v>13</v>
      </c>
      <c r="G10" s="9">
        <v>1</v>
      </c>
      <c r="H10" s="9">
        <v>7</v>
      </c>
      <c r="I10" s="9">
        <v>22073</v>
      </c>
      <c r="J10" s="9">
        <v>7326</v>
      </c>
      <c r="K10" s="9">
        <v>18378</v>
      </c>
      <c r="L10" s="9">
        <v>0</v>
      </c>
      <c r="M10" s="9">
        <v>56459</v>
      </c>
      <c r="N10" s="9">
        <v>0</v>
      </c>
      <c r="O10" s="9">
        <f t="shared" si="0"/>
        <v>104236</v>
      </c>
    </row>
    <row r="11" spans="1:15" ht="13.5" customHeight="1">
      <c r="A11" s="172"/>
      <c r="B11" s="48" t="s">
        <v>717</v>
      </c>
      <c r="C11" s="59" t="s">
        <v>757</v>
      </c>
      <c r="D11" s="137"/>
      <c r="E11" s="137"/>
      <c r="F11" s="9" t="s">
        <v>14</v>
      </c>
      <c r="G11" s="9">
        <v>1</v>
      </c>
      <c r="H11" s="9">
        <v>8</v>
      </c>
      <c r="I11" s="9">
        <v>0</v>
      </c>
      <c r="J11" s="9">
        <v>0</v>
      </c>
      <c r="K11" s="9">
        <v>0</v>
      </c>
      <c r="L11" s="9">
        <v>0</v>
      </c>
      <c r="M11" s="9">
        <v>0</v>
      </c>
      <c r="N11" s="9">
        <v>0</v>
      </c>
      <c r="O11" s="9">
        <f t="shared" si="0"/>
        <v>0</v>
      </c>
    </row>
    <row r="12" spans="1:15" ht="13.5" customHeight="1">
      <c r="A12" s="172"/>
      <c r="B12" s="48" t="s">
        <v>756</v>
      </c>
      <c r="C12" s="59" t="s">
        <v>755</v>
      </c>
      <c r="D12" s="137"/>
      <c r="E12" s="137"/>
      <c r="F12" s="9" t="s">
        <v>15</v>
      </c>
      <c r="G12" s="9">
        <v>1</v>
      </c>
      <c r="H12" s="9">
        <v>9</v>
      </c>
      <c r="I12" s="9">
        <v>101184</v>
      </c>
      <c r="J12" s="9">
        <v>0</v>
      </c>
      <c r="K12" s="9">
        <v>28900</v>
      </c>
      <c r="L12" s="9">
        <v>10177</v>
      </c>
      <c r="M12" s="9">
        <v>9405</v>
      </c>
      <c r="N12" s="9">
        <v>26500</v>
      </c>
      <c r="O12" s="9">
        <f t="shared" si="0"/>
        <v>176166</v>
      </c>
    </row>
    <row r="13" spans="1:15" ht="13.5" customHeight="1">
      <c r="A13" s="172"/>
      <c r="B13" s="48" t="s">
        <v>754</v>
      </c>
      <c r="C13" s="59" t="s">
        <v>753</v>
      </c>
      <c r="D13" s="137"/>
      <c r="E13" s="137"/>
      <c r="F13" s="9" t="s">
        <v>16</v>
      </c>
      <c r="G13" s="9">
        <v>1</v>
      </c>
      <c r="H13" s="9">
        <v>10</v>
      </c>
      <c r="I13" s="9">
        <v>0</v>
      </c>
      <c r="J13" s="9">
        <v>0</v>
      </c>
      <c r="K13" s="9">
        <v>0</v>
      </c>
      <c r="L13" s="9">
        <v>0</v>
      </c>
      <c r="M13" s="9">
        <v>0</v>
      </c>
      <c r="N13" s="9">
        <v>0</v>
      </c>
      <c r="O13" s="9">
        <f t="shared" si="0"/>
        <v>0</v>
      </c>
    </row>
    <row r="14" spans="1:15" ht="13.5" customHeight="1">
      <c r="A14" s="172"/>
      <c r="B14" s="48" t="s">
        <v>752</v>
      </c>
      <c r="C14" s="59" t="s">
        <v>751</v>
      </c>
      <c r="D14" s="137"/>
      <c r="E14" s="137"/>
      <c r="F14" s="9" t="s">
        <v>17</v>
      </c>
      <c r="G14" s="9">
        <v>1</v>
      </c>
      <c r="H14" s="9">
        <v>11</v>
      </c>
      <c r="I14" s="9">
        <v>9076</v>
      </c>
      <c r="J14" s="9">
        <v>1302</v>
      </c>
      <c r="K14" s="9">
        <v>438</v>
      </c>
      <c r="L14" s="9">
        <v>1282</v>
      </c>
      <c r="M14" s="9">
        <v>1010</v>
      </c>
      <c r="N14" s="9">
        <v>8864</v>
      </c>
      <c r="O14" s="9">
        <f t="shared" si="0"/>
        <v>21972</v>
      </c>
    </row>
    <row r="15" spans="1:15" ht="13.5" customHeight="1">
      <c r="A15" s="172"/>
      <c r="B15" s="48" t="s">
        <v>750</v>
      </c>
      <c r="C15" s="59" t="s">
        <v>605</v>
      </c>
      <c r="D15" s="137"/>
      <c r="E15" s="137"/>
      <c r="F15" s="9" t="s">
        <v>18</v>
      </c>
      <c r="G15" s="9">
        <v>1</v>
      </c>
      <c r="H15" s="9">
        <v>12</v>
      </c>
      <c r="I15" s="9">
        <v>464</v>
      </c>
      <c r="J15" s="9">
        <v>0</v>
      </c>
      <c r="K15" s="9">
        <v>0</v>
      </c>
      <c r="L15" s="9">
        <v>0</v>
      </c>
      <c r="M15" s="9">
        <v>0</v>
      </c>
      <c r="N15" s="9">
        <v>0</v>
      </c>
      <c r="O15" s="9">
        <f t="shared" si="0"/>
        <v>464</v>
      </c>
    </row>
    <row r="16" spans="1:15" ht="13.5" customHeight="1">
      <c r="A16" s="172"/>
      <c r="B16" s="48" t="s">
        <v>749</v>
      </c>
      <c r="C16" s="59" t="s">
        <v>748</v>
      </c>
      <c r="D16" s="137"/>
      <c r="E16" s="137"/>
      <c r="F16" s="9" t="s">
        <v>19</v>
      </c>
      <c r="G16" s="9">
        <v>1</v>
      </c>
      <c r="H16" s="9">
        <v>13</v>
      </c>
      <c r="I16" s="9">
        <v>354097</v>
      </c>
      <c r="J16" s="9">
        <v>9528</v>
      </c>
      <c r="K16" s="9">
        <v>129016</v>
      </c>
      <c r="L16" s="9">
        <v>14959</v>
      </c>
      <c r="M16" s="9">
        <v>96074</v>
      </c>
      <c r="N16" s="9">
        <v>401639</v>
      </c>
      <c r="O16" s="9">
        <f t="shared" si="0"/>
        <v>1005313</v>
      </c>
    </row>
    <row r="17" spans="1:15" ht="13.5" customHeight="1">
      <c r="A17" s="172"/>
      <c r="B17" s="48" t="s">
        <v>747</v>
      </c>
      <c r="C17" s="180" t="s">
        <v>746</v>
      </c>
      <c r="D17" s="180"/>
      <c r="E17" s="181"/>
      <c r="F17" s="9" t="s">
        <v>20</v>
      </c>
      <c r="G17" s="9">
        <v>1</v>
      </c>
      <c r="H17" s="9">
        <v>14</v>
      </c>
      <c r="I17" s="9">
        <v>0</v>
      </c>
      <c r="J17" s="9">
        <v>0</v>
      </c>
      <c r="K17" s="9">
        <v>0</v>
      </c>
      <c r="L17" s="9">
        <v>0</v>
      </c>
      <c r="M17" s="9">
        <v>0</v>
      </c>
      <c r="N17" s="9">
        <v>0</v>
      </c>
      <c r="O17" s="9">
        <f t="shared" si="0"/>
        <v>0</v>
      </c>
    </row>
    <row r="18" spans="1:15" ht="13.5" customHeight="1">
      <c r="A18" s="172"/>
      <c r="B18" s="48" t="s">
        <v>745</v>
      </c>
      <c r="C18" s="181" t="s">
        <v>744</v>
      </c>
      <c r="D18" s="182"/>
      <c r="E18" s="182"/>
      <c r="F18" s="9" t="s">
        <v>21</v>
      </c>
      <c r="G18" s="9">
        <v>1</v>
      </c>
      <c r="H18" s="9">
        <v>15</v>
      </c>
      <c r="I18" s="9">
        <v>0</v>
      </c>
      <c r="J18" s="9">
        <v>0</v>
      </c>
      <c r="K18" s="9">
        <v>0</v>
      </c>
      <c r="L18" s="9">
        <v>0</v>
      </c>
      <c r="M18" s="9">
        <v>0</v>
      </c>
      <c r="N18" s="9">
        <v>0</v>
      </c>
      <c r="O18" s="9">
        <f t="shared" si="0"/>
        <v>0</v>
      </c>
    </row>
    <row r="19" spans="1:15" ht="13.5" customHeight="1">
      <c r="A19" s="173"/>
      <c r="B19" s="48" t="s">
        <v>743</v>
      </c>
      <c r="C19" s="59" t="s">
        <v>742</v>
      </c>
      <c r="D19" s="137"/>
      <c r="E19" s="137"/>
      <c r="F19" s="9" t="s">
        <v>22</v>
      </c>
      <c r="G19" s="9">
        <v>1</v>
      </c>
      <c r="H19" s="9">
        <v>16</v>
      </c>
      <c r="I19" s="9">
        <v>354097</v>
      </c>
      <c r="J19" s="9">
        <v>9528</v>
      </c>
      <c r="K19" s="9">
        <v>129016</v>
      </c>
      <c r="L19" s="9">
        <v>14959</v>
      </c>
      <c r="M19" s="9">
        <v>96074</v>
      </c>
      <c r="N19" s="9">
        <v>401639</v>
      </c>
      <c r="O19" s="9">
        <f t="shared" si="0"/>
        <v>1005313</v>
      </c>
    </row>
    <row r="20" spans="1:15" ht="13.5" customHeight="1">
      <c r="A20" s="171" t="s">
        <v>741</v>
      </c>
      <c r="B20" s="48" t="s">
        <v>740</v>
      </c>
      <c r="C20" s="59" t="s">
        <v>739</v>
      </c>
      <c r="D20" s="137"/>
      <c r="E20" s="137"/>
      <c r="F20" s="9" t="s">
        <v>23</v>
      </c>
      <c r="G20" s="9">
        <v>1</v>
      </c>
      <c r="H20" s="9">
        <v>17</v>
      </c>
      <c r="I20" s="9">
        <v>294781</v>
      </c>
      <c r="J20" s="9">
        <v>1422</v>
      </c>
      <c r="K20" s="9">
        <v>31534</v>
      </c>
      <c r="L20" s="9">
        <v>26519</v>
      </c>
      <c r="M20" s="9">
        <v>60563</v>
      </c>
      <c r="N20" s="9">
        <v>89738</v>
      </c>
      <c r="O20" s="9">
        <f t="shared" si="0"/>
        <v>504557</v>
      </c>
    </row>
    <row r="21" spans="1:15" ht="13.5" customHeight="1">
      <c r="A21" s="172"/>
      <c r="B21" s="174" t="s">
        <v>738</v>
      </c>
      <c r="C21" s="137" t="s">
        <v>737</v>
      </c>
      <c r="D21" s="137"/>
      <c r="E21" s="137"/>
      <c r="F21" s="9" t="s">
        <v>24</v>
      </c>
      <c r="G21" s="9">
        <v>1</v>
      </c>
      <c r="H21" s="9">
        <v>18</v>
      </c>
      <c r="I21" s="9">
        <v>9048</v>
      </c>
      <c r="J21" s="9">
        <v>50</v>
      </c>
      <c r="K21" s="9">
        <v>0</v>
      </c>
      <c r="L21" s="9">
        <v>0</v>
      </c>
      <c r="M21" s="9">
        <v>7321</v>
      </c>
      <c r="N21" s="9">
        <v>0</v>
      </c>
      <c r="O21" s="9">
        <f t="shared" si="0"/>
        <v>16419</v>
      </c>
    </row>
    <row r="22" spans="1:15" ht="13.5" customHeight="1">
      <c r="A22" s="172"/>
      <c r="B22" s="174"/>
      <c r="C22" s="137" t="s">
        <v>736</v>
      </c>
      <c r="D22" s="137"/>
      <c r="E22" s="137"/>
      <c r="F22" s="9" t="s">
        <v>25</v>
      </c>
      <c r="G22" s="9">
        <v>1</v>
      </c>
      <c r="H22" s="9">
        <v>19</v>
      </c>
      <c r="I22" s="9">
        <v>0</v>
      </c>
      <c r="J22" s="9">
        <v>0</v>
      </c>
      <c r="K22" s="9">
        <v>0</v>
      </c>
      <c r="L22" s="9">
        <v>0</v>
      </c>
      <c r="M22" s="9">
        <v>0</v>
      </c>
      <c r="N22" s="9">
        <v>0</v>
      </c>
      <c r="O22" s="9">
        <f t="shared" si="0"/>
        <v>0</v>
      </c>
    </row>
    <row r="23" spans="1:15" ht="13.5" customHeight="1">
      <c r="A23" s="172"/>
      <c r="B23" s="176" t="s">
        <v>735</v>
      </c>
      <c r="C23" s="137" t="s">
        <v>734</v>
      </c>
      <c r="D23" s="137"/>
      <c r="E23" s="137"/>
      <c r="F23" s="9" t="s">
        <v>26</v>
      </c>
      <c r="G23" s="9">
        <v>1</v>
      </c>
      <c r="H23" s="9">
        <v>20</v>
      </c>
      <c r="I23" s="9">
        <v>109015</v>
      </c>
      <c r="J23" s="9">
        <v>0</v>
      </c>
      <c r="K23" s="9">
        <v>31534</v>
      </c>
      <c r="L23" s="9">
        <v>20898</v>
      </c>
      <c r="M23" s="9">
        <v>18810</v>
      </c>
      <c r="N23" s="9">
        <v>71624</v>
      </c>
      <c r="O23" s="9">
        <f t="shared" si="0"/>
        <v>251881</v>
      </c>
    </row>
    <row r="24" spans="1:15">
      <c r="A24" s="172"/>
      <c r="B24" s="176"/>
      <c r="C24" s="177" t="s">
        <v>27</v>
      </c>
      <c r="D24" s="77"/>
      <c r="E24" s="78"/>
      <c r="F24" s="9" t="s">
        <v>28</v>
      </c>
      <c r="G24" s="9">
        <v>1</v>
      </c>
      <c r="H24" s="9">
        <v>21</v>
      </c>
      <c r="I24" s="9">
        <v>58800</v>
      </c>
      <c r="J24" s="9">
        <v>0</v>
      </c>
      <c r="K24" s="9">
        <v>10000</v>
      </c>
      <c r="L24" s="9">
        <v>3000</v>
      </c>
      <c r="M24" s="9">
        <v>9300</v>
      </c>
      <c r="N24" s="9">
        <v>30900</v>
      </c>
      <c r="O24" s="9">
        <f t="shared" si="0"/>
        <v>112000</v>
      </c>
    </row>
    <row r="25" spans="1:15" ht="13.5" customHeight="1">
      <c r="A25" s="172"/>
      <c r="B25" s="176"/>
      <c r="C25" s="137" t="s">
        <v>29</v>
      </c>
      <c r="D25" s="137"/>
      <c r="E25" s="137"/>
      <c r="F25" s="9" t="s">
        <v>30</v>
      </c>
      <c r="G25" s="9">
        <v>1</v>
      </c>
      <c r="H25" s="9">
        <v>22</v>
      </c>
      <c r="I25" s="9">
        <v>185766</v>
      </c>
      <c r="J25" s="9">
        <v>1422</v>
      </c>
      <c r="K25" s="9">
        <v>0</v>
      </c>
      <c r="L25" s="9">
        <v>5621</v>
      </c>
      <c r="M25" s="9">
        <v>41753</v>
      </c>
      <c r="N25" s="9">
        <v>18114</v>
      </c>
      <c r="O25" s="9">
        <f t="shared" si="0"/>
        <v>252676</v>
      </c>
    </row>
    <row r="26" spans="1:15">
      <c r="A26" s="172"/>
      <c r="B26" s="176"/>
      <c r="C26" s="177" t="s">
        <v>27</v>
      </c>
      <c r="D26" s="77"/>
      <c r="E26" s="78"/>
      <c r="F26" s="9" t="s">
        <v>28</v>
      </c>
      <c r="G26" s="9">
        <v>1</v>
      </c>
      <c r="H26" s="9">
        <v>23</v>
      </c>
      <c r="I26" s="9">
        <v>123100</v>
      </c>
      <c r="J26" s="9">
        <v>900</v>
      </c>
      <c r="K26" s="9">
        <v>0</v>
      </c>
      <c r="L26" s="9">
        <v>500</v>
      </c>
      <c r="M26" s="9">
        <v>19900</v>
      </c>
      <c r="N26" s="9">
        <v>10600</v>
      </c>
      <c r="O26" s="9">
        <f t="shared" si="0"/>
        <v>155000</v>
      </c>
    </row>
    <row r="27" spans="1:15" ht="13.5" customHeight="1">
      <c r="A27" s="172"/>
      <c r="B27" s="176" t="s">
        <v>733</v>
      </c>
      <c r="C27" s="178" t="s">
        <v>732</v>
      </c>
      <c r="D27" s="175" t="s">
        <v>731</v>
      </c>
      <c r="E27" s="50" t="s">
        <v>730</v>
      </c>
      <c r="F27" s="9" t="s">
        <v>31</v>
      </c>
      <c r="G27" s="9">
        <v>1</v>
      </c>
      <c r="H27" s="9">
        <v>24</v>
      </c>
      <c r="I27" s="9">
        <v>0</v>
      </c>
      <c r="J27" s="9">
        <v>900</v>
      </c>
      <c r="K27" s="9">
        <v>10000</v>
      </c>
      <c r="L27" s="9">
        <v>3500</v>
      </c>
      <c r="M27" s="9">
        <v>29200</v>
      </c>
      <c r="N27" s="9">
        <v>0</v>
      </c>
      <c r="O27" s="9">
        <f t="shared" si="0"/>
        <v>43600</v>
      </c>
    </row>
    <row r="28" spans="1:15" ht="27">
      <c r="A28" s="172"/>
      <c r="B28" s="176"/>
      <c r="C28" s="178"/>
      <c r="D28" s="175"/>
      <c r="E28" s="49" t="s">
        <v>244</v>
      </c>
      <c r="F28" s="9" t="s">
        <v>32</v>
      </c>
      <c r="G28" s="9">
        <v>1</v>
      </c>
      <c r="H28" s="9">
        <v>25</v>
      </c>
      <c r="I28" s="9">
        <v>181900</v>
      </c>
      <c r="J28" s="9">
        <v>0</v>
      </c>
      <c r="K28" s="9">
        <v>0</v>
      </c>
      <c r="L28" s="9">
        <v>0</v>
      </c>
      <c r="M28" s="9">
        <v>0</v>
      </c>
      <c r="N28" s="9">
        <v>41500</v>
      </c>
      <c r="O28" s="9">
        <f t="shared" si="0"/>
        <v>223400</v>
      </c>
    </row>
    <row r="29" spans="1:15">
      <c r="A29" s="172"/>
      <c r="B29" s="176"/>
      <c r="C29" s="178"/>
      <c r="D29" s="175"/>
      <c r="E29" s="50" t="s">
        <v>729</v>
      </c>
      <c r="F29" s="9" t="s">
        <v>33</v>
      </c>
      <c r="G29" s="9">
        <v>1</v>
      </c>
      <c r="H29" s="9">
        <v>26</v>
      </c>
      <c r="I29" s="9">
        <v>0</v>
      </c>
      <c r="J29" s="9">
        <v>0</v>
      </c>
      <c r="K29" s="9">
        <v>0</v>
      </c>
      <c r="L29" s="9">
        <v>0</v>
      </c>
      <c r="M29" s="9">
        <v>0</v>
      </c>
      <c r="N29" s="9">
        <v>0</v>
      </c>
      <c r="O29" s="9">
        <f t="shared" si="0"/>
        <v>0</v>
      </c>
    </row>
    <row r="30" spans="1:15" ht="13.5" customHeight="1">
      <c r="A30" s="172"/>
      <c r="B30" s="176"/>
      <c r="C30" s="137" t="s">
        <v>34</v>
      </c>
      <c r="D30" s="137"/>
      <c r="E30" s="137"/>
      <c r="F30" s="9" t="s">
        <v>35</v>
      </c>
      <c r="G30" s="9">
        <v>1</v>
      </c>
      <c r="H30" s="9">
        <v>27</v>
      </c>
      <c r="I30" s="9">
        <v>101184</v>
      </c>
      <c r="J30" s="9">
        <v>0</v>
      </c>
      <c r="K30" s="9">
        <v>21096</v>
      </c>
      <c r="L30" s="9">
        <v>10177</v>
      </c>
      <c r="M30" s="9">
        <v>9405</v>
      </c>
      <c r="N30" s="9">
        <v>26500</v>
      </c>
      <c r="O30" s="9">
        <f t="shared" si="0"/>
        <v>168362</v>
      </c>
    </row>
    <row r="31" spans="1:15" ht="13.5" customHeight="1">
      <c r="A31" s="172"/>
      <c r="B31" s="176"/>
      <c r="C31" s="137" t="s">
        <v>36</v>
      </c>
      <c r="D31" s="137"/>
      <c r="E31" s="137"/>
      <c r="F31" s="9" t="s">
        <v>37</v>
      </c>
      <c r="G31" s="9">
        <v>1</v>
      </c>
      <c r="H31" s="9">
        <v>28</v>
      </c>
      <c r="I31" s="9">
        <v>0</v>
      </c>
      <c r="J31" s="9">
        <v>0</v>
      </c>
      <c r="K31" s="9">
        <v>0</v>
      </c>
      <c r="L31" s="9">
        <v>0</v>
      </c>
      <c r="M31" s="9">
        <v>0</v>
      </c>
      <c r="N31" s="9">
        <v>0</v>
      </c>
      <c r="O31" s="9">
        <f t="shared" si="0"/>
        <v>0</v>
      </c>
    </row>
    <row r="32" spans="1:15" ht="13.5" customHeight="1">
      <c r="A32" s="172"/>
      <c r="B32" s="176"/>
      <c r="C32" s="137" t="s">
        <v>38</v>
      </c>
      <c r="D32" s="137"/>
      <c r="E32" s="137"/>
      <c r="F32" s="9" t="s">
        <v>39</v>
      </c>
      <c r="G32" s="9">
        <v>1</v>
      </c>
      <c r="H32" s="9">
        <v>29</v>
      </c>
      <c r="I32" s="9">
        <v>8987</v>
      </c>
      <c r="J32" s="9">
        <v>522</v>
      </c>
      <c r="K32" s="9">
        <v>438</v>
      </c>
      <c r="L32" s="9">
        <v>1282</v>
      </c>
      <c r="M32" s="9">
        <v>952</v>
      </c>
      <c r="N32" s="9">
        <v>0</v>
      </c>
      <c r="O32" s="9">
        <f t="shared" si="0"/>
        <v>12181</v>
      </c>
    </row>
    <row r="33" spans="1:15" ht="13.5" customHeight="1">
      <c r="A33" s="172"/>
      <c r="B33" s="176"/>
      <c r="C33" s="137" t="s">
        <v>40</v>
      </c>
      <c r="D33" s="137"/>
      <c r="E33" s="137"/>
      <c r="F33" s="9" t="s">
        <v>41</v>
      </c>
      <c r="G33" s="9">
        <v>1</v>
      </c>
      <c r="H33" s="9">
        <v>30</v>
      </c>
      <c r="I33" s="9">
        <v>2710</v>
      </c>
      <c r="J33" s="9">
        <v>0</v>
      </c>
      <c r="K33" s="9">
        <v>0</v>
      </c>
      <c r="L33" s="9">
        <v>0</v>
      </c>
      <c r="M33" s="9">
        <v>0</v>
      </c>
      <c r="N33" s="9">
        <v>0</v>
      </c>
      <c r="O33" s="9">
        <f t="shared" si="0"/>
        <v>2710</v>
      </c>
    </row>
    <row r="34" spans="1:15" ht="13.5" customHeight="1">
      <c r="A34" s="172"/>
      <c r="B34" s="176"/>
      <c r="C34" s="137" t="s">
        <v>297</v>
      </c>
      <c r="D34" s="137"/>
      <c r="E34" s="137"/>
      <c r="F34" s="9" t="s">
        <v>42</v>
      </c>
      <c r="G34" s="9">
        <v>1</v>
      </c>
      <c r="H34" s="9">
        <v>31</v>
      </c>
      <c r="I34" s="9">
        <v>0</v>
      </c>
      <c r="J34" s="9">
        <v>0</v>
      </c>
      <c r="K34" s="9">
        <v>0</v>
      </c>
      <c r="L34" s="9">
        <v>11560</v>
      </c>
      <c r="M34" s="9">
        <v>21006</v>
      </c>
      <c r="N34" s="9">
        <v>21738</v>
      </c>
      <c r="O34" s="9">
        <f t="shared" si="0"/>
        <v>54304</v>
      </c>
    </row>
    <row r="35" spans="1:15" ht="13.5" customHeight="1">
      <c r="A35" s="172"/>
      <c r="B35" s="48" t="s">
        <v>728</v>
      </c>
      <c r="C35" s="59" t="s">
        <v>727</v>
      </c>
      <c r="D35" s="137"/>
      <c r="E35" s="137"/>
      <c r="F35" s="9" t="s">
        <v>43</v>
      </c>
      <c r="G35" s="9">
        <v>1</v>
      </c>
      <c r="H35" s="9">
        <v>32</v>
      </c>
      <c r="I35" s="9">
        <v>142311</v>
      </c>
      <c r="J35" s="9">
        <v>90950</v>
      </c>
      <c r="K35" s="9">
        <v>182360</v>
      </c>
      <c r="L35" s="9">
        <v>20629</v>
      </c>
      <c r="M35" s="9">
        <v>125998</v>
      </c>
      <c r="N35" s="9">
        <v>306625</v>
      </c>
      <c r="O35" s="9">
        <f t="shared" si="0"/>
        <v>868873</v>
      </c>
    </row>
    <row r="36" spans="1:15" ht="21.75" customHeight="1">
      <c r="A36" s="172"/>
      <c r="B36" s="175" t="s">
        <v>726</v>
      </c>
      <c r="C36" s="137" t="s">
        <v>725</v>
      </c>
      <c r="D36" s="137"/>
      <c r="E36" s="137"/>
      <c r="F36" s="9" t="s">
        <v>44</v>
      </c>
      <c r="G36" s="9">
        <v>1</v>
      </c>
      <c r="H36" s="9">
        <v>33</v>
      </c>
      <c r="I36" s="9">
        <v>0</v>
      </c>
      <c r="J36" s="9">
        <v>0</v>
      </c>
      <c r="K36" s="9">
        <v>0</v>
      </c>
      <c r="L36" s="9">
        <v>0</v>
      </c>
      <c r="M36" s="9">
        <v>0</v>
      </c>
      <c r="N36" s="9">
        <v>0</v>
      </c>
      <c r="O36" s="9">
        <f t="shared" ref="O36:O67" si="1">SUM(I36:N36)</f>
        <v>0</v>
      </c>
    </row>
    <row r="37" spans="1:15" ht="27.75" customHeight="1">
      <c r="A37" s="172"/>
      <c r="B37" s="175"/>
      <c r="C37" s="137" t="s">
        <v>245</v>
      </c>
      <c r="D37" s="137"/>
      <c r="E37" s="137"/>
      <c r="F37" s="9" t="s">
        <v>45</v>
      </c>
      <c r="G37" s="9">
        <v>1</v>
      </c>
      <c r="H37" s="9">
        <v>34</v>
      </c>
      <c r="I37" s="9">
        <v>0</v>
      </c>
      <c r="J37" s="9">
        <v>0</v>
      </c>
      <c r="K37" s="9">
        <v>0</v>
      </c>
      <c r="L37" s="9">
        <v>0</v>
      </c>
      <c r="M37" s="9">
        <v>0</v>
      </c>
      <c r="N37" s="9">
        <v>0</v>
      </c>
      <c r="O37" s="9">
        <f t="shared" si="1"/>
        <v>0</v>
      </c>
    </row>
    <row r="38" spans="1:15" ht="13.5" customHeight="1">
      <c r="A38" s="172"/>
      <c r="B38" s="175"/>
      <c r="C38" s="137" t="s">
        <v>724</v>
      </c>
      <c r="D38" s="137"/>
      <c r="E38" s="137"/>
      <c r="F38" s="9" t="s">
        <v>46</v>
      </c>
      <c r="G38" s="9">
        <v>1</v>
      </c>
      <c r="H38" s="9">
        <v>35</v>
      </c>
      <c r="I38" s="9">
        <v>0</v>
      </c>
      <c r="J38" s="9">
        <v>0</v>
      </c>
      <c r="K38" s="9">
        <v>0</v>
      </c>
      <c r="L38" s="9">
        <v>0</v>
      </c>
      <c r="M38" s="9">
        <v>0</v>
      </c>
      <c r="N38" s="9">
        <v>0</v>
      </c>
      <c r="O38" s="9">
        <f t="shared" si="1"/>
        <v>0</v>
      </c>
    </row>
    <row r="39" spans="1:15" ht="13.5" customHeight="1">
      <c r="A39" s="172"/>
      <c r="B39" s="48"/>
      <c r="C39" s="46" t="s">
        <v>623</v>
      </c>
      <c r="D39" s="58" t="s">
        <v>723</v>
      </c>
      <c r="E39" s="59"/>
      <c r="F39" s="9" t="s">
        <v>47</v>
      </c>
      <c r="G39" s="9">
        <v>1</v>
      </c>
      <c r="H39" s="9">
        <v>36</v>
      </c>
      <c r="I39" s="9">
        <v>113407</v>
      </c>
      <c r="J39" s="9">
        <v>90950</v>
      </c>
      <c r="K39" s="9">
        <v>137004</v>
      </c>
      <c r="L39" s="9">
        <v>20629</v>
      </c>
      <c r="M39" s="9">
        <v>125226</v>
      </c>
      <c r="N39" s="9">
        <v>286705</v>
      </c>
      <c r="O39" s="9">
        <f t="shared" si="1"/>
        <v>773921</v>
      </c>
    </row>
    <row r="40" spans="1:15" ht="13.5" customHeight="1">
      <c r="A40" s="172"/>
      <c r="B40" s="48"/>
      <c r="C40" s="46" t="s">
        <v>620</v>
      </c>
      <c r="D40" s="58" t="s">
        <v>605</v>
      </c>
      <c r="E40" s="59"/>
      <c r="F40" s="9" t="s">
        <v>48</v>
      </c>
      <c r="G40" s="9">
        <v>1</v>
      </c>
      <c r="H40" s="9">
        <v>37</v>
      </c>
      <c r="I40" s="9">
        <v>28904</v>
      </c>
      <c r="J40" s="9">
        <v>0</v>
      </c>
      <c r="K40" s="9">
        <v>45356</v>
      </c>
      <c r="L40" s="9">
        <v>0</v>
      </c>
      <c r="M40" s="9">
        <v>772</v>
      </c>
      <c r="N40" s="9">
        <v>19920</v>
      </c>
      <c r="O40" s="9">
        <f t="shared" si="1"/>
        <v>94952</v>
      </c>
    </row>
    <row r="41" spans="1:15" ht="13.5" customHeight="1">
      <c r="A41" s="172"/>
      <c r="B41" s="48" t="s">
        <v>722</v>
      </c>
      <c r="C41" s="58" t="s">
        <v>721</v>
      </c>
      <c r="D41" s="58"/>
      <c r="E41" s="59"/>
      <c r="F41" s="9" t="s">
        <v>49</v>
      </c>
      <c r="G41" s="9">
        <v>1</v>
      </c>
      <c r="H41" s="9">
        <v>38</v>
      </c>
      <c r="I41" s="9">
        <v>0</v>
      </c>
      <c r="J41" s="9">
        <v>40000</v>
      </c>
      <c r="K41" s="9">
        <v>0</v>
      </c>
      <c r="L41" s="9">
        <v>0</v>
      </c>
      <c r="M41" s="9">
        <v>0</v>
      </c>
      <c r="N41" s="9">
        <v>0</v>
      </c>
      <c r="O41" s="9">
        <f t="shared" si="1"/>
        <v>40000</v>
      </c>
    </row>
    <row r="42" spans="1:15" ht="13.5" customHeight="1">
      <c r="A42" s="172"/>
      <c r="B42" s="48" t="s">
        <v>720</v>
      </c>
      <c r="C42" s="58" t="s">
        <v>719</v>
      </c>
      <c r="D42" s="58"/>
      <c r="E42" s="59"/>
      <c r="F42" s="9" t="s">
        <v>50</v>
      </c>
      <c r="G42" s="9">
        <v>1</v>
      </c>
      <c r="H42" s="9">
        <v>39</v>
      </c>
      <c r="I42" s="9">
        <v>0</v>
      </c>
      <c r="J42" s="9">
        <v>0</v>
      </c>
      <c r="K42" s="9">
        <v>0</v>
      </c>
      <c r="L42" s="9">
        <v>0</v>
      </c>
      <c r="M42" s="9">
        <v>0</v>
      </c>
      <c r="N42" s="9">
        <v>0</v>
      </c>
      <c r="O42" s="9">
        <f t="shared" si="1"/>
        <v>0</v>
      </c>
    </row>
    <row r="43" spans="1:15" ht="13.5" customHeight="1">
      <c r="A43" s="172"/>
      <c r="B43" s="48" t="s">
        <v>718</v>
      </c>
      <c r="C43" s="58" t="s">
        <v>605</v>
      </c>
      <c r="D43" s="58"/>
      <c r="E43" s="59"/>
      <c r="F43" s="9" t="s">
        <v>51</v>
      </c>
      <c r="G43" s="9">
        <v>1</v>
      </c>
      <c r="H43" s="9">
        <v>40</v>
      </c>
      <c r="I43" s="9">
        <v>0</v>
      </c>
      <c r="J43" s="9">
        <v>0</v>
      </c>
      <c r="K43" s="9">
        <v>1747</v>
      </c>
      <c r="L43" s="9">
        <v>0</v>
      </c>
      <c r="M43" s="9">
        <v>0</v>
      </c>
      <c r="N43" s="9">
        <v>0</v>
      </c>
      <c r="O43" s="9">
        <f t="shared" si="1"/>
        <v>1747</v>
      </c>
    </row>
    <row r="44" spans="1:15" ht="13.5" customHeight="1">
      <c r="A44" s="173"/>
      <c r="B44" s="48" t="s">
        <v>717</v>
      </c>
      <c r="C44" s="58" t="s">
        <v>716</v>
      </c>
      <c r="D44" s="58"/>
      <c r="E44" s="59"/>
      <c r="F44" s="9" t="s">
        <v>52</v>
      </c>
      <c r="G44" s="9">
        <v>1</v>
      </c>
      <c r="H44" s="9">
        <v>41</v>
      </c>
      <c r="I44" s="9">
        <v>437092</v>
      </c>
      <c r="J44" s="9">
        <v>132372</v>
      </c>
      <c r="K44" s="9">
        <v>215641</v>
      </c>
      <c r="L44" s="9">
        <v>47148</v>
      </c>
      <c r="M44" s="9">
        <v>186561</v>
      </c>
      <c r="N44" s="9">
        <v>396363</v>
      </c>
      <c r="O44" s="9">
        <f t="shared" si="1"/>
        <v>1415177</v>
      </c>
    </row>
    <row r="45" spans="1:15" ht="13.5" customHeight="1">
      <c r="A45" s="164" t="s">
        <v>715</v>
      </c>
      <c r="B45" s="137"/>
      <c r="C45" s="137"/>
      <c r="D45" s="48" t="s">
        <v>611</v>
      </c>
      <c r="E45" s="47" t="s">
        <v>714</v>
      </c>
      <c r="F45" s="9" t="s">
        <v>53</v>
      </c>
      <c r="G45" s="9">
        <v>1</v>
      </c>
      <c r="H45" s="9">
        <v>42</v>
      </c>
      <c r="I45" s="9">
        <v>0</v>
      </c>
      <c r="J45" s="9">
        <v>0</v>
      </c>
      <c r="K45" s="9">
        <v>0</v>
      </c>
      <c r="L45" s="9">
        <v>0</v>
      </c>
      <c r="M45" s="9">
        <v>0</v>
      </c>
      <c r="N45" s="9">
        <v>5276</v>
      </c>
      <c r="O45" s="9">
        <f t="shared" si="1"/>
        <v>5276</v>
      </c>
    </row>
    <row r="46" spans="1:15">
      <c r="A46" s="137"/>
      <c r="B46" s="137"/>
      <c r="C46" s="137"/>
      <c r="D46" s="48" t="s">
        <v>610</v>
      </c>
      <c r="E46" s="47" t="s">
        <v>713</v>
      </c>
      <c r="F46" s="9" t="s">
        <v>54</v>
      </c>
      <c r="G46" s="9">
        <v>1</v>
      </c>
      <c r="H46" s="9">
        <v>43</v>
      </c>
      <c r="I46" s="9">
        <v>82995</v>
      </c>
      <c r="J46" s="9">
        <v>122844</v>
      </c>
      <c r="K46" s="9">
        <v>86625</v>
      </c>
      <c r="L46" s="9">
        <v>32189</v>
      </c>
      <c r="M46" s="9">
        <v>90487</v>
      </c>
      <c r="N46" s="9">
        <v>0</v>
      </c>
      <c r="O46" s="9">
        <f t="shared" si="1"/>
        <v>415140</v>
      </c>
    </row>
    <row r="47" spans="1:15" ht="13.5" customHeight="1">
      <c r="A47" s="168" t="s">
        <v>712</v>
      </c>
      <c r="B47" s="48" t="s">
        <v>711</v>
      </c>
      <c r="C47" s="58" t="s">
        <v>710</v>
      </c>
      <c r="D47" s="58"/>
      <c r="E47" s="59"/>
      <c r="F47" s="9" t="s">
        <v>55</v>
      </c>
      <c r="G47" s="9">
        <v>1</v>
      </c>
      <c r="H47" s="9">
        <v>44</v>
      </c>
      <c r="I47" s="9">
        <v>0</v>
      </c>
      <c r="J47" s="9">
        <v>0</v>
      </c>
      <c r="K47" s="9">
        <v>0</v>
      </c>
      <c r="L47" s="9">
        <v>0</v>
      </c>
      <c r="M47" s="9">
        <v>0</v>
      </c>
      <c r="N47" s="9">
        <v>0</v>
      </c>
      <c r="O47" s="9">
        <f t="shared" si="1"/>
        <v>0</v>
      </c>
    </row>
    <row r="48" spans="1:15" ht="13.5" customHeight="1">
      <c r="A48" s="169"/>
      <c r="B48" s="48" t="s">
        <v>709</v>
      </c>
      <c r="C48" s="58" t="s">
        <v>708</v>
      </c>
      <c r="D48" s="58"/>
      <c r="E48" s="59"/>
      <c r="F48" s="9" t="s">
        <v>56</v>
      </c>
      <c r="G48" s="9">
        <v>1</v>
      </c>
      <c r="H48" s="9">
        <v>45</v>
      </c>
      <c r="I48" s="9">
        <v>40668</v>
      </c>
      <c r="J48" s="9">
        <v>54339</v>
      </c>
      <c r="K48" s="9">
        <v>83091</v>
      </c>
      <c r="L48" s="9">
        <v>24189</v>
      </c>
      <c r="M48" s="9">
        <v>70436</v>
      </c>
      <c r="N48" s="9">
        <v>0</v>
      </c>
      <c r="O48" s="9">
        <f t="shared" si="1"/>
        <v>272723</v>
      </c>
    </row>
    <row r="49" spans="1:15" ht="13.5" customHeight="1">
      <c r="A49" s="169"/>
      <c r="B49" s="48" t="s">
        <v>707</v>
      </c>
      <c r="C49" s="58" t="s">
        <v>706</v>
      </c>
      <c r="D49" s="58"/>
      <c r="E49" s="59"/>
      <c r="F49" s="9" t="s">
        <v>57</v>
      </c>
      <c r="G49" s="9">
        <v>1</v>
      </c>
      <c r="H49" s="9">
        <v>46</v>
      </c>
      <c r="I49" s="9">
        <v>0</v>
      </c>
      <c r="J49" s="9">
        <v>0</v>
      </c>
      <c r="K49" s="9">
        <v>0</v>
      </c>
      <c r="L49" s="9">
        <v>0</v>
      </c>
      <c r="M49" s="9">
        <v>0</v>
      </c>
      <c r="N49" s="9">
        <v>0</v>
      </c>
      <c r="O49" s="9">
        <f t="shared" si="1"/>
        <v>0</v>
      </c>
    </row>
    <row r="50" spans="1:15" ht="13.5" customHeight="1">
      <c r="A50" s="169"/>
      <c r="B50" s="48" t="s">
        <v>705</v>
      </c>
      <c r="C50" s="58" t="s">
        <v>704</v>
      </c>
      <c r="D50" s="58"/>
      <c r="E50" s="59"/>
      <c r="F50" s="9" t="s">
        <v>58</v>
      </c>
      <c r="G50" s="9">
        <v>1</v>
      </c>
      <c r="H50" s="9">
        <v>47</v>
      </c>
      <c r="I50" s="9">
        <v>18538</v>
      </c>
      <c r="J50" s="9">
        <v>34975</v>
      </c>
      <c r="K50" s="9">
        <v>1069</v>
      </c>
      <c r="L50" s="9">
        <v>0</v>
      </c>
      <c r="M50" s="9">
        <v>0</v>
      </c>
      <c r="N50" s="9">
        <v>0</v>
      </c>
      <c r="O50" s="9">
        <f t="shared" si="1"/>
        <v>54582</v>
      </c>
    </row>
    <row r="51" spans="1:15" ht="13.5" customHeight="1">
      <c r="A51" s="169"/>
      <c r="B51" s="48" t="s">
        <v>703</v>
      </c>
      <c r="C51" s="58" t="s">
        <v>702</v>
      </c>
      <c r="D51" s="58"/>
      <c r="E51" s="59"/>
      <c r="F51" s="9" t="s">
        <v>59</v>
      </c>
      <c r="G51" s="9">
        <v>1</v>
      </c>
      <c r="H51" s="9">
        <v>48</v>
      </c>
      <c r="I51" s="9">
        <v>10763</v>
      </c>
      <c r="J51" s="9">
        <v>0</v>
      </c>
      <c r="K51" s="9">
        <v>0</v>
      </c>
      <c r="L51" s="9">
        <v>0</v>
      </c>
      <c r="M51" s="9">
        <v>20051</v>
      </c>
      <c r="N51" s="9">
        <v>0</v>
      </c>
      <c r="O51" s="9">
        <f t="shared" si="1"/>
        <v>30814</v>
      </c>
    </row>
    <row r="52" spans="1:15" ht="13.5" customHeight="1">
      <c r="A52" s="169"/>
      <c r="B52" s="48" t="s">
        <v>701</v>
      </c>
      <c r="C52" s="58" t="s">
        <v>700</v>
      </c>
      <c r="D52" s="58"/>
      <c r="E52" s="59"/>
      <c r="F52" s="9" t="s">
        <v>60</v>
      </c>
      <c r="G52" s="9">
        <v>1</v>
      </c>
      <c r="H52" s="9">
        <v>49</v>
      </c>
      <c r="I52" s="9">
        <v>0</v>
      </c>
      <c r="J52" s="9">
        <v>0</v>
      </c>
      <c r="K52" s="9">
        <v>0</v>
      </c>
      <c r="L52" s="9">
        <v>8000</v>
      </c>
      <c r="M52" s="9">
        <v>0</v>
      </c>
      <c r="N52" s="9">
        <v>0</v>
      </c>
      <c r="O52" s="9">
        <f t="shared" si="1"/>
        <v>8000</v>
      </c>
    </row>
    <row r="53" spans="1:15" ht="13.5" customHeight="1">
      <c r="A53" s="169"/>
      <c r="B53" s="48" t="s">
        <v>699</v>
      </c>
      <c r="C53" s="58" t="s">
        <v>698</v>
      </c>
      <c r="D53" s="58"/>
      <c r="E53" s="59"/>
      <c r="F53" s="9" t="s">
        <v>61</v>
      </c>
      <c r="G53" s="9">
        <v>1</v>
      </c>
      <c r="H53" s="9">
        <v>50</v>
      </c>
      <c r="I53" s="9">
        <v>13026</v>
      </c>
      <c r="J53" s="9">
        <v>1974</v>
      </c>
      <c r="K53" s="9">
        <v>2465</v>
      </c>
      <c r="L53" s="9">
        <v>0</v>
      </c>
      <c r="M53" s="9">
        <v>0</v>
      </c>
      <c r="N53" s="9">
        <v>0</v>
      </c>
      <c r="O53" s="9">
        <f t="shared" si="1"/>
        <v>17465</v>
      </c>
    </row>
    <row r="54" spans="1:15" ht="24" customHeight="1">
      <c r="A54" s="169"/>
      <c r="B54" s="74" t="s">
        <v>697</v>
      </c>
      <c r="C54" s="58"/>
      <c r="D54" s="58"/>
      <c r="E54" s="59"/>
      <c r="F54" s="9" t="s">
        <v>62</v>
      </c>
      <c r="G54" s="9">
        <v>1</v>
      </c>
      <c r="H54" s="9">
        <v>51</v>
      </c>
      <c r="I54" s="9">
        <v>13026</v>
      </c>
      <c r="J54" s="9">
        <v>1974</v>
      </c>
      <c r="K54" s="9">
        <v>2465</v>
      </c>
      <c r="L54" s="9">
        <v>0</v>
      </c>
      <c r="M54" s="9">
        <v>0</v>
      </c>
      <c r="N54" s="9">
        <v>0</v>
      </c>
      <c r="O54" s="9">
        <f t="shared" si="1"/>
        <v>17465</v>
      </c>
    </row>
    <row r="55" spans="1:15" ht="13.5" customHeight="1">
      <c r="A55" s="170"/>
      <c r="B55" s="48" t="s">
        <v>696</v>
      </c>
      <c r="C55" s="58" t="s">
        <v>695</v>
      </c>
      <c r="D55" s="58"/>
      <c r="E55" s="59"/>
      <c r="F55" s="9" t="s">
        <v>63</v>
      </c>
      <c r="G55" s="9">
        <v>1</v>
      </c>
      <c r="H55" s="9">
        <v>52</v>
      </c>
      <c r="I55" s="9">
        <v>82995</v>
      </c>
      <c r="J55" s="9">
        <v>91288</v>
      </c>
      <c r="K55" s="9">
        <v>86625</v>
      </c>
      <c r="L55" s="9">
        <v>32189</v>
      </c>
      <c r="M55" s="9">
        <v>90487</v>
      </c>
      <c r="N55" s="9">
        <v>0</v>
      </c>
      <c r="O55" s="9">
        <f t="shared" si="1"/>
        <v>383584</v>
      </c>
    </row>
    <row r="56" spans="1:15" ht="13.5" customHeight="1">
      <c r="A56" s="48" t="s">
        <v>694</v>
      </c>
      <c r="B56" s="59" t="s">
        <v>693</v>
      </c>
      <c r="C56" s="137"/>
      <c r="D56" s="137"/>
      <c r="E56" s="137"/>
      <c r="F56" s="9" t="s">
        <v>692</v>
      </c>
      <c r="G56" s="9">
        <v>1</v>
      </c>
      <c r="H56" s="9">
        <v>53</v>
      </c>
      <c r="I56" s="9">
        <v>0</v>
      </c>
      <c r="J56" s="9">
        <v>31556</v>
      </c>
      <c r="K56" s="9">
        <v>0</v>
      </c>
      <c r="L56" s="9">
        <v>0</v>
      </c>
      <c r="M56" s="9">
        <v>0</v>
      </c>
      <c r="N56" s="9">
        <v>0</v>
      </c>
      <c r="O56" s="9">
        <f t="shared" si="1"/>
        <v>31556</v>
      </c>
    </row>
    <row r="57" spans="1:15" ht="13.5" customHeight="1">
      <c r="A57" s="48" t="s">
        <v>691</v>
      </c>
      <c r="B57" s="59" t="s">
        <v>298</v>
      </c>
      <c r="C57" s="137"/>
      <c r="D57" s="137"/>
      <c r="E57" s="137"/>
      <c r="F57" s="9" t="s">
        <v>690</v>
      </c>
      <c r="G57" s="9">
        <v>1</v>
      </c>
      <c r="H57" s="9">
        <v>54</v>
      </c>
      <c r="I57" s="9">
        <v>0</v>
      </c>
      <c r="J57" s="9">
        <v>0</v>
      </c>
      <c r="K57" s="9">
        <v>0</v>
      </c>
      <c r="L57" s="9">
        <v>0</v>
      </c>
      <c r="M57" s="9">
        <v>0</v>
      </c>
      <c r="N57" s="9">
        <v>0</v>
      </c>
      <c r="O57" s="9">
        <f t="shared" si="1"/>
        <v>0</v>
      </c>
    </row>
    <row r="58" spans="1:15" ht="13.5" customHeight="1">
      <c r="A58" s="165" t="s">
        <v>689</v>
      </c>
      <c r="B58" s="48" t="s">
        <v>688</v>
      </c>
      <c r="C58" s="59" t="s">
        <v>687</v>
      </c>
      <c r="D58" s="137"/>
      <c r="E58" s="137"/>
      <c r="F58" s="9" t="s">
        <v>686</v>
      </c>
      <c r="G58" s="9">
        <v>1</v>
      </c>
      <c r="H58" s="9">
        <v>55</v>
      </c>
      <c r="I58" s="9">
        <v>4551896</v>
      </c>
      <c r="J58" s="9">
        <v>3323992</v>
      </c>
      <c r="K58" s="9">
        <v>4321215</v>
      </c>
      <c r="L58" s="9">
        <v>1324564</v>
      </c>
      <c r="M58" s="9">
        <v>3891491</v>
      </c>
      <c r="N58" s="9">
        <v>7671148</v>
      </c>
      <c r="O58" s="9">
        <f t="shared" si="1"/>
        <v>25084306</v>
      </c>
    </row>
    <row r="59" spans="1:15" ht="13.5" customHeight="1">
      <c r="A59" s="166"/>
      <c r="B59" s="48" t="s">
        <v>685</v>
      </c>
      <c r="C59" s="59" t="s">
        <v>684</v>
      </c>
      <c r="D59" s="137"/>
      <c r="E59" s="137"/>
      <c r="F59" s="9" t="s">
        <v>683</v>
      </c>
      <c r="G59" s="9">
        <v>1</v>
      </c>
      <c r="H59" s="9">
        <v>56</v>
      </c>
      <c r="I59" s="9">
        <v>121706</v>
      </c>
      <c r="J59" s="9">
        <v>85683</v>
      </c>
      <c r="K59" s="9">
        <v>35709</v>
      </c>
      <c r="L59" s="9">
        <v>33944</v>
      </c>
      <c r="M59" s="9">
        <v>4150</v>
      </c>
      <c r="N59" s="9">
        <v>187623</v>
      </c>
      <c r="O59" s="9">
        <f t="shared" si="1"/>
        <v>468815</v>
      </c>
    </row>
    <row r="60" spans="1:15" ht="13.5" customHeight="1">
      <c r="A60" s="166"/>
      <c r="B60" s="48" t="s">
        <v>609</v>
      </c>
      <c r="C60" s="59" t="s">
        <v>682</v>
      </c>
      <c r="D60" s="137"/>
      <c r="E60" s="137"/>
      <c r="F60" s="9" t="s">
        <v>681</v>
      </c>
      <c r="G60" s="9">
        <v>1</v>
      </c>
      <c r="H60" s="9">
        <v>57</v>
      </c>
      <c r="I60" s="9">
        <v>59425</v>
      </c>
      <c r="J60" s="9">
        <v>37743</v>
      </c>
      <c r="K60" s="9">
        <v>20193</v>
      </c>
      <c r="L60" s="9">
        <v>3755</v>
      </c>
      <c r="M60" s="9">
        <v>5978</v>
      </c>
      <c r="N60" s="9">
        <v>15688</v>
      </c>
      <c r="O60" s="9">
        <f t="shared" si="1"/>
        <v>142782</v>
      </c>
    </row>
    <row r="61" spans="1:15" ht="13.5" customHeight="1">
      <c r="A61" s="166"/>
      <c r="B61" s="48" t="s">
        <v>608</v>
      </c>
      <c r="C61" s="158" t="s">
        <v>336</v>
      </c>
      <c r="D61" s="137"/>
      <c r="E61" s="137"/>
      <c r="F61" s="9" t="s">
        <v>680</v>
      </c>
      <c r="G61" s="9">
        <v>1</v>
      </c>
      <c r="H61" s="9">
        <v>58</v>
      </c>
      <c r="I61" s="9">
        <v>0</v>
      </c>
      <c r="J61" s="9">
        <v>309244</v>
      </c>
      <c r="K61" s="9">
        <v>575370</v>
      </c>
      <c r="L61" s="9">
        <v>43170</v>
      </c>
      <c r="M61" s="9">
        <v>548583</v>
      </c>
      <c r="N61" s="9">
        <v>1183859</v>
      </c>
      <c r="O61" s="9">
        <f t="shared" si="1"/>
        <v>2660226</v>
      </c>
    </row>
    <row r="62" spans="1:15" ht="13.5" customHeight="1">
      <c r="A62" s="166"/>
      <c r="B62" s="48" t="s">
        <v>607</v>
      </c>
      <c r="C62" s="59" t="s">
        <v>679</v>
      </c>
      <c r="D62" s="137"/>
      <c r="E62" s="137"/>
      <c r="F62" s="9" t="s">
        <v>678</v>
      </c>
      <c r="G62" s="9">
        <v>1</v>
      </c>
      <c r="H62" s="9">
        <v>59</v>
      </c>
      <c r="I62" s="9">
        <v>10839</v>
      </c>
      <c r="J62" s="9">
        <v>-90512</v>
      </c>
      <c r="K62" s="9">
        <v>0</v>
      </c>
      <c r="L62" s="9">
        <v>-1507</v>
      </c>
      <c r="M62" s="9">
        <v>45015</v>
      </c>
      <c r="N62" s="9">
        <v>-195449</v>
      </c>
      <c r="O62" s="9">
        <f t="shared" si="1"/>
        <v>-231614</v>
      </c>
    </row>
    <row r="63" spans="1:15" ht="13.5" customHeight="1">
      <c r="A63" s="166"/>
      <c r="B63" s="48" t="s">
        <v>606</v>
      </c>
      <c r="C63" s="59" t="s">
        <v>677</v>
      </c>
      <c r="D63" s="137"/>
      <c r="E63" s="137"/>
      <c r="F63" s="9" t="s">
        <v>676</v>
      </c>
      <c r="G63" s="9">
        <v>1</v>
      </c>
      <c r="H63" s="9">
        <v>60</v>
      </c>
      <c r="I63" s="9">
        <v>4673602</v>
      </c>
      <c r="J63" s="9">
        <v>3409675</v>
      </c>
      <c r="K63" s="9">
        <v>2303822</v>
      </c>
      <c r="L63" s="9">
        <v>1358508</v>
      </c>
      <c r="M63" s="9">
        <v>3895641</v>
      </c>
      <c r="N63" s="9">
        <v>7858771</v>
      </c>
      <c r="O63" s="9">
        <f t="shared" si="1"/>
        <v>23500019</v>
      </c>
    </row>
    <row r="64" spans="1:15">
      <c r="A64" s="166"/>
      <c r="B64" s="48">
        <v>7</v>
      </c>
      <c r="C64" s="100" t="s">
        <v>576</v>
      </c>
      <c r="D64" s="58"/>
      <c r="E64" s="59"/>
      <c r="F64" s="9"/>
      <c r="G64" s="9">
        <v>1</v>
      </c>
      <c r="H64" s="9">
        <v>61</v>
      </c>
      <c r="I64" s="9">
        <v>2115429</v>
      </c>
      <c r="J64" s="9">
        <v>1457504</v>
      </c>
      <c r="K64" s="9">
        <v>1938502</v>
      </c>
      <c r="L64" s="9">
        <v>652549</v>
      </c>
      <c r="M64" s="9">
        <v>1812739</v>
      </c>
      <c r="N64" s="9">
        <v>3044936</v>
      </c>
      <c r="O64" s="9">
        <f t="shared" si="1"/>
        <v>11021659</v>
      </c>
    </row>
    <row r="65" spans="1:15" ht="13.5" customHeight="1">
      <c r="A65" s="167"/>
      <c r="B65" s="48">
        <v>8</v>
      </c>
      <c r="C65" s="100" t="s">
        <v>577</v>
      </c>
      <c r="D65" s="58"/>
      <c r="E65" s="59"/>
      <c r="F65" s="9"/>
      <c r="G65" s="9">
        <v>1</v>
      </c>
      <c r="H65" s="9">
        <v>62</v>
      </c>
      <c r="I65" s="9">
        <v>0</v>
      </c>
      <c r="J65" s="9">
        <v>0</v>
      </c>
      <c r="K65" s="9">
        <v>0</v>
      </c>
      <c r="L65" s="9">
        <v>0</v>
      </c>
      <c r="M65" s="9">
        <v>0</v>
      </c>
      <c r="N65" s="9">
        <v>0</v>
      </c>
      <c r="O65" s="9">
        <f t="shared" si="1"/>
        <v>0</v>
      </c>
    </row>
    <row r="66" spans="1:15" ht="13.5" customHeight="1">
      <c r="A66" s="50"/>
      <c r="B66" s="93" t="s">
        <v>675</v>
      </c>
      <c r="C66" s="93"/>
      <c r="D66" s="93"/>
      <c r="E66" s="93"/>
      <c r="F66" s="9" t="s">
        <v>674</v>
      </c>
      <c r="G66" s="9">
        <v>2</v>
      </c>
      <c r="H66" s="9">
        <v>1</v>
      </c>
      <c r="I66" s="9">
        <v>11532897</v>
      </c>
      <c r="J66" s="9">
        <v>8533329</v>
      </c>
      <c r="K66" s="9">
        <v>9194811</v>
      </c>
      <c r="L66" s="9">
        <v>3414983</v>
      </c>
      <c r="M66" s="9">
        <v>10203597</v>
      </c>
      <c r="N66" s="9">
        <v>19766576</v>
      </c>
      <c r="O66" s="9">
        <f t="shared" si="1"/>
        <v>62646193</v>
      </c>
    </row>
    <row r="67" spans="1:15" ht="13.5" customHeight="1">
      <c r="A67" s="186" t="s">
        <v>673</v>
      </c>
      <c r="B67" s="137" t="s">
        <v>672</v>
      </c>
      <c r="C67" s="137"/>
      <c r="D67" s="137"/>
      <c r="E67" s="137"/>
      <c r="F67" s="9" t="s">
        <v>671</v>
      </c>
      <c r="G67" s="9">
        <v>2</v>
      </c>
      <c r="H67" s="9">
        <v>2</v>
      </c>
      <c r="I67" s="9">
        <v>295013</v>
      </c>
      <c r="J67" s="9">
        <v>7390</v>
      </c>
      <c r="K67" s="9">
        <v>0</v>
      </c>
      <c r="L67" s="9">
        <v>27446</v>
      </c>
      <c r="M67" s="9">
        <v>62266</v>
      </c>
      <c r="N67" s="9">
        <v>26500</v>
      </c>
      <c r="O67" s="9">
        <f t="shared" si="1"/>
        <v>418615</v>
      </c>
    </row>
    <row r="68" spans="1:15" ht="13.5" customHeight="1">
      <c r="A68" s="186"/>
      <c r="B68" s="187" t="s">
        <v>670</v>
      </c>
      <c r="C68" s="137" t="s">
        <v>669</v>
      </c>
      <c r="D68" s="137"/>
      <c r="E68" s="137"/>
      <c r="F68" s="9" t="s">
        <v>668</v>
      </c>
      <c r="G68" s="9">
        <v>2</v>
      </c>
      <c r="H68" s="9">
        <v>3</v>
      </c>
      <c r="I68" s="9">
        <v>101184</v>
      </c>
      <c r="J68" s="9">
        <v>0</v>
      </c>
      <c r="K68" s="9">
        <v>0</v>
      </c>
      <c r="L68" s="9">
        <v>10177</v>
      </c>
      <c r="M68" s="9">
        <v>9405</v>
      </c>
      <c r="N68" s="9">
        <v>26500</v>
      </c>
      <c r="O68" s="9">
        <f t="shared" ref="O68:O99" si="2">SUM(I68:N68)</f>
        <v>147266</v>
      </c>
    </row>
    <row r="69" spans="1:15" ht="13.5" customHeight="1">
      <c r="A69" s="186"/>
      <c r="B69" s="187"/>
      <c r="C69" s="137" t="s">
        <v>667</v>
      </c>
      <c r="D69" s="137"/>
      <c r="E69" s="137"/>
      <c r="F69" s="9" t="s">
        <v>666</v>
      </c>
      <c r="G69" s="9">
        <v>2</v>
      </c>
      <c r="H69" s="9">
        <v>4</v>
      </c>
      <c r="I69" s="9">
        <v>0</v>
      </c>
      <c r="J69" s="9">
        <v>0</v>
      </c>
      <c r="K69" s="9">
        <v>0</v>
      </c>
      <c r="L69" s="9">
        <v>0</v>
      </c>
      <c r="M69" s="9">
        <v>0</v>
      </c>
      <c r="N69" s="9">
        <v>0</v>
      </c>
      <c r="O69" s="9">
        <f t="shared" si="2"/>
        <v>0</v>
      </c>
    </row>
    <row r="70" spans="1:15" ht="13.5" customHeight="1">
      <c r="A70" s="186"/>
      <c r="B70" s="187"/>
      <c r="C70" s="137" t="s">
        <v>665</v>
      </c>
      <c r="D70" s="137"/>
      <c r="E70" s="137"/>
      <c r="F70" s="9" t="s">
        <v>664</v>
      </c>
      <c r="G70" s="9">
        <v>2</v>
      </c>
      <c r="H70" s="9">
        <v>5</v>
      </c>
      <c r="I70" s="9">
        <v>193829</v>
      </c>
      <c r="J70" s="9">
        <v>7390</v>
      </c>
      <c r="K70" s="9">
        <v>0</v>
      </c>
      <c r="L70" s="9">
        <v>17269</v>
      </c>
      <c r="M70" s="9">
        <v>52861</v>
      </c>
      <c r="N70" s="9">
        <v>0</v>
      </c>
      <c r="O70" s="9">
        <f t="shared" si="2"/>
        <v>271349</v>
      </c>
    </row>
    <row r="71" spans="1:15" ht="13.5" customHeight="1">
      <c r="A71" s="183" t="s">
        <v>663</v>
      </c>
      <c r="B71" s="74" t="s">
        <v>662</v>
      </c>
      <c r="C71" s="58"/>
      <c r="D71" s="58"/>
      <c r="E71" s="59"/>
      <c r="F71" s="9" t="s">
        <v>661</v>
      </c>
      <c r="G71" s="9">
        <v>2</v>
      </c>
      <c r="H71" s="9">
        <v>6</v>
      </c>
      <c r="I71" s="9">
        <v>292263</v>
      </c>
      <c r="J71" s="9">
        <v>1422</v>
      </c>
      <c r="K71" s="9">
        <v>6984</v>
      </c>
      <c r="L71" s="9">
        <v>26519</v>
      </c>
      <c r="M71" s="9">
        <v>54657</v>
      </c>
      <c r="N71" s="9">
        <v>33204</v>
      </c>
      <c r="O71" s="9">
        <f t="shared" si="2"/>
        <v>415049</v>
      </c>
    </row>
    <row r="72" spans="1:15" ht="13.5" customHeight="1">
      <c r="A72" s="184"/>
      <c r="B72" s="74" t="s">
        <v>660</v>
      </c>
      <c r="C72" s="58"/>
      <c r="D72" s="58"/>
      <c r="E72" s="59"/>
      <c r="F72" s="9" t="s">
        <v>659</v>
      </c>
      <c r="G72" s="9">
        <v>2</v>
      </c>
      <c r="H72" s="9">
        <v>7</v>
      </c>
      <c r="I72" s="9">
        <v>0</v>
      </c>
      <c r="J72" s="9">
        <v>0</v>
      </c>
      <c r="K72" s="9">
        <v>0</v>
      </c>
      <c r="L72" s="9">
        <v>0</v>
      </c>
      <c r="M72" s="9">
        <v>0</v>
      </c>
      <c r="N72" s="9">
        <v>0</v>
      </c>
      <c r="O72" s="9">
        <f t="shared" si="2"/>
        <v>0</v>
      </c>
    </row>
    <row r="73" spans="1:15" ht="13.5" customHeight="1">
      <c r="A73" s="184"/>
      <c r="B73" s="74" t="s">
        <v>658</v>
      </c>
      <c r="C73" s="58"/>
      <c r="D73" s="58"/>
      <c r="E73" s="59"/>
      <c r="F73" s="9" t="s">
        <v>657</v>
      </c>
      <c r="G73" s="9">
        <v>2</v>
      </c>
      <c r="H73" s="9">
        <v>8</v>
      </c>
      <c r="I73" s="9">
        <v>0</v>
      </c>
      <c r="J73" s="9">
        <v>0</v>
      </c>
      <c r="K73" s="9">
        <v>24550</v>
      </c>
      <c r="L73" s="9">
        <v>0</v>
      </c>
      <c r="M73" s="9">
        <v>5722</v>
      </c>
      <c r="N73" s="9">
        <v>56480</v>
      </c>
      <c r="O73" s="9">
        <f t="shared" si="2"/>
        <v>86752</v>
      </c>
    </row>
    <row r="74" spans="1:15" ht="13.5" customHeight="1">
      <c r="A74" s="184"/>
      <c r="B74" s="74" t="s">
        <v>656</v>
      </c>
      <c r="C74" s="58"/>
      <c r="D74" s="58"/>
      <c r="E74" s="59"/>
      <c r="F74" s="9" t="s">
        <v>655</v>
      </c>
      <c r="G74" s="9">
        <v>2</v>
      </c>
      <c r="H74" s="9">
        <v>9</v>
      </c>
      <c r="I74" s="9">
        <v>2518</v>
      </c>
      <c r="J74" s="9">
        <v>0</v>
      </c>
      <c r="K74" s="9">
        <v>0</v>
      </c>
      <c r="L74" s="9">
        <v>0</v>
      </c>
      <c r="M74" s="9">
        <v>0</v>
      </c>
      <c r="N74" s="9">
        <v>0</v>
      </c>
      <c r="O74" s="9">
        <f t="shared" si="2"/>
        <v>2518</v>
      </c>
    </row>
    <row r="75" spans="1:15" ht="13.5" customHeight="1">
      <c r="A75" s="184"/>
      <c r="B75" s="74" t="s">
        <v>654</v>
      </c>
      <c r="C75" s="58"/>
      <c r="D75" s="58"/>
      <c r="E75" s="59"/>
      <c r="F75" s="9" t="s">
        <v>653</v>
      </c>
      <c r="G75" s="9">
        <v>2</v>
      </c>
      <c r="H75" s="9">
        <v>10</v>
      </c>
      <c r="I75" s="9">
        <v>0</v>
      </c>
      <c r="J75" s="9">
        <v>0</v>
      </c>
      <c r="K75" s="9">
        <v>0</v>
      </c>
      <c r="L75" s="9">
        <v>0</v>
      </c>
      <c r="M75" s="9">
        <v>0</v>
      </c>
      <c r="N75" s="9">
        <v>0</v>
      </c>
      <c r="O75" s="9">
        <f t="shared" si="2"/>
        <v>0</v>
      </c>
    </row>
    <row r="76" spans="1:15" ht="13.5" customHeight="1">
      <c r="A76" s="185"/>
      <c r="B76" s="74" t="s">
        <v>605</v>
      </c>
      <c r="C76" s="58"/>
      <c r="D76" s="58"/>
      <c r="E76" s="59"/>
      <c r="F76" s="9" t="s">
        <v>652</v>
      </c>
      <c r="G76" s="9">
        <v>2</v>
      </c>
      <c r="H76" s="9">
        <v>11</v>
      </c>
      <c r="I76" s="9">
        <v>0</v>
      </c>
      <c r="J76" s="9">
        <v>0</v>
      </c>
      <c r="K76" s="9">
        <v>0</v>
      </c>
      <c r="L76" s="9">
        <v>0</v>
      </c>
      <c r="M76" s="9">
        <v>184</v>
      </c>
      <c r="N76" s="9">
        <v>54</v>
      </c>
      <c r="O76" s="9">
        <f t="shared" si="2"/>
        <v>238</v>
      </c>
    </row>
    <row r="77" spans="1:15" ht="13.5" customHeight="1">
      <c r="A77" s="137" t="s">
        <v>651</v>
      </c>
      <c r="B77" s="137"/>
      <c r="C77" s="137"/>
      <c r="D77" s="137"/>
      <c r="E77" s="137"/>
      <c r="F77" s="9" t="s">
        <v>651</v>
      </c>
      <c r="G77" s="9">
        <v>2</v>
      </c>
      <c r="H77" s="9">
        <v>12</v>
      </c>
      <c r="I77" s="9">
        <v>0</v>
      </c>
      <c r="J77" s="9">
        <v>0</v>
      </c>
      <c r="K77" s="9">
        <v>0</v>
      </c>
      <c r="L77" s="9">
        <v>0</v>
      </c>
      <c r="M77" s="9">
        <v>0</v>
      </c>
      <c r="N77" s="9">
        <v>0</v>
      </c>
      <c r="O77" s="9">
        <f t="shared" si="2"/>
        <v>0</v>
      </c>
    </row>
    <row r="78" spans="1:15" ht="13.5" customHeight="1">
      <c r="A78" s="164" t="s">
        <v>643</v>
      </c>
      <c r="B78" s="137"/>
      <c r="C78" s="137" t="s">
        <v>64</v>
      </c>
      <c r="D78" s="137"/>
      <c r="E78" s="137"/>
      <c r="F78" s="9" t="s">
        <v>642</v>
      </c>
      <c r="G78" s="9">
        <v>2</v>
      </c>
      <c r="H78" s="9">
        <v>13</v>
      </c>
      <c r="I78" s="9">
        <v>0</v>
      </c>
      <c r="J78" s="9">
        <v>0</v>
      </c>
      <c r="K78" s="9">
        <v>0</v>
      </c>
      <c r="L78" s="9">
        <v>0</v>
      </c>
      <c r="M78" s="9">
        <v>0</v>
      </c>
      <c r="N78" s="9">
        <v>0</v>
      </c>
      <c r="O78" s="9">
        <f t="shared" si="2"/>
        <v>0</v>
      </c>
    </row>
    <row r="79" spans="1:15">
      <c r="A79" s="137"/>
      <c r="B79" s="137"/>
      <c r="C79" s="137" t="s">
        <v>65</v>
      </c>
      <c r="D79" s="137"/>
      <c r="E79" s="137"/>
      <c r="F79" s="9" t="s">
        <v>641</v>
      </c>
      <c r="G79" s="9">
        <v>2</v>
      </c>
      <c r="H79" s="9">
        <v>14</v>
      </c>
      <c r="I79" s="9">
        <v>0</v>
      </c>
      <c r="J79" s="9">
        <v>0</v>
      </c>
      <c r="K79" s="9">
        <v>0</v>
      </c>
      <c r="L79" s="9">
        <v>0</v>
      </c>
      <c r="M79" s="9">
        <v>0</v>
      </c>
      <c r="N79" s="9">
        <v>0</v>
      </c>
      <c r="O79" s="9">
        <f t="shared" si="2"/>
        <v>0</v>
      </c>
    </row>
    <row r="80" spans="1:15" ht="13.5" customHeight="1">
      <c r="A80" s="137" t="s">
        <v>650</v>
      </c>
      <c r="B80" s="137"/>
      <c r="C80" s="137"/>
      <c r="D80" s="137"/>
      <c r="E80" s="137"/>
      <c r="F80" s="9" t="s">
        <v>650</v>
      </c>
      <c r="G80" s="9">
        <v>2</v>
      </c>
      <c r="H80" s="9">
        <v>15</v>
      </c>
      <c r="I80" s="9">
        <v>0</v>
      </c>
      <c r="J80" s="9">
        <v>0</v>
      </c>
      <c r="K80" s="9">
        <v>0</v>
      </c>
      <c r="L80" s="9">
        <v>0</v>
      </c>
      <c r="M80" s="9">
        <v>0</v>
      </c>
      <c r="N80" s="9">
        <v>0</v>
      </c>
      <c r="O80" s="9">
        <f t="shared" si="2"/>
        <v>0</v>
      </c>
    </row>
    <row r="81" spans="1:15">
      <c r="A81" s="177" t="s">
        <v>70</v>
      </c>
      <c r="B81" s="77"/>
      <c r="C81" s="77"/>
      <c r="D81" s="77"/>
      <c r="E81" s="78"/>
      <c r="F81" s="9" t="s">
        <v>649</v>
      </c>
      <c r="G81" s="9">
        <v>2</v>
      </c>
      <c r="H81" s="9">
        <v>16</v>
      </c>
      <c r="I81" s="9">
        <v>0</v>
      </c>
      <c r="J81" s="9">
        <v>0</v>
      </c>
      <c r="K81" s="9">
        <v>0</v>
      </c>
      <c r="L81" s="9">
        <v>0</v>
      </c>
      <c r="M81" s="9">
        <v>0</v>
      </c>
      <c r="N81" s="9">
        <v>0</v>
      </c>
      <c r="O81" s="9">
        <f t="shared" si="2"/>
        <v>0</v>
      </c>
    </row>
    <row r="82" spans="1:15">
      <c r="A82" s="164" t="s">
        <v>643</v>
      </c>
      <c r="B82" s="137"/>
      <c r="C82" s="188" t="s">
        <v>648</v>
      </c>
      <c r="D82" s="188"/>
      <c r="E82" s="188"/>
      <c r="F82" s="9" t="s">
        <v>647</v>
      </c>
      <c r="G82" s="9">
        <v>2</v>
      </c>
      <c r="H82" s="9">
        <v>17</v>
      </c>
      <c r="I82" s="9">
        <v>0</v>
      </c>
      <c r="J82" s="9">
        <v>0</v>
      </c>
      <c r="K82" s="9">
        <v>0</v>
      </c>
      <c r="L82" s="9">
        <v>0</v>
      </c>
      <c r="M82" s="9">
        <v>0</v>
      </c>
      <c r="N82" s="9">
        <v>0</v>
      </c>
      <c r="O82" s="9">
        <f t="shared" si="2"/>
        <v>0</v>
      </c>
    </row>
    <row r="83" spans="1:15" ht="13.5" customHeight="1">
      <c r="A83" s="137"/>
      <c r="B83" s="137"/>
      <c r="C83" s="188" t="s">
        <v>71</v>
      </c>
      <c r="D83" s="188"/>
      <c r="E83" s="188"/>
      <c r="F83" s="9" t="s">
        <v>646</v>
      </c>
      <c r="G83" s="9">
        <v>2</v>
      </c>
      <c r="H83" s="9">
        <v>18</v>
      </c>
      <c r="I83" s="9">
        <v>0</v>
      </c>
      <c r="J83" s="9">
        <v>0</v>
      </c>
      <c r="K83" s="9">
        <v>0</v>
      </c>
      <c r="L83" s="9">
        <v>0</v>
      </c>
      <c r="M83" s="9">
        <v>0</v>
      </c>
      <c r="N83" s="9">
        <v>0</v>
      </c>
      <c r="O83" s="9">
        <f t="shared" si="2"/>
        <v>0</v>
      </c>
    </row>
    <row r="84" spans="1:15" ht="13.5" customHeight="1">
      <c r="A84" s="177" t="s">
        <v>645</v>
      </c>
      <c r="B84" s="77"/>
      <c r="C84" s="77"/>
      <c r="D84" s="77"/>
      <c r="E84" s="78"/>
      <c r="F84" s="9" t="s">
        <v>645</v>
      </c>
      <c r="G84" s="9">
        <v>2</v>
      </c>
      <c r="H84" s="9">
        <v>19</v>
      </c>
      <c r="I84" s="9">
        <v>0</v>
      </c>
      <c r="J84" s="9">
        <v>0</v>
      </c>
      <c r="K84" s="9">
        <v>0</v>
      </c>
      <c r="L84" s="9">
        <v>0</v>
      </c>
      <c r="M84" s="9">
        <v>0</v>
      </c>
      <c r="N84" s="9">
        <v>0</v>
      </c>
      <c r="O84" s="9">
        <f t="shared" si="2"/>
        <v>0</v>
      </c>
    </row>
    <row r="85" spans="1:15" ht="13.5" customHeight="1">
      <c r="A85" s="137" t="s">
        <v>644</v>
      </c>
      <c r="B85" s="137"/>
      <c r="C85" s="137"/>
      <c r="D85" s="137"/>
      <c r="E85" s="137"/>
      <c r="F85" s="9" t="s">
        <v>644</v>
      </c>
      <c r="G85" s="9">
        <v>2</v>
      </c>
      <c r="H85" s="9">
        <v>20</v>
      </c>
      <c r="I85" s="9">
        <v>0</v>
      </c>
      <c r="J85" s="9">
        <v>0</v>
      </c>
      <c r="K85" s="9">
        <v>28000</v>
      </c>
      <c r="L85" s="9">
        <v>0</v>
      </c>
      <c r="M85" s="9">
        <v>0</v>
      </c>
      <c r="N85" s="9">
        <v>0</v>
      </c>
      <c r="O85" s="9">
        <f t="shared" si="2"/>
        <v>28000</v>
      </c>
    </row>
    <row r="86" spans="1:15" ht="13.5" customHeight="1">
      <c r="A86" s="164" t="s">
        <v>643</v>
      </c>
      <c r="B86" s="137"/>
      <c r="C86" s="137" t="s">
        <v>64</v>
      </c>
      <c r="D86" s="137"/>
      <c r="E86" s="137"/>
      <c r="F86" s="9" t="s">
        <v>642</v>
      </c>
      <c r="G86" s="9">
        <v>2</v>
      </c>
      <c r="H86" s="9">
        <v>21</v>
      </c>
      <c r="I86" s="9">
        <v>0</v>
      </c>
      <c r="J86" s="9">
        <v>0</v>
      </c>
      <c r="K86" s="9">
        <v>28000</v>
      </c>
      <c r="L86" s="9">
        <v>0</v>
      </c>
      <c r="M86" s="9">
        <v>0</v>
      </c>
      <c r="N86" s="9">
        <v>0</v>
      </c>
      <c r="O86" s="9">
        <f t="shared" si="2"/>
        <v>28000</v>
      </c>
    </row>
    <row r="87" spans="1:15" ht="13.5" customHeight="1">
      <c r="A87" s="137"/>
      <c r="B87" s="137"/>
      <c r="C87" s="137" t="s">
        <v>65</v>
      </c>
      <c r="D87" s="137"/>
      <c r="E87" s="137"/>
      <c r="F87" s="9" t="s">
        <v>641</v>
      </c>
      <c r="G87" s="9">
        <v>2</v>
      </c>
      <c r="H87" s="9">
        <v>22</v>
      </c>
      <c r="I87" s="9">
        <v>0</v>
      </c>
      <c r="J87" s="9">
        <v>0</v>
      </c>
      <c r="K87" s="9">
        <v>0</v>
      </c>
      <c r="L87" s="9">
        <v>0</v>
      </c>
      <c r="M87" s="9">
        <v>0</v>
      </c>
      <c r="N87" s="9">
        <v>0</v>
      </c>
      <c r="O87" s="9">
        <f t="shared" si="2"/>
        <v>0</v>
      </c>
    </row>
    <row r="88" spans="1:15" ht="13.5" customHeight="1">
      <c r="A88" s="189" t="s">
        <v>640</v>
      </c>
      <c r="B88" s="137" t="s">
        <v>66</v>
      </c>
      <c r="C88" s="137"/>
      <c r="D88" s="137"/>
      <c r="E88" s="137"/>
      <c r="F88" s="9" t="s">
        <v>639</v>
      </c>
      <c r="G88" s="9">
        <v>2</v>
      </c>
      <c r="H88" s="9">
        <v>23</v>
      </c>
      <c r="I88" s="9">
        <v>0</v>
      </c>
      <c r="J88" s="9">
        <v>0</v>
      </c>
      <c r="K88" s="9">
        <v>0</v>
      </c>
      <c r="L88" s="9">
        <v>0</v>
      </c>
      <c r="M88" s="9">
        <v>0</v>
      </c>
      <c r="N88" s="9">
        <v>0</v>
      </c>
      <c r="O88" s="9">
        <f t="shared" si="2"/>
        <v>0</v>
      </c>
    </row>
    <row r="89" spans="1:15" ht="13.5" customHeight="1">
      <c r="A89" s="190"/>
      <c r="B89" s="137" t="s">
        <v>67</v>
      </c>
      <c r="C89" s="137"/>
      <c r="D89" s="137"/>
      <c r="E89" s="137"/>
      <c r="F89" s="9" t="s">
        <v>638</v>
      </c>
      <c r="G89" s="9">
        <v>2</v>
      </c>
      <c r="H89" s="9">
        <v>24</v>
      </c>
      <c r="I89" s="9">
        <v>0</v>
      </c>
      <c r="J89" s="9">
        <v>0</v>
      </c>
      <c r="K89" s="9">
        <v>28000</v>
      </c>
      <c r="L89" s="9">
        <v>0</v>
      </c>
      <c r="M89" s="9">
        <v>0</v>
      </c>
      <c r="N89" s="9">
        <v>0</v>
      </c>
      <c r="O89" s="9">
        <f t="shared" si="2"/>
        <v>28000</v>
      </c>
    </row>
    <row r="90" spans="1:15" ht="13.5" customHeight="1">
      <c r="A90" s="190"/>
      <c r="B90" s="137" t="s">
        <v>68</v>
      </c>
      <c r="C90" s="137"/>
      <c r="D90" s="137"/>
      <c r="E90" s="137"/>
      <c r="F90" s="9" t="s">
        <v>637</v>
      </c>
      <c r="G90" s="9">
        <v>2</v>
      </c>
      <c r="H90" s="9">
        <v>25</v>
      </c>
      <c r="I90" s="9">
        <v>0</v>
      </c>
      <c r="J90" s="9">
        <v>0</v>
      </c>
      <c r="K90" s="9">
        <v>0</v>
      </c>
      <c r="L90" s="9">
        <v>0</v>
      </c>
      <c r="M90" s="9">
        <v>0</v>
      </c>
      <c r="N90" s="9">
        <v>0</v>
      </c>
      <c r="O90" s="9">
        <f t="shared" si="2"/>
        <v>0</v>
      </c>
    </row>
    <row r="91" spans="1:15" ht="13.5" customHeight="1">
      <c r="A91" s="190"/>
      <c r="B91" s="137" t="s">
        <v>69</v>
      </c>
      <c r="C91" s="137"/>
      <c r="D91" s="137"/>
      <c r="E91" s="137"/>
      <c r="F91" s="9" t="s">
        <v>636</v>
      </c>
      <c r="G91" s="9">
        <v>2</v>
      </c>
      <c r="H91" s="9">
        <v>26</v>
      </c>
      <c r="I91" s="9">
        <v>0</v>
      </c>
      <c r="J91" s="9">
        <v>0</v>
      </c>
      <c r="K91" s="9">
        <v>0</v>
      </c>
      <c r="L91" s="9">
        <v>0</v>
      </c>
      <c r="M91" s="9">
        <v>0</v>
      </c>
      <c r="N91" s="9">
        <v>0</v>
      </c>
      <c r="O91" s="9">
        <f t="shared" si="2"/>
        <v>0</v>
      </c>
    </row>
    <row r="92" spans="1:15" ht="13.5" customHeight="1">
      <c r="A92" s="191" t="s">
        <v>635</v>
      </c>
      <c r="B92" s="191"/>
      <c r="C92" s="137" t="s">
        <v>634</v>
      </c>
      <c r="D92" s="137"/>
      <c r="E92" s="137"/>
      <c r="F92" s="9" t="s">
        <v>633</v>
      </c>
      <c r="G92" s="9">
        <v>2</v>
      </c>
      <c r="H92" s="9">
        <v>27</v>
      </c>
      <c r="I92" s="9">
        <v>294781</v>
      </c>
      <c r="J92" s="9">
        <v>1422</v>
      </c>
      <c r="K92" s="9">
        <v>0</v>
      </c>
      <c r="L92" s="9">
        <v>26519</v>
      </c>
      <c r="M92" s="9">
        <v>49944</v>
      </c>
      <c r="N92" s="9">
        <v>71544</v>
      </c>
      <c r="O92" s="9">
        <f t="shared" si="2"/>
        <v>444210</v>
      </c>
    </row>
    <row r="93" spans="1:15" ht="13.5" customHeight="1">
      <c r="A93" s="191"/>
      <c r="B93" s="191"/>
      <c r="C93" s="137" t="s">
        <v>632</v>
      </c>
      <c r="D93" s="137"/>
      <c r="E93" s="137"/>
      <c r="F93" s="9" t="s">
        <v>631</v>
      </c>
      <c r="G93" s="9">
        <v>2</v>
      </c>
      <c r="H93" s="9">
        <v>28</v>
      </c>
      <c r="I93" s="9">
        <v>0</v>
      </c>
      <c r="J93" s="9">
        <v>0</v>
      </c>
      <c r="K93" s="9">
        <v>31534</v>
      </c>
      <c r="L93" s="9">
        <v>0</v>
      </c>
      <c r="M93" s="9">
        <v>10619</v>
      </c>
      <c r="N93" s="9">
        <v>18194</v>
      </c>
      <c r="O93" s="9">
        <f t="shared" si="2"/>
        <v>60347</v>
      </c>
    </row>
    <row r="94" spans="1:15" ht="13.5" customHeight="1">
      <c r="A94" s="137" t="s">
        <v>630</v>
      </c>
      <c r="B94" s="137"/>
      <c r="C94" s="137"/>
      <c r="D94" s="137"/>
      <c r="E94" s="137"/>
      <c r="F94" s="9" t="s">
        <v>630</v>
      </c>
      <c r="G94" s="9">
        <v>2</v>
      </c>
      <c r="H94" s="9">
        <v>29</v>
      </c>
      <c r="I94" s="9">
        <v>22073</v>
      </c>
      <c r="J94" s="9">
        <v>7326</v>
      </c>
      <c r="K94" s="9">
        <v>18378</v>
      </c>
      <c r="L94" s="9">
        <v>0</v>
      </c>
      <c r="M94" s="9">
        <v>56459</v>
      </c>
      <c r="N94" s="9">
        <v>184475</v>
      </c>
      <c r="O94" s="9">
        <f t="shared" si="2"/>
        <v>288711</v>
      </c>
    </row>
    <row r="95" spans="1:15">
      <c r="A95" s="48" t="s">
        <v>629</v>
      </c>
      <c r="B95" s="58" t="s">
        <v>628</v>
      </c>
      <c r="C95" s="58"/>
      <c r="D95" s="58"/>
      <c r="E95" s="59"/>
      <c r="F95" s="9" t="s">
        <v>627</v>
      </c>
      <c r="G95" s="9">
        <v>2</v>
      </c>
      <c r="H95" s="9">
        <v>30</v>
      </c>
      <c r="I95" s="9">
        <v>9906</v>
      </c>
      <c r="J95" s="9">
        <v>7326</v>
      </c>
      <c r="K95" s="9">
        <v>12183</v>
      </c>
      <c r="L95" s="9">
        <v>0</v>
      </c>
      <c r="M95" s="9">
        <v>301</v>
      </c>
      <c r="N95" s="9">
        <v>184475</v>
      </c>
      <c r="O95" s="9">
        <f t="shared" si="2"/>
        <v>214191</v>
      </c>
    </row>
    <row r="96" spans="1:15" ht="13.5" customHeight="1">
      <c r="A96" s="48" t="s">
        <v>626</v>
      </c>
      <c r="B96" s="58" t="s">
        <v>625</v>
      </c>
      <c r="C96" s="58"/>
      <c r="D96" s="58"/>
      <c r="E96" s="59"/>
      <c r="F96" s="9" t="s">
        <v>624</v>
      </c>
      <c r="G96" s="9">
        <v>2</v>
      </c>
      <c r="H96" s="9">
        <v>31</v>
      </c>
      <c r="I96" s="9">
        <v>12167</v>
      </c>
      <c r="J96" s="9">
        <v>0</v>
      </c>
      <c r="K96" s="9">
        <v>6195</v>
      </c>
      <c r="L96" s="9">
        <v>0</v>
      </c>
      <c r="M96" s="9">
        <v>56158</v>
      </c>
      <c r="N96" s="9">
        <v>0</v>
      </c>
      <c r="O96" s="9">
        <f t="shared" si="2"/>
        <v>74520</v>
      </c>
    </row>
    <row r="97" spans="1:15">
      <c r="A97" s="48"/>
      <c r="B97" s="46" t="s">
        <v>623</v>
      </c>
      <c r="C97" s="77" t="s">
        <v>622</v>
      </c>
      <c r="D97" s="77"/>
      <c r="E97" s="78"/>
      <c r="F97" s="9" t="s">
        <v>621</v>
      </c>
      <c r="G97" s="9">
        <v>2</v>
      </c>
      <c r="H97" s="9">
        <v>32</v>
      </c>
      <c r="I97" s="9">
        <v>0</v>
      </c>
      <c r="J97" s="9">
        <v>0</v>
      </c>
      <c r="K97" s="9">
        <v>0</v>
      </c>
      <c r="L97" s="9">
        <v>0</v>
      </c>
      <c r="M97" s="9">
        <v>0</v>
      </c>
      <c r="N97" s="9">
        <v>0</v>
      </c>
      <c r="O97" s="9">
        <f t="shared" si="2"/>
        <v>0</v>
      </c>
    </row>
    <row r="98" spans="1:15">
      <c r="A98" s="48"/>
      <c r="B98" s="46" t="s">
        <v>620</v>
      </c>
      <c r="C98" s="58" t="s">
        <v>619</v>
      </c>
      <c r="D98" s="58"/>
      <c r="E98" s="59"/>
      <c r="F98" s="9" t="s">
        <v>618</v>
      </c>
      <c r="G98" s="9">
        <v>2</v>
      </c>
      <c r="H98" s="9">
        <v>33</v>
      </c>
      <c r="I98" s="9">
        <v>12167</v>
      </c>
      <c r="J98" s="9">
        <v>0</v>
      </c>
      <c r="K98" s="9">
        <v>6195</v>
      </c>
      <c r="L98" s="9">
        <v>0</v>
      </c>
      <c r="M98" s="9">
        <v>56158</v>
      </c>
      <c r="N98" s="9">
        <v>0</v>
      </c>
      <c r="O98" s="9">
        <f t="shared" si="2"/>
        <v>74520</v>
      </c>
    </row>
    <row r="99" spans="1:15" ht="25.5" customHeight="1">
      <c r="A99" s="200" t="s">
        <v>279</v>
      </c>
      <c r="B99" s="85"/>
      <c r="C99" s="85"/>
      <c r="D99" s="85"/>
      <c r="E99" s="86"/>
      <c r="F99" s="9"/>
      <c r="G99" s="9">
        <v>2</v>
      </c>
      <c r="H99" s="9">
        <v>34</v>
      </c>
      <c r="I99" s="9">
        <v>39400</v>
      </c>
      <c r="J99" s="9">
        <v>0</v>
      </c>
      <c r="K99" s="9">
        <v>58700</v>
      </c>
      <c r="L99" s="9">
        <v>0</v>
      </c>
      <c r="M99" s="9">
        <v>0</v>
      </c>
      <c r="N99" s="9">
        <v>139000</v>
      </c>
      <c r="O99" s="9">
        <f t="shared" si="2"/>
        <v>237100</v>
      </c>
    </row>
    <row r="100" spans="1:15" ht="24.75" customHeight="1">
      <c r="A100" s="200" t="s">
        <v>280</v>
      </c>
      <c r="B100" s="85"/>
      <c r="C100" s="85"/>
      <c r="D100" s="85"/>
      <c r="E100" s="86"/>
      <c r="F100" s="9"/>
      <c r="G100" s="9">
        <v>2</v>
      </c>
      <c r="H100" s="9">
        <v>35</v>
      </c>
      <c r="I100" s="9">
        <v>28904</v>
      </c>
      <c r="J100" s="9">
        <v>0</v>
      </c>
      <c r="K100" s="9">
        <v>41880</v>
      </c>
      <c r="L100" s="9">
        <v>0</v>
      </c>
      <c r="M100" s="9">
        <v>772</v>
      </c>
      <c r="N100" s="9">
        <v>19920</v>
      </c>
      <c r="O100" s="9">
        <f t="shared" ref="O100:O118" si="3">SUM(I100:N100)</f>
        <v>91476</v>
      </c>
    </row>
    <row r="101" spans="1:15" ht="24.75" customHeight="1">
      <c r="A101" s="201" t="s">
        <v>286</v>
      </c>
      <c r="B101" s="201"/>
      <c r="C101" s="201"/>
      <c r="D101" s="201"/>
      <c r="E101" s="50" t="s">
        <v>284</v>
      </c>
      <c r="F101" s="9"/>
      <c r="G101" s="9">
        <v>2</v>
      </c>
      <c r="H101" s="9">
        <v>36</v>
      </c>
      <c r="I101" s="9">
        <v>9906</v>
      </c>
      <c r="J101" s="9">
        <v>7326</v>
      </c>
      <c r="K101" s="9">
        <v>12183</v>
      </c>
      <c r="L101" s="9">
        <v>13753</v>
      </c>
      <c r="M101" s="9">
        <v>301</v>
      </c>
      <c r="N101" s="9">
        <v>184475</v>
      </c>
      <c r="O101" s="9">
        <f t="shared" si="3"/>
        <v>227944</v>
      </c>
    </row>
    <row r="102" spans="1:15" ht="25.5" customHeight="1">
      <c r="A102" s="201"/>
      <c r="B102" s="201"/>
      <c r="C102" s="201"/>
      <c r="D102" s="201"/>
      <c r="E102" s="50" t="s">
        <v>285</v>
      </c>
      <c r="F102" s="9"/>
      <c r="G102" s="9">
        <v>2</v>
      </c>
      <c r="H102" s="9">
        <v>37</v>
      </c>
      <c r="I102" s="9">
        <v>19363</v>
      </c>
      <c r="J102" s="9">
        <v>7326</v>
      </c>
      <c r="K102" s="9">
        <v>18378</v>
      </c>
      <c r="L102" s="9">
        <v>13753</v>
      </c>
      <c r="M102" s="9">
        <v>56459</v>
      </c>
      <c r="N102" s="9">
        <v>184475</v>
      </c>
      <c r="O102" s="9">
        <f t="shared" si="3"/>
        <v>299754</v>
      </c>
    </row>
    <row r="103" spans="1:15" ht="27.75" customHeight="1">
      <c r="A103" s="201" t="s">
        <v>287</v>
      </c>
      <c r="B103" s="201"/>
      <c r="C103" s="201"/>
      <c r="D103" s="201"/>
      <c r="E103" s="50" t="s">
        <v>284</v>
      </c>
      <c r="F103" s="9"/>
      <c r="G103" s="9">
        <v>2</v>
      </c>
      <c r="H103" s="9">
        <v>38</v>
      </c>
      <c r="I103" s="9">
        <v>32876</v>
      </c>
      <c r="J103" s="9">
        <v>13785</v>
      </c>
      <c r="K103" s="9">
        <v>3006</v>
      </c>
      <c r="L103" s="9">
        <v>7989</v>
      </c>
      <c r="M103" s="9">
        <v>22985</v>
      </c>
      <c r="N103" s="9">
        <v>44841</v>
      </c>
      <c r="O103" s="9">
        <f t="shared" si="3"/>
        <v>125482</v>
      </c>
    </row>
    <row r="104" spans="1:15" ht="27" customHeight="1">
      <c r="A104" s="201"/>
      <c r="B104" s="201"/>
      <c r="C104" s="201"/>
      <c r="D104" s="201"/>
      <c r="E104" s="50" t="s">
        <v>285</v>
      </c>
      <c r="F104" s="9"/>
      <c r="G104" s="9">
        <v>2</v>
      </c>
      <c r="H104" s="9">
        <v>39</v>
      </c>
      <c r="I104" s="9">
        <v>32876</v>
      </c>
      <c r="J104" s="9">
        <v>13785</v>
      </c>
      <c r="K104" s="9">
        <v>4336</v>
      </c>
      <c r="L104" s="9">
        <v>11984</v>
      </c>
      <c r="M104" s="9">
        <v>22985</v>
      </c>
      <c r="N104" s="9">
        <v>44841</v>
      </c>
      <c r="O104" s="9">
        <f t="shared" si="3"/>
        <v>130807</v>
      </c>
    </row>
    <row r="105" spans="1:15" ht="24" customHeight="1">
      <c r="A105" s="202"/>
      <c r="B105" s="202"/>
      <c r="C105" s="202"/>
      <c r="D105" s="202"/>
      <c r="E105" s="51"/>
      <c r="F105" s="9"/>
      <c r="G105" s="9">
        <v>2</v>
      </c>
      <c r="H105" s="9">
        <v>40</v>
      </c>
      <c r="I105" s="9">
        <v>0</v>
      </c>
      <c r="J105" s="9">
        <v>0</v>
      </c>
      <c r="K105" s="9">
        <v>0</v>
      </c>
      <c r="L105" s="9">
        <v>0</v>
      </c>
      <c r="M105" s="9">
        <v>0</v>
      </c>
      <c r="N105" s="9">
        <v>0</v>
      </c>
      <c r="O105" s="9">
        <f t="shared" si="3"/>
        <v>0</v>
      </c>
    </row>
    <row r="106" spans="1:15" ht="28.5" customHeight="1">
      <c r="A106" s="202"/>
      <c r="B106" s="202"/>
      <c r="C106" s="202"/>
      <c r="D106" s="202"/>
      <c r="E106" s="51"/>
      <c r="F106" s="9"/>
      <c r="G106" s="9">
        <v>2</v>
      </c>
      <c r="H106" s="9">
        <v>41</v>
      </c>
      <c r="I106" s="9">
        <v>0</v>
      </c>
      <c r="J106" s="9">
        <v>0</v>
      </c>
      <c r="K106" s="9">
        <v>0</v>
      </c>
      <c r="L106" s="9">
        <v>0</v>
      </c>
      <c r="M106" s="9">
        <v>0</v>
      </c>
      <c r="N106" s="9">
        <v>0</v>
      </c>
      <c r="O106" s="9">
        <f t="shared" si="3"/>
        <v>0</v>
      </c>
    </row>
    <row r="107" spans="1:15" ht="27" customHeight="1">
      <c r="A107" s="203" t="s">
        <v>288</v>
      </c>
      <c r="B107" s="201" t="s">
        <v>289</v>
      </c>
      <c r="C107" s="201"/>
      <c r="D107" s="201"/>
      <c r="E107" s="50" t="s">
        <v>284</v>
      </c>
      <c r="F107" s="9"/>
      <c r="G107" s="9">
        <v>2</v>
      </c>
      <c r="H107" s="9">
        <v>42</v>
      </c>
      <c r="I107" s="9">
        <v>42782</v>
      </c>
      <c r="J107" s="9">
        <v>21111</v>
      </c>
      <c r="K107" s="9">
        <v>15189</v>
      </c>
      <c r="L107" s="9">
        <v>21742</v>
      </c>
      <c r="M107" s="9">
        <v>23286</v>
      </c>
      <c r="N107" s="9">
        <v>229316</v>
      </c>
      <c r="O107" s="9">
        <f t="shared" si="3"/>
        <v>353426</v>
      </c>
    </row>
    <row r="108" spans="1:15" ht="27" customHeight="1">
      <c r="A108" s="203"/>
      <c r="B108" s="201"/>
      <c r="C108" s="201"/>
      <c r="D108" s="201"/>
      <c r="E108" s="50" t="s">
        <v>285</v>
      </c>
      <c r="F108" s="9"/>
      <c r="G108" s="9">
        <v>2</v>
      </c>
      <c r="H108" s="9">
        <v>43</v>
      </c>
      <c r="I108" s="9">
        <v>52239</v>
      </c>
      <c r="J108" s="9">
        <v>21111</v>
      </c>
      <c r="K108" s="9">
        <v>22714</v>
      </c>
      <c r="L108" s="9">
        <v>25737</v>
      </c>
      <c r="M108" s="9">
        <v>79444</v>
      </c>
      <c r="N108" s="9">
        <v>229316</v>
      </c>
      <c r="O108" s="9">
        <f t="shared" si="3"/>
        <v>430561</v>
      </c>
    </row>
    <row r="109" spans="1:15" ht="13.5" customHeight="1">
      <c r="A109" s="204" t="s">
        <v>174</v>
      </c>
      <c r="B109" s="205"/>
      <c r="C109" s="210"/>
      <c r="D109" s="72"/>
      <c r="E109" s="73"/>
      <c r="G109" s="9">
        <v>2</v>
      </c>
      <c r="H109" s="9">
        <v>44</v>
      </c>
      <c r="I109" s="9">
        <v>0</v>
      </c>
      <c r="J109" s="9">
        <v>0</v>
      </c>
      <c r="K109" s="9">
        <v>0</v>
      </c>
      <c r="L109" s="9">
        <v>0</v>
      </c>
      <c r="M109" s="9">
        <v>0</v>
      </c>
      <c r="N109" s="9">
        <v>0</v>
      </c>
      <c r="O109" s="9">
        <f t="shared" si="3"/>
        <v>0</v>
      </c>
    </row>
    <row r="110" spans="1:15" ht="13.5" customHeight="1">
      <c r="A110" s="206"/>
      <c r="B110" s="207"/>
      <c r="C110" s="74" t="s">
        <v>175</v>
      </c>
      <c r="D110" s="58"/>
      <c r="E110" s="59"/>
      <c r="G110" s="9">
        <v>2</v>
      </c>
      <c r="H110" s="9">
        <v>45</v>
      </c>
      <c r="I110" s="9">
        <v>0</v>
      </c>
      <c r="J110" s="9">
        <v>0</v>
      </c>
      <c r="K110" s="9">
        <v>0</v>
      </c>
      <c r="L110" s="9">
        <v>0</v>
      </c>
      <c r="M110" s="9">
        <v>0</v>
      </c>
      <c r="N110" s="9">
        <v>0</v>
      </c>
      <c r="O110" s="9">
        <f t="shared" si="3"/>
        <v>0</v>
      </c>
    </row>
    <row r="111" spans="1:15" ht="27.75" customHeight="1">
      <c r="A111" s="206"/>
      <c r="B111" s="207"/>
      <c r="C111" s="127" t="s">
        <v>617</v>
      </c>
      <c r="D111" s="74" t="s">
        <v>176</v>
      </c>
      <c r="E111" s="59"/>
      <c r="G111" s="9">
        <v>2</v>
      </c>
      <c r="H111" s="9">
        <v>46</v>
      </c>
      <c r="I111" s="9">
        <v>0</v>
      </c>
      <c r="J111" s="9">
        <v>0</v>
      </c>
      <c r="K111" s="9">
        <v>0</v>
      </c>
      <c r="L111" s="9">
        <v>0</v>
      </c>
      <c r="M111" s="9">
        <v>0</v>
      </c>
      <c r="N111" s="9">
        <v>0</v>
      </c>
      <c r="O111" s="9">
        <f t="shared" si="3"/>
        <v>0</v>
      </c>
    </row>
    <row r="112" spans="1:15" ht="26.25" customHeight="1">
      <c r="A112" s="206"/>
      <c r="B112" s="207"/>
      <c r="C112" s="211"/>
      <c r="D112" s="74" t="s">
        <v>177</v>
      </c>
      <c r="E112" s="59"/>
      <c r="G112" s="9">
        <v>2</v>
      </c>
      <c r="H112" s="9">
        <v>47</v>
      </c>
      <c r="I112" s="9">
        <v>0</v>
      </c>
      <c r="J112" s="9">
        <v>0</v>
      </c>
      <c r="K112" s="9">
        <v>0</v>
      </c>
      <c r="L112" s="9">
        <v>0</v>
      </c>
      <c r="M112" s="9">
        <v>0</v>
      </c>
      <c r="N112" s="9">
        <v>0</v>
      </c>
      <c r="O112" s="9">
        <f t="shared" si="3"/>
        <v>0</v>
      </c>
    </row>
    <row r="113" spans="1:15" ht="28.5" customHeight="1">
      <c r="A113" s="206"/>
      <c r="B113" s="207"/>
      <c r="C113" s="211"/>
      <c r="D113" s="74" t="s">
        <v>178</v>
      </c>
      <c r="E113" s="59"/>
      <c r="G113" s="9">
        <v>2</v>
      </c>
      <c r="H113" s="9">
        <v>48</v>
      </c>
      <c r="I113" s="9">
        <v>0</v>
      </c>
      <c r="J113" s="9">
        <v>0</v>
      </c>
      <c r="K113" s="9">
        <v>0</v>
      </c>
      <c r="L113" s="9">
        <v>0</v>
      </c>
      <c r="M113" s="9">
        <v>0</v>
      </c>
      <c r="N113" s="9">
        <v>0</v>
      </c>
      <c r="O113" s="9">
        <f t="shared" si="3"/>
        <v>0</v>
      </c>
    </row>
    <row r="114" spans="1:15">
      <c r="A114" s="208"/>
      <c r="B114" s="209"/>
      <c r="C114" s="128"/>
      <c r="D114" s="74" t="s">
        <v>616</v>
      </c>
      <c r="E114" s="59"/>
      <c r="G114" s="9">
        <v>2</v>
      </c>
      <c r="H114" s="9">
        <v>49</v>
      </c>
      <c r="I114" s="9">
        <v>0</v>
      </c>
      <c r="J114" s="9">
        <v>0</v>
      </c>
      <c r="K114" s="9">
        <v>0</v>
      </c>
      <c r="L114" s="9">
        <v>0</v>
      </c>
      <c r="M114" s="9">
        <v>0</v>
      </c>
      <c r="N114" s="9">
        <v>0</v>
      </c>
      <c r="O114" s="9">
        <f t="shared" si="3"/>
        <v>0</v>
      </c>
    </row>
    <row r="115" spans="1:15">
      <c r="A115" s="192"/>
      <c r="B115" s="193"/>
      <c r="C115" s="198"/>
      <c r="D115" s="72"/>
      <c r="E115" s="73"/>
      <c r="G115" s="9">
        <v>2</v>
      </c>
      <c r="H115" s="9">
        <v>50</v>
      </c>
      <c r="I115" s="9">
        <v>0</v>
      </c>
      <c r="J115" s="9">
        <v>0</v>
      </c>
      <c r="K115" s="9">
        <v>0</v>
      </c>
      <c r="L115" s="9">
        <v>0</v>
      </c>
      <c r="M115" s="9">
        <v>0</v>
      </c>
      <c r="N115" s="9">
        <v>0</v>
      </c>
      <c r="O115" s="9">
        <f t="shared" si="3"/>
        <v>0</v>
      </c>
    </row>
    <row r="116" spans="1:15">
      <c r="A116" s="194"/>
      <c r="B116" s="195"/>
      <c r="C116" s="198"/>
      <c r="D116" s="72"/>
      <c r="E116" s="73"/>
      <c r="G116" s="9">
        <v>2</v>
      </c>
      <c r="H116" s="9">
        <v>51</v>
      </c>
      <c r="I116" s="9">
        <v>0</v>
      </c>
      <c r="J116" s="9">
        <v>0</v>
      </c>
      <c r="K116" s="9">
        <v>0</v>
      </c>
      <c r="L116" s="9">
        <v>0</v>
      </c>
      <c r="M116" s="9">
        <v>0</v>
      </c>
      <c r="N116" s="9">
        <v>0</v>
      </c>
      <c r="O116" s="9">
        <f t="shared" si="3"/>
        <v>0</v>
      </c>
    </row>
    <row r="117" spans="1:15">
      <c r="A117" s="196"/>
      <c r="B117" s="197"/>
      <c r="C117" s="198"/>
      <c r="D117" s="72"/>
      <c r="E117" s="73"/>
      <c r="G117" s="9">
        <v>2</v>
      </c>
      <c r="H117" s="9">
        <v>52</v>
      </c>
      <c r="I117" s="9">
        <v>0</v>
      </c>
      <c r="J117" s="9">
        <v>0</v>
      </c>
      <c r="K117" s="9">
        <v>0</v>
      </c>
      <c r="L117" s="9">
        <v>0</v>
      </c>
      <c r="M117" s="9">
        <v>0</v>
      </c>
      <c r="N117" s="9">
        <v>0</v>
      </c>
      <c r="O117" s="9">
        <f t="shared" si="3"/>
        <v>0</v>
      </c>
    </row>
    <row r="118" spans="1:15">
      <c r="A118" s="199" t="s">
        <v>355</v>
      </c>
      <c r="B118" s="77"/>
      <c r="C118" s="77"/>
      <c r="D118" s="77"/>
      <c r="E118" s="77"/>
      <c r="G118" s="9">
        <v>2</v>
      </c>
      <c r="H118" s="9">
        <v>53</v>
      </c>
      <c r="I118" s="9">
        <v>0</v>
      </c>
      <c r="J118" s="9">
        <v>0</v>
      </c>
      <c r="K118" s="9">
        <v>0</v>
      </c>
      <c r="L118" s="9">
        <v>0</v>
      </c>
      <c r="M118" s="9">
        <v>0</v>
      </c>
      <c r="N118" s="9">
        <v>0</v>
      </c>
      <c r="O118" s="9">
        <f t="shared" si="3"/>
        <v>0</v>
      </c>
    </row>
    <row r="119" spans="1:15">
      <c r="A119" s="189" t="s">
        <v>774</v>
      </c>
      <c r="B119" s="136" t="s">
        <v>775</v>
      </c>
      <c r="C119" s="137"/>
      <c r="D119" s="137"/>
      <c r="E119" s="137"/>
      <c r="F119" s="9" t="s">
        <v>776</v>
      </c>
      <c r="G119" s="9">
        <v>2</v>
      </c>
      <c r="H119" s="9">
        <v>54</v>
      </c>
      <c r="I119" s="9">
        <v>292263</v>
      </c>
      <c r="J119" s="9">
        <v>1422</v>
      </c>
      <c r="K119" s="9">
        <v>0</v>
      </c>
      <c r="L119" s="9">
        <v>26519</v>
      </c>
      <c r="M119" s="9">
        <v>49760</v>
      </c>
      <c r="N119" s="9">
        <v>33204</v>
      </c>
      <c r="O119" s="9">
        <f t="shared" ref="O119:O126" si="4">SUM(I119:N119)</f>
        <v>403168</v>
      </c>
    </row>
    <row r="120" spans="1:15">
      <c r="A120" s="190"/>
      <c r="B120" s="136" t="s">
        <v>777</v>
      </c>
      <c r="C120" s="137"/>
      <c r="D120" s="137"/>
      <c r="E120" s="137"/>
      <c r="F120" s="9" t="s">
        <v>778</v>
      </c>
      <c r="G120" s="9">
        <v>2</v>
      </c>
      <c r="H120" s="9">
        <v>55</v>
      </c>
      <c r="I120" s="9">
        <v>0</v>
      </c>
      <c r="J120" s="9">
        <v>0</v>
      </c>
      <c r="K120" s="9">
        <v>0</v>
      </c>
      <c r="L120" s="9">
        <v>0</v>
      </c>
      <c r="M120" s="9">
        <v>0</v>
      </c>
      <c r="N120" s="9">
        <v>0</v>
      </c>
      <c r="O120" s="9">
        <f t="shared" si="4"/>
        <v>0</v>
      </c>
    </row>
    <row r="121" spans="1:15">
      <c r="A121" s="190"/>
      <c r="B121" s="136" t="s">
        <v>779</v>
      </c>
      <c r="C121" s="137"/>
      <c r="D121" s="137"/>
      <c r="E121" s="137"/>
      <c r="F121" s="9" t="s">
        <v>780</v>
      </c>
      <c r="G121" s="9">
        <v>2</v>
      </c>
      <c r="H121" s="9">
        <v>56</v>
      </c>
      <c r="I121" s="9">
        <v>0</v>
      </c>
      <c r="J121" s="9">
        <v>0</v>
      </c>
      <c r="K121" s="9">
        <v>0</v>
      </c>
      <c r="L121" s="9">
        <v>0</v>
      </c>
      <c r="M121" s="9">
        <v>0</v>
      </c>
      <c r="N121" s="9">
        <v>38340</v>
      </c>
      <c r="O121" s="9">
        <f t="shared" si="4"/>
        <v>38340</v>
      </c>
    </row>
    <row r="122" spans="1:15">
      <c r="A122" s="190"/>
      <c r="B122" s="136" t="s">
        <v>781</v>
      </c>
      <c r="C122" s="137"/>
      <c r="D122" s="137"/>
      <c r="E122" s="137"/>
      <c r="F122" s="9" t="s">
        <v>782</v>
      </c>
      <c r="G122" s="9">
        <v>2</v>
      </c>
      <c r="H122" s="9">
        <v>57</v>
      </c>
      <c r="I122" s="9">
        <v>2518</v>
      </c>
      <c r="J122" s="9">
        <v>0</v>
      </c>
      <c r="K122" s="9">
        <v>0</v>
      </c>
      <c r="L122" s="9">
        <v>0</v>
      </c>
      <c r="M122" s="9">
        <v>184</v>
      </c>
      <c r="N122" s="9">
        <v>0</v>
      </c>
      <c r="O122" s="9">
        <f t="shared" si="4"/>
        <v>2702</v>
      </c>
    </row>
    <row r="123" spans="1:15">
      <c r="A123" s="189" t="s">
        <v>783</v>
      </c>
      <c r="B123" s="136" t="s">
        <v>784</v>
      </c>
      <c r="C123" s="137"/>
      <c r="D123" s="137"/>
      <c r="E123" s="137"/>
      <c r="F123" s="9" t="s">
        <v>785</v>
      </c>
      <c r="G123" s="9">
        <v>2</v>
      </c>
      <c r="H123" s="9">
        <v>58</v>
      </c>
      <c r="I123" s="9">
        <v>0</v>
      </c>
      <c r="J123" s="9">
        <v>0</v>
      </c>
      <c r="K123" s="9">
        <v>6984</v>
      </c>
      <c r="L123" s="9">
        <v>0</v>
      </c>
      <c r="M123" s="9">
        <v>4897</v>
      </c>
      <c r="N123" s="9">
        <v>0</v>
      </c>
      <c r="O123" s="9">
        <f t="shared" si="4"/>
        <v>11881</v>
      </c>
    </row>
    <row r="124" spans="1:15">
      <c r="A124" s="190"/>
      <c r="B124" s="136" t="s">
        <v>786</v>
      </c>
      <c r="C124" s="137"/>
      <c r="D124" s="137"/>
      <c r="E124" s="137"/>
      <c r="F124" s="9" t="s">
        <v>778</v>
      </c>
      <c r="G124" s="9">
        <v>2</v>
      </c>
      <c r="H124" s="9">
        <v>59</v>
      </c>
      <c r="I124" s="9">
        <v>0</v>
      </c>
      <c r="J124" s="9">
        <v>0</v>
      </c>
      <c r="K124" s="9">
        <v>0</v>
      </c>
      <c r="L124" s="9">
        <v>0</v>
      </c>
      <c r="M124" s="9">
        <v>0</v>
      </c>
      <c r="N124" s="9">
        <v>0</v>
      </c>
      <c r="O124" s="9">
        <f t="shared" si="4"/>
        <v>0</v>
      </c>
    </row>
    <row r="125" spans="1:15">
      <c r="A125" s="190"/>
      <c r="B125" s="136" t="s">
        <v>779</v>
      </c>
      <c r="C125" s="137"/>
      <c r="D125" s="137"/>
      <c r="E125" s="137"/>
      <c r="F125" s="9" t="s">
        <v>780</v>
      </c>
      <c r="G125" s="9">
        <v>2</v>
      </c>
      <c r="H125" s="9">
        <v>60</v>
      </c>
      <c r="I125" s="9">
        <v>0</v>
      </c>
      <c r="J125" s="9">
        <v>0</v>
      </c>
      <c r="K125" s="9">
        <v>24550</v>
      </c>
      <c r="L125" s="9">
        <v>0</v>
      </c>
      <c r="M125" s="9">
        <v>5722</v>
      </c>
      <c r="N125" s="9">
        <v>18140</v>
      </c>
      <c r="O125" s="9">
        <f t="shared" si="4"/>
        <v>48412</v>
      </c>
    </row>
    <row r="126" spans="1:15">
      <c r="A126" s="190"/>
      <c r="B126" s="136" t="s">
        <v>781</v>
      </c>
      <c r="C126" s="137"/>
      <c r="D126" s="137"/>
      <c r="E126" s="137"/>
      <c r="F126" s="9" t="s">
        <v>782</v>
      </c>
      <c r="G126" s="9">
        <v>2</v>
      </c>
      <c r="H126" s="9">
        <v>61</v>
      </c>
      <c r="I126" s="9">
        <v>0</v>
      </c>
      <c r="J126" s="9">
        <v>0</v>
      </c>
      <c r="K126" s="9">
        <v>0</v>
      </c>
      <c r="L126" s="9">
        <v>0</v>
      </c>
      <c r="M126" s="9">
        <v>0</v>
      </c>
      <c r="N126" s="9">
        <v>54</v>
      </c>
      <c r="O126" s="9">
        <f t="shared" si="4"/>
        <v>54</v>
      </c>
    </row>
  </sheetData>
  <mergeCells count="143">
    <mergeCell ref="A119:A122"/>
    <mergeCell ref="B119:E119"/>
    <mergeCell ref="B120:E120"/>
    <mergeCell ref="B121:E121"/>
    <mergeCell ref="B122:E122"/>
    <mergeCell ref="A123:A126"/>
    <mergeCell ref="B123:E123"/>
    <mergeCell ref="B124:E124"/>
    <mergeCell ref="B125:E125"/>
    <mergeCell ref="B126:E12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88:A91"/>
    <mergeCell ref="B90:E90"/>
    <mergeCell ref="B91:E91"/>
    <mergeCell ref="A92:B93"/>
    <mergeCell ref="C92:E92"/>
    <mergeCell ref="C93:E93"/>
    <mergeCell ref="A94:E94"/>
    <mergeCell ref="B95:E95"/>
    <mergeCell ref="B96:E96"/>
    <mergeCell ref="B88:E88"/>
    <mergeCell ref="B89:E89"/>
    <mergeCell ref="A80:E80"/>
    <mergeCell ref="A81:E81"/>
    <mergeCell ref="A82:B83"/>
    <mergeCell ref="C82:E82"/>
    <mergeCell ref="C83:E83"/>
    <mergeCell ref="A84:E84"/>
    <mergeCell ref="A85:E85"/>
    <mergeCell ref="A86:B87"/>
    <mergeCell ref="C86:E86"/>
    <mergeCell ref="C87:E87"/>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H2:H3"/>
    <mergeCell ref="C13:E13"/>
    <mergeCell ref="C14:E14"/>
    <mergeCell ref="A2:E3"/>
    <mergeCell ref="F2:F3"/>
    <mergeCell ref="A4:A19"/>
    <mergeCell ref="C4:E4"/>
    <mergeCell ref="D5:E5"/>
    <mergeCell ref="D6:E6"/>
    <mergeCell ref="C7:E7"/>
    <mergeCell ref="C8:E8"/>
    <mergeCell ref="C9:E9"/>
    <mergeCell ref="C10:E10"/>
    <mergeCell ref="C11:E11"/>
    <mergeCell ref="C12:E12"/>
    <mergeCell ref="G2:G3"/>
    <mergeCell ref="C15:E15"/>
    <mergeCell ref="C16:E16"/>
    <mergeCell ref="C17:E17"/>
    <mergeCell ref="C18:E18"/>
    <mergeCell ref="C19:E19"/>
    <mergeCell ref="C23:E23"/>
    <mergeCell ref="C24:E24"/>
    <mergeCell ref="C25:E25"/>
    <mergeCell ref="C26:E26"/>
    <mergeCell ref="B27:B34"/>
    <mergeCell ref="C27:C29"/>
    <mergeCell ref="D27:D29"/>
    <mergeCell ref="C30:E30"/>
    <mergeCell ref="C31:E31"/>
    <mergeCell ref="C32:E32"/>
    <mergeCell ref="C33:E33"/>
    <mergeCell ref="C34:E34"/>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A58:A65"/>
    <mergeCell ref="C64:E64"/>
    <mergeCell ref="C65:E65"/>
    <mergeCell ref="C55:E55"/>
    <mergeCell ref="B56:E56"/>
    <mergeCell ref="B57:E57"/>
    <mergeCell ref="C58:E58"/>
    <mergeCell ref="C44:E44"/>
    <mergeCell ref="B66:E66"/>
    <mergeCell ref="C42:E42"/>
    <mergeCell ref="C43:E43"/>
    <mergeCell ref="C69:E69"/>
    <mergeCell ref="C59:E59"/>
    <mergeCell ref="C60:E60"/>
    <mergeCell ref="C61:E61"/>
    <mergeCell ref="C62:E62"/>
    <mergeCell ref="C63:E63"/>
    <mergeCell ref="C68:E68"/>
  </mergeCells>
  <phoneticPr fontId="3"/>
  <pageMargins left="0.4" right="0.39" top="0.79" bottom="0.6" header="0.6" footer="0.18"/>
  <pageSetup paperSize="9"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O184"/>
  <sheetViews>
    <sheetView showGridLines="0" zoomScaleNormal="100" zoomScaleSheetLayoutView="100" workbookViewId="0">
      <pane xSplit="8" ySplit="3" topLeftCell="I4" activePane="bottomRight" state="frozen"/>
      <selection activeCell="T74" sqref="T74"/>
      <selection pane="topRight" activeCell="T74" sqref="T74"/>
      <selection pane="bottomLeft" activeCell="T74" sqref="T74"/>
      <selection pane="bottomRight" activeCell="C187" sqref="C187"/>
    </sheetView>
  </sheetViews>
  <sheetFormatPr defaultRowHeight="13.5"/>
  <cols>
    <col min="1" max="1" width="3.25" style="5" customWidth="1"/>
    <col min="2" max="2" width="3.375" style="5" customWidth="1"/>
    <col min="3" max="3" width="8.125" style="5" customWidth="1"/>
    <col min="4" max="4" width="3.375" style="5" customWidth="1"/>
    <col min="5" max="5" width="16.125" style="5" customWidth="1"/>
    <col min="6" max="6" width="50.125" style="2" hidden="1" customWidth="1"/>
    <col min="7" max="8" width="3.375" style="1" customWidth="1"/>
    <col min="9" max="15" width="10.625" style="1" customWidth="1"/>
    <col min="16" max="16384" width="9" style="1"/>
  </cols>
  <sheetData>
    <row r="1" spans="1:15">
      <c r="A1" s="2" t="s">
        <v>72</v>
      </c>
      <c r="B1" s="2"/>
      <c r="C1" s="2"/>
      <c r="D1" s="2"/>
      <c r="E1" s="2"/>
    </row>
    <row r="2" spans="1:15">
      <c r="A2" s="213" t="s">
        <v>249</v>
      </c>
      <c r="B2" s="214"/>
      <c r="C2" s="214"/>
      <c r="D2" s="214"/>
      <c r="E2" s="215"/>
      <c r="F2" s="216" t="s">
        <v>249</v>
      </c>
      <c r="G2" s="212" t="s">
        <v>231</v>
      </c>
      <c r="H2" s="212" t="s">
        <v>232</v>
      </c>
      <c r="I2" s="6" t="s">
        <v>356</v>
      </c>
      <c r="J2" s="15" t="s">
        <v>282</v>
      </c>
      <c r="K2" s="6" t="s">
        <v>772</v>
      </c>
      <c r="L2" s="15" t="s">
        <v>294</v>
      </c>
      <c r="M2" s="6" t="s">
        <v>769</v>
      </c>
      <c r="N2" s="6" t="s">
        <v>358</v>
      </c>
      <c r="O2" s="6" t="s">
        <v>771</v>
      </c>
    </row>
    <row r="3" spans="1:15">
      <c r="A3" s="213"/>
      <c r="B3" s="214"/>
      <c r="C3" s="214"/>
      <c r="D3" s="214"/>
      <c r="E3" s="215"/>
      <c r="F3" s="216"/>
      <c r="G3" s="212"/>
      <c r="H3" s="212"/>
      <c r="I3" s="31" t="s">
        <v>357</v>
      </c>
      <c r="J3" s="16" t="s">
        <v>283</v>
      </c>
      <c r="K3" s="31" t="s">
        <v>773</v>
      </c>
      <c r="L3" s="16" t="s">
        <v>293</v>
      </c>
      <c r="M3" s="31" t="s">
        <v>770</v>
      </c>
      <c r="N3" s="31" t="s">
        <v>359</v>
      </c>
      <c r="O3" s="16" t="s">
        <v>230</v>
      </c>
    </row>
    <row r="4" spans="1:15">
      <c r="A4" s="217" t="s">
        <v>291</v>
      </c>
      <c r="B4" s="132"/>
      <c r="C4" s="132"/>
      <c r="D4" s="218"/>
      <c r="E4" s="19" t="s">
        <v>290</v>
      </c>
      <c r="F4" s="9" t="s">
        <v>73</v>
      </c>
      <c r="G4" s="9">
        <v>1</v>
      </c>
      <c r="H4" s="9">
        <v>1</v>
      </c>
      <c r="I4" s="4">
        <v>0</v>
      </c>
      <c r="J4" s="4">
        <v>0</v>
      </c>
      <c r="K4" s="4">
        <v>10000</v>
      </c>
      <c r="L4" s="4">
        <v>500</v>
      </c>
      <c r="M4" s="4">
        <v>0</v>
      </c>
      <c r="N4" s="4">
        <v>0</v>
      </c>
      <c r="O4" s="7">
        <f>SUM(I4:N4)</f>
        <v>10500</v>
      </c>
    </row>
    <row r="5" spans="1:15">
      <c r="A5" s="219"/>
      <c r="B5" s="220"/>
      <c r="C5" s="220"/>
      <c r="D5" s="221"/>
      <c r="E5" s="19" t="s">
        <v>578</v>
      </c>
      <c r="F5" s="9" t="s">
        <v>74</v>
      </c>
      <c r="G5" s="9">
        <v>1</v>
      </c>
      <c r="H5" s="9">
        <v>2</v>
      </c>
      <c r="I5" s="4">
        <v>525450</v>
      </c>
      <c r="J5" s="4">
        <v>39332</v>
      </c>
      <c r="K5" s="4">
        <v>470136</v>
      </c>
      <c r="L5" s="4">
        <v>7600</v>
      </c>
      <c r="M5" s="4">
        <v>255242</v>
      </c>
      <c r="N5" s="4">
        <v>1286120</v>
      </c>
      <c r="O5" s="7">
        <f t="shared" ref="O5:O68" si="0">SUM(I5:N5)</f>
        <v>2583880</v>
      </c>
    </row>
    <row r="6" spans="1:15">
      <c r="A6" s="219"/>
      <c r="B6" s="220"/>
      <c r="C6" s="220"/>
      <c r="D6" s="221"/>
      <c r="E6" s="19" t="s">
        <v>579</v>
      </c>
      <c r="F6" s="9" t="s">
        <v>75</v>
      </c>
      <c r="G6" s="9">
        <v>1</v>
      </c>
      <c r="H6" s="9">
        <v>3</v>
      </c>
      <c r="I6" s="4">
        <v>615130</v>
      </c>
      <c r="J6" s="4">
        <v>261007</v>
      </c>
      <c r="K6" s="4">
        <v>441923</v>
      </c>
      <c r="L6" s="4">
        <v>312638</v>
      </c>
      <c r="M6" s="4">
        <v>584559</v>
      </c>
      <c r="N6" s="4">
        <v>690006</v>
      </c>
      <c r="O6" s="7">
        <f t="shared" si="0"/>
        <v>2905263</v>
      </c>
    </row>
    <row r="7" spans="1:15">
      <c r="A7" s="219"/>
      <c r="B7" s="220"/>
      <c r="C7" s="220"/>
      <c r="D7" s="221"/>
      <c r="E7" s="19" t="s">
        <v>580</v>
      </c>
      <c r="F7" s="9" t="s">
        <v>76</v>
      </c>
      <c r="G7" s="9">
        <v>1</v>
      </c>
      <c r="H7" s="9">
        <v>4</v>
      </c>
      <c r="I7" s="4">
        <v>1453487</v>
      </c>
      <c r="J7" s="4">
        <v>790342</v>
      </c>
      <c r="K7" s="4">
        <v>573988</v>
      </c>
      <c r="L7" s="4">
        <v>304732</v>
      </c>
      <c r="M7" s="4">
        <v>544783</v>
      </c>
      <c r="N7" s="4">
        <v>1020861</v>
      </c>
      <c r="O7" s="7">
        <f t="shared" si="0"/>
        <v>4688193</v>
      </c>
    </row>
    <row r="8" spans="1:15">
      <c r="A8" s="219"/>
      <c r="B8" s="220"/>
      <c r="C8" s="220"/>
      <c r="D8" s="221"/>
      <c r="E8" s="19" t="s">
        <v>581</v>
      </c>
      <c r="F8" s="9" t="s">
        <v>77</v>
      </c>
      <c r="G8" s="9">
        <v>1</v>
      </c>
      <c r="H8" s="9">
        <v>5</v>
      </c>
      <c r="I8" s="4">
        <v>17039</v>
      </c>
      <c r="J8" s="4">
        <v>88657</v>
      </c>
      <c r="K8" s="4">
        <v>110873</v>
      </c>
      <c r="L8" s="4">
        <v>0</v>
      </c>
      <c r="M8" s="4">
        <v>0</v>
      </c>
      <c r="N8" s="4">
        <v>247698</v>
      </c>
      <c r="O8" s="7">
        <f t="shared" si="0"/>
        <v>464267</v>
      </c>
    </row>
    <row r="9" spans="1:15">
      <c r="A9" s="219"/>
      <c r="B9" s="220"/>
      <c r="C9" s="220"/>
      <c r="D9" s="221"/>
      <c r="E9" s="19" t="s">
        <v>582</v>
      </c>
      <c r="F9" s="9" t="s">
        <v>78</v>
      </c>
      <c r="G9" s="9">
        <v>1</v>
      </c>
      <c r="H9" s="9">
        <v>6</v>
      </c>
      <c r="I9" s="4">
        <v>0</v>
      </c>
      <c r="J9" s="4">
        <v>19462</v>
      </c>
      <c r="K9" s="4">
        <v>118052</v>
      </c>
      <c r="L9" s="4">
        <v>0</v>
      </c>
      <c r="M9" s="4">
        <v>0</v>
      </c>
      <c r="N9" s="4">
        <v>336473</v>
      </c>
      <c r="O9" s="7">
        <f t="shared" si="0"/>
        <v>473987</v>
      </c>
    </row>
    <row r="10" spans="1:15">
      <c r="A10" s="219"/>
      <c r="B10" s="220"/>
      <c r="C10" s="220"/>
      <c r="D10" s="221"/>
      <c r="E10" s="19" t="s">
        <v>583</v>
      </c>
      <c r="F10" s="9" t="s">
        <v>79</v>
      </c>
      <c r="G10" s="9">
        <v>1</v>
      </c>
      <c r="H10" s="9">
        <v>7</v>
      </c>
      <c r="I10" s="4">
        <v>0</v>
      </c>
      <c r="J10" s="4">
        <v>3597</v>
      </c>
      <c r="K10" s="4">
        <v>0</v>
      </c>
      <c r="L10" s="4">
        <v>0</v>
      </c>
      <c r="M10" s="4">
        <v>0</v>
      </c>
      <c r="N10" s="4">
        <v>0</v>
      </c>
      <c r="O10" s="7">
        <f t="shared" si="0"/>
        <v>3597</v>
      </c>
    </row>
    <row r="11" spans="1:15">
      <c r="A11" s="219"/>
      <c r="B11" s="220"/>
      <c r="C11" s="220"/>
      <c r="D11" s="221"/>
      <c r="E11" s="19" t="s">
        <v>584</v>
      </c>
      <c r="F11" s="9" t="s">
        <v>80</v>
      </c>
      <c r="G11" s="9">
        <v>1</v>
      </c>
      <c r="H11" s="9">
        <v>8</v>
      </c>
      <c r="I11" s="4">
        <v>0</v>
      </c>
      <c r="J11" s="4">
        <v>0</v>
      </c>
      <c r="K11" s="4">
        <v>0</v>
      </c>
      <c r="L11" s="4">
        <v>0</v>
      </c>
      <c r="M11" s="4">
        <v>0</v>
      </c>
      <c r="N11" s="4">
        <v>97177</v>
      </c>
      <c r="O11" s="7">
        <f t="shared" si="0"/>
        <v>97177</v>
      </c>
    </row>
    <row r="12" spans="1:15">
      <c r="A12" s="219"/>
      <c r="B12" s="220"/>
      <c r="C12" s="220"/>
      <c r="D12" s="221"/>
      <c r="E12" s="19" t="s">
        <v>585</v>
      </c>
      <c r="F12" s="9" t="s">
        <v>81</v>
      </c>
      <c r="G12" s="9">
        <v>1</v>
      </c>
      <c r="H12" s="9">
        <v>9</v>
      </c>
      <c r="I12" s="4">
        <v>0</v>
      </c>
      <c r="J12" s="4">
        <v>0</v>
      </c>
      <c r="K12" s="4">
        <v>0</v>
      </c>
      <c r="L12" s="4">
        <v>0</v>
      </c>
      <c r="M12" s="4">
        <v>0</v>
      </c>
      <c r="N12" s="4">
        <v>0</v>
      </c>
      <c r="O12" s="7">
        <f t="shared" si="0"/>
        <v>0</v>
      </c>
    </row>
    <row r="13" spans="1:15">
      <c r="A13" s="219"/>
      <c r="B13" s="220"/>
      <c r="C13" s="220"/>
      <c r="D13" s="221"/>
      <c r="E13" s="19" t="s">
        <v>586</v>
      </c>
      <c r="F13" s="9" t="s">
        <v>82</v>
      </c>
      <c r="G13" s="9">
        <v>1</v>
      </c>
      <c r="H13" s="9">
        <v>10</v>
      </c>
      <c r="I13" s="4">
        <v>0</v>
      </c>
      <c r="J13" s="4">
        <v>0</v>
      </c>
      <c r="K13" s="4">
        <v>0</v>
      </c>
      <c r="L13" s="4">
        <v>0</v>
      </c>
      <c r="M13" s="4">
        <v>0</v>
      </c>
      <c r="N13" s="4">
        <v>0</v>
      </c>
      <c r="O13" s="7">
        <f t="shared" si="0"/>
        <v>0</v>
      </c>
    </row>
    <row r="14" spans="1:15">
      <c r="A14" s="219"/>
      <c r="B14" s="220"/>
      <c r="C14" s="220"/>
      <c r="D14" s="221"/>
      <c r="E14" s="19" t="s">
        <v>587</v>
      </c>
      <c r="F14" s="9" t="s">
        <v>83</v>
      </c>
      <c r="G14" s="9">
        <v>1</v>
      </c>
      <c r="H14" s="9">
        <v>11</v>
      </c>
      <c r="I14" s="4">
        <v>0</v>
      </c>
      <c r="J14" s="4">
        <v>0</v>
      </c>
      <c r="K14" s="4">
        <v>0</v>
      </c>
      <c r="L14" s="4">
        <v>0</v>
      </c>
      <c r="M14" s="4">
        <v>0</v>
      </c>
      <c r="N14" s="4">
        <v>0</v>
      </c>
      <c r="O14" s="7">
        <f t="shared" si="0"/>
        <v>0</v>
      </c>
    </row>
    <row r="15" spans="1:15">
      <c r="A15" s="219"/>
      <c r="B15" s="220"/>
      <c r="C15" s="220"/>
      <c r="D15" s="221"/>
      <c r="E15" s="29" t="s">
        <v>84</v>
      </c>
      <c r="F15" s="9" t="s">
        <v>85</v>
      </c>
      <c r="G15" s="9">
        <v>1</v>
      </c>
      <c r="H15" s="9">
        <v>12</v>
      </c>
      <c r="I15" s="4">
        <v>2611106</v>
      </c>
      <c r="J15" s="4">
        <v>1202397</v>
      </c>
      <c r="K15" s="4">
        <v>1724972</v>
      </c>
      <c r="L15" s="4">
        <v>625470</v>
      </c>
      <c r="M15" s="4">
        <v>1384584</v>
      </c>
      <c r="N15" s="4">
        <v>3678335</v>
      </c>
      <c r="O15" s="7">
        <f t="shared" si="0"/>
        <v>11226864</v>
      </c>
    </row>
    <row r="16" spans="1:15" ht="33.75">
      <c r="A16" s="219"/>
      <c r="B16" s="220"/>
      <c r="C16" s="220"/>
      <c r="D16" s="221"/>
      <c r="E16" s="43" t="s">
        <v>292</v>
      </c>
      <c r="F16" s="9"/>
      <c r="G16" s="9">
        <v>1</v>
      </c>
      <c r="H16" s="9">
        <v>13</v>
      </c>
      <c r="I16" s="4">
        <v>0</v>
      </c>
      <c r="J16" s="4">
        <v>0</v>
      </c>
      <c r="K16" s="4">
        <v>0</v>
      </c>
      <c r="L16" s="4">
        <v>0</v>
      </c>
      <c r="M16" s="4">
        <v>0</v>
      </c>
      <c r="N16" s="4">
        <v>0</v>
      </c>
      <c r="O16" s="7">
        <f t="shared" si="0"/>
        <v>0</v>
      </c>
    </row>
    <row r="17" spans="1:15">
      <c r="A17" s="219"/>
      <c r="B17" s="220"/>
      <c r="C17" s="220"/>
      <c r="D17" s="221"/>
      <c r="E17" s="41" t="s">
        <v>247</v>
      </c>
      <c r="F17" s="9"/>
      <c r="G17" s="9">
        <v>1</v>
      </c>
      <c r="H17" s="9">
        <v>14</v>
      </c>
      <c r="I17" s="4">
        <v>2611106</v>
      </c>
      <c r="J17" s="4">
        <v>1202397</v>
      </c>
      <c r="K17" s="4">
        <v>1724972</v>
      </c>
      <c r="L17" s="4">
        <v>625470</v>
      </c>
      <c r="M17" s="4">
        <v>1384584</v>
      </c>
      <c r="N17" s="4">
        <v>3678335</v>
      </c>
      <c r="O17" s="7">
        <f t="shared" si="0"/>
        <v>11226864</v>
      </c>
    </row>
    <row r="18" spans="1:15">
      <c r="A18" s="219"/>
      <c r="B18" s="220"/>
      <c r="C18" s="220"/>
      <c r="D18" s="221"/>
      <c r="E18" s="41" t="s">
        <v>248</v>
      </c>
      <c r="F18" s="9"/>
      <c r="G18" s="9">
        <v>1</v>
      </c>
      <c r="H18" s="9">
        <v>15</v>
      </c>
      <c r="I18" s="4">
        <v>0</v>
      </c>
      <c r="J18" s="4">
        <v>0</v>
      </c>
      <c r="K18" s="4">
        <v>0</v>
      </c>
      <c r="L18" s="4">
        <v>0</v>
      </c>
      <c r="M18" s="4">
        <v>0</v>
      </c>
      <c r="N18" s="4">
        <v>0</v>
      </c>
      <c r="O18" s="7">
        <f t="shared" si="0"/>
        <v>0</v>
      </c>
    </row>
    <row r="19" spans="1:15" ht="54" customHeight="1">
      <c r="A19" s="222"/>
      <c r="B19" s="133"/>
      <c r="C19" s="133"/>
      <c r="D19" s="223"/>
      <c r="E19" s="42" t="s">
        <v>588</v>
      </c>
      <c r="F19" s="9">
        <v>1</v>
      </c>
      <c r="G19" s="9">
        <v>1</v>
      </c>
      <c r="H19" s="9">
        <v>16</v>
      </c>
      <c r="I19" s="4">
        <v>1853885</v>
      </c>
      <c r="J19" s="4">
        <v>92104</v>
      </c>
      <c r="K19" s="4">
        <v>1552474</v>
      </c>
      <c r="L19" s="4">
        <v>328997</v>
      </c>
      <c r="M19" s="4">
        <v>1284262</v>
      </c>
      <c r="N19" s="4">
        <v>184475</v>
      </c>
      <c r="O19" s="7">
        <f t="shared" si="0"/>
        <v>5296197</v>
      </c>
    </row>
    <row r="20" spans="1:15">
      <c r="A20" s="201" t="s">
        <v>86</v>
      </c>
      <c r="B20" s="127" t="s">
        <v>87</v>
      </c>
      <c r="C20" s="127" t="s">
        <v>88</v>
      </c>
      <c r="D20" s="224" t="s">
        <v>89</v>
      </c>
      <c r="E20" s="19" t="s">
        <v>290</v>
      </c>
      <c r="F20" s="9" t="s">
        <v>90</v>
      </c>
      <c r="G20" s="9">
        <v>2</v>
      </c>
      <c r="H20" s="9">
        <v>1</v>
      </c>
      <c r="I20" s="4">
        <v>0</v>
      </c>
      <c r="J20" s="4">
        <v>0</v>
      </c>
      <c r="K20" s="4">
        <v>10000</v>
      </c>
      <c r="L20" s="4">
        <v>500</v>
      </c>
      <c r="M20" s="4">
        <v>0</v>
      </c>
      <c r="N20" s="4">
        <v>0</v>
      </c>
      <c r="O20" s="7">
        <f t="shared" si="0"/>
        <v>10500</v>
      </c>
    </row>
    <row r="21" spans="1:15">
      <c r="A21" s="201"/>
      <c r="B21" s="211"/>
      <c r="C21" s="211"/>
      <c r="D21" s="225"/>
      <c r="E21" s="19" t="s">
        <v>578</v>
      </c>
      <c r="F21" s="9" t="s">
        <v>91</v>
      </c>
      <c r="G21" s="9">
        <v>2</v>
      </c>
      <c r="H21" s="9">
        <v>2</v>
      </c>
      <c r="I21" s="4">
        <v>0</v>
      </c>
      <c r="J21" s="4">
        <v>39332</v>
      </c>
      <c r="K21" s="4">
        <v>173518</v>
      </c>
      <c r="L21" s="4">
        <v>7600</v>
      </c>
      <c r="M21" s="4">
        <v>255242</v>
      </c>
      <c r="N21" s="4">
        <v>174832</v>
      </c>
      <c r="O21" s="7">
        <f t="shared" si="0"/>
        <v>650524</v>
      </c>
    </row>
    <row r="22" spans="1:15">
      <c r="A22" s="201"/>
      <c r="B22" s="211"/>
      <c r="C22" s="211"/>
      <c r="D22" s="225"/>
      <c r="E22" s="19" t="s">
        <v>579</v>
      </c>
      <c r="F22" s="9" t="s">
        <v>92</v>
      </c>
      <c r="G22" s="9">
        <v>2</v>
      </c>
      <c r="H22" s="9">
        <v>3</v>
      </c>
      <c r="I22" s="4">
        <v>236217</v>
      </c>
      <c r="J22" s="4">
        <v>188435</v>
      </c>
      <c r="K22" s="4">
        <v>271152</v>
      </c>
      <c r="L22" s="4">
        <v>247407</v>
      </c>
      <c r="M22" s="4">
        <v>284591</v>
      </c>
      <c r="N22" s="4">
        <v>269684</v>
      </c>
      <c r="O22" s="7">
        <f t="shared" si="0"/>
        <v>1497486</v>
      </c>
    </row>
    <row r="23" spans="1:15">
      <c r="A23" s="201"/>
      <c r="B23" s="211"/>
      <c r="C23" s="211"/>
      <c r="D23" s="225"/>
      <c r="E23" s="19" t="s">
        <v>580</v>
      </c>
      <c r="F23" s="9" t="s">
        <v>93</v>
      </c>
      <c r="G23" s="9">
        <v>2</v>
      </c>
      <c r="H23" s="9">
        <v>4</v>
      </c>
      <c r="I23" s="4">
        <v>831604</v>
      </c>
      <c r="J23" s="4">
        <v>435356</v>
      </c>
      <c r="K23" s="4">
        <v>338521</v>
      </c>
      <c r="L23" s="4">
        <v>180436</v>
      </c>
      <c r="M23" s="4">
        <v>319954</v>
      </c>
      <c r="N23" s="4">
        <v>669000</v>
      </c>
      <c r="O23" s="7">
        <f t="shared" si="0"/>
        <v>2774871</v>
      </c>
    </row>
    <row r="24" spans="1:15">
      <c r="A24" s="201"/>
      <c r="B24" s="211"/>
      <c r="C24" s="211"/>
      <c r="D24" s="225"/>
      <c r="E24" s="19" t="s">
        <v>581</v>
      </c>
      <c r="F24" s="9" t="s">
        <v>94</v>
      </c>
      <c r="G24" s="9">
        <v>2</v>
      </c>
      <c r="H24" s="9">
        <v>5</v>
      </c>
      <c r="I24" s="4">
        <v>12120</v>
      </c>
      <c r="J24" s="4">
        <v>58894</v>
      </c>
      <c r="K24" s="4">
        <v>94113</v>
      </c>
      <c r="L24" s="4">
        <v>0</v>
      </c>
      <c r="M24" s="4">
        <v>0</v>
      </c>
      <c r="N24" s="4">
        <v>168961</v>
      </c>
      <c r="O24" s="7">
        <f t="shared" si="0"/>
        <v>334088</v>
      </c>
    </row>
    <row r="25" spans="1:15">
      <c r="A25" s="201"/>
      <c r="B25" s="211"/>
      <c r="C25" s="211"/>
      <c r="D25" s="225"/>
      <c r="E25" s="19" t="s">
        <v>582</v>
      </c>
      <c r="F25" s="9" t="s">
        <v>95</v>
      </c>
      <c r="G25" s="9">
        <v>2</v>
      </c>
      <c r="H25" s="9">
        <v>6</v>
      </c>
      <c r="I25" s="4">
        <v>0</v>
      </c>
      <c r="J25" s="4">
        <v>13633</v>
      </c>
      <c r="K25" s="4">
        <v>86245</v>
      </c>
      <c r="L25" s="4">
        <v>0</v>
      </c>
      <c r="M25" s="4">
        <v>0</v>
      </c>
      <c r="N25" s="4">
        <v>261314</v>
      </c>
      <c r="O25" s="7">
        <f t="shared" si="0"/>
        <v>361192</v>
      </c>
    </row>
    <row r="26" spans="1:15">
      <c r="A26" s="201"/>
      <c r="B26" s="211"/>
      <c r="C26" s="211"/>
      <c r="D26" s="225"/>
      <c r="E26" s="19" t="s">
        <v>583</v>
      </c>
      <c r="F26" s="9" t="s">
        <v>96</v>
      </c>
      <c r="G26" s="9">
        <v>2</v>
      </c>
      <c r="H26" s="9">
        <v>7</v>
      </c>
      <c r="I26" s="4">
        <v>0</v>
      </c>
      <c r="J26" s="4">
        <v>2495</v>
      </c>
      <c r="K26" s="4">
        <v>0</v>
      </c>
      <c r="L26" s="4">
        <v>0</v>
      </c>
      <c r="M26" s="4">
        <v>0</v>
      </c>
      <c r="N26" s="4">
        <v>0</v>
      </c>
      <c r="O26" s="7">
        <f t="shared" si="0"/>
        <v>2495</v>
      </c>
    </row>
    <row r="27" spans="1:15">
      <c r="A27" s="201"/>
      <c r="B27" s="211"/>
      <c r="C27" s="211"/>
      <c r="D27" s="225"/>
      <c r="E27" s="19" t="s">
        <v>584</v>
      </c>
      <c r="F27" s="9" t="s">
        <v>97</v>
      </c>
      <c r="G27" s="9">
        <v>2</v>
      </c>
      <c r="H27" s="9">
        <v>8</v>
      </c>
      <c r="I27" s="4">
        <v>0</v>
      </c>
      <c r="J27" s="4">
        <v>0</v>
      </c>
      <c r="K27" s="4">
        <v>0</v>
      </c>
      <c r="L27" s="4">
        <v>0</v>
      </c>
      <c r="M27" s="4">
        <v>0</v>
      </c>
      <c r="N27" s="4">
        <v>78992</v>
      </c>
      <c r="O27" s="7">
        <f t="shared" si="0"/>
        <v>78992</v>
      </c>
    </row>
    <row r="28" spans="1:15">
      <c r="A28" s="201"/>
      <c r="B28" s="211"/>
      <c r="C28" s="211"/>
      <c r="D28" s="225"/>
      <c r="E28" s="19" t="s">
        <v>585</v>
      </c>
      <c r="F28" s="9" t="s">
        <v>98</v>
      </c>
      <c r="G28" s="9">
        <v>2</v>
      </c>
      <c r="H28" s="9">
        <v>9</v>
      </c>
      <c r="I28" s="4">
        <v>0</v>
      </c>
      <c r="J28" s="4">
        <v>0</v>
      </c>
      <c r="K28" s="4">
        <v>0</v>
      </c>
      <c r="L28" s="4">
        <v>0</v>
      </c>
      <c r="M28" s="4">
        <v>0</v>
      </c>
      <c r="N28" s="4">
        <v>0</v>
      </c>
      <c r="O28" s="7">
        <f t="shared" si="0"/>
        <v>0</v>
      </c>
    </row>
    <row r="29" spans="1:15">
      <c r="A29" s="201"/>
      <c r="B29" s="211"/>
      <c r="C29" s="211"/>
      <c r="D29" s="225"/>
      <c r="E29" s="19" t="s">
        <v>586</v>
      </c>
      <c r="F29" s="9" t="s">
        <v>99</v>
      </c>
      <c r="G29" s="9">
        <v>2</v>
      </c>
      <c r="H29" s="9">
        <v>10</v>
      </c>
      <c r="I29" s="4">
        <v>0</v>
      </c>
      <c r="J29" s="4">
        <v>0</v>
      </c>
      <c r="K29" s="4">
        <v>0</v>
      </c>
      <c r="L29" s="4">
        <v>0</v>
      </c>
      <c r="M29" s="4">
        <v>0</v>
      </c>
      <c r="N29" s="4">
        <v>0</v>
      </c>
      <c r="O29" s="7">
        <f t="shared" si="0"/>
        <v>0</v>
      </c>
    </row>
    <row r="30" spans="1:15">
      <c r="A30" s="201"/>
      <c r="B30" s="211"/>
      <c r="C30" s="211"/>
      <c r="D30" s="225"/>
      <c r="E30" s="19" t="s">
        <v>587</v>
      </c>
      <c r="F30" s="9" t="s">
        <v>100</v>
      </c>
      <c r="G30" s="9">
        <v>2</v>
      </c>
      <c r="H30" s="9">
        <v>11</v>
      </c>
      <c r="I30" s="4">
        <v>0</v>
      </c>
      <c r="J30" s="4">
        <v>0</v>
      </c>
      <c r="K30" s="4">
        <v>0</v>
      </c>
      <c r="L30" s="4">
        <v>0</v>
      </c>
      <c r="M30" s="4">
        <v>0</v>
      </c>
      <c r="N30" s="4">
        <v>0</v>
      </c>
      <c r="O30" s="7">
        <f t="shared" si="0"/>
        <v>0</v>
      </c>
    </row>
    <row r="31" spans="1:15">
      <c r="A31" s="201"/>
      <c r="B31" s="211"/>
      <c r="C31" s="211"/>
      <c r="D31" s="225"/>
      <c r="E31" s="29" t="s">
        <v>84</v>
      </c>
      <c r="F31" s="9" t="s">
        <v>101</v>
      </c>
      <c r="G31" s="9">
        <v>2</v>
      </c>
      <c r="H31" s="9">
        <v>12</v>
      </c>
      <c r="I31" s="4">
        <v>1079941</v>
      </c>
      <c r="J31" s="4">
        <v>738145</v>
      </c>
      <c r="K31" s="4">
        <v>973549</v>
      </c>
      <c r="L31" s="4">
        <v>435943</v>
      </c>
      <c r="M31" s="4">
        <v>859787</v>
      </c>
      <c r="N31" s="4">
        <v>1622783</v>
      </c>
      <c r="O31" s="7">
        <f t="shared" si="0"/>
        <v>5710148</v>
      </c>
    </row>
    <row r="32" spans="1:15" ht="36">
      <c r="A32" s="201"/>
      <c r="B32" s="211"/>
      <c r="C32" s="211"/>
      <c r="D32" s="225"/>
      <c r="E32" s="40" t="s">
        <v>292</v>
      </c>
      <c r="F32" s="9"/>
      <c r="G32" s="9">
        <v>2</v>
      </c>
      <c r="H32" s="9">
        <v>13</v>
      </c>
      <c r="I32" s="4">
        <v>0</v>
      </c>
      <c r="J32" s="4">
        <v>0</v>
      </c>
      <c r="K32" s="4">
        <v>0</v>
      </c>
      <c r="L32" s="4">
        <v>0</v>
      </c>
      <c r="M32" s="4">
        <v>0</v>
      </c>
      <c r="N32" s="4">
        <v>0</v>
      </c>
      <c r="O32" s="7">
        <f t="shared" si="0"/>
        <v>0</v>
      </c>
    </row>
    <row r="33" spans="1:15">
      <c r="A33" s="201"/>
      <c r="B33" s="211"/>
      <c r="C33" s="211"/>
      <c r="D33" s="225"/>
      <c r="E33" s="41" t="s">
        <v>247</v>
      </c>
      <c r="F33" s="9"/>
      <c r="G33" s="9">
        <v>2</v>
      </c>
      <c r="H33" s="9">
        <v>14</v>
      </c>
      <c r="I33" s="4">
        <v>1079941</v>
      </c>
      <c r="J33" s="4">
        <v>738145</v>
      </c>
      <c r="K33" s="4">
        <v>973549</v>
      </c>
      <c r="L33" s="4">
        <v>435943</v>
      </c>
      <c r="M33" s="4">
        <v>859787</v>
      </c>
      <c r="N33" s="4">
        <v>1622783</v>
      </c>
      <c r="O33" s="7">
        <f t="shared" si="0"/>
        <v>5710148</v>
      </c>
    </row>
    <row r="34" spans="1:15">
      <c r="A34" s="201"/>
      <c r="B34" s="211"/>
      <c r="C34" s="211"/>
      <c r="D34" s="226"/>
      <c r="E34" s="41" t="s">
        <v>248</v>
      </c>
      <c r="F34" s="9"/>
      <c r="G34" s="9">
        <v>2</v>
      </c>
      <c r="H34" s="9">
        <v>15</v>
      </c>
      <c r="I34" s="4">
        <v>0</v>
      </c>
      <c r="J34" s="4">
        <v>0</v>
      </c>
      <c r="K34" s="4">
        <v>0</v>
      </c>
      <c r="L34" s="4">
        <v>0</v>
      </c>
      <c r="M34" s="4">
        <v>0</v>
      </c>
      <c r="N34" s="4">
        <v>0</v>
      </c>
      <c r="O34" s="7">
        <f t="shared" si="0"/>
        <v>0</v>
      </c>
    </row>
    <row r="35" spans="1:15">
      <c r="A35" s="201"/>
      <c r="B35" s="211"/>
      <c r="C35" s="211"/>
      <c r="D35" s="127" t="s">
        <v>102</v>
      </c>
      <c r="E35" s="19" t="s">
        <v>290</v>
      </c>
      <c r="F35" s="9" t="s">
        <v>103</v>
      </c>
      <c r="G35" s="9">
        <v>3</v>
      </c>
      <c r="H35" s="9">
        <v>1</v>
      </c>
      <c r="I35" s="4">
        <v>0</v>
      </c>
      <c r="J35" s="4">
        <v>0</v>
      </c>
      <c r="K35" s="4">
        <v>0</v>
      </c>
      <c r="L35" s="4">
        <v>0</v>
      </c>
      <c r="M35" s="4">
        <v>0</v>
      </c>
      <c r="N35" s="4">
        <v>0</v>
      </c>
      <c r="O35" s="7">
        <f t="shared" si="0"/>
        <v>0</v>
      </c>
    </row>
    <row r="36" spans="1:15">
      <c r="A36" s="201"/>
      <c r="B36" s="211"/>
      <c r="C36" s="211"/>
      <c r="D36" s="211"/>
      <c r="E36" s="19" t="s">
        <v>578</v>
      </c>
      <c r="F36" s="9" t="s">
        <v>104</v>
      </c>
      <c r="G36" s="9">
        <v>3</v>
      </c>
      <c r="H36" s="9">
        <v>2</v>
      </c>
      <c r="I36" s="4">
        <v>0</v>
      </c>
      <c r="J36" s="4">
        <v>0</v>
      </c>
      <c r="K36" s="4">
        <v>0</v>
      </c>
      <c r="L36" s="4">
        <v>0</v>
      </c>
      <c r="M36" s="4">
        <v>0</v>
      </c>
      <c r="N36" s="4">
        <v>0</v>
      </c>
      <c r="O36" s="7">
        <f t="shared" si="0"/>
        <v>0</v>
      </c>
    </row>
    <row r="37" spans="1:15">
      <c r="A37" s="201"/>
      <c r="B37" s="211"/>
      <c r="C37" s="211"/>
      <c r="D37" s="211"/>
      <c r="E37" s="19" t="s">
        <v>579</v>
      </c>
      <c r="F37" s="9" t="s">
        <v>105</v>
      </c>
      <c r="G37" s="9">
        <v>3</v>
      </c>
      <c r="H37" s="9">
        <v>3</v>
      </c>
      <c r="I37" s="4">
        <v>0</v>
      </c>
      <c r="J37" s="4">
        <v>0</v>
      </c>
      <c r="K37" s="4">
        <v>0</v>
      </c>
      <c r="L37" s="4">
        <v>0</v>
      </c>
      <c r="M37" s="4">
        <v>0</v>
      </c>
      <c r="N37" s="4">
        <v>0</v>
      </c>
      <c r="O37" s="7">
        <f t="shared" si="0"/>
        <v>0</v>
      </c>
    </row>
    <row r="38" spans="1:15">
      <c r="A38" s="201"/>
      <c r="B38" s="211"/>
      <c r="C38" s="211"/>
      <c r="D38" s="211"/>
      <c r="E38" s="19" t="s">
        <v>580</v>
      </c>
      <c r="F38" s="9" t="s">
        <v>106</v>
      </c>
      <c r="G38" s="9">
        <v>3</v>
      </c>
      <c r="H38" s="9">
        <v>4</v>
      </c>
      <c r="I38" s="4">
        <v>0</v>
      </c>
      <c r="J38" s="4">
        <v>0</v>
      </c>
      <c r="K38" s="4">
        <v>0</v>
      </c>
      <c r="L38" s="4">
        <v>0</v>
      </c>
      <c r="M38" s="4">
        <v>0</v>
      </c>
      <c r="N38" s="4">
        <v>0</v>
      </c>
      <c r="O38" s="7">
        <f t="shared" si="0"/>
        <v>0</v>
      </c>
    </row>
    <row r="39" spans="1:15">
      <c r="A39" s="201"/>
      <c r="B39" s="211"/>
      <c r="C39" s="211"/>
      <c r="D39" s="211"/>
      <c r="E39" s="19" t="s">
        <v>581</v>
      </c>
      <c r="F39" s="9" t="s">
        <v>107</v>
      </c>
      <c r="G39" s="9">
        <v>3</v>
      </c>
      <c r="H39" s="9">
        <v>5</v>
      </c>
      <c r="I39" s="4">
        <v>0</v>
      </c>
      <c r="J39" s="4">
        <v>0</v>
      </c>
      <c r="K39" s="4">
        <v>0</v>
      </c>
      <c r="L39" s="4">
        <v>0</v>
      </c>
      <c r="M39" s="4">
        <v>0</v>
      </c>
      <c r="N39" s="4">
        <v>0</v>
      </c>
      <c r="O39" s="7">
        <f t="shared" si="0"/>
        <v>0</v>
      </c>
    </row>
    <row r="40" spans="1:15">
      <c r="A40" s="201"/>
      <c r="B40" s="211"/>
      <c r="C40" s="211"/>
      <c r="D40" s="211"/>
      <c r="E40" s="19" t="s">
        <v>582</v>
      </c>
      <c r="F40" s="9" t="s">
        <v>108</v>
      </c>
      <c r="G40" s="9">
        <v>3</v>
      </c>
      <c r="H40" s="9">
        <v>6</v>
      </c>
      <c r="I40" s="4">
        <v>0</v>
      </c>
      <c r="J40" s="4">
        <v>0</v>
      </c>
      <c r="K40" s="4">
        <v>0</v>
      </c>
      <c r="L40" s="4">
        <v>0</v>
      </c>
      <c r="M40" s="4">
        <v>0</v>
      </c>
      <c r="N40" s="4">
        <v>0</v>
      </c>
      <c r="O40" s="7">
        <f t="shared" si="0"/>
        <v>0</v>
      </c>
    </row>
    <row r="41" spans="1:15">
      <c r="A41" s="201"/>
      <c r="B41" s="211"/>
      <c r="C41" s="211"/>
      <c r="D41" s="211"/>
      <c r="E41" s="19" t="s">
        <v>583</v>
      </c>
      <c r="F41" s="9" t="s">
        <v>109</v>
      </c>
      <c r="G41" s="9">
        <v>3</v>
      </c>
      <c r="H41" s="9">
        <v>7</v>
      </c>
      <c r="I41" s="4">
        <v>0</v>
      </c>
      <c r="J41" s="4">
        <v>0</v>
      </c>
      <c r="K41" s="4">
        <v>0</v>
      </c>
      <c r="L41" s="4">
        <v>0</v>
      </c>
      <c r="M41" s="4">
        <v>0</v>
      </c>
      <c r="N41" s="4">
        <v>0</v>
      </c>
      <c r="O41" s="7">
        <f t="shared" si="0"/>
        <v>0</v>
      </c>
    </row>
    <row r="42" spans="1:15">
      <c r="A42" s="201"/>
      <c r="B42" s="211"/>
      <c r="C42" s="211"/>
      <c r="D42" s="211"/>
      <c r="E42" s="19" t="s">
        <v>584</v>
      </c>
      <c r="F42" s="9" t="s">
        <v>110</v>
      </c>
      <c r="G42" s="9">
        <v>3</v>
      </c>
      <c r="H42" s="9">
        <v>8</v>
      </c>
      <c r="I42" s="4">
        <v>0</v>
      </c>
      <c r="J42" s="4">
        <v>0</v>
      </c>
      <c r="K42" s="4">
        <v>0</v>
      </c>
      <c r="L42" s="4">
        <v>0</v>
      </c>
      <c r="M42" s="4">
        <v>0</v>
      </c>
      <c r="N42" s="4">
        <v>0</v>
      </c>
      <c r="O42" s="7">
        <f t="shared" si="0"/>
        <v>0</v>
      </c>
    </row>
    <row r="43" spans="1:15">
      <c r="A43" s="201"/>
      <c r="B43" s="211"/>
      <c r="C43" s="211"/>
      <c r="D43" s="211"/>
      <c r="E43" s="19" t="s">
        <v>585</v>
      </c>
      <c r="F43" s="9" t="s">
        <v>111</v>
      </c>
      <c r="G43" s="9">
        <v>3</v>
      </c>
      <c r="H43" s="9">
        <v>9</v>
      </c>
      <c r="I43" s="4">
        <v>0</v>
      </c>
      <c r="J43" s="4">
        <v>0</v>
      </c>
      <c r="K43" s="4">
        <v>0</v>
      </c>
      <c r="L43" s="4">
        <v>0</v>
      </c>
      <c r="M43" s="4">
        <v>0</v>
      </c>
      <c r="N43" s="4">
        <v>0</v>
      </c>
      <c r="O43" s="7">
        <f t="shared" si="0"/>
        <v>0</v>
      </c>
    </row>
    <row r="44" spans="1:15">
      <c r="A44" s="201"/>
      <c r="B44" s="211"/>
      <c r="C44" s="211"/>
      <c r="D44" s="211"/>
      <c r="E44" s="19" t="s">
        <v>586</v>
      </c>
      <c r="F44" s="9" t="s">
        <v>112</v>
      </c>
      <c r="G44" s="9">
        <v>3</v>
      </c>
      <c r="H44" s="9">
        <v>10</v>
      </c>
      <c r="I44" s="4">
        <v>0</v>
      </c>
      <c r="J44" s="4">
        <v>0</v>
      </c>
      <c r="K44" s="4">
        <v>0</v>
      </c>
      <c r="L44" s="4">
        <v>0</v>
      </c>
      <c r="M44" s="4">
        <v>0</v>
      </c>
      <c r="N44" s="4">
        <v>0</v>
      </c>
      <c r="O44" s="7">
        <f t="shared" si="0"/>
        <v>0</v>
      </c>
    </row>
    <row r="45" spans="1:15">
      <c r="A45" s="201"/>
      <c r="B45" s="211"/>
      <c r="C45" s="211"/>
      <c r="D45" s="211"/>
      <c r="E45" s="19" t="s">
        <v>587</v>
      </c>
      <c r="F45" s="9" t="s">
        <v>113</v>
      </c>
      <c r="G45" s="9">
        <v>3</v>
      </c>
      <c r="H45" s="9">
        <v>11</v>
      </c>
      <c r="I45" s="4">
        <v>0</v>
      </c>
      <c r="J45" s="4">
        <v>0</v>
      </c>
      <c r="K45" s="4">
        <v>0</v>
      </c>
      <c r="L45" s="4">
        <v>0</v>
      </c>
      <c r="M45" s="4">
        <v>0</v>
      </c>
      <c r="N45" s="4">
        <v>0</v>
      </c>
      <c r="O45" s="7">
        <f t="shared" si="0"/>
        <v>0</v>
      </c>
    </row>
    <row r="46" spans="1:15">
      <c r="A46" s="201"/>
      <c r="B46" s="211"/>
      <c r="C46" s="211"/>
      <c r="D46" s="211"/>
      <c r="E46" s="29" t="s">
        <v>84</v>
      </c>
      <c r="F46" s="9"/>
      <c r="G46" s="9">
        <v>3</v>
      </c>
      <c r="H46" s="9">
        <v>12</v>
      </c>
      <c r="I46" s="4">
        <v>0</v>
      </c>
      <c r="J46" s="4">
        <v>0</v>
      </c>
      <c r="K46" s="4">
        <v>0</v>
      </c>
      <c r="L46" s="4">
        <v>0</v>
      </c>
      <c r="M46" s="4">
        <v>0</v>
      </c>
      <c r="N46" s="4">
        <v>0</v>
      </c>
      <c r="O46" s="7">
        <f t="shared" si="0"/>
        <v>0</v>
      </c>
    </row>
    <row r="47" spans="1:15" ht="36">
      <c r="A47" s="201"/>
      <c r="B47" s="211"/>
      <c r="C47" s="211"/>
      <c r="D47" s="211"/>
      <c r="E47" s="40" t="s">
        <v>292</v>
      </c>
      <c r="F47" s="9" t="s">
        <v>114</v>
      </c>
      <c r="G47" s="9">
        <v>3</v>
      </c>
      <c r="H47" s="9">
        <v>13</v>
      </c>
      <c r="I47" s="4">
        <v>0</v>
      </c>
      <c r="J47" s="4">
        <v>0</v>
      </c>
      <c r="K47" s="4">
        <v>0</v>
      </c>
      <c r="L47" s="4">
        <v>0</v>
      </c>
      <c r="M47" s="4">
        <v>0</v>
      </c>
      <c r="N47" s="4">
        <v>0</v>
      </c>
      <c r="O47" s="7">
        <f t="shared" si="0"/>
        <v>0</v>
      </c>
    </row>
    <row r="48" spans="1:15">
      <c r="A48" s="201"/>
      <c r="B48" s="211"/>
      <c r="C48" s="211"/>
      <c r="D48" s="211"/>
      <c r="E48" s="41" t="s">
        <v>247</v>
      </c>
      <c r="F48" s="9"/>
      <c r="G48" s="9">
        <v>3</v>
      </c>
      <c r="H48" s="9">
        <v>14</v>
      </c>
      <c r="I48" s="4">
        <v>0</v>
      </c>
      <c r="J48" s="4">
        <v>0</v>
      </c>
      <c r="K48" s="4">
        <v>0</v>
      </c>
      <c r="L48" s="4">
        <v>0</v>
      </c>
      <c r="M48" s="4">
        <v>0</v>
      </c>
      <c r="N48" s="4">
        <v>0</v>
      </c>
      <c r="O48" s="7">
        <f t="shared" si="0"/>
        <v>0</v>
      </c>
    </row>
    <row r="49" spans="1:15">
      <c r="A49" s="201"/>
      <c r="B49" s="211"/>
      <c r="C49" s="211"/>
      <c r="D49" s="128"/>
      <c r="E49" s="41" t="s">
        <v>248</v>
      </c>
      <c r="F49" s="9"/>
      <c r="G49" s="9">
        <v>3</v>
      </c>
      <c r="H49" s="9">
        <v>15</v>
      </c>
      <c r="I49" s="4">
        <v>0</v>
      </c>
      <c r="J49" s="4">
        <v>0</v>
      </c>
      <c r="K49" s="4">
        <v>0</v>
      </c>
      <c r="L49" s="4">
        <v>0</v>
      </c>
      <c r="M49" s="4">
        <v>0</v>
      </c>
      <c r="N49" s="4">
        <v>0</v>
      </c>
      <c r="O49" s="7">
        <f t="shared" si="0"/>
        <v>0</v>
      </c>
    </row>
    <row r="50" spans="1:15">
      <c r="A50" s="201"/>
      <c r="B50" s="211"/>
      <c r="C50" s="211"/>
      <c r="D50" s="127" t="s">
        <v>115</v>
      </c>
      <c r="E50" s="19" t="s">
        <v>290</v>
      </c>
      <c r="F50" s="9" t="s">
        <v>116</v>
      </c>
      <c r="G50" s="9">
        <v>4</v>
      </c>
      <c r="H50" s="9">
        <v>1</v>
      </c>
      <c r="I50" s="4">
        <v>0</v>
      </c>
      <c r="J50" s="4">
        <v>0</v>
      </c>
      <c r="K50" s="4">
        <v>0</v>
      </c>
      <c r="L50" s="4">
        <v>0</v>
      </c>
      <c r="M50" s="4">
        <v>0</v>
      </c>
      <c r="N50" s="4">
        <v>0</v>
      </c>
      <c r="O50" s="7">
        <f t="shared" si="0"/>
        <v>0</v>
      </c>
    </row>
    <row r="51" spans="1:15">
      <c r="A51" s="201"/>
      <c r="B51" s="211"/>
      <c r="C51" s="211"/>
      <c r="D51" s="211"/>
      <c r="E51" s="19" t="s">
        <v>578</v>
      </c>
      <c r="F51" s="9" t="s">
        <v>117</v>
      </c>
      <c r="G51" s="9">
        <v>4</v>
      </c>
      <c r="H51" s="9">
        <v>2</v>
      </c>
      <c r="I51" s="4">
        <v>0</v>
      </c>
      <c r="J51" s="4">
        <v>0</v>
      </c>
      <c r="K51" s="4">
        <v>0</v>
      </c>
      <c r="L51" s="4">
        <v>0</v>
      </c>
      <c r="M51" s="4">
        <v>0</v>
      </c>
      <c r="N51" s="4">
        <v>0</v>
      </c>
      <c r="O51" s="7">
        <f t="shared" si="0"/>
        <v>0</v>
      </c>
    </row>
    <row r="52" spans="1:15">
      <c r="A52" s="201"/>
      <c r="B52" s="211"/>
      <c r="C52" s="211"/>
      <c r="D52" s="211"/>
      <c r="E52" s="19" t="s">
        <v>579</v>
      </c>
      <c r="F52" s="9" t="s">
        <v>118</v>
      </c>
      <c r="G52" s="9">
        <v>4</v>
      </c>
      <c r="H52" s="9">
        <v>3</v>
      </c>
      <c r="I52" s="4">
        <v>0</v>
      </c>
      <c r="J52" s="4">
        <v>0</v>
      </c>
      <c r="K52" s="4">
        <v>0</v>
      </c>
      <c r="L52" s="4">
        <v>0</v>
      </c>
      <c r="M52" s="4">
        <v>0</v>
      </c>
      <c r="N52" s="4">
        <v>0</v>
      </c>
      <c r="O52" s="7">
        <f t="shared" si="0"/>
        <v>0</v>
      </c>
    </row>
    <row r="53" spans="1:15">
      <c r="A53" s="201"/>
      <c r="B53" s="211"/>
      <c r="C53" s="211"/>
      <c r="D53" s="211"/>
      <c r="E53" s="19" t="s">
        <v>580</v>
      </c>
      <c r="F53" s="9" t="s">
        <v>119</v>
      </c>
      <c r="G53" s="9">
        <v>4</v>
      </c>
      <c r="H53" s="9">
        <v>4</v>
      </c>
      <c r="I53" s="4">
        <v>0</v>
      </c>
      <c r="J53" s="4">
        <v>0</v>
      </c>
      <c r="K53" s="4">
        <v>0</v>
      </c>
      <c r="L53" s="4">
        <v>0</v>
      </c>
      <c r="M53" s="4">
        <v>0</v>
      </c>
      <c r="N53" s="4">
        <v>0</v>
      </c>
      <c r="O53" s="7">
        <f t="shared" si="0"/>
        <v>0</v>
      </c>
    </row>
    <row r="54" spans="1:15">
      <c r="A54" s="201"/>
      <c r="B54" s="211"/>
      <c r="C54" s="211"/>
      <c r="D54" s="211"/>
      <c r="E54" s="19" t="s">
        <v>581</v>
      </c>
      <c r="F54" s="9" t="s">
        <v>120</v>
      </c>
      <c r="G54" s="9">
        <v>4</v>
      </c>
      <c r="H54" s="9">
        <v>5</v>
      </c>
      <c r="I54" s="4">
        <v>0</v>
      </c>
      <c r="J54" s="4">
        <v>0</v>
      </c>
      <c r="K54" s="4">
        <v>0</v>
      </c>
      <c r="L54" s="4">
        <v>0</v>
      </c>
      <c r="M54" s="4">
        <v>0</v>
      </c>
      <c r="N54" s="4">
        <v>0</v>
      </c>
      <c r="O54" s="7">
        <f t="shared" si="0"/>
        <v>0</v>
      </c>
    </row>
    <row r="55" spans="1:15">
      <c r="A55" s="201"/>
      <c r="B55" s="211"/>
      <c r="C55" s="211"/>
      <c r="D55" s="211"/>
      <c r="E55" s="19" t="s">
        <v>582</v>
      </c>
      <c r="F55" s="9" t="s">
        <v>121</v>
      </c>
      <c r="G55" s="9">
        <v>4</v>
      </c>
      <c r="H55" s="9">
        <v>6</v>
      </c>
      <c r="I55" s="4">
        <v>0</v>
      </c>
      <c r="J55" s="4">
        <v>0</v>
      </c>
      <c r="K55" s="4">
        <v>0</v>
      </c>
      <c r="L55" s="4">
        <v>0</v>
      </c>
      <c r="M55" s="4">
        <v>0</v>
      </c>
      <c r="N55" s="4">
        <v>0</v>
      </c>
      <c r="O55" s="7">
        <f t="shared" si="0"/>
        <v>0</v>
      </c>
    </row>
    <row r="56" spans="1:15">
      <c r="A56" s="201"/>
      <c r="B56" s="211"/>
      <c r="C56" s="211"/>
      <c r="D56" s="211"/>
      <c r="E56" s="19" t="s">
        <v>583</v>
      </c>
      <c r="F56" s="9" t="s">
        <v>122</v>
      </c>
      <c r="G56" s="9">
        <v>4</v>
      </c>
      <c r="H56" s="9">
        <v>7</v>
      </c>
      <c r="I56" s="4">
        <v>0</v>
      </c>
      <c r="J56" s="4">
        <v>0</v>
      </c>
      <c r="K56" s="4">
        <v>0</v>
      </c>
      <c r="L56" s="4">
        <v>0</v>
      </c>
      <c r="M56" s="4">
        <v>0</v>
      </c>
      <c r="N56" s="4">
        <v>0</v>
      </c>
      <c r="O56" s="7">
        <f t="shared" si="0"/>
        <v>0</v>
      </c>
    </row>
    <row r="57" spans="1:15">
      <c r="A57" s="201"/>
      <c r="B57" s="211"/>
      <c r="C57" s="211"/>
      <c r="D57" s="211"/>
      <c r="E57" s="19" t="s">
        <v>584</v>
      </c>
      <c r="F57" s="9" t="s">
        <v>123</v>
      </c>
      <c r="G57" s="9">
        <v>4</v>
      </c>
      <c r="H57" s="9">
        <v>8</v>
      </c>
      <c r="I57" s="4">
        <v>0</v>
      </c>
      <c r="J57" s="4">
        <v>0</v>
      </c>
      <c r="K57" s="4">
        <v>0</v>
      </c>
      <c r="L57" s="4">
        <v>0</v>
      </c>
      <c r="M57" s="4">
        <v>0</v>
      </c>
      <c r="N57" s="4">
        <v>0</v>
      </c>
      <c r="O57" s="7">
        <f t="shared" si="0"/>
        <v>0</v>
      </c>
    </row>
    <row r="58" spans="1:15">
      <c r="A58" s="201"/>
      <c r="B58" s="211"/>
      <c r="C58" s="211"/>
      <c r="D58" s="211"/>
      <c r="E58" s="19" t="s">
        <v>585</v>
      </c>
      <c r="F58" s="9" t="s">
        <v>124</v>
      </c>
      <c r="G58" s="9">
        <v>4</v>
      </c>
      <c r="H58" s="9">
        <v>9</v>
      </c>
      <c r="I58" s="4">
        <v>0</v>
      </c>
      <c r="J58" s="4">
        <v>0</v>
      </c>
      <c r="K58" s="4">
        <v>0</v>
      </c>
      <c r="L58" s="4">
        <v>0</v>
      </c>
      <c r="M58" s="4">
        <v>0</v>
      </c>
      <c r="N58" s="4">
        <v>0</v>
      </c>
      <c r="O58" s="7">
        <f t="shared" si="0"/>
        <v>0</v>
      </c>
    </row>
    <row r="59" spans="1:15">
      <c r="A59" s="201"/>
      <c r="B59" s="211"/>
      <c r="C59" s="211"/>
      <c r="D59" s="211"/>
      <c r="E59" s="19" t="s">
        <v>586</v>
      </c>
      <c r="F59" s="9" t="s">
        <v>125</v>
      </c>
      <c r="G59" s="9">
        <v>4</v>
      </c>
      <c r="H59" s="9">
        <v>10</v>
      </c>
      <c r="I59" s="4">
        <v>0</v>
      </c>
      <c r="J59" s="4">
        <v>0</v>
      </c>
      <c r="K59" s="4">
        <v>0</v>
      </c>
      <c r="L59" s="4">
        <v>0</v>
      </c>
      <c r="M59" s="4">
        <v>0</v>
      </c>
      <c r="N59" s="4">
        <v>0</v>
      </c>
      <c r="O59" s="7">
        <f t="shared" si="0"/>
        <v>0</v>
      </c>
    </row>
    <row r="60" spans="1:15">
      <c r="A60" s="201"/>
      <c r="B60" s="211"/>
      <c r="C60" s="211"/>
      <c r="D60" s="211"/>
      <c r="E60" s="19" t="s">
        <v>587</v>
      </c>
      <c r="F60" s="9"/>
      <c r="G60" s="9">
        <v>4</v>
      </c>
      <c r="H60" s="9">
        <v>11</v>
      </c>
      <c r="I60" s="4">
        <v>0</v>
      </c>
      <c r="J60" s="4">
        <v>0</v>
      </c>
      <c r="K60" s="4">
        <v>0</v>
      </c>
      <c r="L60" s="4">
        <v>0</v>
      </c>
      <c r="M60" s="4">
        <v>0</v>
      </c>
      <c r="N60" s="4">
        <v>0</v>
      </c>
      <c r="O60" s="7">
        <f t="shared" si="0"/>
        <v>0</v>
      </c>
    </row>
    <row r="61" spans="1:15">
      <c r="A61" s="201"/>
      <c r="B61" s="211"/>
      <c r="C61" s="211"/>
      <c r="D61" s="211"/>
      <c r="E61" s="29" t="s">
        <v>84</v>
      </c>
      <c r="F61" s="9" t="s">
        <v>126</v>
      </c>
      <c r="G61" s="9">
        <v>4</v>
      </c>
      <c r="H61" s="9">
        <v>12</v>
      </c>
      <c r="I61" s="4">
        <v>0</v>
      </c>
      <c r="J61" s="4">
        <v>0</v>
      </c>
      <c r="K61" s="4">
        <v>0</v>
      </c>
      <c r="L61" s="4">
        <v>0</v>
      </c>
      <c r="M61" s="4">
        <v>0</v>
      </c>
      <c r="N61" s="4">
        <v>0</v>
      </c>
      <c r="O61" s="7">
        <f t="shared" si="0"/>
        <v>0</v>
      </c>
    </row>
    <row r="62" spans="1:15" ht="36">
      <c r="A62" s="201"/>
      <c r="B62" s="211"/>
      <c r="C62" s="211"/>
      <c r="D62" s="211"/>
      <c r="E62" s="40" t="s">
        <v>292</v>
      </c>
      <c r="F62" s="9" t="s">
        <v>127</v>
      </c>
      <c r="G62" s="9">
        <v>4</v>
      </c>
      <c r="H62" s="9">
        <v>13</v>
      </c>
      <c r="I62" s="4">
        <v>0</v>
      </c>
      <c r="J62" s="4">
        <v>0</v>
      </c>
      <c r="K62" s="4">
        <v>0</v>
      </c>
      <c r="L62" s="4">
        <v>0</v>
      </c>
      <c r="M62" s="4">
        <v>0</v>
      </c>
      <c r="N62" s="4">
        <v>0</v>
      </c>
      <c r="O62" s="7">
        <f t="shared" si="0"/>
        <v>0</v>
      </c>
    </row>
    <row r="63" spans="1:15">
      <c r="A63" s="201"/>
      <c r="B63" s="211"/>
      <c r="C63" s="211"/>
      <c r="D63" s="211"/>
      <c r="E63" s="41" t="s">
        <v>247</v>
      </c>
      <c r="F63" s="9"/>
      <c r="G63" s="9">
        <v>4</v>
      </c>
      <c r="H63" s="9">
        <v>14</v>
      </c>
      <c r="I63" s="4">
        <v>0</v>
      </c>
      <c r="J63" s="4">
        <v>0</v>
      </c>
      <c r="K63" s="4">
        <v>0</v>
      </c>
      <c r="L63" s="4">
        <v>0</v>
      </c>
      <c r="M63" s="4">
        <v>0</v>
      </c>
      <c r="N63" s="4">
        <v>0</v>
      </c>
      <c r="O63" s="7">
        <f t="shared" si="0"/>
        <v>0</v>
      </c>
    </row>
    <row r="64" spans="1:15" ht="13.5" customHeight="1">
      <c r="A64" s="201"/>
      <c r="B64" s="128"/>
      <c r="C64" s="128"/>
      <c r="D64" s="128"/>
      <c r="E64" s="41" t="s">
        <v>248</v>
      </c>
      <c r="F64" s="9"/>
      <c r="G64" s="9">
        <v>4</v>
      </c>
      <c r="H64" s="9">
        <v>15</v>
      </c>
      <c r="I64" s="4">
        <v>0</v>
      </c>
      <c r="J64" s="4">
        <v>0</v>
      </c>
      <c r="K64" s="4">
        <v>0</v>
      </c>
      <c r="L64" s="4">
        <v>0</v>
      </c>
      <c r="M64" s="4">
        <v>0</v>
      </c>
      <c r="N64" s="4">
        <v>0</v>
      </c>
      <c r="O64" s="7">
        <f t="shared" si="0"/>
        <v>0</v>
      </c>
    </row>
    <row r="65" spans="1:15">
      <c r="A65" s="201"/>
      <c r="B65" s="127" t="s">
        <v>235</v>
      </c>
      <c r="C65" s="217" t="s">
        <v>246</v>
      </c>
      <c r="D65" s="218"/>
      <c r="E65" s="19" t="s">
        <v>290</v>
      </c>
      <c r="F65" s="9" t="s">
        <v>128</v>
      </c>
      <c r="G65" s="9">
        <v>5</v>
      </c>
      <c r="H65" s="9">
        <v>1</v>
      </c>
      <c r="I65" s="4">
        <v>0</v>
      </c>
      <c r="J65" s="4">
        <v>0</v>
      </c>
      <c r="K65" s="4">
        <v>0</v>
      </c>
      <c r="L65" s="4">
        <v>0</v>
      </c>
      <c r="M65" s="4">
        <v>0</v>
      </c>
      <c r="N65" s="4">
        <v>0</v>
      </c>
      <c r="O65" s="7">
        <f t="shared" si="0"/>
        <v>0</v>
      </c>
    </row>
    <row r="66" spans="1:15">
      <c r="A66" s="201"/>
      <c r="B66" s="211"/>
      <c r="C66" s="219"/>
      <c r="D66" s="221"/>
      <c r="E66" s="19" t="s">
        <v>578</v>
      </c>
      <c r="F66" s="9" t="s">
        <v>129</v>
      </c>
      <c r="G66" s="9">
        <v>5</v>
      </c>
      <c r="H66" s="9">
        <v>2</v>
      </c>
      <c r="I66" s="4">
        <v>298500</v>
      </c>
      <c r="J66" s="4">
        <v>0</v>
      </c>
      <c r="K66" s="4">
        <v>0</v>
      </c>
      <c r="L66" s="4">
        <v>0</v>
      </c>
      <c r="M66" s="4">
        <v>0</v>
      </c>
      <c r="N66" s="4">
        <v>327025</v>
      </c>
      <c r="O66" s="7">
        <f t="shared" si="0"/>
        <v>625525</v>
      </c>
    </row>
    <row r="67" spans="1:15">
      <c r="A67" s="201"/>
      <c r="B67" s="211"/>
      <c r="C67" s="219"/>
      <c r="D67" s="221"/>
      <c r="E67" s="19" t="s">
        <v>579</v>
      </c>
      <c r="F67" s="9" t="s">
        <v>130</v>
      </c>
      <c r="G67" s="9">
        <v>5</v>
      </c>
      <c r="H67" s="9">
        <v>3</v>
      </c>
      <c r="I67" s="4">
        <v>376278</v>
      </c>
      <c r="J67" s="4">
        <v>72572</v>
      </c>
      <c r="K67" s="4">
        <v>161706</v>
      </c>
      <c r="L67" s="4">
        <v>65231</v>
      </c>
      <c r="M67" s="4">
        <v>293760</v>
      </c>
      <c r="N67" s="4">
        <v>305431</v>
      </c>
      <c r="O67" s="7">
        <f t="shared" si="0"/>
        <v>1274978</v>
      </c>
    </row>
    <row r="68" spans="1:15">
      <c r="A68" s="201"/>
      <c r="B68" s="211"/>
      <c r="C68" s="219"/>
      <c r="D68" s="221"/>
      <c r="E68" s="19" t="s">
        <v>580</v>
      </c>
      <c r="F68" s="9" t="s">
        <v>131</v>
      </c>
      <c r="G68" s="9">
        <v>5</v>
      </c>
      <c r="H68" s="9">
        <v>4</v>
      </c>
      <c r="I68" s="4">
        <v>621883</v>
      </c>
      <c r="J68" s="4">
        <v>354986</v>
      </c>
      <c r="K68" s="4">
        <v>235467</v>
      </c>
      <c r="L68" s="4">
        <v>124296</v>
      </c>
      <c r="M68" s="4">
        <v>224829</v>
      </c>
      <c r="N68" s="4">
        <v>351861</v>
      </c>
      <c r="O68" s="7">
        <f t="shared" si="0"/>
        <v>1913322</v>
      </c>
    </row>
    <row r="69" spans="1:15">
      <c r="A69" s="201"/>
      <c r="B69" s="211"/>
      <c r="C69" s="219"/>
      <c r="D69" s="221"/>
      <c r="E69" s="19" t="s">
        <v>581</v>
      </c>
      <c r="F69" s="9" t="s">
        <v>132</v>
      </c>
      <c r="G69" s="9">
        <v>5</v>
      </c>
      <c r="H69" s="9">
        <v>5</v>
      </c>
      <c r="I69" s="4">
        <v>4919</v>
      </c>
      <c r="J69" s="4">
        <v>29763</v>
      </c>
      <c r="K69" s="4">
        <v>16760</v>
      </c>
      <c r="L69" s="4">
        <v>0</v>
      </c>
      <c r="M69" s="4">
        <v>0</v>
      </c>
      <c r="N69" s="4">
        <v>78737</v>
      </c>
      <c r="O69" s="7">
        <f t="shared" ref="O69:O132" si="1">SUM(I69:N69)</f>
        <v>130179</v>
      </c>
    </row>
    <row r="70" spans="1:15">
      <c r="A70" s="201"/>
      <c r="B70" s="211"/>
      <c r="C70" s="219"/>
      <c r="D70" s="221"/>
      <c r="E70" s="19" t="s">
        <v>582</v>
      </c>
      <c r="F70" s="9" t="s">
        <v>133</v>
      </c>
      <c r="G70" s="9">
        <v>5</v>
      </c>
      <c r="H70" s="9">
        <v>6</v>
      </c>
      <c r="I70" s="4">
        <v>0</v>
      </c>
      <c r="J70" s="4">
        <v>5829</v>
      </c>
      <c r="K70" s="4">
        <v>31807</v>
      </c>
      <c r="L70" s="4">
        <v>0</v>
      </c>
      <c r="M70" s="4">
        <v>0</v>
      </c>
      <c r="N70" s="4">
        <v>75159</v>
      </c>
      <c r="O70" s="7">
        <f t="shared" si="1"/>
        <v>112795</v>
      </c>
    </row>
    <row r="71" spans="1:15">
      <c r="A71" s="201"/>
      <c r="B71" s="211"/>
      <c r="C71" s="219"/>
      <c r="D71" s="221"/>
      <c r="E71" s="19" t="s">
        <v>583</v>
      </c>
      <c r="F71" s="9" t="s">
        <v>134</v>
      </c>
      <c r="G71" s="9">
        <v>5</v>
      </c>
      <c r="H71" s="9">
        <v>7</v>
      </c>
      <c r="I71" s="4">
        <v>0</v>
      </c>
      <c r="J71" s="4">
        <v>1102</v>
      </c>
      <c r="K71" s="4">
        <v>0</v>
      </c>
      <c r="L71" s="4">
        <v>0</v>
      </c>
      <c r="M71" s="4">
        <v>0</v>
      </c>
      <c r="N71" s="4">
        <v>0</v>
      </c>
      <c r="O71" s="7">
        <f t="shared" si="1"/>
        <v>1102</v>
      </c>
    </row>
    <row r="72" spans="1:15">
      <c r="A72" s="201"/>
      <c r="B72" s="211"/>
      <c r="C72" s="219"/>
      <c r="D72" s="221"/>
      <c r="E72" s="19" t="s">
        <v>584</v>
      </c>
      <c r="F72" s="9" t="s">
        <v>135</v>
      </c>
      <c r="G72" s="9">
        <v>5</v>
      </c>
      <c r="H72" s="9">
        <v>8</v>
      </c>
      <c r="I72" s="4">
        <v>0</v>
      </c>
      <c r="J72" s="4">
        <v>0</v>
      </c>
      <c r="K72" s="4">
        <v>0</v>
      </c>
      <c r="L72" s="4">
        <v>0</v>
      </c>
      <c r="M72" s="4">
        <v>0</v>
      </c>
      <c r="N72" s="4">
        <v>18185</v>
      </c>
      <c r="O72" s="7">
        <f t="shared" si="1"/>
        <v>18185</v>
      </c>
    </row>
    <row r="73" spans="1:15">
      <c r="A73" s="201"/>
      <c r="B73" s="211"/>
      <c r="C73" s="219"/>
      <c r="D73" s="221"/>
      <c r="E73" s="19" t="s">
        <v>585</v>
      </c>
      <c r="F73" s="9" t="s">
        <v>136</v>
      </c>
      <c r="G73" s="9">
        <v>5</v>
      </c>
      <c r="H73" s="9">
        <v>9</v>
      </c>
      <c r="I73" s="4">
        <v>0</v>
      </c>
      <c r="J73" s="4">
        <v>0</v>
      </c>
      <c r="K73" s="4">
        <v>0</v>
      </c>
      <c r="L73" s="4">
        <v>0</v>
      </c>
      <c r="M73" s="4">
        <v>0</v>
      </c>
      <c r="N73" s="4">
        <v>0</v>
      </c>
      <c r="O73" s="7">
        <f t="shared" si="1"/>
        <v>0</v>
      </c>
    </row>
    <row r="74" spans="1:15">
      <c r="A74" s="201"/>
      <c r="B74" s="211"/>
      <c r="C74" s="219"/>
      <c r="D74" s="221"/>
      <c r="E74" s="19" t="s">
        <v>586</v>
      </c>
      <c r="F74" s="9" t="s">
        <v>137</v>
      </c>
      <c r="G74" s="9">
        <v>5</v>
      </c>
      <c r="H74" s="9">
        <v>10</v>
      </c>
      <c r="I74" s="4">
        <v>0</v>
      </c>
      <c r="J74" s="4">
        <v>0</v>
      </c>
      <c r="K74" s="4">
        <v>0</v>
      </c>
      <c r="L74" s="4">
        <v>0</v>
      </c>
      <c r="M74" s="4">
        <v>0</v>
      </c>
      <c r="N74" s="4">
        <v>0</v>
      </c>
      <c r="O74" s="7">
        <f t="shared" si="1"/>
        <v>0</v>
      </c>
    </row>
    <row r="75" spans="1:15">
      <c r="A75" s="201"/>
      <c r="B75" s="211"/>
      <c r="C75" s="219"/>
      <c r="D75" s="221"/>
      <c r="E75" s="19" t="s">
        <v>587</v>
      </c>
      <c r="F75" s="9"/>
      <c r="G75" s="9">
        <v>5</v>
      </c>
      <c r="H75" s="9">
        <v>11</v>
      </c>
      <c r="I75" s="4">
        <v>0</v>
      </c>
      <c r="J75" s="4">
        <v>0</v>
      </c>
      <c r="K75" s="4">
        <v>0</v>
      </c>
      <c r="L75" s="4">
        <v>0</v>
      </c>
      <c r="M75" s="4">
        <v>0</v>
      </c>
      <c r="N75" s="4">
        <v>0</v>
      </c>
      <c r="O75" s="7">
        <f t="shared" si="1"/>
        <v>0</v>
      </c>
    </row>
    <row r="76" spans="1:15">
      <c r="A76" s="201"/>
      <c r="B76" s="211"/>
      <c r="C76" s="219"/>
      <c r="D76" s="221"/>
      <c r="E76" s="29" t="s">
        <v>84</v>
      </c>
      <c r="F76" s="9" t="s">
        <v>138</v>
      </c>
      <c r="G76" s="9">
        <v>5</v>
      </c>
      <c r="H76" s="9">
        <v>12</v>
      </c>
      <c r="I76" s="4">
        <v>1301580</v>
      </c>
      <c r="J76" s="4">
        <v>464252</v>
      </c>
      <c r="K76" s="4">
        <v>445740</v>
      </c>
      <c r="L76" s="4">
        <v>189527</v>
      </c>
      <c r="M76" s="4">
        <v>518589</v>
      </c>
      <c r="N76" s="4">
        <v>1156398</v>
      </c>
      <c r="O76" s="7">
        <f t="shared" si="1"/>
        <v>4076086</v>
      </c>
    </row>
    <row r="77" spans="1:15" ht="36">
      <c r="A77" s="201"/>
      <c r="B77" s="211"/>
      <c r="C77" s="219"/>
      <c r="D77" s="221"/>
      <c r="E77" s="40" t="s">
        <v>292</v>
      </c>
      <c r="F77" s="9" t="s">
        <v>139</v>
      </c>
      <c r="G77" s="9">
        <v>5</v>
      </c>
      <c r="H77" s="9">
        <v>13</v>
      </c>
      <c r="I77" s="4">
        <v>0</v>
      </c>
      <c r="J77" s="4">
        <v>0</v>
      </c>
      <c r="K77" s="4">
        <v>0</v>
      </c>
      <c r="L77" s="4">
        <v>0</v>
      </c>
      <c r="M77" s="4">
        <v>0</v>
      </c>
      <c r="N77" s="4">
        <v>0</v>
      </c>
      <c r="O77" s="7">
        <f t="shared" si="1"/>
        <v>0</v>
      </c>
    </row>
    <row r="78" spans="1:15">
      <c r="A78" s="201"/>
      <c r="B78" s="211"/>
      <c r="C78" s="219"/>
      <c r="D78" s="221"/>
      <c r="E78" s="41" t="s">
        <v>247</v>
      </c>
      <c r="F78" s="9"/>
      <c r="G78" s="9">
        <v>5</v>
      </c>
      <c r="H78" s="9">
        <v>14</v>
      </c>
      <c r="I78" s="4">
        <v>1301580</v>
      </c>
      <c r="J78" s="4">
        <v>464252</v>
      </c>
      <c r="K78" s="4">
        <v>445740</v>
      </c>
      <c r="L78" s="4">
        <v>189527</v>
      </c>
      <c r="M78" s="4">
        <v>518589</v>
      </c>
      <c r="N78" s="4">
        <v>1156398</v>
      </c>
      <c r="O78" s="7">
        <f t="shared" si="1"/>
        <v>4076086</v>
      </c>
    </row>
    <row r="79" spans="1:15">
      <c r="A79" s="201"/>
      <c r="B79" s="128"/>
      <c r="C79" s="222"/>
      <c r="D79" s="223"/>
      <c r="E79" s="41" t="s">
        <v>248</v>
      </c>
      <c r="F79" s="9"/>
      <c r="G79" s="9">
        <v>5</v>
      </c>
      <c r="H79" s="9">
        <v>15</v>
      </c>
      <c r="I79" s="4">
        <v>0</v>
      </c>
      <c r="J79" s="4">
        <v>0</v>
      </c>
      <c r="K79" s="4">
        <v>0</v>
      </c>
      <c r="L79" s="4">
        <v>0</v>
      </c>
      <c r="M79" s="4">
        <v>0</v>
      </c>
      <c r="N79" s="4">
        <v>0</v>
      </c>
      <c r="O79" s="7">
        <f t="shared" si="1"/>
        <v>0</v>
      </c>
    </row>
    <row r="80" spans="1:15">
      <c r="A80" s="201"/>
      <c r="B80" s="127" t="s">
        <v>236</v>
      </c>
      <c r="C80" s="217" t="s">
        <v>589</v>
      </c>
      <c r="D80" s="218"/>
      <c r="E80" s="19" t="s">
        <v>290</v>
      </c>
      <c r="F80" s="9" t="s">
        <v>140</v>
      </c>
      <c r="G80" s="9">
        <v>6</v>
      </c>
      <c r="H80" s="9">
        <v>1</v>
      </c>
      <c r="I80" s="4">
        <v>0</v>
      </c>
      <c r="J80" s="4">
        <v>0</v>
      </c>
      <c r="K80" s="4">
        <v>0</v>
      </c>
      <c r="L80" s="4">
        <v>0</v>
      </c>
      <c r="M80" s="4">
        <v>0</v>
      </c>
      <c r="N80" s="4">
        <v>0</v>
      </c>
      <c r="O80" s="7">
        <f t="shared" si="1"/>
        <v>0</v>
      </c>
    </row>
    <row r="81" spans="1:15">
      <c r="A81" s="201"/>
      <c r="B81" s="211"/>
      <c r="C81" s="219"/>
      <c r="D81" s="221"/>
      <c r="E81" s="19" t="s">
        <v>578</v>
      </c>
      <c r="F81" s="9" t="s">
        <v>141</v>
      </c>
      <c r="G81" s="9">
        <v>6</v>
      </c>
      <c r="H81" s="9">
        <v>2</v>
      </c>
      <c r="I81" s="4">
        <v>108038</v>
      </c>
      <c r="J81" s="4">
        <v>0</v>
      </c>
      <c r="K81" s="4">
        <v>91395</v>
      </c>
      <c r="L81" s="4">
        <v>0</v>
      </c>
      <c r="M81" s="4">
        <v>0</v>
      </c>
      <c r="N81" s="4">
        <v>266056</v>
      </c>
      <c r="O81" s="7">
        <f t="shared" si="1"/>
        <v>465489</v>
      </c>
    </row>
    <row r="82" spans="1:15">
      <c r="A82" s="201"/>
      <c r="B82" s="211"/>
      <c r="C82" s="219"/>
      <c r="D82" s="221"/>
      <c r="E82" s="19" t="s">
        <v>579</v>
      </c>
      <c r="F82" s="9" t="s">
        <v>142</v>
      </c>
      <c r="G82" s="9">
        <v>6</v>
      </c>
      <c r="H82" s="9">
        <v>3</v>
      </c>
      <c r="I82" s="4">
        <v>0</v>
      </c>
      <c r="J82" s="4">
        <v>0</v>
      </c>
      <c r="K82" s="4">
        <v>0</v>
      </c>
      <c r="L82" s="4">
        <v>0</v>
      </c>
      <c r="M82" s="4">
        <v>0</v>
      </c>
      <c r="N82" s="4">
        <v>24891</v>
      </c>
      <c r="O82" s="7">
        <f t="shared" si="1"/>
        <v>24891</v>
      </c>
    </row>
    <row r="83" spans="1:15">
      <c r="A83" s="201"/>
      <c r="B83" s="211"/>
      <c r="C83" s="219"/>
      <c r="D83" s="221"/>
      <c r="E83" s="19" t="s">
        <v>580</v>
      </c>
      <c r="F83" s="9" t="s">
        <v>143</v>
      </c>
      <c r="G83" s="9">
        <v>6</v>
      </c>
      <c r="H83" s="9">
        <v>4</v>
      </c>
      <c r="I83" s="4">
        <v>0</v>
      </c>
      <c r="J83" s="4">
        <v>0</v>
      </c>
      <c r="K83" s="4">
        <v>0</v>
      </c>
      <c r="L83" s="4">
        <v>0</v>
      </c>
      <c r="M83" s="4">
        <v>0</v>
      </c>
      <c r="N83" s="4">
        <v>0</v>
      </c>
      <c r="O83" s="7">
        <f t="shared" si="1"/>
        <v>0</v>
      </c>
    </row>
    <row r="84" spans="1:15">
      <c r="A84" s="201"/>
      <c r="B84" s="211"/>
      <c r="C84" s="219"/>
      <c r="D84" s="221"/>
      <c r="E84" s="19" t="s">
        <v>581</v>
      </c>
      <c r="F84" s="9" t="s">
        <v>144</v>
      </c>
      <c r="G84" s="9">
        <v>6</v>
      </c>
      <c r="H84" s="9">
        <v>5</v>
      </c>
      <c r="I84" s="4">
        <v>0</v>
      </c>
      <c r="J84" s="4">
        <v>0</v>
      </c>
      <c r="K84" s="4">
        <v>0</v>
      </c>
      <c r="L84" s="4">
        <v>0</v>
      </c>
      <c r="M84" s="4">
        <v>0</v>
      </c>
      <c r="N84" s="4">
        <v>0</v>
      </c>
      <c r="O84" s="7">
        <f t="shared" si="1"/>
        <v>0</v>
      </c>
    </row>
    <row r="85" spans="1:15">
      <c r="A85" s="201"/>
      <c r="B85" s="211"/>
      <c r="C85" s="219"/>
      <c r="D85" s="221"/>
      <c r="E85" s="19" t="s">
        <v>582</v>
      </c>
      <c r="F85" s="9" t="s">
        <v>145</v>
      </c>
      <c r="G85" s="9">
        <v>6</v>
      </c>
      <c r="H85" s="9">
        <v>6</v>
      </c>
      <c r="I85" s="4">
        <v>0</v>
      </c>
      <c r="J85" s="4">
        <v>0</v>
      </c>
      <c r="K85" s="4">
        <v>0</v>
      </c>
      <c r="L85" s="4">
        <v>0</v>
      </c>
      <c r="M85" s="4">
        <v>0</v>
      </c>
      <c r="N85" s="4">
        <v>0</v>
      </c>
      <c r="O85" s="7">
        <f t="shared" si="1"/>
        <v>0</v>
      </c>
    </row>
    <row r="86" spans="1:15">
      <c r="A86" s="201"/>
      <c r="B86" s="211"/>
      <c r="C86" s="219"/>
      <c r="D86" s="221"/>
      <c r="E86" s="19" t="s">
        <v>583</v>
      </c>
      <c r="F86" s="9" t="s">
        <v>146</v>
      </c>
      <c r="G86" s="9">
        <v>6</v>
      </c>
      <c r="H86" s="9">
        <v>7</v>
      </c>
      <c r="I86" s="4">
        <v>0</v>
      </c>
      <c r="J86" s="4">
        <v>0</v>
      </c>
      <c r="K86" s="4">
        <v>0</v>
      </c>
      <c r="L86" s="4">
        <v>0</v>
      </c>
      <c r="M86" s="4">
        <v>0</v>
      </c>
      <c r="N86" s="4">
        <v>0</v>
      </c>
      <c r="O86" s="7">
        <f t="shared" si="1"/>
        <v>0</v>
      </c>
    </row>
    <row r="87" spans="1:15">
      <c r="A87" s="201"/>
      <c r="B87" s="211"/>
      <c r="C87" s="219"/>
      <c r="D87" s="221"/>
      <c r="E87" s="19" t="s">
        <v>584</v>
      </c>
      <c r="F87" s="9" t="s">
        <v>147</v>
      </c>
      <c r="G87" s="9">
        <v>6</v>
      </c>
      <c r="H87" s="9">
        <v>8</v>
      </c>
      <c r="I87" s="4">
        <v>0</v>
      </c>
      <c r="J87" s="4">
        <v>0</v>
      </c>
      <c r="K87" s="4">
        <v>0</v>
      </c>
      <c r="L87" s="4">
        <v>0</v>
      </c>
      <c r="M87" s="4">
        <v>0</v>
      </c>
      <c r="N87" s="4">
        <v>0</v>
      </c>
      <c r="O87" s="7">
        <f t="shared" si="1"/>
        <v>0</v>
      </c>
    </row>
    <row r="88" spans="1:15">
      <c r="A88" s="201"/>
      <c r="B88" s="211"/>
      <c r="C88" s="219"/>
      <c r="D88" s="221"/>
      <c r="E88" s="19" t="s">
        <v>585</v>
      </c>
      <c r="F88" s="9" t="s">
        <v>148</v>
      </c>
      <c r="G88" s="9">
        <v>6</v>
      </c>
      <c r="H88" s="9">
        <v>9</v>
      </c>
      <c r="I88" s="4">
        <v>0</v>
      </c>
      <c r="J88" s="4">
        <v>0</v>
      </c>
      <c r="K88" s="4">
        <v>0</v>
      </c>
      <c r="L88" s="4">
        <v>0</v>
      </c>
      <c r="M88" s="4">
        <v>0</v>
      </c>
      <c r="N88" s="4">
        <v>0</v>
      </c>
      <c r="O88" s="7">
        <f t="shared" si="1"/>
        <v>0</v>
      </c>
    </row>
    <row r="89" spans="1:15">
      <c r="A89" s="201"/>
      <c r="B89" s="211"/>
      <c r="C89" s="219"/>
      <c r="D89" s="221"/>
      <c r="E89" s="19" t="s">
        <v>586</v>
      </c>
      <c r="F89" s="9" t="s">
        <v>149</v>
      </c>
      <c r="G89" s="9">
        <v>6</v>
      </c>
      <c r="H89" s="9">
        <v>10</v>
      </c>
      <c r="I89" s="4">
        <v>0</v>
      </c>
      <c r="J89" s="4">
        <v>0</v>
      </c>
      <c r="K89" s="4">
        <v>0</v>
      </c>
      <c r="L89" s="4">
        <v>0</v>
      </c>
      <c r="M89" s="4">
        <v>0</v>
      </c>
      <c r="N89" s="4">
        <v>0</v>
      </c>
      <c r="O89" s="7">
        <f t="shared" si="1"/>
        <v>0</v>
      </c>
    </row>
    <row r="90" spans="1:15">
      <c r="A90" s="201"/>
      <c r="B90" s="211"/>
      <c r="C90" s="219"/>
      <c r="D90" s="221"/>
      <c r="E90" s="19" t="s">
        <v>587</v>
      </c>
      <c r="F90" s="9" t="s">
        <v>150</v>
      </c>
      <c r="G90" s="9">
        <v>6</v>
      </c>
      <c r="H90" s="9">
        <v>11</v>
      </c>
      <c r="I90" s="4">
        <v>0</v>
      </c>
      <c r="J90" s="4">
        <v>0</v>
      </c>
      <c r="K90" s="4">
        <v>0</v>
      </c>
      <c r="L90" s="4">
        <v>0</v>
      </c>
      <c r="M90" s="4">
        <v>0</v>
      </c>
      <c r="N90" s="4">
        <v>0</v>
      </c>
      <c r="O90" s="7">
        <f t="shared" si="1"/>
        <v>0</v>
      </c>
    </row>
    <row r="91" spans="1:15">
      <c r="A91" s="201"/>
      <c r="B91" s="211"/>
      <c r="C91" s="219"/>
      <c r="D91" s="221"/>
      <c r="E91" s="29" t="s">
        <v>84</v>
      </c>
      <c r="F91" s="9"/>
      <c r="G91" s="9">
        <v>6</v>
      </c>
      <c r="H91" s="9">
        <v>12</v>
      </c>
      <c r="I91" s="4">
        <v>108038</v>
      </c>
      <c r="J91" s="4">
        <v>0</v>
      </c>
      <c r="K91" s="4">
        <v>91395</v>
      </c>
      <c r="L91" s="4">
        <v>0</v>
      </c>
      <c r="M91" s="4">
        <v>0</v>
      </c>
      <c r="N91" s="4">
        <v>290947</v>
      </c>
      <c r="O91" s="7">
        <f t="shared" si="1"/>
        <v>490380</v>
      </c>
    </row>
    <row r="92" spans="1:15" ht="36">
      <c r="A92" s="201"/>
      <c r="B92" s="211"/>
      <c r="C92" s="219"/>
      <c r="D92" s="221"/>
      <c r="E92" s="40" t="s">
        <v>292</v>
      </c>
      <c r="F92" s="9" t="s">
        <v>151</v>
      </c>
      <c r="G92" s="9">
        <v>6</v>
      </c>
      <c r="H92" s="9">
        <v>13</v>
      </c>
      <c r="I92" s="4">
        <v>0</v>
      </c>
      <c r="J92" s="4">
        <v>0</v>
      </c>
      <c r="K92" s="4">
        <v>0</v>
      </c>
      <c r="L92" s="4">
        <v>0</v>
      </c>
      <c r="M92" s="4">
        <v>0</v>
      </c>
      <c r="N92" s="4">
        <v>0</v>
      </c>
      <c r="O92" s="7">
        <f t="shared" si="1"/>
        <v>0</v>
      </c>
    </row>
    <row r="93" spans="1:15">
      <c r="A93" s="201"/>
      <c r="B93" s="211"/>
      <c r="C93" s="219"/>
      <c r="D93" s="221"/>
      <c r="E93" s="41" t="s">
        <v>247</v>
      </c>
      <c r="F93" s="9"/>
      <c r="G93" s="9">
        <v>6</v>
      </c>
      <c r="H93" s="9">
        <v>14</v>
      </c>
      <c r="I93" s="4">
        <v>108038</v>
      </c>
      <c r="J93" s="4">
        <v>0</v>
      </c>
      <c r="K93" s="4">
        <v>91395</v>
      </c>
      <c r="L93" s="4">
        <v>0</v>
      </c>
      <c r="M93" s="4">
        <v>0</v>
      </c>
      <c r="N93" s="4">
        <v>290947</v>
      </c>
      <c r="O93" s="7">
        <f t="shared" si="1"/>
        <v>490380</v>
      </c>
    </row>
    <row r="94" spans="1:15">
      <c r="A94" s="201"/>
      <c r="B94" s="128"/>
      <c r="C94" s="222"/>
      <c r="D94" s="223"/>
      <c r="E94" s="41" t="s">
        <v>248</v>
      </c>
      <c r="F94" s="9"/>
      <c r="G94" s="9">
        <v>6</v>
      </c>
      <c r="H94" s="9">
        <v>15</v>
      </c>
      <c r="I94" s="4">
        <v>0</v>
      </c>
      <c r="J94" s="4">
        <v>0</v>
      </c>
      <c r="K94" s="4">
        <v>0</v>
      </c>
      <c r="L94" s="4">
        <v>0</v>
      </c>
      <c r="M94" s="4">
        <v>0</v>
      </c>
      <c r="N94" s="4">
        <v>0</v>
      </c>
      <c r="O94" s="7">
        <f t="shared" si="1"/>
        <v>0</v>
      </c>
    </row>
    <row r="95" spans="1:15">
      <c r="A95" s="201"/>
      <c r="B95" s="127" t="s">
        <v>237</v>
      </c>
      <c r="C95" s="204" t="s">
        <v>590</v>
      </c>
      <c r="D95" s="227"/>
      <c r="E95" s="19" t="s">
        <v>290</v>
      </c>
      <c r="F95" s="9" t="s">
        <v>152</v>
      </c>
      <c r="G95" s="9">
        <v>7</v>
      </c>
      <c r="H95" s="9">
        <v>1</v>
      </c>
      <c r="I95" s="4">
        <v>0</v>
      </c>
      <c r="J95" s="4">
        <v>0</v>
      </c>
      <c r="K95" s="4">
        <v>0</v>
      </c>
      <c r="L95" s="4">
        <v>0</v>
      </c>
      <c r="M95" s="4">
        <v>0</v>
      </c>
      <c r="N95" s="4">
        <v>0</v>
      </c>
      <c r="O95" s="7">
        <f t="shared" si="1"/>
        <v>0</v>
      </c>
    </row>
    <row r="96" spans="1:15">
      <c r="A96" s="201"/>
      <c r="B96" s="211"/>
      <c r="C96" s="206"/>
      <c r="D96" s="228"/>
      <c r="E96" s="19" t="s">
        <v>578</v>
      </c>
      <c r="F96" s="9" t="s">
        <v>153</v>
      </c>
      <c r="G96" s="9">
        <v>7</v>
      </c>
      <c r="H96" s="9">
        <v>2</v>
      </c>
      <c r="I96" s="4">
        <v>118912</v>
      </c>
      <c r="J96" s="4">
        <v>0</v>
      </c>
      <c r="K96" s="4">
        <v>205223</v>
      </c>
      <c r="L96" s="4">
        <v>0</v>
      </c>
      <c r="M96" s="4">
        <v>0</v>
      </c>
      <c r="N96" s="4">
        <v>518207</v>
      </c>
      <c r="O96" s="7">
        <f t="shared" si="1"/>
        <v>842342</v>
      </c>
    </row>
    <row r="97" spans="1:15">
      <c r="A97" s="201"/>
      <c r="B97" s="211"/>
      <c r="C97" s="206"/>
      <c r="D97" s="228"/>
      <c r="E97" s="19" t="s">
        <v>579</v>
      </c>
      <c r="F97" s="9" t="s">
        <v>154</v>
      </c>
      <c r="G97" s="9">
        <v>7</v>
      </c>
      <c r="H97" s="9">
        <v>3</v>
      </c>
      <c r="I97" s="4">
        <v>2635</v>
      </c>
      <c r="J97" s="4">
        <v>0</v>
      </c>
      <c r="K97" s="4">
        <v>9065</v>
      </c>
      <c r="L97" s="4">
        <v>0</v>
      </c>
      <c r="M97" s="4">
        <v>6208</v>
      </c>
      <c r="N97" s="4">
        <v>90000</v>
      </c>
      <c r="O97" s="7">
        <f t="shared" si="1"/>
        <v>107908</v>
      </c>
    </row>
    <row r="98" spans="1:15">
      <c r="A98" s="201"/>
      <c r="B98" s="211"/>
      <c r="C98" s="206"/>
      <c r="D98" s="228"/>
      <c r="E98" s="19" t="s">
        <v>580</v>
      </c>
      <c r="F98" s="9" t="s">
        <v>155</v>
      </c>
      <c r="G98" s="9">
        <v>7</v>
      </c>
      <c r="H98" s="9">
        <v>4</v>
      </c>
      <c r="I98" s="4">
        <v>0</v>
      </c>
      <c r="J98" s="4">
        <v>0</v>
      </c>
      <c r="K98" s="4">
        <v>0</v>
      </c>
      <c r="L98" s="4">
        <v>0</v>
      </c>
      <c r="M98" s="4">
        <v>0</v>
      </c>
      <c r="N98" s="4">
        <v>0</v>
      </c>
      <c r="O98" s="7">
        <f t="shared" si="1"/>
        <v>0</v>
      </c>
    </row>
    <row r="99" spans="1:15">
      <c r="A99" s="201"/>
      <c r="B99" s="211"/>
      <c r="C99" s="206"/>
      <c r="D99" s="228"/>
      <c r="E99" s="19" t="s">
        <v>581</v>
      </c>
      <c r="F99" s="9" t="s">
        <v>156</v>
      </c>
      <c r="G99" s="9">
        <v>7</v>
      </c>
      <c r="H99" s="9">
        <v>5</v>
      </c>
      <c r="I99" s="4">
        <v>0</v>
      </c>
      <c r="J99" s="4">
        <v>0</v>
      </c>
      <c r="K99" s="4">
        <v>0</v>
      </c>
      <c r="L99" s="4">
        <v>0</v>
      </c>
      <c r="M99" s="4">
        <v>0</v>
      </c>
      <c r="N99" s="4">
        <v>0</v>
      </c>
      <c r="O99" s="7">
        <f t="shared" si="1"/>
        <v>0</v>
      </c>
    </row>
    <row r="100" spans="1:15">
      <c r="A100" s="201"/>
      <c r="B100" s="211"/>
      <c r="C100" s="206"/>
      <c r="D100" s="228"/>
      <c r="E100" s="19" t="s">
        <v>582</v>
      </c>
      <c r="F100" s="9" t="s">
        <v>157</v>
      </c>
      <c r="G100" s="9">
        <v>7</v>
      </c>
      <c r="H100" s="9">
        <v>6</v>
      </c>
      <c r="I100" s="4">
        <v>0</v>
      </c>
      <c r="J100" s="4">
        <v>0</v>
      </c>
      <c r="K100" s="4">
        <v>0</v>
      </c>
      <c r="L100" s="4">
        <v>0</v>
      </c>
      <c r="M100" s="4">
        <v>0</v>
      </c>
      <c r="N100" s="4">
        <v>0</v>
      </c>
      <c r="O100" s="7">
        <f t="shared" si="1"/>
        <v>0</v>
      </c>
    </row>
    <row r="101" spans="1:15">
      <c r="A101" s="201"/>
      <c r="B101" s="211"/>
      <c r="C101" s="206"/>
      <c r="D101" s="228"/>
      <c r="E101" s="19" t="s">
        <v>583</v>
      </c>
      <c r="F101" s="9" t="s">
        <v>158</v>
      </c>
      <c r="G101" s="9">
        <v>7</v>
      </c>
      <c r="H101" s="9">
        <v>7</v>
      </c>
      <c r="I101" s="4">
        <v>0</v>
      </c>
      <c r="J101" s="4">
        <v>0</v>
      </c>
      <c r="K101" s="4">
        <v>0</v>
      </c>
      <c r="L101" s="4">
        <v>0</v>
      </c>
      <c r="M101" s="4">
        <v>0</v>
      </c>
      <c r="N101" s="4">
        <v>0</v>
      </c>
      <c r="O101" s="7">
        <f t="shared" si="1"/>
        <v>0</v>
      </c>
    </row>
    <row r="102" spans="1:15">
      <c r="A102" s="201"/>
      <c r="B102" s="211"/>
      <c r="C102" s="206"/>
      <c r="D102" s="228"/>
      <c r="E102" s="19" t="s">
        <v>584</v>
      </c>
      <c r="F102" s="9" t="s">
        <v>159</v>
      </c>
      <c r="G102" s="9">
        <v>7</v>
      </c>
      <c r="H102" s="9">
        <v>8</v>
      </c>
      <c r="I102" s="4">
        <v>0</v>
      </c>
      <c r="J102" s="4">
        <v>0</v>
      </c>
      <c r="K102" s="4">
        <v>0</v>
      </c>
      <c r="L102" s="4">
        <v>0</v>
      </c>
      <c r="M102" s="4">
        <v>0</v>
      </c>
      <c r="N102" s="4">
        <v>0</v>
      </c>
      <c r="O102" s="7">
        <f t="shared" si="1"/>
        <v>0</v>
      </c>
    </row>
    <row r="103" spans="1:15">
      <c r="A103" s="201"/>
      <c r="B103" s="211"/>
      <c r="C103" s="206"/>
      <c r="D103" s="228"/>
      <c r="E103" s="19" t="s">
        <v>585</v>
      </c>
      <c r="F103" s="9" t="s">
        <v>160</v>
      </c>
      <c r="G103" s="9">
        <v>7</v>
      </c>
      <c r="H103" s="9">
        <v>9</v>
      </c>
      <c r="I103" s="4">
        <v>0</v>
      </c>
      <c r="J103" s="4">
        <v>0</v>
      </c>
      <c r="K103" s="4">
        <v>0</v>
      </c>
      <c r="L103" s="4">
        <v>0</v>
      </c>
      <c r="M103" s="4">
        <v>0</v>
      </c>
      <c r="N103" s="4">
        <v>0</v>
      </c>
      <c r="O103" s="7">
        <f t="shared" si="1"/>
        <v>0</v>
      </c>
    </row>
    <row r="104" spans="1:15">
      <c r="A104" s="201"/>
      <c r="B104" s="211"/>
      <c r="C104" s="206"/>
      <c r="D104" s="228"/>
      <c r="E104" s="19" t="s">
        <v>586</v>
      </c>
      <c r="F104" s="9" t="s">
        <v>161</v>
      </c>
      <c r="G104" s="9">
        <v>7</v>
      </c>
      <c r="H104" s="9">
        <v>10</v>
      </c>
      <c r="I104" s="4">
        <v>0</v>
      </c>
      <c r="J104" s="4">
        <v>0</v>
      </c>
      <c r="K104" s="4">
        <v>0</v>
      </c>
      <c r="L104" s="4">
        <v>0</v>
      </c>
      <c r="M104" s="4">
        <v>0</v>
      </c>
      <c r="N104" s="4">
        <v>0</v>
      </c>
      <c r="O104" s="7">
        <f t="shared" si="1"/>
        <v>0</v>
      </c>
    </row>
    <row r="105" spans="1:15">
      <c r="A105" s="201"/>
      <c r="B105" s="211"/>
      <c r="C105" s="206"/>
      <c r="D105" s="228"/>
      <c r="E105" s="19" t="s">
        <v>587</v>
      </c>
      <c r="F105" s="9" t="s">
        <v>162</v>
      </c>
      <c r="G105" s="9">
        <v>7</v>
      </c>
      <c r="H105" s="9">
        <v>11</v>
      </c>
      <c r="I105" s="4">
        <v>0</v>
      </c>
      <c r="J105" s="4">
        <v>0</v>
      </c>
      <c r="K105" s="4">
        <v>0</v>
      </c>
      <c r="L105" s="4">
        <v>0</v>
      </c>
      <c r="M105" s="4">
        <v>0</v>
      </c>
      <c r="N105" s="4">
        <v>0</v>
      </c>
      <c r="O105" s="7">
        <f t="shared" si="1"/>
        <v>0</v>
      </c>
    </row>
    <row r="106" spans="1:15">
      <c r="A106" s="201"/>
      <c r="B106" s="211"/>
      <c r="C106" s="206"/>
      <c r="D106" s="228"/>
      <c r="E106" s="29" t="s">
        <v>84</v>
      </c>
      <c r="F106" s="9"/>
      <c r="G106" s="9">
        <v>7</v>
      </c>
      <c r="H106" s="9">
        <v>12</v>
      </c>
      <c r="I106" s="4">
        <v>121547</v>
      </c>
      <c r="J106" s="4">
        <v>0</v>
      </c>
      <c r="K106" s="4">
        <v>214288</v>
      </c>
      <c r="L106" s="4">
        <v>0</v>
      </c>
      <c r="M106" s="4">
        <v>6208</v>
      </c>
      <c r="N106" s="4">
        <v>608207</v>
      </c>
      <c r="O106" s="7">
        <f t="shared" si="1"/>
        <v>950250</v>
      </c>
    </row>
    <row r="107" spans="1:15" ht="36">
      <c r="A107" s="201"/>
      <c r="B107" s="211"/>
      <c r="C107" s="206"/>
      <c r="D107" s="228"/>
      <c r="E107" s="40" t="s">
        <v>292</v>
      </c>
      <c r="F107" s="9" t="s">
        <v>163</v>
      </c>
      <c r="G107" s="9">
        <v>7</v>
      </c>
      <c r="H107" s="9">
        <v>13</v>
      </c>
      <c r="I107" s="4">
        <v>0</v>
      </c>
      <c r="J107" s="4">
        <v>0</v>
      </c>
      <c r="K107" s="4">
        <v>0</v>
      </c>
      <c r="L107" s="4">
        <v>0</v>
      </c>
      <c r="M107" s="4">
        <v>0</v>
      </c>
      <c r="N107" s="4">
        <v>0</v>
      </c>
      <c r="O107" s="7">
        <f t="shared" si="1"/>
        <v>0</v>
      </c>
    </row>
    <row r="108" spans="1:15">
      <c r="A108" s="201"/>
      <c r="B108" s="211"/>
      <c r="C108" s="206"/>
      <c r="D108" s="228"/>
      <c r="E108" s="41" t="s">
        <v>247</v>
      </c>
      <c r="F108" s="9"/>
      <c r="G108" s="9">
        <v>7</v>
      </c>
      <c r="H108" s="9">
        <v>14</v>
      </c>
      <c r="I108" s="4">
        <v>121547</v>
      </c>
      <c r="J108" s="4">
        <v>0</v>
      </c>
      <c r="K108" s="4">
        <v>214288</v>
      </c>
      <c r="L108" s="4">
        <v>0</v>
      </c>
      <c r="M108" s="4">
        <v>6208</v>
      </c>
      <c r="N108" s="4">
        <v>608207</v>
      </c>
      <c r="O108" s="7">
        <f t="shared" si="1"/>
        <v>950250</v>
      </c>
    </row>
    <row r="109" spans="1:15">
      <c r="A109" s="201"/>
      <c r="B109" s="128"/>
      <c r="C109" s="208"/>
      <c r="D109" s="229"/>
      <c r="E109" s="41" t="s">
        <v>248</v>
      </c>
      <c r="F109" s="9"/>
      <c r="G109" s="9">
        <v>7</v>
      </c>
      <c r="H109" s="9">
        <v>15</v>
      </c>
      <c r="I109" s="4">
        <v>0</v>
      </c>
      <c r="J109" s="4">
        <v>0</v>
      </c>
      <c r="K109" s="4">
        <v>0</v>
      </c>
      <c r="L109" s="4">
        <v>0</v>
      </c>
      <c r="M109" s="4">
        <v>0</v>
      </c>
      <c r="N109" s="4">
        <v>0</v>
      </c>
      <c r="O109" s="7">
        <f t="shared" si="1"/>
        <v>0</v>
      </c>
    </row>
    <row r="110" spans="1:15">
      <c r="A110" s="201"/>
      <c r="B110" s="127" t="s">
        <v>238</v>
      </c>
      <c r="C110" s="217" t="s">
        <v>591</v>
      </c>
      <c r="D110" s="218"/>
      <c r="E110" s="19" t="s">
        <v>290</v>
      </c>
      <c r="F110" s="9" t="s">
        <v>164</v>
      </c>
      <c r="G110" s="9">
        <v>8</v>
      </c>
      <c r="H110" s="9">
        <v>1</v>
      </c>
      <c r="I110" s="4">
        <v>0</v>
      </c>
      <c r="J110" s="4">
        <v>0</v>
      </c>
      <c r="K110" s="4">
        <v>0</v>
      </c>
      <c r="L110" s="4">
        <v>0</v>
      </c>
      <c r="M110" s="4">
        <v>0</v>
      </c>
      <c r="N110" s="4">
        <v>0</v>
      </c>
      <c r="O110" s="7">
        <f t="shared" si="1"/>
        <v>0</v>
      </c>
    </row>
    <row r="111" spans="1:15">
      <c r="A111" s="201"/>
      <c r="B111" s="211"/>
      <c r="C111" s="219"/>
      <c r="D111" s="221"/>
      <c r="E111" s="19" t="s">
        <v>578</v>
      </c>
      <c r="F111" s="9" t="s">
        <v>165</v>
      </c>
      <c r="G111" s="9">
        <v>8</v>
      </c>
      <c r="H111" s="9">
        <v>2</v>
      </c>
      <c r="I111" s="4">
        <v>0</v>
      </c>
      <c r="J111" s="4">
        <v>0</v>
      </c>
      <c r="K111" s="4">
        <v>0</v>
      </c>
      <c r="L111" s="4">
        <v>0</v>
      </c>
      <c r="M111" s="4">
        <v>0</v>
      </c>
      <c r="N111" s="4">
        <v>0</v>
      </c>
      <c r="O111" s="7">
        <f t="shared" si="1"/>
        <v>0</v>
      </c>
    </row>
    <row r="112" spans="1:15">
      <c r="A112" s="201"/>
      <c r="B112" s="211"/>
      <c r="C112" s="219"/>
      <c r="D112" s="221"/>
      <c r="E112" s="19" t="s">
        <v>579</v>
      </c>
      <c r="F112" s="9" t="s">
        <v>166</v>
      </c>
      <c r="G112" s="9">
        <v>8</v>
      </c>
      <c r="H112" s="9">
        <v>3</v>
      </c>
      <c r="I112" s="4">
        <v>0</v>
      </c>
      <c r="J112" s="4">
        <v>0</v>
      </c>
      <c r="K112" s="4">
        <v>0</v>
      </c>
      <c r="L112" s="4">
        <v>0</v>
      </c>
      <c r="M112" s="4">
        <v>0</v>
      </c>
      <c r="N112" s="4">
        <v>0</v>
      </c>
      <c r="O112" s="7">
        <f t="shared" si="1"/>
        <v>0</v>
      </c>
    </row>
    <row r="113" spans="1:15">
      <c r="A113" s="201"/>
      <c r="B113" s="211"/>
      <c r="C113" s="219"/>
      <c r="D113" s="221"/>
      <c r="E113" s="19" t="s">
        <v>580</v>
      </c>
      <c r="F113" s="9" t="s">
        <v>167</v>
      </c>
      <c r="G113" s="9">
        <v>8</v>
      </c>
      <c r="H113" s="9">
        <v>4</v>
      </c>
      <c r="I113" s="4">
        <v>0</v>
      </c>
      <c r="J113" s="4">
        <v>0</v>
      </c>
      <c r="K113" s="4">
        <v>0</v>
      </c>
      <c r="L113" s="4">
        <v>0</v>
      </c>
      <c r="M113" s="4">
        <v>0</v>
      </c>
      <c r="N113" s="4">
        <v>0</v>
      </c>
      <c r="O113" s="7">
        <f t="shared" si="1"/>
        <v>0</v>
      </c>
    </row>
    <row r="114" spans="1:15">
      <c r="A114" s="201"/>
      <c r="B114" s="211"/>
      <c r="C114" s="219"/>
      <c r="D114" s="221"/>
      <c r="E114" s="19" t="s">
        <v>581</v>
      </c>
      <c r="F114" s="9" t="s">
        <v>168</v>
      </c>
      <c r="G114" s="9">
        <v>8</v>
      </c>
      <c r="H114" s="9">
        <v>5</v>
      </c>
      <c r="I114" s="4">
        <v>0</v>
      </c>
      <c r="J114" s="4">
        <v>0</v>
      </c>
      <c r="K114" s="4">
        <v>0</v>
      </c>
      <c r="L114" s="4">
        <v>0</v>
      </c>
      <c r="M114" s="4">
        <v>0</v>
      </c>
      <c r="N114" s="4">
        <v>0</v>
      </c>
      <c r="O114" s="7">
        <f t="shared" si="1"/>
        <v>0</v>
      </c>
    </row>
    <row r="115" spans="1:15">
      <c r="A115" s="201"/>
      <c r="B115" s="211"/>
      <c r="C115" s="219"/>
      <c r="D115" s="221"/>
      <c r="E115" s="19" t="s">
        <v>582</v>
      </c>
      <c r="F115" s="9" t="s">
        <v>169</v>
      </c>
      <c r="G115" s="9">
        <v>8</v>
      </c>
      <c r="H115" s="9">
        <v>6</v>
      </c>
      <c r="I115" s="4">
        <v>0</v>
      </c>
      <c r="J115" s="4">
        <v>0</v>
      </c>
      <c r="K115" s="4">
        <v>0</v>
      </c>
      <c r="L115" s="4">
        <v>0</v>
      </c>
      <c r="M115" s="4">
        <v>0</v>
      </c>
      <c r="N115" s="4">
        <v>0</v>
      </c>
      <c r="O115" s="7">
        <f t="shared" si="1"/>
        <v>0</v>
      </c>
    </row>
    <row r="116" spans="1:15">
      <c r="A116" s="201"/>
      <c r="B116" s="211"/>
      <c r="C116" s="219"/>
      <c r="D116" s="221"/>
      <c r="E116" s="19" t="s">
        <v>583</v>
      </c>
      <c r="F116" s="9" t="s">
        <v>170</v>
      </c>
      <c r="G116" s="9">
        <v>8</v>
      </c>
      <c r="H116" s="9">
        <v>7</v>
      </c>
      <c r="I116" s="4">
        <v>0</v>
      </c>
      <c r="J116" s="4">
        <v>0</v>
      </c>
      <c r="K116" s="4">
        <v>0</v>
      </c>
      <c r="L116" s="4">
        <v>0</v>
      </c>
      <c r="M116" s="4">
        <v>0</v>
      </c>
      <c r="N116" s="4">
        <v>0</v>
      </c>
      <c r="O116" s="7">
        <f t="shared" si="1"/>
        <v>0</v>
      </c>
    </row>
    <row r="117" spans="1:15">
      <c r="A117" s="201"/>
      <c r="B117" s="211"/>
      <c r="C117" s="219"/>
      <c r="D117" s="221"/>
      <c r="E117" s="19" t="s">
        <v>584</v>
      </c>
      <c r="F117" s="9" t="s">
        <v>171</v>
      </c>
      <c r="G117" s="9">
        <v>8</v>
      </c>
      <c r="H117" s="9">
        <v>8</v>
      </c>
      <c r="I117" s="4">
        <v>0</v>
      </c>
      <c r="J117" s="4">
        <v>0</v>
      </c>
      <c r="K117" s="4">
        <v>0</v>
      </c>
      <c r="L117" s="4">
        <v>0</v>
      </c>
      <c r="M117" s="4">
        <v>0</v>
      </c>
      <c r="N117" s="4">
        <v>0</v>
      </c>
      <c r="O117" s="7">
        <f t="shared" si="1"/>
        <v>0</v>
      </c>
    </row>
    <row r="118" spans="1:15">
      <c r="A118" s="201"/>
      <c r="B118" s="211"/>
      <c r="C118" s="219"/>
      <c r="D118" s="221"/>
      <c r="E118" s="19" t="s">
        <v>585</v>
      </c>
      <c r="F118" s="9" t="s">
        <v>172</v>
      </c>
      <c r="G118" s="9">
        <v>8</v>
      </c>
      <c r="H118" s="9">
        <v>9</v>
      </c>
      <c r="I118" s="4">
        <v>0</v>
      </c>
      <c r="J118" s="4">
        <v>0</v>
      </c>
      <c r="K118" s="4">
        <v>0</v>
      </c>
      <c r="L118" s="4">
        <v>0</v>
      </c>
      <c r="M118" s="4">
        <v>0</v>
      </c>
      <c r="N118" s="4">
        <v>0</v>
      </c>
      <c r="O118" s="7">
        <f t="shared" si="1"/>
        <v>0</v>
      </c>
    </row>
    <row r="119" spans="1:15">
      <c r="A119" s="201"/>
      <c r="B119" s="211"/>
      <c r="C119" s="219"/>
      <c r="D119" s="221"/>
      <c r="E119" s="19" t="s">
        <v>586</v>
      </c>
      <c r="F119" s="9" t="s">
        <v>179</v>
      </c>
      <c r="G119" s="9">
        <v>8</v>
      </c>
      <c r="H119" s="9">
        <v>10</v>
      </c>
      <c r="I119" s="4">
        <v>0</v>
      </c>
      <c r="J119" s="4">
        <v>0</v>
      </c>
      <c r="K119" s="4">
        <v>0</v>
      </c>
      <c r="L119" s="4">
        <v>0</v>
      </c>
      <c r="M119" s="4">
        <v>0</v>
      </c>
      <c r="N119" s="4">
        <v>0</v>
      </c>
      <c r="O119" s="7">
        <f t="shared" si="1"/>
        <v>0</v>
      </c>
    </row>
    <row r="120" spans="1:15">
      <c r="A120" s="201"/>
      <c r="B120" s="211"/>
      <c r="C120" s="219"/>
      <c r="D120" s="221"/>
      <c r="E120" s="19" t="s">
        <v>587</v>
      </c>
      <c r="F120" s="9"/>
      <c r="G120" s="9">
        <v>8</v>
      </c>
      <c r="H120" s="9">
        <v>11</v>
      </c>
      <c r="I120" s="4">
        <v>0</v>
      </c>
      <c r="J120" s="4">
        <v>0</v>
      </c>
      <c r="K120" s="4">
        <v>0</v>
      </c>
      <c r="L120" s="4">
        <v>0</v>
      </c>
      <c r="M120" s="4">
        <v>0</v>
      </c>
      <c r="N120" s="4">
        <v>0</v>
      </c>
      <c r="O120" s="7">
        <f t="shared" si="1"/>
        <v>0</v>
      </c>
    </row>
    <row r="121" spans="1:15">
      <c r="A121" s="201"/>
      <c r="B121" s="211"/>
      <c r="C121" s="219"/>
      <c r="D121" s="221"/>
      <c r="E121" s="29" t="s">
        <v>84</v>
      </c>
      <c r="F121" s="9" t="s">
        <v>180</v>
      </c>
      <c r="G121" s="9">
        <v>8</v>
      </c>
      <c r="H121" s="9">
        <v>12</v>
      </c>
      <c r="I121" s="4">
        <v>0</v>
      </c>
      <c r="J121" s="4">
        <v>0</v>
      </c>
      <c r="K121" s="4">
        <v>0</v>
      </c>
      <c r="L121" s="4">
        <v>0</v>
      </c>
      <c r="M121" s="4">
        <v>0</v>
      </c>
      <c r="N121" s="4">
        <v>0</v>
      </c>
      <c r="O121" s="7">
        <f t="shared" si="1"/>
        <v>0</v>
      </c>
    </row>
    <row r="122" spans="1:15" ht="36">
      <c r="A122" s="201"/>
      <c r="B122" s="211"/>
      <c r="C122" s="219"/>
      <c r="D122" s="221"/>
      <c r="E122" s="40" t="s">
        <v>292</v>
      </c>
      <c r="F122" s="9" t="s">
        <v>181</v>
      </c>
      <c r="G122" s="9">
        <v>8</v>
      </c>
      <c r="H122" s="9">
        <v>13</v>
      </c>
      <c r="I122" s="4">
        <v>0</v>
      </c>
      <c r="J122" s="4">
        <v>0</v>
      </c>
      <c r="K122" s="4">
        <v>0</v>
      </c>
      <c r="L122" s="4">
        <v>0</v>
      </c>
      <c r="M122" s="4">
        <v>0</v>
      </c>
      <c r="N122" s="4">
        <v>0</v>
      </c>
      <c r="O122" s="7">
        <f t="shared" si="1"/>
        <v>0</v>
      </c>
    </row>
    <row r="123" spans="1:15">
      <c r="A123" s="201"/>
      <c r="B123" s="211"/>
      <c r="C123" s="219"/>
      <c r="D123" s="221"/>
      <c r="E123" s="41" t="s">
        <v>247</v>
      </c>
      <c r="F123" s="9"/>
      <c r="G123" s="9">
        <v>8</v>
      </c>
      <c r="H123" s="9">
        <v>14</v>
      </c>
      <c r="I123" s="4">
        <v>0</v>
      </c>
      <c r="J123" s="4">
        <v>0</v>
      </c>
      <c r="K123" s="4">
        <v>0</v>
      </c>
      <c r="L123" s="4">
        <v>0</v>
      </c>
      <c r="M123" s="4">
        <v>0</v>
      </c>
      <c r="N123" s="4">
        <v>0</v>
      </c>
      <c r="O123" s="7">
        <f t="shared" si="1"/>
        <v>0</v>
      </c>
    </row>
    <row r="124" spans="1:15">
      <c r="A124" s="201"/>
      <c r="B124" s="128"/>
      <c r="C124" s="222"/>
      <c r="D124" s="223"/>
      <c r="E124" s="41" t="s">
        <v>248</v>
      </c>
      <c r="F124" s="9"/>
      <c r="G124" s="9">
        <v>8</v>
      </c>
      <c r="H124" s="9">
        <v>15</v>
      </c>
      <c r="I124" s="4">
        <v>0</v>
      </c>
      <c r="J124" s="4">
        <v>0</v>
      </c>
      <c r="K124" s="4">
        <v>0</v>
      </c>
      <c r="L124" s="4">
        <v>0</v>
      </c>
      <c r="M124" s="4">
        <v>0</v>
      </c>
      <c r="N124" s="4">
        <v>0</v>
      </c>
      <c r="O124" s="7">
        <f t="shared" si="1"/>
        <v>0</v>
      </c>
    </row>
    <row r="125" spans="1:15">
      <c r="A125" s="201"/>
      <c r="B125" s="127" t="s">
        <v>239</v>
      </c>
      <c r="C125" s="217" t="s">
        <v>592</v>
      </c>
      <c r="D125" s="218"/>
      <c r="E125" s="19" t="s">
        <v>290</v>
      </c>
      <c r="F125" s="9" t="s">
        <v>182</v>
      </c>
      <c r="G125" s="9">
        <v>9</v>
      </c>
      <c r="H125" s="9">
        <v>1</v>
      </c>
      <c r="I125" s="4">
        <v>0</v>
      </c>
      <c r="J125" s="4">
        <v>0</v>
      </c>
      <c r="K125" s="4">
        <v>0</v>
      </c>
      <c r="L125" s="4">
        <v>0</v>
      </c>
      <c r="M125" s="4">
        <v>0</v>
      </c>
      <c r="N125" s="4">
        <v>0</v>
      </c>
      <c r="O125" s="7">
        <f t="shared" si="1"/>
        <v>0</v>
      </c>
    </row>
    <row r="126" spans="1:15">
      <c r="A126" s="201"/>
      <c r="B126" s="211"/>
      <c r="C126" s="219"/>
      <c r="D126" s="221"/>
      <c r="E126" s="19" t="s">
        <v>578</v>
      </c>
      <c r="F126" s="9" t="s">
        <v>183</v>
      </c>
      <c r="G126" s="9">
        <v>9</v>
      </c>
      <c r="H126" s="9">
        <v>2</v>
      </c>
      <c r="I126" s="4">
        <v>0</v>
      </c>
      <c r="J126" s="4">
        <v>0</v>
      </c>
      <c r="K126" s="4">
        <v>0</v>
      </c>
      <c r="L126" s="4">
        <v>0</v>
      </c>
      <c r="M126" s="4">
        <v>0</v>
      </c>
      <c r="N126" s="4">
        <v>0</v>
      </c>
      <c r="O126" s="7">
        <f t="shared" si="1"/>
        <v>0</v>
      </c>
    </row>
    <row r="127" spans="1:15">
      <c r="A127" s="201"/>
      <c r="B127" s="211"/>
      <c r="C127" s="219"/>
      <c r="D127" s="221"/>
      <c r="E127" s="19" t="s">
        <v>579</v>
      </c>
      <c r="F127" s="9" t="s">
        <v>184</v>
      </c>
      <c r="G127" s="9">
        <v>9</v>
      </c>
      <c r="H127" s="9">
        <v>3</v>
      </c>
      <c r="I127" s="4">
        <v>0</v>
      </c>
      <c r="J127" s="4">
        <v>0</v>
      </c>
      <c r="K127" s="4">
        <v>0</v>
      </c>
      <c r="L127" s="4">
        <v>0</v>
      </c>
      <c r="M127" s="4">
        <v>0</v>
      </c>
      <c r="N127" s="4">
        <v>0</v>
      </c>
      <c r="O127" s="7">
        <f t="shared" si="1"/>
        <v>0</v>
      </c>
    </row>
    <row r="128" spans="1:15">
      <c r="A128" s="201"/>
      <c r="B128" s="211"/>
      <c r="C128" s="219"/>
      <c r="D128" s="221"/>
      <c r="E128" s="19" t="s">
        <v>580</v>
      </c>
      <c r="F128" s="9" t="s">
        <v>185</v>
      </c>
      <c r="G128" s="9">
        <v>9</v>
      </c>
      <c r="H128" s="9">
        <v>4</v>
      </c>
      <c r="I128" s="4">
        <v>0</v>
      </c>
      <c r="J128" s="4">
        <v>0</v>
      </c>
      <c r="K128" s="4">
        <v>0</v>
      </c>
      <c r="L128" s="4">
        <v>0</v>
      </c>
      <c r="M128" s="4">
        <v>0</v>
      </c>
      <c r="N128" s="4">
        <v>0</v>
      </c>
      <c r="O128" s="7">
        <f t="shared" si="1"/>
        <v>0</v>
      </c>
    </row>
    <row r="129" spans="1:15">
      <c r="A129" s="201"/>
      <c r="B129" s="211"/>
      <c r="C129" s="219"/>
      <c r="D129" s="221"/>
      <c r="E129" s="19" t="s">
        <v>581</v>
      </c>
      <c r="F129" s="9" t="s">
        <v>186</v>
      </c>
      <c r="G129" s="9">
        <v>9</v>
      </c>
      <c r="H129" s="9">
        <v>5</v>
      </c>
      <c r="I129" s="4">
        <v>0</v>
      </c>
      <c r="J129" s="4">
        <v>0</v>
      </c>
      <c r="K129" s="4">
        <v>0</v>
      </c>
      <c r="L129" s="4">
        <v>0</v>
      </c>
      <c r="M129" s="4">
        <v>0</v>
      </c>
      <c r="N129" s="4">
        <v>0</v>
      </c>
      <c r="O129" s="7">
        <f t="shared" si="1"/>
        <v>0</v>
      </c>
    </row>
    <row r="130" spans="1:15">
      <c r="A130" s="201"/>
      <c r="B130" s="211"/>
      <c r="C130" s="219"/>
      <c r="D130" s="221"/>
      <c r="E130" s="19" t="s">
        <v>582</v>
      </c>
      <c r="F130" s="9" t="s">
        <v>187</v>
      </c>
      <c r="G130" s="9">
        <v>9</v>
      </c>
      <c r="H130" s="9">
        <v>6</v>
      </c>
      <c r="I130" s="4">
        <v>0</v>
      </c>
      <c r="J130" s="4">
        <v>0</v>
      </c>
      <c r="K130" s="4">
        <v>0</v>
      </c>
      <c r="L130" s="4">
        <v>0</v>
      </c>
      <c r="M130" s="4">
        <v>0</v>
      </c>
      <c r="N130" s="4">
        <v>0</v>
      </c>
      <c r="O130" s="7">
        <f t="shared" si="1"/>
        <v>0</v>
      </c>
    </row>
    <row r="131" spans="1:15">
      <c r="A131" s="201"/>
      <c r="B131" s="211"/>
      <c r="C131" s="219"/>
      <c r="D131" s="221"/>
      <c r="E131" s="19" t="s">
        <v>583</v>
      </c>
      <c r="F131" s="9" t="s">
        <v>188</v>
      </c>
      <c r="G131" s="9">
        <v>9</v>
      </c>
      <c r="H131" s="9">
        <v>7</v>
      </c>
      <c r="I131" s="4">
        <v>0</v>
      </c>
      <c r="J131" s="4">
        <v>0</v>
      </c>
      <c r="K131" s="4">
        <v>0</v>
      </c>
      <c r="L131" s="4">
        <v>0</v>
      </c>
      <c r="M131" s="4">
        <v>0</v>
      </c>
      <c r="N131" s="4">
        <v>0</v>
      </c>
      <c r="O131" s="7">
        <f t="shared" si="1"/>
        <v>0</v>
      </c>
    </row>
    <row r="132" spans="1:15">
      <c r="A132" s="201"/>
      <c r="B132" s="211"/>
      <c r="C132" s="219"/>
      <c r="D132" s="221"/>
      <c r="E132" s="19" t="s">
        <v>584</v>
      </c>
      <c r="F132" s="9" t="s">
        <v>189</v>
      </c>
      <c r="G132" s="9">
        <v>9</v>
      </c>
      <c r="H132" s="9">
        <v>8</v>
      </c>
      <c r="I132" s="4">
        <v>0</v>
      </c>
      <c r="J132" s="4">
        <v>0</v>
      </c>
      <c r="K132" s="4">
        <v>0</v>
      </c>
      <c r="L132" s="4">
        <v>0</v>
      </c>
      <c r="M132" s="4">
        <v>0</v>
      </c>
      <c r="N132" s="4">
        <v>0</v>
      </c>
      <c r="O132" s="7">
        <f t="shared" si="1"/>
        <v>0</v>
      </c>
    </row>
    <row r="133" spans="1:15">
      <c r="A133" s="201"/>
      <c r="B133" s="211"/>
      <c r="C133" s="219"/>
      <c r="D133" s="221"/>
      <c r="E133" s="19" t="s">
        <v>585</v>
      </c>
      <c r="F133" s="9" t="s">
        <v>190</v>
      </c>
      <c r="G133" s="9">
        <v>9</v>
      </c>
      <c r="H133" s="9">
        <v>9</v>
      </c>
      <c r="I133" s="4">
        <v>0</v>
      </c>
      <c r="J133" s="4">
        <v>0</v>
      </c>
      <c r="K133" s="4">
        <v>0</v>
      </c>
      <c r="L133" s="4">
        <v>0</v>
      </c>
      <c r="M133" s="4">
        <v>0</v>
      </c>
      <c r="N133" s="4">
        <v>0</v>
      </c>
      <c r="O133" s="7">
        <f t="shared" ref="O133:O184" si="2">SUM(I133:N133)</f>
        <v>0</v>
      </c>
    </row>
    <row r="134" spans="1:15">
      <c r="A134" s="201"/>
      <c r="B134" s="211"/>
      <c r="C134" s="219"/>
      <c r="D134" s="221"/>
      <c r="E134" s="19" t="s">
        <v>586</v>
      </c>
      <c r="F134" s="9" t="s">
        <v>191</v>
      </c>
      <c r="G134" s="9">
        <v>9</v>
      </c>
      <c r="H134" s="9">
        <v>10</v>
      </c>
      <c r="I134" s="4">
        <v>0</v>
      </c>
      <c r="J134" s="4">
        <v>0</v>
      </c>
      <c r="K134" s="4">
        <v>0</v>
      </c>
      <c r="L134" s="4">
        <v>0</v>
      </c>
      <c r="M134" s="4">
        <v>0</v>
      </c>
      <c r="N134" s="4">
        <v>0</v>
      </c>
      <c r="O134" s="7">
        <f t="shared" si="2"/>
        <v>0</v>
      </c>
    </row>
    <row r="135" spans="1:15">
      <c r="A135" s="201"/>
      <c r="B135" s="211"/>
      <c r="C135" s="219"/>
      <c r="D135" s="221"/>
      <c r="E135" s="19" t="s">
        <v>587</v>
      </c>
      <c r="F135" s="9"/>
      <c r="G135" s="9">
        <v>9</v>
      </c>
      <c r="H135" s="9">
        <v>11</v>
      </c>
      <c r="I135" s="4">
        <v>0</v>
      </c>
      <c r="J135" s="4">
        <v>0</v>
      </c>
      <c r="K135" s="4">
        <v>0</v>
      </c>
      <c r="L135" s="4">
        <v>0</v>
      </c>
      <c r="M135" s="4">
        <v>0</v>
      </c>
      <c r="N135" s="4">
        <v>0</v>
      </c>
      <c r="O135" s="7">
        <f t="shared" si="2"/>
        <v>0</v>
      </c>
    </row>
    <row r="136" spans="1:15">
      <c r="A136" s="201"/>
      <c r="B136" s="211"/>
      <c r="C136" s="219"/>
      <c r="D136" s="221"/>
      <c r="E136" s="29" t="s">
        <v>84</v>
      </c>
      <c r="F136" s="9" t="s">
        <v>192</v>
      </c>
      <c r="G136" s="9">
        <v>9</v>
      </c>
      <c r="H136" s="9">
        <v>12</v>
      </c>
      <c r="I136" s="4">
        <v>0</v>
      </c>
      <c r="J136" s="4">
        <v>0</v>
      </c>
      <c r="K136" s="4">
        <v>0</v>
      </c>
      <c r="L136" s="4">
        <v>0</v>
      </c>
      <c r="M136" s="4">
        <v>0</v>
      </c>
      <c r="N136" s="4">
        <v>0</v>
      </c>
      <c r="O136" s="7">
        <f t="shared" si="2"/>
        <v>0</v>
      </c>
    </row>
    <row r="137" spans="1:15" ht="36">
      <c r="A137" s="201"/>
      <c r="B137" s="211"/>
      <c r="C137" s="219"/>
      <c r="D137" s="221"/>
      <c r="E137" s="40" t="s">
        <v>292</v>
      </c>
      <c r="F137" s="9" t="s">
        <v>193</v>
      </c>
      <c r="G137" s="9">
        <v>9</v>
      </c>
      <c r="H137" s="9">
        <v>13</v>
      </c>
      <c r="I137" s="4">
        <v>0</v>
      </c>
      <c r="J137" s="4">
        <v>0</v>
      </c>
      <c r="K137" s="4">
        <v>0</v>
      </c>
      <c r="L137" s="4">
        <v>0</v>
      </c>
      <c r="M137" s="4">
        <v>0</v>
      </c>
      <c r="N137" s="4">
        <v>0</v>
      </c>
      <c r="O137" s="7">
        <f t="shared" si="2"/>
        <v>0</v>
      </c>
    </row>
    <row r="138" spans="1:15">
      <c r="A138" s="201"/>
      <c r="B138" s="211"/>
      <c r="C138" s="219"/>
      <c r="D138" s="221"/>
      <c r="E138" s="41" t="s">
        <v>247</v>
      </c>
      <c r="F138" s="9"/>
      <c r="G138" s="9">
        <v>9</v>
      </c>
      <c r="H138" s="9">
        <v>14</v>
      </c>
      <c r="I138" s="4">
        <v>0</v>
      </c>
      <c r="J138" s="4">
        <v>0</v>
      </c>
      <c r="K138" s="4">
        <v>0</v>
      </c>
      <c r="L138" s="4">
        <v>0</v>
      </c>
      <c r="M138" s="4">
        <v>0</v>
      </c>
      <c r="N138" s="4">
        <v>0</v>
      </c>
      <c r="O138" s="7">
        <f t="shared" si="2"/>
        <v>0</v>
      </c>
    </row>
    <row r="139" spans="1:15">
      <c r="A139" s="201"/>
      <c r="B139" s="128"/>
      <c r="C139" s="222"/>
      <c r="D139" s="223"/>
      <c r="E139" s="41" t="s">
        <v>248</v>
      </c>
      <c r="F139" s="9"/>
      <c r="G139" s="9">
        <v>9</v>
      </c>
      <c r="H139" s="9">
        <v>15</v>
      </c>
      <c r="I139" s="4">
        <v>0</v>
      </c>
      <c r="J139" s="4">
        <v>0</v>
      </c>
      <c r="K139" s="4">
        <v>0</v>
      </c>
      <c r="L139" s="4">
        <v>0</v>
      </c>
      <c r="M139" s="4">
        <v>0</v>
      </c>
      <c r="N139" s="4">
        <v>0</v>
      </c>
      <c r="O139" s="7">
        <f t="shared" si="2"/>
        <v>0</v>
      </c>
    </row>
    <row r="140" spans="1:15">
      <c r="A140" s="201"/>
      <c r="B140" s="127" t="s">
        <v>240</v>
      </c>
      <c r="C140" s="217" t="s">
        <v>593</v>
      </c>
      <c r="D140" s="218"/>
      <c r="E140" s="19" t="s">
        <v>290</v>
      </c>
      <c r="F140" s="9" t="s">
        <v>194</v>
      </c>
      <c r="G140" s="9">
        <v>10</v>
      </c>
      <c r="H140" s="9">
        <v>1</v>
      </c>
      <c r="I140" s="4">
        <v>0</v>
      </c>
      <c r="J140" s="4">
        <v>0</v>
      </c>
      <c r="K140" s="4">
        <v>0</v>
      </c>
      <c r="L140" s="4">
        <v>0</v>
      </c>
      <c r="M140" s="4">
        <v>0</v>
      </c>
      <c r="N140" s="4">
        <v>0</v>
      </c>
      <c r="O140" s="7">
        <f t="shared" si="2"/>
        <v>0</v>
      </c>
    </row>
    <row r="141" spans="1:15">
      <c r="A141" s="201"/>
      <c r="B141" s="211"/>
      <c r="C141" s="219"/>
      <c r="D141" s="221"/>
      <c r="E141" s="19" t="s">
        <v>578</v>
      </c>
      <c r="F141" s="9" t="s">
        <v>195</v>
      </c>
      <c r="G141" s="9">
        <v>10</v>
      </c>
      <c r="H141" s="9">
        <v>2</v>
      </c>
      <c r="I141" s="4">
        <v>0</v>
      </c>
      <c r="J141" s="4">
        <v>0</v>
      </c>
      <c r="K141" s="4">
        <v>0</v>
      </c>
      <c r="L141" s="4">
        <v>0</v>
      </c>
      <c r="M141" s="4">
        <v>0</v>
      </c>
      <c r="N141" s="4">
        <v>0</v>
      </c>
      <c r="O141" s="7">
        <f t="shared" si="2"/>
        <v>0</v>
      </c>
    </row>
    <row r="142" spans="1:15">
      <c r="A142" s="201"/>
      <c r="B142" s="211"/>
      <c r="C142" s="219"/>
      <c r="D142" s="221"/>
      <c r="E142" s="19" t="s">
        <v>579</v>
      </c>
      <c r="F142" s="9" t="s">
        <v>196</v>
      </c>
      <c r="G142" s="9">
        <v>10</v>
      </c>
      <c r="H142" s="9">
        <v>3</v>
      </c>
      <c r="I142" s="4">
        <v>0</v>
      </c>
      <c r="J142" s="4">
        <v>0</v>
      </c>
      <c r="K142" s="4">
        <v>0</v>
      </c>
      <c r="L142" s="4">
        <v>0</v>
      </c>
      <c r="M142" s="4">
        <v>0</v>
      </c>
      <c r="N142" s="4">
        <v>0</v>
      </c>
      <c r="O142" s="7">
        <f t="shared" si="2"/>
        <v>0</v>
      </c>
    </row>
    <row r="143" spans="1:15">
      <c r="A143" s="201"/>
      <c r="B143" s="211"/>
      <c r="C143" s="219"/>
      <c r="D143" s="221"/>
      <c r="E143" s="19" t="s">
        <v>580</v>
      </c>
      <c r="F143" s="9" t="s">
        <v>197</v>
      </c>
      <c r="G143" s="9">
        <v>10</v>
      </c>
      <c r="H143" s="9">
        <v>4</v>
      </c>
      <c r="I143" s="4">
        <v>0</v>
      </c>
      <c r="J143" s="4">
        <v>0</v>
      </c>
      <c r="K143" s="4">
        <v>0</v>
      </c>
      <c r="L143" s="4">
        <v>0</v>
      </c>
      <c r="M143" s="4">
        <v>0</v>
      </c>
      <c r="N143" s="4">
        <v>0</v>
      </c>
      <c r="O143" s="7">
        <f t="shared" si="2"/>
        <v>0</v>
      </c>
    </row>
    <row r="144" spans="1:15">
      <c r="A144" s="201"/>
      <c r="B144" s="211"/>
      <c r="C144" s="219"/>
      <c r="D144" s="221"/>
      <c r="E144" s="19" t="s">
        <v>581</v>
      </c>
      <c r="F144" s="9" t="s">
        <v>198</v>
      </c>
      <c r="G144" s="9">
        <v>10</v>
      </c>
      <c r="H144" s="9">
        <v>5</v>
      </c>
      <c r="I144" s="4">
        <v>0</v>
      </c>
      <c r="J144" s="4">
        <v>0</v>
      </c>
      <c r="K144" s="4">
        <v>0</v>
      </c>
      <c r="L144" s="4">
        <v>0</v>
      </c>
      <c r="M144" s="4">
        <v>0</v>
      </c>
      <c r="N144" s="4">
        <v>0</v>
      </c>
      <c r="O144" s="7">
        <f t="shared" si="2"/>
        <v>0</v>
      </c>
    </row>
    <row r="145" spans="1:15">
      <c r="A145" s="201"/>
      <c r="B145" s="211"/>
      <c r="C145" s="219"/>
      <c r="D145" s="221"/>
      <c r="E145" s="19" t="s">
        <v>582</v>
      </c>
      <c r="F145" s="9" t="s">
        <v>199</v>
      </c>
      <c r="G145" s="9">
        <v>10</v>
      </c>
      <c r="H145" s="9">
        <v>6</v>
      </c>
      <c r="I145" s="4">
        <v>0</v>
      </c>
      <c r="J145" s="4">
        <v>0</v>
      </c>
      <c r="K145" s="4">
        <v>0</v>
      </c>
      <c r="L145" s="4">
        <v>0</v>
      </c>
      <c r="M145" s="4">
        <v>0</v>
      </c>
      <c r="N145" s="4">
        <v>0</v>
      </c>
      <c r="O145" s="7">
        <f t="shared" si="2"/>
        <v>0</v>
      </c>
    </row>
    <row r="146" spans="1:15">
      <c r="A146" s="201"/>
      <c r="B146" s="211"/>
      <c r="C146" s="219"/>
      <c r="D146" s="221"/>
      <c r="E146" s="19" t="s">
        <v>583</v>
      </c>
      <c r="F146" s="9" t="s">
        <v>200</v>
      </c>
      <c r="G146" s="9">
        <v>10</v>
      </c>
      <c r="H146" s="9">
        <v>7</v>
      </c>
      <c r="I146" s="4">
        <v>0</v>
      </c>
      <c r="J146" s="4">
        <v>0</v>
      </c>
      <c r="K146" s="4">
        <v>0</v>
      </c>
      <c r="L146" s="4">
        <v>0</v>
      </c>
      <c r="M146" s="4">
        <v>0</v>
      </c>
      <c r="N146" s="4">
        <v>0</v>
      </c>
      <c r="O146" s="7">
        <f t="shared" si="2"/>
        <v>0</v>
      </c>
    </row>
    <row r="147" spans="1:15">
      <c r="A147" s="201"/>
      <c r="B147" s="211"/>
      <c r="C147" s="219"/>
      <c r="D147" s="221"/>
      <c r="E147" s="19" t="s">
        <v>584</v>
      </c>
      <c r="F147" s="9" t="s">
        <v>201</v>
      </c>
      <c r="G147" s="9">
        <v>10</v>
      </c>
      <c r="H147" s="9">
        <v>8</v>
      </c>
      <c r="I147" s="4">
        <v>0</v>
      </c>
      <c r="J147" s="4">
        <v>0</v>
      </c>
      <c r="K147" s="4">
        <v>0</v>
      </c>
      <c r="L147" s="4">
        <v>0</v>
      </c>
      <c r="M147" s="4">
        <v>0</v>
      </c>
      <c r="N147" s="4">
        <v>0</v>
      </c>
      <c r="O147" s="7">
        <f t="shared" si="2"/>
        <v>0</v>
      </c>
    </row>
    <row r="148" spans="1:15">
      <c r="A148" s="201"/>
      <c r="B148" s="211"/>
      <c r="C148" s="219"/>
      <c r="D148" s="221"/>
      <c r="E148" s="19" t="s">
        <v>585</v>
      </c>
      <c r="F148" s="9" t="s">
        <v>202</v>
      </c>
      <c r="G148" s="9">
        <v>10</v>
      </c>
      <c r="H148" s="9">
        <v>9</v>
      </c>
      <c r="I148" s="4">
        <v>0</v>
      </c>
      <c r="J148" s="4">
        <v>0</v>
      </c>
      <c r="K148" s="4">
        <v>0</v>
      </c>
      <c r="L148" s="4">
        <v>0</v>
      </c>
      <c r="M148" s="4">
        <v>0</v>
      </c>
      <c r="N148" s="4">
        <v>0</v>
      </c>
      <c r="O148" s="7">
        <f t="shared" si="2"/>
        <v>0</v>
      </c>
    </row>
    <row r="149" spans="1:15">
      <c r="A149" s="201"/>
      <c r="B149" s="211"/>
      <c r="C149" s="219"/>
      <c r="D149" s="221"/>
      <c r="E149" s="19" t="s">
        <v>586</v>
      </c>
      <c r="F149" s="9" t="s">
        <v>203</v>
      </c>
      <c r="G149" s="9">
        <v>10</v>
      </c>
      <c r="H149" s="9">
        <v>10</v>
      </c>
      <c r="I149" s="4">
        <v>0</v>
      </c>
      <c r="J149" s="4">
        <v>0</v>
      </c>
      <c r="K149" s="4">
        <v>0</v>
      </c>
      <c r="L149" s="4">
        <v>0</v>
      </c>
      <c r="M149" s="4">
        <v>0</v>
      </c>
      <c r="N149" s="4">
        <v>0</v>
      </c>
      <c r="O149" s="7">
        <f t="shared" si="2"/>
        <v>0</v>
      </c>
    </row>
    <row r="150" spans="1:15">
      <c r="A150" s="201"/>
      <c r="B150" s="211"/>
      <c r="C150" s="219"/>
      <c r="D150" s="221"/>
      <c r="E150" s="19" t="s">
        <v>587</v>
      </c>
      <c r="F150" s="9"/>
      <c r="G150" s="9">
        <v>10</v>
      </c>
      <c r="H150" s="9">
        <v>11</v>
      </c>
      <c r="I150" s="4">
        <v>0</v>
      </c>
      <c r="J150" s="4">
        <v>0</v>
      </c>
      <c r="K150" s="4">
        <v>0</v>
      </c>
      <c r="L150" s="4">
        <v>0</v>
      </c>
      <c r="M150" s="4">
        <v>0</v>
      </c>
      <c r="N150" s="4">
        <v>0</v>
      </c>
      <c r="O150" s="7">
        <f t="shared" si="2"/>
        <v>0</v>
      </c>
    </row>
    <row r="151" spans="1:15">
      <c r="A151" s="201"/>
      <c r="B151" s="211"/>
      <c r="C151" s="219"/>
      <c r="D151" s="221"/>
      <c r="E151" s="29" t="s">
        <v>84</v>
      </c>
      <c r="F151" s="9" t="s">
        <v>204</v>
      </c>
      <c r="G151" s="9">
        <v>10</v>
      </c>
      <c r="H151" s="9">
        <v>12</v>
      </c>
      <c r="I151" s="4">
        <v>0</v>
      </c>
      <c r="J151" s="4">
        <v>0</v>
      </c>
      <c r="K151" s="4">
        <v>0</v>
      </c>
      <c r="L151" s="4">
        <v>0</v>
      </c>
      <c r="M151" s="4">
        <v>0</v>
      </c>
      <c r="N151" s="4">
        <v>0</v>
      </c>
      <c r="O151" s="7">
        <f t="shared" si="2"/>
        <v>0</v>
      </c>
    </row>
    <row r="152" spans="1:15" ht="36">
      <c r="A152" s="201"/>
      <c r="B152" s="211"/>
      <c r="C152" s="219"/>
      <c r="D152" s="221"/>
      <c r="E152" s="40" t="s">
        <v>292</v>
      </c>
      <c r="F152" s="9" t="s">
        <v>205</v>
      </c>
      <c r="G152" s="9">
        <v>10</v>
      </c>
      <c r="H152" s="9">
        <v>13</v>
      </c>
      <c r="I152" s="4">
        <v>0</v>
      </c>
      <c r="J152" s="4">
        <v>0</v>
      </c>
      <c r="K152" s="4">
        <v>0</v>
      </c>
      <c r="L152" s="4">
        <v>0</v>
      </c>
      <c r="M152" s="4">
        <v>0</v>
      </c>
      <c r="N152" s="4">
        <v>0</v>
      </c>
      <c r="O152" s="7">
        <f t="shared" si="2"/>
        <v>0</v>
      </c>
    </row>
    <row r="153" spans="1:15">
      <c r="A153" s="201"/>
      <c r="B153" s="211"/>
      <c r="C153" s="219"/>
      <c r="D153" s="221"/>
      <c r="E153" s="41" t="s">
        <v>247</v>
      </c>
      <c r="F153" s="9"/>
      <c r="G153" s="9">
        <v>10</v>
      </c>
      <c r="H153" s="9">
        <v>14</v>
      </c>
      <c r="I153" s="4">
        <v>0</v>
      </c>
      <c r="J153" s="4">
        <v>0</v>
      </c>
      <c r="K153" s="4">
        <v>0</v>
      </c>
      <c r="L153" s="4">
        <v>0</v>
      </c>
      <c r="M153" s="4">
        <v>0</v>
      </c>
      <c r="N153" s="4">
        <v>0</v>
      </c>
      <c r="O153" s="7">
        <f t="shared" si="2"/>
        <v>0</v>
      </c>
    </row>
    <row r="154" spans="1:15">
      <c r="A154" s="201"/>
      <c r="B154" s="128"/>
      <c r="C154" s="222"/>
      <c r="D154" s="223"/>
      <c r="E154" s="41" t="s">
        <v>248</v>
      </c>
      <c r="F154" s="9"/>
      <c r="G154" s="9">
        <v>10</v>
      </c>
      <c r="H154" s="9">
        <v>15</v>
      </c>
      <c r="I154" s="4">
        <v>0</v>
      </c>
      <c r="J154" s="4">
        <v>0</v>
      </c>
      <c r="K154" s="4">
        <v>0</v>
      </c>
      <c r="L154" s="4">
        <v>0</v>
      </c>
      <c r="M154" s="4">
        <v>0</v>
      </c>
      <c r="N154" s="4">
        <v>0</v>
      </c>
      <c r="O154" s="7">
        <f t="shared" si="2"/>
        <v>0</v>
      </c>
    </row>
    <row r="155" spans="1:15">
      <c r="A155" s="201"/>
      <c r="B155" s="127" t="s">
        <v>241</v>
      </c>
      <c r="C155" s="217" t="s">
        <v>594</v>
      </c>
      <c r="D155" s="218"/>
      <c r="E155" s="19" t="s">
        <v>290</v>
      </c>
      <c r="F155" s="9" t="s">
        <v>206</v>
      </c>
      <c r="G155" s="9">
        <v>11</v>
      </c>
      <c r="H155" s="9">
        <v>1</v>
      </c>
      <c r="I155" s="4">
        <v>0</v>
      </c>
      <c r="J155" s="4">
        <v>0</v>
      </c>
      <c r="K155" s="4">
        <v>0</v>
      </c>
      <c r="L155" s="4">
        <v>0</v>
      </c>
      <c r="M155" s="4">
        <v>0</v>
      </c>
      <c r="N155" s="4">
        <v>0</v>
      </c>
      <c r="O155" s="7">
        <f t="shared" si="2"/>
        <v>0</v>
      </c>
    </row>
    <row r="156" spans="1:15">
      <c r="A156" s="201"/>
      <c r="B156" s="211"/>
      <c r="C156" s="219"/>
      <c r="D156" s="221"/>
      <c r="E156" s="19" t="s">
        <v>595</v>
      </c>
      <c r="F156" s="9" t="s">
        <v>207</v>
      </c>
      <c r="G156" s="9">
        <v>11</v>
      </c>
      <c r="H156" s="9">
        <v>2</v>
      </c>
      <c r="I156" s="4">
        <v>0</v>
      </c>
      <c r="J156" s="4">
        <v>0</v>
      </c>
      <c r="K156" s="4">
        <v>0</v>
      </c>
      <c r="L156" s="4">
        <v>0</v>
      </c>
      <c r="M156" s="4">
        <v>0</v>
      </c>
      <c r="N156" s="4">
        <v>0</v>
      </c>
      <c r="O156" s="7">
        <f t="shared" si="2"/>
        <v>0</v>
      </c>
    </row>
    <row r="157" spans="1:15">
      <c r="A157" s="201"/>
      <c r="B157" s="211"/>
      <c r="C157" s="219"/>
      <c r="D157" s="221"/>
      <c r="E157" s="19" t="s">
        <v>596</v>
      </c>
      <c r="F157" s="9" t="s">
        <v>208</v>
      </c>
      <c r="G157" s="9">
        <v>11</v>
      </c>
      <c r="H157" s="9">
        <v>3</v>
      </c>
      <c r="I157" s="4">
        <v>0</v>
      </c>
      <c r="J157" s="4">
        <v>0</v>
      </c>
      <c r="K157" s="4">
        <v>0</v>
      </c>
      <c r="L157" s="4">
        <v>0</v>
      </c>
      <c r="M157" s="4">
        <v>0</v>
      </c>
      <c r="N157" s="4">
        <v>0</v>
      </c>
      <c r="O157" s="7">
        <f t="shared" si="2"/>
        <v>0</v>
      </c>
    </row>
    <row r="158" spans="1:15">
      <c r="A158" s="201"/>
      <c r="B158" s="211"/>
      <c r="C158" s="219"/>
      <c r="D158" s="221"/>
      <c r="E158" s="19" t="s">
        <v>597</v>
      </c>
      <c r="F158" s="9" t="s">
        <v>209</v>
      </c>
      <c r="G158" s="9">
        <v>11</v>
      </c>
      <c r="H158" s="9">
        <v>4</v>
      </c>
      <c r="I158" s="4">
        <v>0</v>
      </c>
      <c r="J158" s="4">
        <v>0</v>
      </c>
      <c r="K158" s="4">
        <v>0</v>
      </c>
      <c r="L158" s="4">
        <v>0</v>
      </c>
      <c r="M158" s="4">
        <v>0</v>
      </c>
      <c r="N158" s="4">
        <v>0</v>
      </c>
      <c r="O158" s="7">
        <f t="shared" si="2"/>
        <v>0</v>
      </c>
    </row>
    <row r="159" spans="1:15">
      <c r="A159" s="201"/>
      <c r="B159" s="211"/>
      <c r="C159" s="219"/>
      <c r="D159" s="221"/>
      <c r="E159" s="19" t="s">
        <v>598</v>
      </c>
      <c r="F159" s="9" t="s">
        <v>210</v>
      </c>
      <c r="G159" s="9">
        <v>11</v>
      </c>
      <c r="H159" s="9">
        <v>5</v>
      </c>
      <c r="I159" s="4">
        <v>0</v>
      </c>
      <c r="J159" s="4">
        <v>0</v>
      </c>
      <c r="K159" s="4">
        <v>0</v>
      </c>
      <c r="L159" s="4">
        <v>0</v>
      </c>
      <c r="M159" s="4">
        <v>0</v>
      </c>
      <c r="N159" s="4">
        <v>0</v>
      </c>
      <c r="O159" s="7">
        <f t="shared" si="2"/>
        <v>0</v>
      </c>
    </row>
    <row r="160" spans="1:15">
      <c r="A160" s="201"/>
      <c r="B160" s="211"/>
      <c r="C160" s="219"/>
      <c r="D160" s="221"/>
      <c r="E160" s="19" t="s">
        <v>599</v>
      </c>
      <c r="F160" s="9" t="s">
        <v>211</v>
      </c>
      <c r="G160" s="9">
        <v>11</v>
      </c>
      <c r="H160" s="9">
        <v>6</v>
      </c>
      <c r="I160" s="4">
        <v>0</v>
      </c>
      <c r="J160" s="4">
        <v>0</v>
      </c>
      <c r="K160" s="4">
        <v>0</v>
      </c>
      <c r="L160" s="4">
        <v>0</v>
      </c>
      <c r="M160" s="4">
        <v>0</v>
      </c>
      <c r="N160" s="4">
        <v>0</v>
      </c>
      <c r="O160" s="7">
        <f t="shared" si="2"/>
        <v>0</v>
      </c>
    </row>
    <row r="161" spans="1:15">
      <c r="A161" s="201"/>
      <c r="B161" s="211"/>
      <c r="C161" s="219"/>
      <c r="D161" s="221"/>
      <c r="E161" s="19" t="s">
        <v>600</v>
      </c>
      <c r="F161" s="9" t="s">
        <v>212</v>
      </c>
      <c r="G161" s="9">
        <v>11</v>
      </c>
      <c r="H161" s="9">
        <v>7</v>
      </c>
      <c r="I161" s="4">
        <v>0</v>
      </c>
      <c r="J161" s="4">
        <v>0</v>
      </c>
      <c r="K161" s="4">
        <v>0</v>
      </c>
      <c r="L161" s="4">
        <v>0</v>
      </c>
      <c r="M161" s="4">
        <v>0</v>
      </c>
      <c r="N161" s="4">
        <v>0</v>
      </c>
      <c r="O161" s="7">
        <f t="shared" si="2"/>
        <v>0</v>
      </c>
    </row>
    <row r="162" spans="1:15">
      <c r="A162" s="201"/>
      <c r="B162" s="211"/>
      <c r="C162" s="219"/>
      <c r="D162" s="221"/>
      <c r="E162" s="19" t="s">
        <v>601</v>
      </c>
      <c r="F162" s="9" t="s">
        <v>213</v>
      </c>
      <c r="G162" s="9">
        <v>11</v>
      </c>
      <c r="H162" s="9">
        <v>8</v>
      </c>
      <c r="I162" s="4">
        <v>0</v>
      </c>
      <c r="J162" s="4">
        <v>0</v>
      </c>
      <c r="K162" s="4">
        <v>0</v>
      </c>
      <c r="L162" s="4">
        <v>0</v>
      </c>
      <c r="M162" s="4">
        <v>0</v>
      </c>
      <c r="N162" s="4">
        <v>0</v>
      </c>
      <c r="O162" s="7">
        <f t="shared" si="2"/>
        <v>0</v>
      </c>
    </row>
    <row r="163" spans="1:15">
      <c r="A163" s="201"/>
      <c r="B163" s="211"/>
      <c r="C163" s="219"/>
      <c r="D163" s="221"/>
      <c r="E163" s="19" t="s">
        <v>602</v>
      </c>
      <c r="F163" s="9" t="s">
        <v>214</v>
      </c>
      <c r="G163" s="9">
        <v>11</v>
      </c>
      <c r="H163" s="9">
        <v>9</v>
      </c>
      <c r="I163" s="4">
        <v>0</v>
      </c>
      <c r="J163" s="4">
        <v>0</v>
      </c>
      <c r="K163" s="4">
        <v>0</v>
      </c>
      <c r="L163" s="4">
        <v>0</v>
      </c>
      <c r="M163" s="4">
        <v>0</v>
      </c>
      <c r="N163" s="4">
        <v>0</v>
      </c>
      <c r="O163" s="7">
        <f t="shared" si="2"/>
        <v>0</v>
      </c>
    </row>
    <row r="164" spans="1:15">
      <c r="A164" s="201"/>
      <c r="B164" s="211"/>
      <c r="C164" s="219"/>
      <c r="D164" s="221"/>
      <c r="E164" s="19" t="s">
        <v>603</v>
      </c>
      <c r="F164" s="9" t="s">
        <v>215</v>
      </c>
      <c r="G164" s="9">
        <v>11</v>
      </c>
      <c r="H164" s="9">
        <v>10</v>
      </c>
      <c r="I164" s="4">
        <v>0</v>
      </c>
      <c r="J164" s="4">
        <v>0</v>
      </c>
      <c r="K164" s="4">
        <v>0</v>
      </c>
      <c r="L164" s="4">
        <v>0</v>
      </c>
      <c r="M164" s="4">
        <v>0</v>
      </c>
      <c r="N164" s="4">
        <v>0</v>
      </c>
      <c r="O164" s="7">
        <f t="shared" si="2"/>
        <v>0</v>
      </c>
    </row>
    <row r="165" spans="1:15">
      <c r="A165" s="201"/>
      <c r="B165" s="211"/>
      <c r="C165" s="219"/>
      <c r="D165" s="221"/>
      <c r="E165" s="19" t="s">
        <v>604</v>
      </c>
      <c r="F165" s="9"/>
      <c r="G165" s="9">
        <v>11</v>
      </c>
      <c r="H165" s="9">
        <v>11</v>
      </c>
      <c r="I165" s="4">
        <v>0</v>
      </c>
      <c r="J165" s="4">
        <v>0</v>
      </c>
      <c r="K165" s="4">
        <v>0</v>
      </c>
      <c r="L165" s="4">
        <v>0</v>
      </c>
      <c r="M165" s="4">
        <v>0</v>
      </c>
      <c r="N165" s="4">
        <v>0</v>
      </c>
      <c r="O165" s="7">
        <f t="shared" si="2"/>
        <v>0</v>
      </c>
    </row>
    <row r="166" spans="1:15">
      <c r="A166" s="201"/>
      <c r="B166" s="211"/>
      <c r="C166" s="219"/>
      <c r="D166" s="221"/>
      <c r="E166" s="29" t="s">
        <v>84</v>
      </c>
      <c r="F166" s="9" t="s">
        <v>216</v>
      </c>
      <c r="G166" s="9">
        <v>11</v>
      </c>
      <c r="H166" s="9">
        <v>12</v>
      </c>
      <c r="I166" s="4">
        <v>0</v>
      </c>
      <c r="J166" s="4">
        <v>0</v>
      </c>
      <c r="K166" s="4">
        <v>0</v>
      </c>
      <c r="L166" s="4">
        <v>0</v>
      </c>
      <c r="M166" s="4">
        <v>0</v>
      </c>
      <c r="N166" s="4">
        <v>0</v>
      </c>
      <c r="O166" s="7">
        <f t="shared" si="2"/>
        <v>0</v>
      </c>
    </row>
    <row r="167" spans="1:15" ht="36">
      <c r="A167" s="201"/>
      <c r="B167" s="211"/>
      <c r="C167" s="219"/>
      <c r="D167" s="221"/>
      <c r="E167" s="40" t="s">
        <v>292</v>
      </c>
      <c r="F167" s="9" t="s">
        <v>217</v>
      </c>
      <c r="G167" s="9">
        <v>11</v>
      </c>
      <c r="H167" s="9">
        <v>13</v>
      </c>
      <c r="I167" s="4">
        <v>0</v>
      </c>
      <c r="J167" s="4">
        <v>0</v>
      </c>
      <c r="K167" s="4">
        <v>0</v>
      </c>
      <c r="L167" s="4">
        <v>0</v>
      </c>
      <c r="M167" s="4">
        <v>0</v>
      </c>
      <c r="N167" s="4">
        <v>0</v>
      </c>
      <c r="O167" s="7">
        <f t="shared" si="2"/>
        <v>0</v>
      </c>
    </row>
    <row r="168" spans="1:15">
      <c r="A168" s="201"/>
      <c r="B168" s="211"/>
      <c r="C168" s="219"/>
      <c r="D168" s="221"/>
      <c r="E168" s="41" t="s">
        <v>247</v>
      </c>
      <c r="F168" s="9"/>
      <c r="G168" s="9">
        <v>11</v>
      </c>
      <c r="H168" s="9">
        <v>14</v>
      </c>
      <c r="I168" s="4">
        <v>0</v>
      </c>
      <c r="J168" s="4">
        <v>0</v>
      </c>
      <c r="K168" s="4">
        <v>0</v>
      </c>
      <c r="L168" s="4">
        <v>0</v>
      </c>
      <c r="M168" s="4">
        <v>0</v>
      </c>
      <c r="N168" s="4">
        <v>0</v>
      </c>
      <c r="O168" s="7">
        <f t="shared" si="2"/>
        <v>0</v>
      </c>
    </row>
    <row r="169" spans="1:15">
      <c r="A169" s="201"/>
      <c r="B169" s="128"/>
      <c r="C169" s="222"/>
      <c r="D169" s="223"/>
      <c r="E169" s="41" t="s">
        <v>248</v>
      </c>
      <c r="F169" s="9"/>
      <c r="G169" s="9">
        <v>11</v>
      </c>
      <c r="H169" s="9">
        <v>15</v>
      </c>
      <c r="I169" s="4">
        <v>0</v>
      </c>
      <c r="J169" s="4">
        <v>0</v>
      </c>
      <c r="K169" s="4">
        <v>0</v>
      </c>
      <c r="L169" s="4">
        <v>0</v>
      </c>
      <c r="M169" s="4">
        <v>0</v>
      </c>
      <c r="N169" s="4">
        <v>0</v>
      </c>
      <c r="O169" s="7">
        <f t="shared" si="2"/>
        <v>0</v>
      </c>
    </row>
    <row r="170" spans="1:15">
      <c r="A170" s="201"/>
      <c r="B170" s="93" t="s">
        <v>242</v>
      </c>
      <c r="C170" s="93" t="s">
        <v>493</v>
      </c>
      <c r="D170" s="93"/>
      <c r="E170" s="19" t="s">
        <v>290</v>
      </c>
      <c r="F170" s="9" t="s">
        <v>218</v>
      </c>
      <c r="G170" s="9">
        <v>12</v>
      </c>
      <c r="H170" s="9">
        <v>1</v>
      </c>
      <c r="I170" s="4">
        <v>0</v>
      </c>
      <c r="J170" s="4">
        <v>0</v>
      </c>
      <c r="K170" s="4">
        <v>0</v>
      </c>
      <c r="L170" s="4">
        <v>0</v>
      </c>
      <c r="M170" s="4">
        <v>0</v>
      </c>
      <c r="N170" s="4">
        <v>0</v>
      </c>
      <c r="O170" s="7">
        <f t="shared" si="2"/>
        <v>0</v>
      </c>
    </row>
    <row r="171" spans="1:15">
      <c r="A171" s="201"/>
      <c r="B171" s="93"/>
      <c r="C171" s="93"/>
      <c r="D171" s="93"/>
      <c r="E171" s="19" t="s">
        <v>595</v>
      </c>
      <c r="F171" s="9" t="s">
        <v>219</v>
      </c>
      <c r="G171" s="9">
        <v>12</v>
      </c>
      <c r="H171" s="9">
        <v>2</v>
      </c>
      <c r="I171" s="4">
        <v>0</v>
      </c>
      <c r="J171" s="4">
        <v>0</v>
      </c>
      <c r="K171" s="4">
        <v>0</v>
      </c>
      <c r="L171" s="4">
        <v>0</v>
      </c>
      <c r="M171" s="4">
        <v>0</v>
      </c>
      <c r="N171" s="4">
        <v>0</v>
      </c>
      <c r="O171" s="7">
        <f t="shared" si="2"/>
        <v>0</v>
      </c>
    </row>
    <row r="172" spans="1:15">
      <c r="A172" s="201"/>
      <c r="B172" s="93"/>
      <c r="C172" s="93"/>
      <c r="D172" s="93"/>
      <c r="E172" s="19" t="s">
        <v>596</v>
      </c>
      <c r="F172" s="9" t="s">
        <v>220</v>
      </c>
      <c r="G172" s="9">
        <v>12</v>
      </c>
      <c r="H172" s="9">
        <v>3</v>
      </c>
      <c r="I172" s="4">
        <v>0</v>
      </c>
      <c r="J172" s="4">
        <v>0</v>
      </c>
      <c r="K172" s="4">
        <v>0</v>
      </c>
      <c r="L172" s="4">
        <v>0</v>
      </c>
      <c r="M172" s="4">
        <v>0</v>
      </c>
      <c r="N172" s="4">
        <v>0</v>
      </c>
      <c r="O172" s="7">
        <f t="shared" si="2"/>
        <v>0</v>
      </c>
    </row>
    <row r="173" spans="1:15">
      <c r="A173" s="201"/>
      <c r="B173" s="93"/>
      <c r="C173" s="93"/>
      <c r="D173" s="93"/>
      <c r="E173" s="19" t="s">
        <v>597</v>
      </c>
      <c r="F173" s="9" t="s">
        <v>221</v>
      </c>
      <c r="G173" s="9">
        <v>12</v>
      </c>
      <c r="H173" s="9">
        <v>4</v>
      </c>
      <c r="I173" s="4">
        <v>0</v>
      </c>
      <c r="J173" s="4">
        <v>0</v>
      </c>
      <c r="K173" s="4">
        <v>0</v>
      </c>
      <c r="L173" s="4">
        <v>0</v>
      </c>
      <c r="M173" s="4">
        <v>0</v>
      </c>
      <c r="N173" s="4">
        <v>0</v>
      </c>
      <c r="O173" s="7">
        <f t="shared" si="2"/>
        <v>0</v>
      </c>
    </row>
    <row r="174" spans="1:15">
      <c r="A174" s="201"/>
      <c r="B174" s="93"/>
      <c r="C174" s="93"/>
      <c r="D174" s="93"/>
      <c r="E174" s="19" t="s">
        <v>598</v>
      </c>
      <c r="F174" s="9" t="s">
        <v>222</v>
      </c>
      <c r="G174" s="9">
        <v>12</v>
      </c>
      <c r="H174" s="9">
        <v>5</v>
      </c>
      <c r="I174" s="4">
        <v>0</v>
      </c>
      <c r="J174" s="4">
        <v>0</v>
      </c>
      <c r="K174" s="4">
        <v>0</v>
      </c>
      <c r="L174" s="4">
        <v>0</v>
      </c>
      <c r="M174" s="4">
        <v>0</v>
      </c>
      <c r="N174" s="4">
        <v>0</v>
      </c>
      <c r="O174" s="7">
        <f t="shared" si="2"/>
        <v>0</v>
      </c>
    </row>
    <row r="175" spans="1:15">
      <c r="A175" s="201"/>
      <c r="B175" s="93"/>
      <c r="C175" s="93"/>
      <c r="D175" s="93"/>
      <c r="E175" s="19" t="s">
        <v>599</v>
      </c>
      <c r="F175" s="9" t="s">
        <v>223</v>
      </c>
      <c r="G175" s="9">
        <v>12</v>
      </c>
      <c r="H175" s="9">
        <v>6</v>
      </c>
      <c r="I175" s="4">
        <v>0</v>
      </c>
      <c r="J175" s="4">
        <v>0</v>
      </c>
      <c r="K175" s="4">
        <v>0</v>
      </c>
      <c r="L175" s="4">
        <v>0</v>
      </c>
      <c r="M175" s="4">
        <v>0</v>
      </c>
      <c r="N175" s="4">
        <v>0</v>
      </c>
      <c r="O175" s="7">
        <f t="shared" si="2"/>
        <v>0</v>
      </c>
    </row>
    <row r="176" spans="1:15">
      <c r="A176" s="201"/>
      <c r="B176" s="93"/>
      <c r="C176" s="93"/>
      <c r="D176" s="93"/>
      <c r="E176" s="19" t="s">
        <v>600</v>
      </c>
      <c r="F176" s="9" t="s">
        <v>224</v>
      </c>
      <c r="G176" s="9">
        <v>12</v>
      </c>
      <c r="H176" s="9">
        <v>7</v>
      </c>
      <c r="I176" s="4">
        <v>0</v>
      </c>
      <c r="J176" s="4">
        <v>0</v>
      </c>
      <c r="K176" s="4">
        <v>0</v>
      </c>
      <c r="L176" s="4">
        <v>0</v>
      </c>
      <c r="M176" s="4">
        <v>0</v>
      </c>
      <c r="N176" s="4">
        <v>0</v>
      </c>
      <c r="O176" s="7">
        <f t="shared" si="2"/>
        <v>0</v>
      </c>
    </row>
    <row r="177" spans="1:15">
      <c r="A177" s="201"/>
      <c r="B177" s="93"/>
      <c r="C177" s="93"/>
      <c r="D177" s="93"/>
      <c r="E177" s="19" t="s">
        <v>601</v>
      </c>
      <c r="F177" s="9" t="s">
        <v>225</v>
      </c>
      <c r="G177" s="9">
        <v>12</v>
      </c>
      <c r="H177" s="9">
        <v>8</v>
      </c>
      <c r="I177" s="4">
        <v>0</v>
      </c>
      <c r="J177" s="4">
        <v>0</v>
      </c>
      <c r="K177" s="4">
        <v>0</v>
      </c>
      <c r="L177" s="4">
        <v>0</v>
      </c>
      <c r="M177" s="4">
        <v>0</v>
      </c>
      <c r="N177" s="4">
        <v>0</v>
      </c>
      <c r="O177" s="7">
        <f t="shared" si="2"/>
        <v>0</v>
      </c>
    </row>
    <row r="178" spans="1:15">
      <c r="A178" s="201"/>
      <c r="B178" s="93"/>
      <c r="C178" s="93"/>
      <c r="D178" s="93"/>
      <c r="E178" s="19" t="s">
        <v>602</v>
      </c>
      <c r="F178" s="9" t="s">
        <v>226</v>
      </c>
      <c r="G178" s="9">
        <v>12</v>
      </c>
      <c r="H178" s="9">
        <v>9</v>
      </c>
      <c r="I178" s="4">
        <v>0</v>
      </c>
      <c r="J178" s="4">
        <v>0</v>
      </c>
      <c r="K178" s="4">
        <v>0</v>
      </c>
      <c r="L178" s="4">
        <v>0</v>
      </c>
      <c r="M178" s="4">
        <v>0</v>
      </c>
      <c r="N178" s="4">
        <v>0</v>
      </c>
      <c r="O178" s="7">
        <f t="shared" si="2"/>
        <v>0</v>
      </c>
    </row>
    <row r="179" spans="1:15">
      <c r="A179" s="201"/>
      <c r="B179" s="93"/>
      <c r="C179" s="93"/>
      <c r="D179" s="93"/>
      <c r="E179" s="19" t="s">
        <v>603</v>
      </c>
      <c r="F179" s="9" t="s">
        <v>227</v>
      </c>
      <c r="G179" s="9">
        <v>12</v>
      </c>
      <c r="H179" s="9">
        <v>10</v>
      </c>
      <c r="I179" s="4">
        <v>0</v>
      </c>
      <c r="J179" s="4">
        <v>0</v>
      </c>
      <c r="K179" s="4">
        <v>0</v>
      </c>
      <c r="L179" s="4">
        <v>0</v>
      </c>
      <c r="M179" s="4">
        <v>0</v>
      </c>
      <c r="N179" s="4">
        <v>0</v>
      </c>
      <c r="O179" s="7">
        <f t="shared" si="2"/>
        <v>0</v>
      </c>
    </row>
    <row r="180" spans="1:15">
      <c r="A180" s="201"/>
      <c r="B180" s="93"/>
      <c r="C180" s="93"/>
      <c r="D180" s="93"/>
      <c r="E180" s="19" t="s">
        <v>604</v>
      </c>
      <c r="F180" s="9"/>
      <c r="G180" s="9">
        <v>12</v>
      </c>
      <c r="H180" s="9">
        <v>11</v>
      </c>
      <c r="I180" s="4">
        <v>0</v>
      </c>
      <c r="J180" s="4">
        <v>0</v>
      </c>
      <c r="K180" s="4">
        <v>0</v>
      </c>
      <c r="L180" s="4">
        <v>0</v>
      </c>
      <c r="M180" s="4">
        <v>0</v>
      </c>
      <c r="N180" s="4">
        <v>0</v>
      </c>
      <c r="O180" s="7">
        <f t="shared" si="2"/>
        <v>0</v>
      </c>
    </row>
    <row r="181" spans="1:15">
      <c r="A181" s="201"/>
      <c r="B181" s="93"/>
      <c r="C181" s="93"/>
      <c r="D181" s="93"/>
      <c r="E181" s="29" t="s">
        <v>84</v>
      </c>
      <c r="F181" s="9" t="s">
        <v>228</v>
      </c>
      <c r="G181" s="9">
        <v>12</v>
      </c>
      <c r="H181" s="9">
        <v>12</v>
      </c>
      <c r="I181" s="4">
        <v>0</v>
      </c>
      <c r="J181" s="4">
        <v>0</v>
      </c>
      <c r="K181" s="4">
        <v>0</v>
      </c>
      <c r="L181" s="4">
        <v>0</v>
      </c>
      <c r="M181" s="4">
        <v>0</v>
      </c>
      <c r="N181" s="4">
        <v>0</v>
      </c>
      <c r="O181" s="7">
        <f t="shared" si="2"/>
        <v>0</v>
      </c>
    </row>
    <row r="182" spans="1:15" ht="36">
      <c r="A182" s="201"/>
      <c r="B182" s="93"/>
      <c r="C182" s="93"/>
      <c r="D182" s="93"/>
      <c r="E182" s="40" t="s">
        <v>292</v>
      </c>
      <c r="F182" s="9" t="s">
        <v>229</v>
      </c>
      <c r="G182" s="9">
        <v>12</v>
      </c>
      <c r="H182" s="9">
        <v>13</v>
      </c>
      <c r="I182" s="4">
        <v>0</v>
      </c>
      <c r="J182" s="4">
        <v>0</v>
      </c>
      <c r="K182" s="4">
        <v>0</v>
      </c>
      <c r="L182" s="4">
        <v>0</v>
      </c>
      <c r="M182" s="4">
        <v>0</v>
      </c>
      <c r="N182" s="4">
        <v>0</v>
      </c>
      <c r="O182" s="7">
        <f t="shared" si="2"/>
        <v>0</v>
      </c>
    </row>
    <row r="183" spans="1:15">
      <c r="A183" s="201"/>
      <c r="B183" s="93"/>
      <c r="C183" s="93"/>
      <c r="D183" s="93"/>
      <c r="E183" s="41" t="s">
        <v>247</v>
      </c>
      <c r="F183" s="9"/>
      <c r="G183" s="9">
        <v>12</v>
      </c>
      <c r="H183" s="9">
        <v>14</v>
      </c>
      <c r="I183" s="4">
        <v>0</v>
      </c>
      <c r="J183" s="4">
        <v>0</v>
      </c>
      <c r="K183" s="4">
        <v>0</v>
      </c>
      <c r="L183" s="4">
        <v>0</v>
      </c>
      <c r="M183" s="4">
        <v>0</v>
      </c>
      <c r="N183" s="4">
        <v>0</v>
      </c>
      <c r="O183" s="7">
        <f t="shared" si="2"/>
        <v>0</v>
      </c>
    </row>
    <row r="184" spans="1:15">
      <c r="A184" s="201"/>
      <c r="B184" s="93"/>
      <c r="C184" s="93"/>
      <c r="D184" s="93"/>
      <c r="E184" s="41" t="s">
        <v>248</v>
      </c>
      <c r="F184" s="9"/>
      <c r="G184" s="9">
        <v>12</v>
      </c>
      <c r="H184" s="9">
        <v>15</v>
      </c>
      <c r="I184" s="4">
        <v>0</v>
      </c>
      <c r="J184" s="4">
        <v>0</v>
      </c>
      <c r="K184" s="4">
        <v>0</v>
      </c>
      <c r="L184" s="4">
        <v>0</v>
      </c>
      <c r="M184" s="4">
        <v>0</v>
      </c>
      <c r="N184" s="4">
        <v>0</v>
      </c>
      <c r="O184" s="7">
        <f t="shared" si="2"/>
        <v>0</v>
      </c>
    </row>
  </sheetData>
  <mergeCells count="27">
    <mergeCell ref="B140:B154"/>
    <mergeCell ref="C140:D154"/>
    <mergeCell ref="B155:B169"/>
    <mergeCell ref="C155:D169"/>
    <mergeCell ref="B170:B184"/>
    <mergeCell ref="C170:D184"/>
    <mergeCell ref="A20:A184"/>
    <mergeCell ref="B20:B64"/>
    <mergeCell ref="C20:C64"/>
    <mergeCell ref="D20:D34"/>
    <mergeCell ref="D35:D49"/>
    <mergeCell ref="D50:D64"/>
    <mergeCell ref="B65:B79"/>
    <mergeCell ref="C65:D79"/>
    <mergeCell ref="B80:B94"/>
    <mergeCell ref="C80:D94"/>
    <mergeCell ref="B95:B109"/>
    <mergeCell ref="C95:D109"/>
    <mergeCell ref="B110:B124"/>
    <mergeCell ref="C110:D124"/>
    <mergeCell ref="B125:B139"/>
    <mergeCell ref="C125:D139"/>
    <mergeCell ref="G2:G3"/>
    <mergeCell ref="H2:H3"/>
    <mergeCell ref="A2:E3"/>
    <mergeCell ref="F2:F3"/>
    <mergeCell ref="A4:D19"/>
  </mergeCells>
  <phoneticPr fontId="3"/>
  <pageMargins left="0.59" right="0.6" top="0.61" bottom="0.39" header="0.39" footer="0.18"/>
  <pageSetup paperSize="9" scale="33" fitToHeight="0" orientation="portrait" r:id="rId1"/>
  <headerFooter alignWithMargins="0">
    <oddHeader>&amp;L&amp;F　&amp;A</oddHeader>
  </headerFooter>
  <ignoredErrors>
    <ignoredError sqref="O170:O184 O4:O34 O35:O49 O50:O64 O65:O79 O80:O94 O95:O109 O110:O124 O125:O139 O140:O154 O155:O16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2017-09-27T08:13:45Z</cp:lastPrinted>
  <dcterms:created xsi:type="dcterms:W3CDTF">2000-10-26T08:33:18Z</dcterms:created>
  <dcterms:modified xsi:type="dcterms:W3CDTF">2018-11-26T02:57:55Z</dcterms:modified>
</cp:coreProperties>
</file>