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65" windowWidth="15330" windowHeight="4335" tabRatio="699"/>
  </bookViews>
  <sheets>
    <sheet name="損益計算書" sheetId="12" r:id="rId1"/>
    <sheet name="貸借対照表" sheetId="17" r:id="rId2"/>
    <sheet name="資本的収支" sheetId="13" r:id="rId3"/>
    <sheet name="企業債" sheetId="10" r:id="rId4"/>
  </sheets>
  <definedNames>
    <definedName name="_xlnm.Print_Area" localSheetId="3">企業債!$A$1:$L$184</definedName>
    <definedName name="_xlnm.Print_Area" localSheetId="2">資本的収支!$A$1:$L$111</definedName>
    <definedName name="_xlnm.Print_Area" localSheetId="0">損益計算書!$A$1:$M$106</definedName>
    <definedName name="_xlnm.Print_Area" localSheetId="1">貸借対照表!$A$1:$M$107</definedName>
  </definedNames>
  <calcPr calcId="145621"/>
</workbook>
</file>

<file path=xl/calcChain.xml><?xml version="1.0" encoding="utf-8"?>
<calcChain xmlns="http://schemas.openxmlformats.org/spreadsheetml/2006/main">
  <c r="L26" i="13" l="1"/>
  <c r="L26" i="10"/>
  <c r="L27" i="13"/>
  <c r="L27" i="10"/>
  <c r="L184" i="10" l="1"/>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alcChain>
</file>

<file path=xl/sharedStrings.xml><?xml version="1.0" encoding="utf-8"?>
<sst xmlns="http://schemas.openxmlformats.org/spreadsheetml/2006/main" count="813" uniqueCount="484">
  <si>
    <t>収益的
収入</t>
  </si>
  <si>
    <t>税抜き</t>
  </si>
  <si>
    <t>税込み</t>
  </si>
  <si>
    <t>収益的
支出</t>
    <rPh sb="4" eb="5">
      <t>ササ</t>
    </rPh>
    <rPh sb="5" eb="6">
      <t>デ</t>
    </rPh>
    <phoneticPr fontId="3"/>
  </si>
  <si>
    <t>内訳</t>
    <rPh sb="0" eb="2">
      <t>ウチワケ</t>
    </rPh>
    <phoneticPr fontId="3"/>
  </si>
  <si>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</si>
  <si>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</si>
  <si>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</si>
  <si>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</si>
  <si>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</si>
  <si>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</si>
  <si>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</si>
  <si>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</si>
  <si>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</si>
  <si>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</si>
  <si>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</si>
  <si>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</si>
  <si>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</si>
  <si>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出資金</t>
    <rPh sb="0" eb="3">
      <t>シュッシキン</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</si>
  <si>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</si>
  <si>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</si>
  <si>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他会計貸付金</t>
    <rPh sb="0" eb="3">
      <t>タカイケイ</t>
    </rPh>
    <rPh sb="3" eb="6">
      <t>カシツケキン</t>
    </rPh>
    <phoneticPr fontId="3"/>
  </si>
  <si>
    <t>基金</t>
    <rPh sb="0" eb="2">
      <t>キキン</t>
    </rPh>
    <phoneticPr fontId="3"/>
  </si>
  <si>
    <t>その他貸付金</t>
    <rPh sb="2" eb="3">
      <t>タ</t>
    </rPh>
    <rPh sb="3" eb="6">
      <t>カシツケキン</t>
    </rPh>
    <phoneticPr fontId="3"/>
  </si>
  <si>
    <t>長期貸付金</t>
    <rPh sb="0" eb="2">
      <t>チョウキ</t>
    </rPh>
    <rPh sb="2" eb="5">
      <t>カシツケキン</t>
    </rPh>
    <phoneticPr fontId="3"/>
  </si>
  <si>
    <t>他公営企業出資金</t>
    <rPh sb="0" eb="1">
      <t>タ</t>
    </rPh>
    <rPh sb="1" eb="3">
      <t>コウエイ</t>
    </rPh>
    <rPh sb="3" eb="5">
      <t>キギョウ</t>
    </rPh>
    <rPh sb="5" eb="8">
      <t>シュッシキン</t>
    </rPh>
    <phoneticPr fontId="3"/>
  </si>
  <si>
    <t>その他出資金</t>
    <rPh sb="2" eb="3">
      <t>タ</t>
    </rPh>
    <rPh sb="3" eb="6">
      <t>シュッシキン</t>
    </rPh>
    <phoneticPr fontId="3"/>
  </si>
  <si>
    <t>8.</t>
  </si>
  <si>
    <t>その他</t>
    <rPh sb="2" eb="3">
      <t>タ</t>
    </rPh>
    <phoneticPr fontId="3"/>
  </si>
  <si>
    <t>その他</t>
  </si>
  <si>
    <t>(1)</t>
  </si>
  <si>
    <t>資産減耗費</t>
    <rPh sb="0" eb="2">
      <t>シサン</t>
    </rPh>
    <rPh sb="2" eb="4">
      <t>ゲンモウ</t>
    </rPh>
    <rPh sb="4" eb="5">
      <t>ヒ</t>
    </rPh>
    <phoneticPr fontId="3"/>
  </si>
  <si>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</si>
  <si>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</si>
  <si>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</si>
  <si>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</si>
  <si>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</si>
  <si>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</si>
  <si>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</si>
  <si>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3"/>
  </si>
  <si>
    <t>上記に対する財源としての企業債</t>
  </si>
  <si>
    <t>単独事業費</t>
  </si>
  <si>
    <t>合志市</t>
    <rPh sb="0" eb="3">
      <t>コウシシ</t>
    </rPh>
    <phoneticPr fontId="3"/>
  </si>
  <si>
    <t>基準額</t>
    <rPh sb="0" eb="3">
      <t>キジュンガク</t>
    </rPh>
    <phoneticPr fontId="3"/>
  </si>
  <si>
    <t>実繰入額</t>
    <rPh sb="0" eb="1">
      <t>ジツ</t>
    </rPh>
    <rPh sb="1" eb="4">
      <t>クリイレガク</t>
    </rPh>
    <phoneticPr fontId="3"/>
  </si>
  <si>
    <t>繰入
再掲</t>
    <rPh sb="0" eb="2">
      <t>クリイレ</t>
    </rPh>
    <rPh sb="3" eb="5">
      <t>サイケイ</t>
    </rPh>
    <phoneticPr fontId="3"/>
  </si>
  <si>
    <t>国庫補助金</t>
  </si>
  <si>
    <t>都道府県補助金</t>
  </si>
  <si>
    <t>工事負担金</t>
  </si>
  <si>
    <t>他会計繰入金</t>
  </si>
  <si>
    <t>退職給与引当金</t>
    <rPh sb="0" eb="2">
      <t>タイショク</t>
    </rPh>
    <rPh sb="2" eb="4">
      <t>キュウヨ</t>
    </rPh>
    <rPh sb="4" eb="7">
      <t>ヒキアテキン</t>
    </rPh>
    <phoneticPr fontId="3"/>
  </si>
  <si>
    <t>補助対象事業分</t>
  </si>
  <si>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</si>
  <si>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</si>
  <si>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</si>
  <si>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</si>
  <si>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</si>
  <si>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</si>
  <si>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</si>
  <si>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</si>
  <si>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</si>
  <si>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</si>
  <si>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</si>
  <si>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3"/>
  </si>
  <si>
    <t>7.0%以上7.5%未満</t>
  </si>
  <si>
    <t>7.5%以上8.0%未満</t>
  </si>
  <si>
    <t>合計</t>
  </si>
  <si>
    <t>2.
内訳</t>
    <rPh sb="3" eb="5">
      <t>ウチワケ</t>
    </rPh>
    <phoneticPr fontId="3"/>
  </si>
  <si>
    <t>政府資金</t>
  </si>
  <si>
    <t>財政融資</t>
  </si>
  <si>
    <t>ｵｵﾂﾞ ﾏﾁ</t>
  </si>
  <si>
    <t>ﾆｼﾊﾗ ﾑﾗ</t>
  </si>
  <si>
    <t>合計</t>
    <rPh sb="0" eb="2">
      <t>ゴウケイ</t>
    </rPh>
    <phoneticPr fontId="3"/>
  </si>
  <si>
    <t>大津町</t>
    <rPh sb="0" eb="3">
      <t>オオヅマチ</t>
    </rPh>
    <phoneticPr fontId="3"/>
  </si>
  <si>
    <t>西原村</t>
    <rPh sb="0" eb="3">
      <t>ニシハラムラ</t>
    </rPh>
    <phoneticPr fontId="3"/>
  </si>
  <si>
    <t>行</t>
    <rPh sb="0" eb="1">
      <t>ギョウ</t>
    </rPh>
    <phoneticPr fontId="3"/>
  </si>
  <si>
    <t>列</t>
    <rPh sb="0" eb="1">
      <t>レツ</t>
    </rPh>
    <phoneticPr fontId="3"/>
  </si>
  <si>
    <t>(3)</t>
  </si>
  <si>
    <t>(4)</t>
  </si>
  <si>
    <t>(2)</t>
  </si>
  <si>
    <t>(5)</t>
  </si>
  <si>
    <t>(6)</t>
  </si>
  <si>
    <t>(7)</t>
  </si>
  <si>
    <t>(8)</t>
  </si>
  <si>
    <t>(9)</t>
  </si>
  <si>
    <t>項目</t>
    <rPh sb="0" eb="2">
      <t>コウモク</t>
    </rPh>
    <phoneticPr fontId="3"/>
  </si>
  <si>
    <t>項目</t>
    <phoneticPr fontId="3"/>
  </si>
  <si>
    <t>損益計算書</t>
    <rPh sb="0" eb="2">
      <t>ソンエキ</t>
    </rPh>
    <rPh sb="2" eb="5">
      <t>ケイサンショ</t>
    </rPh>
    <phoneticPr fontId="3"/>
  </si>
  <si>
    <t>給水収益</t>
    <rPh sb="0" eb="2">
      <t>キュウスイ</t>
    </rPh>
    <rPh sb="2" eb="4">
      <t>シュウエキ</t>
    </rPh>
    <phoneticPr fontId="3"/>
  </si>
  <si>
    <t>配水及び給水費</t>
    <rPh sb="0" eb="2">
      <t>ハイスイ</t>
    </rPh>
    <rPh sb="2" eb="3">
      <t>オヨ</t>
    </rPh>
    <rPh sb="4" eb="6">
      <t>キュウスイ</t>
    </rPh>
    <rPh sb="6" eb="7">
      <t>ヒ</t>
    </rPh>
    <phoneticPr fontId="3"/>
  </si>
  <si>
    <t>受託工事費</t>
    <rPh sb="0" eb="2">
      <t>ジュタク</t>
    </rPh>
    <rPh sb="2" eb="5">
      <t>コウジヒ</t>
    </rPh>
    <phoneticPr fontId="3"/>
  </si>
  <si>
    <t>業務費</t>
    <rPh sb="0" eb="2">
      <t>ギョウム</t>
    </rPh>
    <rPh sb="2" eb="3">
      <t>ヒ</t>
    </rPh>
    <phoneticPr fontId="3"/>
  </si>
  <si>
    <t>総係費</t>
    <rPh sb="0" eb="1">
      <t>ソウ</t>
    </rPh>
    <rPh sb="1" eb="2">
      <t>ケイ</t>
    </rPh>
    <rPh sb="2" eb="3">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</si>
  <si>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</si>
  <si>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</si>
  <si>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</si>
  <si>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</si>
  <si>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</si>
  <si>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</si>
  <si>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企業債元利償還金に対して繰入れたもの</t>
    <rPh sb="3" eb="5">
      <t>ガンリ</t>
    </rPh>
    <rPh sb="7" eb="8">
      <t>キン</t>
    </rPh>
    <phoneticPr fontId="3"/>
  </si>
  <si>
    <t>熊本市</t>
    <rPh sb="0" eb="3">
      <t>クマモトシ</t>
    </rPh>
    <phoneticPr fontId="3"/>
  </si>
  <si>
    <t>財政融資資金</t>
    <rPh sb="0" eb="2">
      <t>ザイセイ</t>
    </rPh>
    <rPh sb="2" eb="4">
      <t>ユウシ</t>
    </rPh>
    <rPh sb="4" eb="6">
      <t>シキン</t>
    </rPh>
    <phoneticPr fontId="3"/>
  </si>
  <si>
    <t>ｸﾏﾓﾄｼ</t>
  </si>
  <si>
    <t>ｺｳｼ ｼ</t>
  </si>
  <si>
    <t>(1)</t>
    <phoneticPr fontId="3"/>
  </si>
  <si>
    <t>ア</t>
    <phoneticPr fontId="3"/>
  </si>
  <si>
    <t>イ</t>
    <phoneticPr fontId="3"/>
  </si>
  <si>
    <t>他会計負担金</t>
    <phoneticPr fontId="3"/>
  </si>
  <si>
    <t>その他</t>
    <phoneticPr fontId="3"/>
  </si>
  <si>
    <t>国庫補助金</t>
    <phoneticPr fontId="3"/>
  </si>
  <si>
    <t>都道府県補助金</t>
    <phoneticPr fontId="3"/>
  </si>
  <si>
    <t>他会計補助金</t>
    <phoneticPr fontId="3"/>
  </si>
  <si>
    <t>資本費繰入収益</t>
    <rPh sb="0" eb="2">
      <t>シホン</t>
    </rPh>
    <rPh sb="2" eb="3">
      <t>ヒ</t>
    </rPh>
    <rPh sb="3" eb="5">
      <t>クリイレ</t>
    </rPh>
    <rPh sb="5" eb="7">
      <t>シュウエキ</t>
    </rPh>
    <phoneticPr fontId="3"/>
  </si>
  <si>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</si>
  <si>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</si>
  <si>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</si>
  <si>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</si>
  <si>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</si>
  <si>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</si>
  <si>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</si>
  <si>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</si>
  <si>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</si>
  <si>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</si>
  <si>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</si>
  <si>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</si>
  <si>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</si>
  <si>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</si>
  <si>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</si>
  <si>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</si>
  <si>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</si>
  <si>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</si>
  <si>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4"/>
  </si>
  <si>
    <t>その他の企業債</t>
    <rPh sb="2" eb="3">
      <t>タ</t>
    </rPh>
    <rPh sb="4" eb="6">
      <t>キギョウ</t>
    </rPh>
    <rPh sb="6" eb="7">
      <t>サイ</t>
    </rPh>
    <phoneticPr fontId="4"/>
  </si>
  <si>
    <t>再建債</t>
    <rPh sb="0" eb="2">
      <t>サイケン</t>
    </rPh>
    <rPh sb="2" eb="3">
      <t>サイ</t>
    </rPh>
    <phoneticPr fontId="4"/>
  </si>
  <si>
    <t>建設改良等の財源に充てるための長期借入金</t>
    <rPh sb="15" eb="17">
      <t>チョウキ</t>
    </rPh>
    <rPh sb="17" eb="19">
      <t>カリイレ</t>
    </rPh>
    <rPh sb="19" eb="20">
      <t>キン</t>
    </rPh>
    <phoneticPr fontId="4"/>
  </si>
  <si>
    <t>その他の長期借入金</t>
    <rPh sb="2" eb="3">
      <t>タ</t>
    </rPh>
    <rPh sb="4" eb="6">
      <t>チョウキ</t>
    </rPh>
    <rPh sb="6" eb="8">
      <t>カリイレ</t>
    </rPh>
    <rPh sb="8" eb="9">
      <t>キン</t>
    </rPh>
    <phoneticPr fontId="4"/>
  </si>
  <si>
    <t>引当金</t>
    <rPh sb="0" eb="2">
      <t>ヒキアテ</t>
    </rPh>
    <rPh sb="2" eb="3">
      <t>キン</t>
    </rPh>
    <phoneticPr fontId="4"/>
  </si>
  <si>
    <t>リース債務</t>
    <rPh sb="3" eb="5">
      <t>サイム</t>
    </rPh>
    <phoneticPr fontId="4"/>
  </si>
  <si>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</si>
  <si>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</si>
  <si>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</si>
  <si>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</si>
  <si>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</si>
  <si>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</si>
  <si>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</si>
  <si>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</si>
  <si>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</si>
  <si>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</si>
  <si>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</si>
  <si>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</si>
  <si>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</si>
  <si>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</si>
  <si>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</si>
  <si>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</si>
  <si>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</si>
  <si>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</si>
  <si>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</si>
  <si>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01行14列のうち</t>
    <rPh sb="2" eb="3">
      <t>ギョウ</t>
    </rPh>
    <rPh sb="5" eb="6">
      <t>レツ</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</si>
  <si>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</si>
  <si>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</si>
  <si>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工事負担金</t>
    <phoneticPr fontId="3"/>
  </si>
  <si>
    <t>うち</t>
    <phoneticPr fontId="3"/>
  </si>
  <si>
    <t>1.
資本的収入</t>
    <phoneticPr fontId="3"/>
  </si>
  <si>
    <t>企業債</t>
    <phoneticPr fontId="3"/>
  </si>
  <si>
    <t>建設改良のための企業債</t>
    <phoneticPr fontId="3"/>
  </si>
  <si>
    <t>(2)</t>
    <phoneticPr fontId="4"/>
  </si>
  <si>
    <t>他会計出資金</t>
    <phoneticPr fontId="3"/>
  </si>
  <si>
    <t>(3)</t>
    <phoneticPr fontId="4"/>
  </si>
  <si>
    <t>(4)</t>
    <phoneticPr fontId="4"/>
  </si>
  <si>
    <t>他会計借入金</t>
    <phoneticPr fontId="3"/>
  </si>
  <si>
    <t>(5)</t>
    <phoneticPr fontId="4"/>
  </si>
  <si>
    <t>(6)</t>
    <phoneticPr fontId="4"/>
  </si>
  <si>
    <t>固定資産売却代金</t>
    <phoneticPr fontId="3"/>
  </si>
  <si>
    <t>(7)</t>
    <phoneticPr fontId="4"/>
  </si>
  <si>
    <t>(8)</t>
    <phoneticPr fontId="4"/>
  </si>
  <si>
    <t>(9)</t>
    <phoneticPr fontId="4"/>
  </si>
  <si>
    <t>(10)</t>
    <phoneticPr fontId="4"/>
  </si>
  <si>
    <t>(11)</t>
    <phoneticPr fontId="4"/>
  </si>
  <si>
    <t>計　　　　　(1)～(10)　　　　　(a)</t>
    <phoneticPr fontId="3"/>
  </si>
  <si>
    <t>(12)</t>
    <phoneticPr fontId="4"/>
  </si>
  <si>
    <t>うち翌年度へ繰越される支出の財源充当額(b)</t>
    <phoneticPr fontId="3"/>
  </si>
  <si>
    <t>(13)</t>
    <phoneticPr fontId="4"/>
  </si>
  <si>
    <t>前年度許可債で今年度収入分(c)</t>
    <phoneticPr fontId="3"/>
  </si>
  <si>
    <t>(14)</t>
    <phoneticPr fontId="4"/>
  </si>
  <si>
    <t>純計(a)-{(b)+(c)}　(d)</t>
    <phoneticPr fontId="3"/>
  </si>
  <si>
    <t>2.
資本的支出</t>
    <phoneticPr fontId="3"/>
  </si>
  <si>
    <t>建設改良費</t>
    <phoneticPr fontId="3"/>
  </si>
  <si>
    <t>職員給与費</t>
    <phoneticPr fontId="4"/>
  </si>
  <si>
    <t>建設利息</t>
    <phoneticPr fontId="4"/>
  </si>
  <si>
    <t>01
行
17
列
の
内
訳</t>
    <phoneticPr fontId="3"/>
  </si>
  <si>
    <t>補助対象事業費</t>
    <phoneticPr fontId="3"/>
  </si>
  <si>
    <t>01
行
17
列
建
設
改
良
費
の
財
源
内
訳</t>
    <phoneticPr fontId="3"/>
  </si>
  <si>
    <t>内訳</t>
    <phoneticPr fontId="3"/>
  </si>
  <si>
    <t>地方公共団体金融機構資金</t>
    <rPh sb="0" eb="2">
      <t>チホウ</t>
    </rPh>
    <rPh sb="2" eb="4">
      <t>コウキョウ</t>
    </rPh>
    <rPh sb="4" eb="6">
      <t>ダンタイ</t>
    </rPh>
    <rPh sb="6" eb="8">
      <t>キンユウ</t>
    </rPh>
    <rPh sb="8" eb="10">
      <t>キコウ</t>
    </rPh>
    <rPh sb="10" eb="12">
      <t>シキン</t>
    </rPh>
    <phoneticPr fontId="3"/>
  </si>
  <si>
    <t>その他</t>
    <phoneticPr fontId="3"/>
  </si>
  <si>
    <t>(2)</t>
    <phoneticPr fontId="3"/>
  </si>
  <si>
    <t>企業債償還金</t>
    <phoneticPr fontId="3"/>
  </si>
  <si>
    <t>うち</t>
    <phoneticPr fontId="3"/>
  </si>
  <si>
    <t>政府資金に係る繰上償還金分</t>
    <phoneticPr fontId="4"/>
  </si>
  <si>
    <t>地方公共団体金融機構資金に係る繰上償還金分</t>
    <rPh sb="0" eb="2">
      <t>チホウ</t>
    </rPh>
    <rPh sb="2" eb="4">
      <t>コウキョウ</t>
    </rPh>
    <rPh sb="4" eb="6">
      <t>ダンタイ</t>
    </rPh>
    <rPh sb="6" eb="8">
      <t>キンユウ</t>
    </rPh>
    <rPh sb="8" eb="10">
      <t>キコウ</t>
    </rPh>
    <rPh sb="10" eb="12">
      <t>シキン</t>
    </rPh>
    <phoneticPr fontId="4"/>
  </si>
  <si>
    <t>その他資金に係る繰上償還金分</t>
    <phoneticPr fontId="4"/>
  </si>
  <si>
    <t>ア</t>
    <phoneticPr fontId="4"/>
  </si>
  <si>
    <t>建設改良のための企業債</t>
    <phoneticPr fontId="3"/>
  </si>
  <si>
    <t>イ</t>
    <phoneticPr fontId="4"/>
  </si>
  <si>
    <t>(3)</t>
    <phoneticPr fontId="4"/>
  </si>
  <si>
    <t>他会計からの長期借入金返還額</t>
    <phoneticPr fontId="3"/>
  </si>
  <si>
    <t>(4)</t>
    <phoneticPr fontId="4"/>
  </si>
  <si>
    <t>他会計への支出金</t>
    <phoneticPr fontId="3"/>
  </si>
  <si>
    <t>(5)</t>
    <phoneticPr fontId="4"/>
  </si>
  <si>
    <t>(6)</t>
    <phoneticPr fontId="4"/>
  </si>
  <si>
    <t>計　　　　　(1)～(5)　　　　　(e)</t>
    <phoneticPr fontId="3"/>
  </si>
  <si>
    <t>3.差引
(d)-(e)</t>
    <phoneticPr fontId="3"/>
  </si>
  <si>
    <t>(1)</t>
    <phoneticPr fontId="3"/>
  </si>
  <si>
    <t>差額</t>
    <phoneticPr fontId="3"/>
  </si>
  <si>
    <t>不足額　(△)　　(f)</t>
    <phoneticPr fontId="3"/>
  </si>
  <si>
    <t>4.
補てん財源</t>
    <phoneticPr fontId="3"/>
  </si>
  <si>
    <t>(1)</t>
    <phoneticPr fontId="4"/>
  </si>
  <si>
    <t>過年度分損益勘定留保資金</t>
    <phoneticPr fontId="3"/>
  </si>
  <si>
    <t>(2)</t>
    <phoneticPr fontId="4"/>
  </si>
  <si>
    <t>当年度分損益勘定留保資金</t>
    <phoneticPr fontId="3"/>
  </si>
  <si>
    <t>繰越利益剰余金処分額</t>
    <phoneticPr fontId="3"/>
  </si>
  <si>
    <t>当年度利益剰余金処分額</t>
    <phoneticPr fontId="3"/>
  </si>
  <si>
    <t>積立金取りくずし額</t>
    <phoneticPr fontId="3"/>
  </si>
  <si>
    <t>繰越工事資金</t>
    <phoneticPr fontId="3"/>
  </si>
  <si>
    <t>(7)</t>
    <phoneticPr fontId="4"/>
  </si>
  <si>
    <t>うち消費税及び地方消費税資本的収支調整額</t>
    <phoneticPr fontId="4"/>
  </si>
  <si>
    <t>(8)</t>
    <phoneticPr fontId="4"/>
  </si>
  <si>
    <t>計　　　　　(1)～(7)　　　　　(g)</t>
    <phoneticPr fontId="3"/>
  </si>
  <si>
    <t>5.</t>
    <phoneticPr fontId="4"/>
  </si>
  <si>
    <t>補てん財源不足額(△)　　(f)-(g)</t>
    <phoneticPr fontId="3"/>
  </si>
  <si>
    <t>6.</t>
    <phoneticPr fontId="4"/>
  </si>
  <si>
    <t>年度同意債で未借入又は未発行の額</t>
    <rPh sb="0" eb="2">
      <t>ネンド</t>
    </rPh>
    <rPh sb="2" eb="4">
      <t>ドウイ</t>
    </rPh>
    <rPh sb="4" eb="5">
      <t>サイ</t>
    </rPh>
    <phoneticPr fontId="3"/>
  </si>
  <si>
    <t>期首資産等状況調</t>
    <phoneticPr fontId="3"/>
  </si>
  <si>
    <t>1.</t>
    <phoneticPr fontId="3"/>
  </si>
  <si>
    <t>固定資産</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</si>
  <si>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</si>
  <si>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</si>
  <si>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</si>
  <si>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</si>
  <si>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</si>
  <si>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</si>
  <si>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</si>
  <si>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</si>
  <si>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</si>
  <si>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　(1～6)</t>
    <phoneticPr fontId="4"/>
  </si>
  <si>
    <t>行政投資実績調</t>
    <phoneticPr fontId="3"/>
  </si>
  <si>
    <t>投　　　　資　　　　額(税込み)</t>
    <phoneticPr fontId="3"/>
  </si>
  <si>
    <t>財源内訳</t>
    <phoneticPr fontId="3"/>
  </si>
  <si>
    <t>国費</t>
    <phoneticPr fontId="3"/>
  </si>
  <si>
    <t>都道府県費</t>
    <phoneticPr fontId="3"/>
  </si>
  <si>
    <t>市町村費</t>
    <phoneticPr fontId="3"/>
  </si>
  <si>
    <t>｢01行17列｣のうち用地取得費</t>
    <phoneticPr fontId="4"/>
  </si>
  <si>
    <t>上記
の内訳</t>
    <phoneticPr fontId="3"/>
  </si>
  <si>
    <t>｢02行12列｣のうち先行取得用地分</t>
    <phoneticPr fontId="4"/>
  </si>
  <si>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4"/>
  </si>
  <si>
    <t>補　助　対　象　事　業　分(㎡)</t>
    <phoneticPr fontId="3"/>
  </si>
  <si>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3"/>
  </si>
  <si>
    <t>｢02行16列｣のうち先行取得用地面積(㎡)</t>
    <phoneticPr fontId="4"/>
  </si>
  <si>
    <t>建設改良費の翌年度への繰越額</t>
    <phoneticPr fontId="4"/>
  </si>
  <si>
    <t>02
行
20
列
の
内
訳</t>
    <phoneticPr fontId="3"/>
  </si>
  <si>
    <t>01行17列の内訳</t>
    <phoneticPr fontId="3"/>
  </si>
  <si>
    <t>新増設に関するもの</t>
    <phoneticPr fontId="3"/>
  </si>
  <si>
    <t>改良に関するもの</t>
    <phoneticPr fontId="3"/>
  </si>
  <si>
    <t>他会計繰入金合計</t>
    <phoneticPr fontId="4"/>
  </si>
  <si>
    <t>繰出基準に基づく繰入金</t>
    <phoneticPr fontId="3"/>
  </si>
  <si>
    <t>繰出基準以外の繰入金</t>
    <phoneticPr fontId="3"/>
  </si>
  <si>
    <t>繰出基準に基づく事由に係る上乗せ繰入</t>
    <phoneticPr fontId="3"/>
  </si>
  <si>
    <t>繰出基準の事由以外の繰入</t>
    <phoneticPr fontId="3"/>
  </si>
  <si>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3"/>
  </si>
  <si>
    <t>企業債償還に対
して繰入れたもの</t>
    <phoneticPr fontId="3"/>
  </si>
  <si>
    <t>01行03列のうち</t>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</si>
  <si>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</si>
  <si>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</si>
  <si>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郵
便
貯
金</t>
    <rPh sb="0" eb="1">
      <t>ユウ</t>
    </rPh>
    <rPh sb="2" eb="3">
      <t>ビン</t>
    </rPh>
    <rPh sb="4" eb="5">
      <t>チョ</t>
    </rPh>
    <rPh sb="6" eb="7">
      <t>キン</t>
    </rPh>
    <phoneticPr fontId="3"/>
  </si>
  <si>
    <t>簡
易
生
命
保
険</t>
    <rPh sb="0" eb="1">
      <t>カン</t>
    </rPh>
    <rPh sb="2" eb="3">
      <t>エキ</t>
    </rPh>
    <rPh sb="4" eb="5">
      <t>ショウ</t>
    </rPh>
    <rPh sb="6" eb="7">
      <t>イノチ</t>
    </rPh>
    <rPh sb="8" eb="9">
      <t>ホ</t>
    </rPh>
    <rPh sb="10" eb="11">
      <t>ケン</t>
    </rPh>
    <phoneticPr fontId="3"/>
  </si>
  <si>
    <t>地方公共団体金融機構</t>
    <rPh sb="0" eb="2">
      <t>チホウ</t>
    </rPh>
    <rPh sb="2" eb="4">
      <t>コウキョウ</t>
    </rPh>
    <rPh sb="4" eb="6">
      <t>ダンタイ</t>
    </rPh>
    <rPh sb="6" eb="8">
      <t>キンユウ</t>
    </rPh>
    <rPh sb="8" eb="10">
      <t>キコウ</t>
    </rPh>
    <phoneticPr fontId="3"/>
  </si>
  <si>
    <t>長　期　前　受　金戻入</t>
    <rPh sb="0" eb="1">
      <t>チョウ</t>
    </rPh>
    <rPh sb="2" eb="3">
      <t>キ</t>
    </rPh>
    <rPh sb="4" eb="5">
      <t>マエ</t>
    </rPh>
    <rPh sb="6" eb="7">
      <t>ウケ</t>
    </rPh>
    <rPh sb="8" eb="9">
      <t>キン</t>
    </rPh>
    <rPh sb="9" eb="11">
      <t>レイニュウ</t>
    </rPh>
    <phoneticPr fontId="3"/>
  </si>
  <si>
    <t>1.</t>
    <phoneticPr fontId="3"/>
  </si>
  <si>
    <r>
      <t>総収益(B)+(C)+(G)　　　</t>
    </r>
    <r>
      <rPr>
        <sz val="11"/>
        <rFont val="ＭＳ Ｐゴシック"/>
        <family val="3"/>
        <charset val="128"/>
      </rPr>
      <t>(A)</t>
    </r>
    <phoneticPr fontId="3"/>
  </si>
  <si>
    <t>1.総収益(B)+(C)+(G)　(A)</t>
    <phoneticPr fontId="3"/>
  </si>
  <si>
    <t>(1)</t>
    <phoneticPr fontId="3"/>
  </si>
  <si>
    <t>営業収益　　(B)</t>
    <phoneticPr fontId="3"/>
  </si>
  <si>
    <t>1.総収益・(1)営業収益　(B)</t>
    <phoneticPr fontId="3"/>
  </si>
  <si>
    <t>ア</t>
    <phoneticPr fontId="3"/>
  </si>
  <si>
    <t>1.総収益・(1)営業収益・ア給水収益</t>
    <phoneticPr fontId="3"/>
  </si>
  <si>
    <t>イ</t>
    <phoneticPr fontId="3"/>
  </si>
  <si>
    <t>受託工事収益</t>
    <phoneticPr fontId="3"/>
  </si>
  <si>
    <t>1.総収益・(1)営業収益・イ受託工事収益</t>
    <phoneticPr fontId="3"/>
  </si>
  <si>
    <t>ウ</t>
    <phoneticPr fontId="3"/>
  </si>
  <si>
    <t>その他営業収益</t>
    <phoneticPr fontId="3"/>
  </si>
  <si>
    <t>1.総収益・(1)営業収益・ウその他営業収益</t>
    <phoneticPr fontId="3"/>
  </si>
  <si>
    <t>(ア)</t>
    <phoneticPr fontId="3"/>
  </si>
  <si>
    <t>他会計負担金</t>
    <phoneticPr fontId="3"/>
  </si>
  <si>
    <t>1.総収益・(1)営業収益・ウその他営業収益・(ア)他会計負担金</t>
    <phoneticPr fontId="3"/>
  </si>
  <si>
    <t>(イ)</t>
    <phoneticPr fontId="3"/>
  </si>
  <si>
    <t>その他</t>
    <phoneticPr fontId="3"/>
  </si>
  <si>
    <t>1.総収益・(1)営業収益・ウその他営業収益・(イ)その他</t>
    <phoneticPr fontId="3"/>
  </si>
  <si>
    <t>(2)</t>
    <phoneticPr fontId="3"/>
  </si>
  <si>
    <r>
      <t>営業外収益　　(</t>
    </r>
    <r>
      <rPr>
        <sz val="11"/>
        <rFont val="ＭＳ Ｐゴシック"/>
        <family val="3"/>
        <charset val="128"/>
      </rPr>
      <t>C)</t>
    </r>
    <phoneticPr fontId="3"/>
  </si>
  <si>
    <t>受取利息及び配当金</t>
    <phoneticPr fontId="3"/>
  </si>
  <si>
    <t>国庫補助金</t>
    <phoneticPr fontId="3"/>
  </si>
  <si>
    <t>エ</t>
    <phoneticPr fontId="3"/>
  </si>
  <si>
    <t>都道府県補助金</t>
    <phoneticPr fontId="3"/>
  </si>
  <si>
    <t>オ</t>
    <phoneticPr fontId="3"/>
  </si>
  <si>
    <t>他会計補助金</t>
    <phoneticPr fontId="3"/>
  </si>
  <si>
    <t>カ</t>
    <phoneticPr fontId="3"/>
  </si>
  <si>
    <t>キ</t>
    <phoneticPr fontId="3"/>
  </si>
  <si>
    <t>ク</t>
    <phoneticPr fontId="3"/>
  </si>
  <si>
    <t>雑収益</t>
    <phoneticPr fontId="3"/>
  </si>
  <si>
    <t>1.総収益・(1)営業収益・(2)営業外収益・カ雑収益</t>
    <phoneticPr fontId="3"/>
  </si>
  <si>
    <t>2.</t>
    <phoneticPr fontId="3"/>
  </si>
  <si>
    <r>
      <t>総費用(E)+(F)+(H)　　　</t>
    </r>
    <r>
      <rPr>
        <sz val="11"/>
        <rFont val="ＭＳ Ｐゴシック"/>
        <family val="3"/>
        <charset val="128"/>
      </rPr>
      <t>(D)</t>
    </r>
    <phoneticPr fontId="3"/>
  </si>
  <si>
    <t>2.総費用(E)+(F)+(H)　(D)</t>
    <phoneticPr fontId="3"/>
  </si>
  <si>
    <t>営業費用　　(E)</t>
    <phoneticPr fontId="3"/>
  </si>
  <si>
    <t>2.総費用・(1)営業費用　(E)</t>
    <phoneticPr fontId="3"/>
  </si>
  <si>
    <r>
      <t>2.総費用・(1)営業費用・ア原水及び浄水費</t>
    </r>
    <r>
      <rPr>
        <sz val="11"/>
        <rFont val="ＭＳ Ｐゴシック"/>
        <family val="3"/>
        <charset val="128"/>
      </rPr>
      <t>(</t>
    </r>
    <r>
      <rPr>
        <sz val="11"/>
        <rFont val="ＭＳ Ｐゴシック"/>
        <family val="3"/>
        <charset val="128"/>
      </rPr>
      <t>受水費を含む</t>
    </r>
    <r>
      <rPr>
        <sz val="11"/>
        <rFont val="ＭＳ Ｐゴシック"/>
        <family val="3"/>
        <charset val="128"/>
      </rPr>
      <t>)</t>
    </r>
    <phoneticPr fontId="3"/>
  </si>
  <si>
    <t>2.総費用・(1)営業費用・イ配水及び給水費</t>
    <phoneticPr fontId="3"/>
  </si>
  <si>
    <t>2.総費用・(1)営業費用・ウ受託工事費</t>
    <phoneticPr fontId="3"/>
  </si>
  <si>
    <t>2.総費用・(1)営業費用・エ業務費</t>
    <phoneticPr fontId="3"/>
  </si>
  <si>
    <t>2.総費用・(1)営業費用・オ総係費</t>
    <phoneticPr fontId="3"/>
  </si>
  <si>
    <t>減価償却費</t>
    <phoneticPr fontId="3"/>
  </si>
  <si>
    <t>2.総費用・(1)営業費用・カ減価償却費</t>
    <phoneticPr fontId="3"/>
  </si>
  <si>
    <t>2.総費用・(1)営業費用・キ資産消耗費</t>
    <phoneticPr fontId="3"/>
  </si>
  <si>
    <t>2.総費用・(1)営業費用・クその他営業費用</t>
    <phoneticPr fontId="3"/>
  </si>
  <si>
    <t>営業外費用　　(F)</t>
    <phoneticPr fontId="3"/>
  </si>
  <si>
    <t>2.総費用・(2)営業外費用　(F)</t>
    <phoneticPr fontId="3"/>
  </si>
  <si>
    <t>支払利息</t>
    <phoneticPr fontId="3"/>
  </si>
  <si>
    <t>2.総費用・(2)営業外費用・ア支払利息</t>
    <phoneticPr fontId="3"/>
  </si>
  <si>
    <t>企業債取扱諸費</t>
    <phoneticPr fontId="3"/>
  </si>
  <si>
    <t>2.総費用・(2)営業外費用・イ企業債取扱諸費</t>
    <phoneticPr fontId="3"/>
  </si>
  <si>
    <t>ウ</t>
    <phoneticPr fontId="3"/>
  </si>
  <si>
    <t>受託工事費</t>
    <phoneticPr fontId="3"/>
  </si>
  <si>
    <t>2.総費用・(2)営業外費用・ウ受託工事費</t>
    <phoneticPr fontId="3"/>
  </si>
  <si>
    <t>エ</t>
    <phoneticPr fontId="3"/>
  </si>
  <si>
    <t>繰延勘定償却</t>
    <phoneticPr fontId="3"/>
  </si>
  <si>
    <t>2.総費用・(2)営業外費用・エ繰延勘定償却</t>
    <phoneticPr fontId="3"/>
  </si>
  <si>
    <t>オ</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</si>
  <si>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</si>
  <si>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</si>
  <si>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</si>
  <si>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</si>
  <si>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</si>
  <si>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</si>
  <si>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</si>
  <si>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</si>
  <si>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</si>
  <si>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</si>
  <si>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</si>
  <si>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</si>
  <si>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(2)</t>
    <phoneticPr fontId="3"/>
  </si>
  <si>
    <t>固定資産売却益</t>
    <phoneticPr fontId="3"/>
  </si>
  <si>
    <t>5.特別利益・(2)固定資産売却益</t>
    <phoneticPr fontId="3"/>
  </si>
  <si>
    <t>(3)</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</si>
  <si>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</si>
  <si>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</si>
  <si>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</si>
  <si>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</si>
  <si>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</si>
  <si>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</si>
  <si>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</si>
  <si>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</si>
  <si>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</si>
  <si>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</si>
  <si>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</si>
  <si>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</si>
  <si>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</si>
  <si>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</si>
  <si>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r>
      <t>1</t>
    </r>
    <r>
      <rPr>
        <sz val="11"/>
        <rFont val="ＭＳ Ｐゴシック"/>
        <family val="3"/>
        <charset val="128"/>
      </rPr>
      <t>0.</t>
    </r>
    <phoneticPr fontId="3"/>
  </si>
  <si>
    <t>11.</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</si>
  <si>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</si>
  <si>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</si>
  <si>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</si>
  <si>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</si>
  <si>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</si>
  <si>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</si>
  <si>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</si>
  <si>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</si>
  <si>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</si>
  <si>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</si>
  <si>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</si>
  <si>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</si>
  <si>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</si>
  <si>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</si>
  <si>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</si>
  <si>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</si>
  <si>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</si>
  <si>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</si>
  <si>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うち</t>
    <phoneticPr fontId="3"/>
  </si>
  <si>
    <t>繰出基準に基づく繰入金</t>
    <phoneticPr fontId="3"/>
  </si>
  <si>
    <t>他会計繰入金合計・(1)繰出基準に基づく繰入金</t>
    <phoneticPr fontId="3"/>
  </si>
  <si>
    <t>繰出基準以外の繰入金</t>
    <phoneticPr fontId="3"/>
  </si>
  <si>
    <t>他会計繰入金合計・(2)繰出基準以外の繰入金</t>
    <phoneticPr fontId="3"/>
  </si>
  <si>
    <t>繰出基準に基づく事由に係る上乗せ繰入</t>
    <phoneticPr fontId="3"/>
  </si>
  <si>
    <t>他会計繰入金合計・(2)繰出基準以外の繰入金・ア繰出基準に基づく事由に係る上乗せ繰入</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</si>
  <si>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</si>
  <si>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</si>
  <si>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</si>
  <si>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</si>
  <si>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</si>
  <si>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</si>
  <si>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</si>
  <si>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</si>
  <si>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</si>
  <si>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</si>
  <si>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</si>
  <si>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01行22列の内訳</t>
    <rPh sb="2" eb="3">
      <t>ギョウ</t>
    </rPh>
    <rPh sb="5" eb="6">
      <t>レツ</t>
    </rPh>
    <rPh sb="7" eb="9">
      <t>ウチワケ</t>
    </rPh>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</si>
  <si>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</si>
  <si>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</si>
  <si>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</si>
  <si>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</si>
  <si>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01行22列のうち、減価償却に伴い収益化したもの</t>
    <rPh sb="2" eb="3">
      <t>ギョウ</t>
    </rPh>
    <rPh sb="5" eb="6">
      <t>レツ</t>
    </rPh>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</si>
  <si>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</si>
  <si>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</si>
  <si>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</si>
  <si>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</si>
  <si>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</si>
  <si>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</si>
  <si>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</si>
  <si>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</si>
  <si>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</si>
  <si>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</si>
  <si>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</si>
  <si>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</si>
  <si>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</si>
  <si>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</si>
  <si>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</si>
  <si>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</si>
  <si>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</si>
  <si>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</si>
  <si>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</si>
  <si>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</si>
  <si>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</si>
  <si>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</si>
  <si>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</si>
  <si>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</si>
  <si>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固有資本金(引継資本金)</t>
    <phoneticPr fontId="3"/>
  </si>
  <si>
    <t>再評価組入資本金</t>
    <phoneticPr fontId="4"/>
  </si>
  <si>
    <t>繰入資本金</t>
    <phoneticPr fontId="4"/>
  </si>
  <si>
    <t>組入資本金(造成資本金)</t>
    <phoneticPr fontId="4"/>
  </si>
  <si>
    <t>10.</t>
    <phoneticPr fontId="3"/>
  </si>
  <si>
    <t>剰余金</t>
    <phoneticPr fontId="3"/>
  </si>
  <si>
    <t>資本剰余金</t>
    <phoneticPr fontId="3"/>
  </si>
  <si>
    <t>工事負担金</t>
    <phoneticPr fontId="3"/>
  </si>
  <si>
    <t>再評価積立金</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</si>
  <si>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</si>
  <si>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</si>
  <si>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</si>
  <si>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</si>
  <si>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</si>
  <si>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4"/>
  </si>
  <si>
    <t>当年度未処理欠損金　(△)</t>
    <phoneticPr fontId="4"/>
  </si>
  <si>
    <t>当年度純利益</t>
    <phoneticPr fontId="4"/>
  </si>
  <si>
    <t>当　年　度　純　損　失 (△)</t>
    <phoneticPr fontId="4"/>
  </si>
  <si>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</si>
  <si>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</si>
  <si>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</si>
  <si>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</si>
  <si>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</si>
  <si>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</si>
  <si>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</si>
  <si>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</si>
  <si>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</si>
  <si>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</si>
  <si>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</si>
  <si>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</si>
  <si>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</si>
  <si>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</si>
  <si>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</si>
  <si>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</si>
  <si>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</si>
  <si>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</si>
  <si>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</si>
  <si>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「21表63,64列」再掲企業債
利息に対して繰入れたもの</t>
    <phoneticPr fontId="3"/>
  </si>
  <si>
    <t>企業債現在高</t>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</si>
  <si>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</si>
  <si>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</si>
  <si>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</si>
  <si>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</si>
  <si>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</si>
  <si>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</si>
  <si>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</si>
  <si>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H29</t>
    <phoneticPr fontId="3"/>
  </si>
  <si>
    <t>H29</t>
    <phoneticPr fontId="3"/>
  </si>
  <si>
    <t>H29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</si>
</sst>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Red]\-#,##0\ "/>
  </numFmts>
  <fonts count="16">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5">
    <xf numFmtId="0" fontId="0" fillId="0" borderId="0"/>
    <xf numFmtId="0" fontId="12" fillId="0" borderId="0"/>
    <xf numFmtId="0" fontId="9" fillId="0" borderId="0"/>
    <xf numFmtId="0" fontId="12" fillId="0" borderId="0"/>
    <xf numFmtId="0" fontId="1" fillId="0" borderId="0">
      <alignment vertical="center"/>
    </xf>
  </cellStyleXfs>
  <cellXfs count="275">
    <xf numFmtId="0" fontId="0" fillId="0" borderId="0" xfId="0"/>
    <xf numFmtId="176" fontId="2" fillId="0" borderId="0" xfId="0" applyNumberFormat="1" applyFont="1" applyFill="1" applyAlignment="1">
      <alignment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1"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vertical="center"/>
    </xf>
    <xf numFmtId="49" fontId="2" fillId="0" borderId="0" xfId="0" applyNumberFormat="1" applyFont="1" applyFill="1" applyAlignment="1">
      <alignment horizontal="distributed" vertical="center"/>
    </xf>
    <xf numFmtId="176" fontId="2" fillId="0" borderId="1" xfId="0" applyNumberFormat="1" applyFont="1" applyFill="1" applyBorder="1" applyAlignment="1">
      <alignment horizontal="right" vertical="center"/>
    </xf>
    <xf numFmtId="176" fontId="0" fillId="0" borderId="2"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49" fontId="2" fillId="0" borderId="5"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2" fillId="0" borderId="0" xfId="0" applyNumberFormat="1" applyFont="1" applyFill="1"/>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49" fontId="2" fillId="0" borderId="5"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8" fillId="0" borderId="6"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7" fillId="0" borderId="1" xfId="0" applyNumberFormat="1" applyFont="1" applyFill="1" applyBorder="1" applyAlignment="1">
      <alignment vertical="center" shrinkToFit="1"/>
    </xf>
    <xf numFmtId="178" fontId="2" fillId="0" borderId="13" xfId="0" applyNumberFormat="1" applyFont="1" applyFill="1" applyBorder="1" applyAlignment="1">
      <alignment horizontal="distributed" vertical="center"/>
    </xf>
    <xf numFmtId="178" fontId="5" fillId="0" borderId="1" xfId="0" applyNumberFormat="1" applyFont="1" applyFill="1" applyBorder="1" applyAlignment="1">
      <alignment horizontal="left" vertical="center" wrapText="1" shrinkToFit="1"/>
    </xf>
    <xf numFmtId="178" fontId="2" fillId="0" borderId="1" xfId="0" applyNumberFormat="1" applyFont="1" applyFill="1" applyBorder="1"/>
    <xf numFmtId="49" fontId="2" fillId="2" borderId="4" xfId="0" applyNumberFormat="1" applyFont="1" applyFill="1" applyBorder="1" applyAlignment="1">
      <alignment horizontal="distributed" vertical="center"/>
    </xf>
    <xf numFmtId="49" fontId="2" fillId="2" borderId="5" xfId="0" applyNumberFormat="1" applyFont="1" applyFill="1" applyBorder="1" applyAlignment="1">
      <alignment horizontal="distributed" vertical="center"/>
    </xf>
    <xf numFmtId="49" fontId="2" fillId="2" borderId="6" xfId="0" applyNumberFormat="1" applyFont="1" applyFill="1" applyBorder="1" applyAlignment="1">
      <alignment horizontal="distributed" vertical="center"/>
    </xf>
    <xf numFmtId="49" fontId="2" fillId="2" borderId="6" xfId="0" applyNumberFormat="1" applyFont="1" applyFill="1" applyBorder="1" applyAlignment="1">
      <alignment horizontal="center" vertical="center" shrinkToFit="1"/>
    </xf>
    <xf numFmtId="178" fontId="2"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2" borderId="1" xfId="0" applyNumberFormat="1" applyFont="1" applyFill="1" applyBorder="1" applyAlignment="1">
      <alignment horizontal="distributed" vertical="center"/>
    </xf>
    <xf numFmtId="49" fontId="11" fillId="2" borderId="4" xfId="1" applyNumberFormat="1" applyFont="1" applyFill="1" applyBorder="1" applyAlignment="1" applyProtection="1">
      <alignment vertical="center" wrapText="1"/>
    </xf>
    <xf numFmtId="49" fontId="11" fillId="2" borderId="5" xfId="1" applyNumberFormat="1" applyFont="1" applyFill="1" applyBorder="1" applyAlignment="1" applyProtection="1">
      <alignment vertical="center" wrapText="1"/>
    </xf>
    <xf numFmtId="49" fontId="14" fillId="2" borderId="5" xfId="1" applyNumberFormat="1" applyFont="1" applyFill="1" applyBorder="1" applyAlignment="1" applyProtection="1">
      <alignment vertical="center" shrinkToFit="1"/>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0" fontId="7" fillId="0" borderId="4" xfId="0" applyFont="1" applyBorder="1" applyAlignment="1">
      <alignment horizontal="distributed" vertical="center"/>
    </xf>
    <xf numFmtId="0" fontId="7" fillId="0" borderId="6" xfId="0" applyFont="1" applyBorder="1" applyAlignment="1">
      <alignment horizontal="distributed" vertical="center"/>
    </xf>
    <xf numFmtId="49" fontId="0" fillId="0" borderId="4"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49" fontId="2" fillId="0" borderId="6" xfId="0" applyNumberFormat="1" applyFont="1" applyFill="1" applyBorder="1" applyAlignment="1">
      <alignment horizontal="left" vertical="center" shrinkToFit="1"/>
    </xf>
    <xf numFmtId="49" fontId="2" fillId="0" borderId="4" xfId="0" applyNumberFormat="1" applyFont="1" applyFill="1" applyBorder="1" applyAlignment="1">
      <alignment horizontal="distributed" vertical="center"/>
    </xf>
    <xf numFmtId="49" fontId="2" fillId="0" borderId="5" xfId="0" applyNumberFormat="1" applyFont="1" applyFill="1" applyBorder="1" applyAlignment="1">
      <alignment horizontal="distributed" vertical="center"/>
    </xf>
    <xf numFmtId="49" fontId="2" fillId="0" borderId="6" xfId="0" applyNumberFormat="1" applyFont="1" applyFill="1" applyBorder="1" applyAlignment="1">
      <alignment horizontal="distributed"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8" fontId="2" fillId="0" borderId="4" xfId="0" applyNumberFormat="1" applyFont="1" applyFill="1" applyBorder="1" applyAlignment="1" applyProtection="1">
      <alignment horizontal="distributed" vertical="center" justifyLastLine="1"/>
    </xf>
    <xf numFmtId="178" fontId="2" fillId="0" borderId="7" xfId="0" applyNumberFormat="1" applyFont="1" applyFill="1" applyBorder="1" applyAlignment="1" applyProtection="1">
      <alignment horizontal="distributed" vertical="center" justifyLastLine="1"/>
    </xf>
    <xf numFmtId="178" fontId="2" fillId="0" borderId="15" xfId="0" applyNumberFormat="1" applyFont="1" applyFill="1" applyBorder="1" applyAlignment="1" applyProtection="1">
      <alignment horizontal="distributed" vertical="center" justifyLastLine="1"/>
    </xf>
    <xf numFmtId="178" fontId="2" fillId="0" borderId="9" xfId="0" applyNumberFormat="1" applyFont="1" applyFill="1" applyBorder="1" applyAlignment="1" applyProtection="1">
      <alignment horizontal="distributed" vertical="center" justifyLastLine="1"/>
    </xf>
    <xf numFmtId="178" fontId="2" fillId="0" borderId="10" xfId="0" applyNumberFormat="1" applyFont="1" applyFill="1" applyBorder="1" applyAlignment="1" applyProtection="1">
      <alignment horizontal="distributed" vertical="center" justifyLastLine="1"/>
    </xf>
    <xf numFmtId="178" fontId="2" fillId="0" borderId="11" xfId="0" applyNumberFormat="1" applyFont="1" applyFill="1" applyBorder="1" applyAlignment="1" applyProtection="1">
      <alignment horizontal="distributed" vertical="center" justifyLastLine="1"/>
    </xf>
    <xf numFmtId="178" fontId="2" fillId="0" borderId="1" xfId="0" applyNumberFormat="1" applyFont="1" applyFill="1" applyBorder="1" applyAlignment="1" applyProtection="1">
      <alignment horizontal="distributed" vertical="center"/>
    </xf>
    <xf numFmtId="49" fontId="0" fillId="0" borderId="4" xfId="0" applyNumberFormat="1" applyFont="1" applyFill="1" applyBorder="1" applyAlignment="1">
      <alignment vertical="center" shrinkToFit="1"/>
    </xf>
    <xf numFmtId="0" fontId="0" fillId="0" borderId="5" xfId="0" applyBorder="1" applyAlignment="1">
      <alignment vertical="center"/>
    </xf>
    <xf numFmtId="0" fontId="0" fillId="0" borderId="6" xfId="0" applyBorder="1" applyAlignment="1">
      <alignment vertical="center"/>
    </xf>
    <xf numFmtId="49" fontId="2" fillId="0" borderId="5" xfId="0" applyNumberFormat="1" applyFont="1" applyFill="1" applyBorder="1" applyAlignment="1">
      <alignment vertical="center" shrinkToFit="1"/>
    </xf>
    <xf numFmtId="49" fontId="2" fillId="0" borderId="6" xfId="0" applyNumberFormat="1" applyFont="1" applyFill="1" applyBorder="1" applyAlignment="1">
      <alignment vertical="center" shrinkToFit="1"/>
    </xf>
    <xf numFmtId="49" fontId="2" fillId="2" borderId="5" xfId="0" applyNumberFormat="1" applyFont="1" applyFill="1" applyBorder="1" applyAlignment="1">
      <alignment horizontal="distributed" vertical="center"/>
    </xf>
    <xf numFmtId="49" fontId="2"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2" fillId="0" borderId="5"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49" fontId="7" fillId="0"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distributed" vertical="center"/>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2" fillId="0" borderId="4" xfId="0" applyNumberFormat="1" applyFont="1" applyFill="1" applyBorder="1" applyAlignment="1">
      <alignment horizontal="distributed" vertical="center" wrapText="1"/>
    </xf>
    <xf numFmtId="49" fontId="2" fillId="0" borderId="5" xfId="0" applyNumberFormat="1" applyFont="1" applyFill="1" applyBorder="1" applyAlignment="1">
      <alignment horizontal="distributed" vertical="center" wrapText="1"/>
    </xf>
    <xf numFmtId="49" fontId="2" fillId="0" borderId="6" xfId="0" applyNumberFormat="1" applyFont="1" applyFill="1" applyBorder="1" applyAlignment="1">
      <alignment horizontal="distributed" vertical="center" wrapText="1"/>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4" xfId="2" applyNumberFormat="1" applyFont="1" applyFill="1" applyBorder="1" applyAlignment="1" applyProtection="1">
      <alignment horizontal="distributed" vertical="center"/>
    </xf>
    <xf numFmtId="178" fontId="2" fillId="0" borderId="5" xfId="2" applyNumberFormat="1" applyFont="1" applyFill="1" applyBorder="1" applyAlignment="1" applyProtection="1">
      <alignment horizontal="distributed" vertical="center"/>
    </xf>
    <xf numFmtId="178" fontId="2" fillId="0" borderId="6" xfId="2" applyNumberFormat="1" applyFont="1" applyFill="1" applyBorder="1" applyAlignment="1" applyProtection="1">
      <alignment horizontal="distributed" vertical="center"/>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15"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4" xfId="0" applyNumberFormat="1" applyFont="1" applyFill="1" applyBorder="1" applyAlignment="1" applyProtection="1">
      <alignment horizontal="distributed" vertical="center"/>
    </xf>
    <xf numFmtId="178" fontId="2" fillId="0" borderId="5"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2" applyNumberFormat="1" applyFont="1" applyFill="1" applyBorder="1" applyAlignment="1" applyProtection="1">
      <alignment horizontal="distributed" vertical="center"/>
    </xf>
    <xf numFmtId="178" fontId="7" fillId="0" borderId="5" xfId="2" applyNumberFormat="1" applyFont="1" applyFill="1" applyBorder="1" applyAlignment="1" applyProtection="1">
      <alignment horizontal="distributed" vertical="center"/>
    </xf>
    <xf numFmtId="178" fontId="7" fillId="0" borderId="6" xfId="2" applyNumberFormat="1" applyFont="1" applyFill="1" applyBorder="1" applyAlignment="1" applyProtection="1">
      <alignment horizontal="distributed" vertical="center"/>
    </xf>
    <xf numFmtId="178" fontId="2" fillId="0" borderId="7"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5" fillId="0" borderId="5" xfId="2" applyNumberFormat="1" applyFont="1" applyFill="1" applyBorder="1" applyAlignment="1" applyProtection="1">
      <alignment horizontal="distributed" vertical="center"/>
    </xf>
    <xf numFmtId="178" fontId="5" fillId="0" borderId="6" xfId="2" applyNumberFormat="1" applyFont="1" applyFill="1" applyBorder="1" applyAlignment="1" applyProtection="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2" xfId="2" applyNumberFormat="1" applyFont="1" applyFill="1" applyBorder="1" applyAlignment="1" applyProtection="1">
      <alignment horizontal="distributed" vertical="center"/>
    </xf>
    <xf numFmtId="178" fontId="2" fillId="0" borderId="12" xfId="2"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1" xfId="2"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xf>
    <xf numFmtId="49" fontId="11" fillId="0" borderId="8" xfId="1" applyNumberFormat="1" applyFont="1" applyFill="1" applyBorder="1" applyAlignment="1" applyProtection="1">
      <alignment horizontal="distributed" vertical="center" wrapText="1"/>
    </xf>
    <xf numFmtId="49" fontId="11" fillId="0" borderId="15" xfId="1" applyNumberFormat="1" applyFont="1" applyFill="1" applyBorder="1" applyAlignment="1" applyProtection="1">
      <alignment horizontal="distributed" vertical="center" wrapText="1"/>
    </xf>
    <xf numFmtId="49" fontId="11" fillId="0" borderId="14" xfId="1" applyNumberFormat="1" applyFont="1" applyFill="1" applyBorder="1" applyAlignment="1" applyProtection="1">
      <alignment horizontal="distributed" vertical="center" wrapText="1"/>
    </xf>
    <xf numFmtId="49" fontId="11" fillId="0" borderId="13" xfId="1" applyNumberFormat="1" applyFont="1" applyFill="1" applyBorder="1" applyAlignment="1" applyProtection="1">
      <alignment horizontal="distributed" vertical="center" wrapText="1"/>
    </xf>
    <xf numFmtId="49" fontId="11" fillId="0" borderId="9" xfId="1" applyNumberFormat="1" applyFont="1" applyFill="1" applyBorder="1" applyAlignment="1" applyProtection="1">
      <alignment horizontal="distributed" vertical="center" wrapText="1"/>
    </xf>
    <xf numFmtId="49" fontId="11" fillId="0" borderId="11" xfId="1" applyNumberFormat="1" applyFont="1" applyFill="1" applyBorder="1" applyAlignment="1" applyProtection="1">
      <alignment horizontal="distributed" vertical="center" wrapText="1"/>
    </xf>
    <xf numFmtId="49" fontId="11" fillId="0" borderId="2" xfId="1" applyNumberFormat="1" applyFont="1" applyFill="1" applyBorder="1" applyAlignment="1" applyProtection="1">
      <alignment horizontal="center" vertical="center" textRotation="255"/>
    </xf>
    <xf numFmtId="49" fontId="11" fillId="0" borderId="12" xfId="1" applyNumberFormat="1" applyFont="1" applyFill="1" applyBorder="1" applyAlignment="1" applyProtection="1">
      <alignment horizontal="center" vertical="center" textRotation="255"/>
    </xf>
    <xf numFmtId="49" fontId="11" fillId="0" borderId="3" xfId="1" applyNumberFormat="1" applyFont="1" applyFill="1" applyBorder="1" applyAlignment="1" applyProtection="1">
      <alignment horizontal="center" vertical="center" textRotation="255"/>
    </xf>
    <xf numFmtId="49" fontId="11" fillId="2" borderId="4" xfId="1" applyNumberFormat="1" applyFont="1" applyFill="1" applyBorder="1" applyAlignment="1" applyProtection="1">
      <alignment horizontal="distributed" vertical="center"/>
    </xf>
    <xf numFmtId="49" fontId="11" fillId="2" borderId="5" xfId="1" applyNumberFormat="1" applyFont="1" applyFill="1" applyBorder="1" applyAlignment="1" applyProtection="1">
      <alignment horizontal="distributed" vertical="center"/>
    </xf>
    <xf numFmtId="49" fontId="13" fillId="0" borderId="4" xfId="1" applyNumberFormat="1" applyFont="1" applyFill="1" applyBorder="1" applyAlignment="1" applyProtection="1">
      <alignment horizontal="distributed" vertical="center"/>
    </xf>
    <xf numFmtId="49" fontId="13" fillId="0" borderId="5" xfId="1" applyNumberFormat="1" applyFont="1" applyFill="1" applyBorder="1" applyAlignment="1" applyProtection="1">
      <alignment horizontal="distributed" vertical="center"/>
    </xf>
    <xf numFmtId="0" fontId="11" fillId="0" borderId="4" xfId="1" applyNumberFormat="1" applyFont="1" applyFill="1" applyBorder="1" applyAlignment="1" applyProtection="1">
      <alignment horizontal="distributed" vertical="center"/>
    </xf>
    <xf numFmtId="0" fontId="11" fillId="0" borderId="5" xfId="1" applyNumberFormat="1" applyFont="1" applyFill="1" applyBorder="1" applyAlignment="1" applyProtection="1">
      <alignment horizontal="distributed" vertical="center"/>
    </xf>
    <xf numFmtId="0" fontId="13" fillId="0" borderId="4" xfId="1" applyNumberFormat="1" applyFont="1" applyFill="1" applyBorder="1" applyAlignment="1" applyProtection="1">
      <alignment horizontal="distributed" vertical="center"/>
    </xf>
    <xf numFmtId="0" fontId="13" fillId="0" borderId="5" xfId="1" applyNumberFormat="1" applyFont="1" applyFill="1" applyBorder="1" applyAlignment="1" applyProtection="1">
      <alignment horizontal="distributed" vertical="center"/>
    </xf>
    <xf numFmtId="49" fontId="2" fillId="0" borderId="1" xfId="0" applyNumberFormat="1" applyFont="1" applyFill="1" applyBorder="1" applyAlignment="1">
      <alignment horizontal="distributed" vertical="center"/>
    </xf>
    <xf numFmtId="49" fontId="2" fillId="0" borderId="1" xfId="0" applyNumberFormat="1" applyFont="1" applyFill="1" applyBorder="1" applyAlignment="1">
      <alignment horizontal="distributed" vertical="distributed" textRotation="255"/>
    </xf>
    <xf numFmtId="49" fontId="3" fillId="0" borderId="4" xfId="0" applyNumberFormat="1" applyFont="1" applyFill="1" applyBorder="1" applyAlignment="1">
      <alignment horizontal="distributed" vertical="center" wrapText="1"/>
    </xf>
    <xf numFmtId="49" fontId="3" fillId="0" borderId="5" xfId="0" applyNumberFormat="1"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49" fontId="2" fillId="0" borderId="2" xfId="0" applyNumberFormat="1" applyFont="1" applyFill="1" applyBorder="1" applyAlignment="1">
      <alignment horizontal="distributed" vertical="center" wrapText="1" justifyLastLine="1"/>
    </xf>
    <xf numFmtId="49" fontId="2" fillId="0" borderId="12" xfId="0" applyNumberFormat="1" applyFont="1" applyFill="1" applyBorder="1" applyAlignment="1">
      <alignment horizontal="distributed" vertical="center" justifyLastLine="1"/>
    </xf>
    <xf numFmtId="49" fontId="2" fillId="0" borderId="3" xfId="0" applyNumberFormat="1" applyFont="1" applyFill="1" applyBorder="1" applyAlignment="1">
      <alignment horizontal="distributed" vertical="center" justifyLastLine="1"/>
    </xf>
    <xf numFmtId="49" fontId="3" fillId="0" borderId="5" xfId="0" applyNumberFormat="1" applyFont="1" applyFill="1" applyBorder="1" applyAlignment="1">
      <alignment horizontal="distributed" vertical="center" shrinkToFit="1"/>
    </xf>
    <xf numFmtId="49" fontId="3" fillId="0" borderId="6" xfId="0" applyNumberFormat="1" applyFont="1" applyFill="1" applyBorder="1" applyAlignment="1">
      <alignment horizontal="distributed" vertical="center" shrinkToFit="1"/>
    </xf>
    <xf numFmtId="49" fontId="3" fillId="0" borderId="1" xfId="0" applyNumberFormat="1" applyFont="1" applyFill="1" applyBorder="1" applyAlignment="1">
      <alignment horizontal="distributed" vertical="center" shrinkToFit="1"/>
    </xf>
    <xf numFmtId="49" fontId="7" fillId="0" borderId="1" xfId="0" applyNumberFormat="1" applyFont="1" applyFill="1" applyBorder="1" applyAlignment="1">
      <alignment horizontal="distributed" vertical="center" textRotation="255"/>
    </xf>
    <xf numFmtId="49" fontId="10" fillId="0" borderId="1" xfId="0" applyNumberFormat="1" applyFont="1" applyFill="1" applyBorder="1" applyAlignment="1">
      <alignment horizontal="distributed" vertical="center" wrapText="1"/>
    </xf>
    <xf numFmtId="49" fontId="2" fillId="0" borderId="4" xfId="0" applyNumberFormat="1" applyFont="1" applyFill="1" applyBorder="1" applyAlignment="1">
      <alignment horizontal="center" vertical="center" shrinkToFit="1"/>
    </xf>
    <xf numFmtId="49" fontId="10" fillId="0" borderId="12" xfId="0" applyNumberFormat="1" applyFont="1" applyFill="1" applyBorder="1" applyAlignment="1">
      <alignment horizontal="distributed" vertical="center" wrapText="1"/>
    </xf>
    <xf numFmtId="49" fontId="10" fillId="0" borderId="3" xfId="0" applyNumberFormat="1" applyFont="1" applyFill="1" applyBorder="1" applyAlignment="1">
      <alignment horizontal="distributed" vertical="center" wrapText="1"/>
    </xf>
    <xf numFmtId="49" fontId="7" fillId="0" borderId="1" xfId="0" applyNumberFormat="1" applyFont="1" applyFill="1" applyBorder="1" applyAlignment="1">
      <alignment horizontal="distributed" vertical="distributed" textRotation="255"/>
    </xf>
    <xf numFmtId="49" fontId="2" fillId="0" borderId="1" xfId="0" applyNumberFormat="1" applyFont="1" applyFill="1" applyBorder="1" applyAlignment="1">
      <alignment horizontal="distributed" vertical="center" wrapText="1"/>
    </xf>
    <xf numFmtId="49" fontId="2" fillId="0" borderId="2" xfId="0" applyNumberFormat="1" applyFont="1" applyFill="1" applyBorder="1" applyAlignment="1">
      <alignment horizontal="distributed" vertical="center" wrapText="1"/>
    </xf>
    <xf numFmtId="49" fontId="2" fillId="0" borderId="12" xfId="0" applyNumberFormat="1" applyFont="1" applyFill="1" applyBorder="1" applyAlignment="1">
      <alignment horizontal="distributed" vertical="center"/>
    </xf>
    <xf numFmtId="49" fontId="2" fillId="0" borderId="3" xfId="0" applyNumberFormat="1" applyFont="1" applyFill="1" applyBorder="1" applyAlignment="1">
      <alignment horizontal="distributed" vertical="center"/>
    </xf>
    <xf numFmtId="49" fontId="0" fillId="0" borderId="6" xfId="0" applyNumberFormat="1" applyFont="1" applyFill="1" applyBorder="1" applyAlignment="1">
      <alignment horizontal="distributed" vertical="center"/>
    </xf>
    <xf numFmtId="49" fontId="5" fillId="0" borderId="2" xfId="0" applyNumberFormat="1" applyFont="1" applyFill="1" applyBorder="1" applyAlignment="1">
      <alignment horizontal="center" vertical="center" textRotation="255"/>
    </xf>
    <xf numFmtId="49" fontId="5" fillId="0" borderId="12" xfId="0" applyNumberFormat="1" applyFont="1" applyFill="1" applyBorder="1" applyAlignment="1">
      <alignment horizontal="center" vertical="center" textRotation="255"/>
    </xf>
    <xf numFmtId="49" fontId="5" fillId="0" borderId="3" xfId="0" applyNumberFormat="1" applyFont="1" applyFill="1" applyBorder="1" applyAlignment="1">
      <alignment horizontal="center" vertical="center" textRotation="255"/>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textRotation="255" wrapText="1"/>
    </xf>
    <xf numFmtId="49" fontId="3" fillId="0" borderId="1" xfId="0" applyNumberFormat="1" applyFont="1" applyFill="1" applyBorder="1" applyAlignment="1">
      <alignment horizontal="distributed" vertical="center" textRotation="255"/>
    </xf>
    <xf numFmtId="49" fontId="8" fillId="0" borderId="1" xfId="0" applyNumberFormat="1" applyFont="1" applyFill="1" applyBorder="1" applyAlignment="1">
      <alignment horizontal="distributed" vertical="center"/>
    </xf>
    <xf numFmtId="49" fontId="2"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distributed" vertical="center"/>
    </xf>
    <xf numFmtId="49" fontId="8" fillId="0" borderId="4" xfId="0" applyNumberFormat="1" applyFont="1" applyFill="1" applyBorder="1" applyAlignment="1">
      <alignment horizontal="distributed" vertical="center" shrinkToFit="1"/>
    </xf>
    <xf numFmtId="49" fontId="8" fillId="0" borderId="5" xfId="0" applyNumberFormat="1" applyFont="1" applyFill="1" applyBorder="1" applyAlignment="1">
      <alignment horizontal="distributed" vertical="center" shrinkToFit="1"/>
    </xf>
    <xf numFmtId="49" fontId="8" fillId="0" borderId="6" xfId="0" applyNumberFormat="1" applyFont="1" applyFill="1" applyBorder="1" applyAlignment="1">
      <alignment horizontal="distributed" vertical="center" shrinkToFit="1"/>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7" fillId="0" borderId="1" xfId="0" applyNumberFormat="1" applyFont="1" applyFill="1" applyBorder="1" applyAlignment="1">
      <alignment horizontal="distributed"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15" fillId="0" borderId="1" xfId="0" applyNumberFormat="1" applyFont="1" applyFill="1" applyBorder="1" applyAlignment="1">
      <alignment horizontal="distributed" vertical="center" wrapText="1"/>
    </xf>
    <xf numFmtId="49" fontId="15"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xf>
    <xf numFmtId="49" fontId="8" fillId="0" borderId="1" xfId="0" applyNumberFormat="1" applyFont="1" applyFill="1" applyBorder="1" applyAlignment="1">
      <alignment horizontal="distributed" vertical="center" wrapText="1"/>
    </xf>
    <xf numFmtId="49" fontId="6" fillId="0" borderId="1" xfId="0" applyNumberFormat="1" applyFont="1" applyFill="1" applyBorder="1" applyAlignment="1">
      <alignment horizontal="distributed" vertical="center" wrapText="1"/>
    </xf>
    <xf numFmtId="49" fontId="6" fillId="0"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wrapText="1"/>
    </xf>
    <xf numFmtId="178" fontId="6" fillId="2" borderId="1" xfId="0" applyNumberFormat="1" applyFon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49" fontId="2" fillId="0" borderId="4" xfId="0" applyNumberFormat="1" applyFont="1" applyFill="1" applyBorder="1" applyAlignment="1" applyProtection="1">
      <alignment horizontal="distributed" vertical="center"/>
    </xf>
    <xf numFmtId="49" fontId="2" fillId="0" borderId="5" xfId="0" applyNumberFormat="1" applyFont="1" applyFill="1" applyBorder="1" applyAlignment="1" applyProtection="1">
      <alignment horizontal="distributed" vertical="center"/>
    </xf>
    <xf numFmtId="49" fontId="2" fillId="0" borderId="6" xfId="0" applyNumberFormat="1" applyFont="1" applyFill="1" applyBorder="1" applyAlignment="1" applyProtection="1">
      <alignment horizontal="distributed" vertical="center"/>
    </xf>
    <xf numFmtId="178" fontId="0" fillId="0" borderId="8"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3" xfId="0" applyNumberFormat="1" applyFont="1" applyFill="1" applyBorder="1" applyAlignment="1">
      <alignment horizontal="distributed" vertical="center"/>
    </xf>
  </cellXfs>
  <cellStyles count="5">
    <cellStyle name="標準" xfId="0" builtinId="0"/>
    <cellStyle name="標準 2" xfId="3"/>
    <cellStyle name="標準 5" xfId="4"/>
    <cellStyle name="標準_APNHY802" xfId="1"/>
    <cellStyle name="標準_電車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6"/>
  <sheetViews>
    <sheetView showGridLines="0" tabSelected="1" zoomScaleNormal="100" zoomScaleSheetLayoutView="115" workbookViewId="0">
      <pane xSplit="8" ySplit="3" topLeftCell="I4" activePane="bottomRight" state="frozenSplit"/>
      <selection activeCell="K15" sqref="K15"/>
      <selection pane="topRight" activeCell="K15" sqref="K15"/>
      <selection pane="bottomLeft" activeCell="K15" sqref="K15"/>
      <selection pane="bottomRight" activeCell="E12" sqref="E12"/>
    </sheetView>
  </sheetViews>
  <sheetFormatPr defaultRowHeight="13.5"/>
  <cols>
    <col min="1" max="1" width="2.75" style="23" customWidth="1"/>
    <col min="2" max="3" width="3.25" style="18" customWidth="1"/>
    <col min="4" max="4" width="3.625" style="18" customWidth="1"/>
    <col min="5" max="5" width="19.125" style="18" customWidth="1"/>
    <col min="6" max="6" width="81.25" style="18" hidden="1" customWidth="1"/>
    <col min="7" max="7" width="3.75" style="18" bestFit="1" customWidth="1"/>
    <col min="8" max="8" width="4" style="18" bestFit="1" customWidth="1"/>
    <col min="9" max="13" width="10.25" style="18" customWidth="1"/>
    <col min="14" max="16384" width="9" style="18"/>
  </cols>
  <sheetData>
    <row r="1" spans="1:13">
      <c r="A1" s="18" t="s">
        <v>87</v>
      </c>
    </row>
    <row r="2" spans="1:13" ht="13.5" customHeight="1">
      <c r="A2" s="77" t="s">
        <v>85</v>
      </c>
      <c r="B2" s="78"/>
      <c r="C2" s="78"/>
      <c r="D2" s="78"/>
      <c r="E2" s="79"/>
      <c r="F2" s="83" t="s">
        <v>85</v>
      </c>
      <c r="G2" s="76" t="s">
        <v>75</v>
      </c>
      <c r="H2" s="76" t="s">
        <v>76</v>
      </c>
      <c r="I2" s="19" t="s">
        <v>102</v>
      </c>
      <c r="J2" s="19" t="s">
        <v>103</v>
      </c>
      <c r="K2" s="19" t="s">
        <v>70</v>
      </c>
      <c r="L2" s="19" t="s">
        <v>71</v>
      </c>
      <c r="M2" s="20" t="s">
        <v>481</v>
      </c>
    </row>
    <row r="3" spans="1:13">
      <c r="A3" s="80"/>
      <c r="B3" s="81"/>
      <c r="C3" s="81"/>
      <c r="D3" s="81"/>
      <c r="E3" s="82"/>
      <c r="F3" s="83"/>
      <c r="G3" s="76"/>
      <c r="H3" s="76"/>
      <c r="I3" s="21" t="s">
        <v>100</v>
      </c>
      <c r="J3" s="21" t="s">
        <v>42</v>
      </c>
      <c r="K3" s="21" t="s">
        <v>73</v>
      </c>
      <c r="L3" s="21" t="s">
        <v>74</v>
      </c>
      <c r="M3" s="21" t="s">
        <v>72</v>
      </c>
    </row>
    <row r="4" spans="1:13" ht="13.5" customHeight="1">
      <c r="A4" s="33" t="s">
        <v>277</v>
      </c>
      <c r="B4" s="72" t="s">
        <v>278</v>
      </c>
      <c r="C4" s="72"/>
      <c r="D4" s="72"/>
      <c r="E4" s="73"/>
      <c r="F4" s="6" t="s">
        <v>279</v>
      </c>
      <c r="G4" s="4">
        <v>1</v>
      </c>
      <c r="H4" s="4">
        <v>1</v>
      </c>
      <c r="I4" s="22">
        <v>6178</v>
      </c>
      <c r="J4" s="22">
        <v>55942</v>
      </c>
      <c r="K4" s="22">
        <v>65562</v>
      </c>
      <c r="L4" s="22">
        <v>17930</v>
      </c>
      <c r="M4" s="22">
        <f>SUM(I4:L4)</f>
        <v>145612</v>
      </c>
    </row>
    <row r="5" spans="1:13" ht="13.5" customHeight="1">
      <c r="A5" s="33"/>
      <c r="B5" s="35" t="s">
        <v>280</v>
      </c>
      <c r="C5" s="72" t="s">
        <v>281</v>
      </c>
      <c r="D5" s="72"/>
      <c r="E5" s="73"/>
      <c r="F5" s="6" t="s">
        <v>282</v>
      </c>
      <c r="G5" s="4">
        <v>1</v>
      </c>
      <c r="H5" s="4">
        <v>2</v>
      </c>
      <c r="I5" s="22">
        <v>3382</v>
      </c>
      <c r="J5" s="22">
        <v>39610</v>
      </c>
      <c r="K5" s="22">
        <v>63816</v>
      </c>
      <c r="L5" s="22">
        <v>10297</v>
      </c>
      <c r="M5" s="22">
        <f t="shared" ref="M5:M68" si="0">SUM(I5:L5)</f>
        <v>117105</v>
      </c>
    </row>
    <row r="6" spans="1:13" ht="13.5" customHeight="1">
      <c r="A6" s="33"/>
      <c r="B6" s="35"/>
      <c r="C6" s="35" t="s">
        <v>283</v>
      </c>
      <c r="D6" s="72" t="s">
        <v>88</v>
      </c>
      <c r="E6" s="73"/>
      <c r="F6" s="6" t="s">
        <v>284</v>
      </c>
      <c r="G6" s="4">
        <v>1</v>
      </c>
      <c r="H6" s="4">
        <v>3</v>
      </c>
      <c r="I6" s="22">
        <v>3382</v>
      </c>
      <c r="J6" s="22">
        <v>39610</v>
      </c>
      <c r="K6" s="22">
        <v>63816</v>
      </c>
      <c r="L6" s="22">
        <v>10297</v>
      </c>
      <c r="M6" s="22">
        <f t="shared" si="0"/>
        <v>117105</v>
      </c>
    </row>
    <row r="7" spans="1:13">
      <c r="A7" s="52"/>
      <c r="B7" s="53"/>
      <c r="C7" s="53"/>
      <c r="D7" s="53"/>
      <c r="E7" s="54"/>
      <c r="F7" s="6"/>
      <c r="G7" s="4">
        <v>1</v>
      </c>
      <c r="H7" s="4">
        <v>4</v>
      </c>
      <c r="I7" s="22">
        <v>0</v>
      </c>
      <c r="J7" s="22">
        <v>0</v>
      </c>
      <c r="K7" s="22">
        <v>0</v>
      </c>
      <c r="L7" s="22">
        <v>0</v>
      </c>
      <c r="M7" s="22">
        <f t="shared" si="0"/>
        <v>0</v>
      </c>
    </row>
    <row r="8" spans="1:13">
      <c r="A8" s="52"/>
      <c r="B8" s="53"/>
      <c r="C8" s="53"/>
      <c r="D8" s="53"/>
      <c r="E8" s="55"/>
      <c r="F8" s="6"/>
      <c r="G8" s="4">
        <v>1</v>
      </c>
      <c r="H8" s="4">
        <v>5</v>
      </c>
      <c r="I8" s="22">
        <v>0</v>
      </c>
      <c r="J8" s="22">
        <v>0</v>
      </c>
      <c r="K8" s="22">
        <v>0</v>
      </c>
      <c r="L8" s="22">
        <v>0</v>
      </c>
      <c r="M8" s="22">
        <f t="shared" si="0"/>
        <v>0</v>
      </c>
    </row>
    <row r="9" spans="1:13">
      <c r="A9" s="52"/>
      <c r="B9" s="53"/>
      <c r="C9" s="53"/>
      <c r="D9" s="53"/>
      <c r="E9" s="54"/>
      <c r="F9" s="6"/>
      <c r="G9" s="4">
        <v>1</v>
      </c>
      <c r="H9" s="4">
        <v>6</v>
      </c>
      <c r="I9" s="22">
        <v>0</v>
      </c>
      <c r="J9" s="22">
        <v>0</v>
      </c>
      <c r="K9" s="22">
        <v>0</v>
      </c>
      <c r="L9" s="22">
        <v>0</v>
      </c>
      <c r="M9" s="22">
        <f t="shared" si="0"/>
        <v>0</v>
      </c>
    </row>
    <row r="10" spans="1:13">
      <c r="A10" s="52"/>
      <c r="B10" s="53"/>
      <c r="C10" s="53"/>
      <c r="D10" s="53"/>
      <c r="E10" s="54"/>
      <c r="F10" s="6"/>
      <c r="G10" s="4">
        <v>1</v>
      </c>
      <c r="H10" s="4">
        <v>7</v>
      </c>
      <c r="I10" s="22">
        <v>0</v>
      </c>
      <c r="J10" s="22">
        <v>0</v>
      </c>
      <c r="K10" s="22">
        <v>0</v>
      </c>
      <c r="L10" s="22">
        <v>0</v>
      </c>
      <c r="M10" s="22">
        <f t="shared" si="0"/>
        <v>0</v>
      </c>
    </row>
    <row r="11" spans="1:13">
      <c r="A11" s="52"/>
      <c r="B11" s="53"/>
      <c r="C11" s="53"/>
      <c r="D11" s="53"/>
      <c r="E11" s="54"/>
      <c r="F11" s="6"/>
      <c r="G11" s="4">
        <v>1</v>
      </c>
      <c r="H11" s="4">
        <v>8</v>
      </c>
      <c r="I11" s="22">
        <v>0</v>
      </c>
      <c r="J11" s="22">
        <v>0</v>
      </c>
      <c r="K11" s="22">
        <v>0</v>
      </c>
      <c r="L11" s="22">
        <v>0</v>
      </c>
      <c r="M11" s="22">
        <f t="shared" si="0"/>
        <v>0</v>
      </c>
    </row>
    <row r="12" spans="1:13">
      <c r="A12" s="52"/>
      <c r="B12" s="53"/>
      <c r="C12" s="53"/>
      <c r="D12" s="53"/>
      <c r="E12" s="54"/>
      <c r="F12" s="6"/>
      <c r="G12" s="4">
        <v>1</v>
      </c>
      <c r="H12" s="4">
        <v>9</v>
      </c>
      <c r="I12" s="22">
        <v>0</v>
      </c>
      <c r="J12" s="22">
        <v>0</v>
      </c>
      <c r="K12" s="22">
        <v>0</v>
      </c>
      <c r="L12" s="22">
        <v>0</v>
      </c>
      <c r="M12" s="22">
        <f t="shared" si="0"/>
        <v>0</v>
      </c>
    </row>
    <row r="13" spans="1:13">
      <c r="A13" s="52"/>
      <c r="B13" s="53"/>
      <c r="C13" s="53"/>
      <c r="D13" s="53"/>
      <c r="E13" s="54"/>
      <c r="F13" s="6"/>
      <c r="G13" s="4">
        <v>1</v>
      </c>
      <c r="H13" s="4">
        <v>10</v>
      </c>
      <c r="I13" s="22">
        <v>0</v>
      </c>
      <c r="J13" s="22">
        <v>0</v>
      </c>
      <c r="K13" s="22">
        <v>0</v>
      </c>
      <c r="L13" s="22">
        <v>0</v>
      </c>
      <c r="M13" s="22">
        <f t="shared" si="0"/>
        <v>0</v>
      </c>
    </row>
    <row r="14" spans="1:13" ht="13.5" customHeight="1">
      <c r="A14" s="33"/>
      <c r="B14" s="35"/>
      <c r="C14" s="35" t="s">
        <v>285</v>
      </c>
      <c r="D14" s="72" t="s">
        <v>286</v>
      </c>
      <c r="E14" s="73"/>
      <c r="F14" s="6" t="s">
        <v>287</v>
      </c>
      <c r="G14" s="4">
        <v>1</v>
      </c>
      <c r="H14" s="4">
        <v>11</v>
      </c>
      <c r="I14" s="22">
        <v>0</v>
      </c>
      <c r="J14" s="22">
        <v>0</v>
      </c>
      <c r="K14" s="22">
        <v>0</v>
      </c>
      <c r="L14" s="22">
        <v>0</v>
      </c>
      <c r="M14" s="22">
        <f t="shared" si="0"/>
        <v>0</v>
      </c>
    </row>
    <row r="15" spans="1:13" ht="13.5" customHeight="1">
      <c r="A15" s="33"/>
      <c r="B15" s="35"/>
      <c r="C15" s="35" t="s">
        <v>288</v>
      </c>
      <c r="D15" s="72" t="s">
        <v>289</v>
      </c>
      <c r="E15" s="73"/>
      <c r="F15" s="6" t="s">
        <v>290</v>
      </c>
      <c r="G15" s="4">
        <v>1</v>
      </c>
      <c r="H15" s="4">
        <v>12</v>
      </c>
      <c r="I15" s="22">
        <v>0</v>
      </c>
      <c r="J15" s="22">
        <v>0</v>
      </c>
      <c r="K15" s="22">
        <v>0</v>
      </c>
      <c r="L15" s="22">
        <v>0</v>
      </c>
      <c r="M15" s="22">
        <f t="shared" si="0"/>
        <v>0</v>
      </c>
    </row>
    <row r="16" spans="1:13">
      <c r="A16" s="33"/>
      <c r="B16" s="35"/>
      <c r="C16" s="35"/>
      <c r="D16" s="35" t="s">
        <v>291</v>
      </c>
      <c r="E16" s="34" t="s">
        <v>292</v>
      </c>
      <c r="F16" s="6" t="s">
        <v>293</v>
      </c>
      <c r="G16" s="4">
        <v>1</v>
      </c>
      <c r="H16" s="4">
        <v>13</v>
      </c>
      <c r="I16" s="22">
        <v>0</v>
      </c>
      <c r="J16" s="22">
        <v>0</v>
      </c>
      <c r="K16" s="22">
        <v>0</v>
      </c>
      <c r="L16" s="22">
        <v>0</v>
      </c>
      <c r="M16" s="22">
        <f t="shared" si="0"/>
        <v>0</v>
      </c>
    </row>
    <row r="17" spans="1:13">
      <c r="A17" s="33"/>
      <c r="B17" s="35"/>
      <c r="C17" s="35"/>
      <c r="D17" s="35" t="s">
        <v>294</v>
      </c>
      <c r="E17" s="34" t="s">
        <v>295</v>
      </c>
      <c r="F17" s="6" t="s">
        <v>296</v>
      </c>
      <c r="G17" s="4">
        <v>1</v>
      </c>
      <c r="H17" s="4">
        <v>14</v>
      </c>
      <c r="I17" s="22">
        <v>0</v>
      </c>
      <c r="J17" s="22">
        <v>0</v>
      </c>
      <c r="K17" s="22">
        <v>0</v>
      </c>
      <c r="L17" s="22">
        <v>0</v>
      </c>
      <c r="M17" s="22">
        <f t="shared" si="0"/>
        <v>0</v>
      </c>
    </row>
    <row r="18" spans="1:13" ht="13.5" customHeight="1">
      <c r="A18" s="33"/>
      <c r="B18" s="35" t="s">
        <v>297</v>
      </c>
      <c r="C18" s="72" t="s">
        <v>298</v>
      </c>
      <c r="D18" s="72"/>
      <c r="E18" s="73"/>
      <c r="F18" s="6" t="s">
        <v>57</v>
      </c>
      <c r="G18" s="4">
        <v>1</v>
      </c>
      <c r="H18" s="4">
        <v>15</v>
      </c>
      <c r="I18" s="22">
        <v>2796</v>
      </c>
      <c r="J18" s="22">
        <v>16332</v>
      </c>
      <c r="K18" s="22">
        <v>1746</v>
      </c>
      <c r="L18" s="22">
        <v>7633</v>
      </c>
      <c r="M18" s="22">
        <f t="shared" si="0"/>
        <v>28507</v>
      </c>
    </row>
    <row r="19" spans="1:13" ht="13.5" customHeight="1">
      <c r="A19" s="33"/>
      <c r="B19" s="35"/>
      <c r="C19" s="35" t="s">
        <v>283</v>
      </c>
      <c r="D19" s="72" t="s">
        <v>299</v>
      </c>
      <c r="E19" s="73"/>
      <c r="F19" s="6" t="s">
        <v>52</v>
      </c>
      <c r="G19" s="4">
        <v>1</v>
      </c>
      <c r="H19" s="4">
        <v>16</v>
      </c>
      <c r="I19" s="22">
        <v>0</v>
      </c>
      <c r="J19" s="22">
        <v>374</v>
      </c>
      <c r="K19" s="22">
        <v>29</v>
      </c>
      <c r="L19" s="22">
        <v>31</v>
      </c>
      <c r="M19" s="22">
        <f t="shared" si="0"/>
        <v>434</v>
      </c>
    </row>
    <row r="20" spans="1:13" ht="13.5" customHeight="1">
      <c r="A20" s="33"/>
      <c r="B20" s="35"/>
      <c r="C20" s="35" t="s">
        <v>285</v>
      </c>
      <c r="D20" s="72" t="s">
        <v>286</v>
      </c>
      <c r="E20" s="73"/>
      <c r="F20" s="6" t="s">
        <v>53</v>
      </c>
      <c r="G20" s="4">
        <v>1</v>
      </c>
      <c r="H20" s="4">
        <v>17</v>
      </c>
      <c r="I20" s="22">
        <v>0</v>
      </c>
      <c r="J20" s="22">
        <v>0</v>
      </c>
      <c r="K20" s="22">
        <v>0</v>
      </c>
      <c r="L20" s="22">
        <v>0</v>
      </c>
      <c r="M20" s="22">
        <f t="shared" si="0"/>
        <v>0</v>
      </c>
    </row>
    <row r="21" spans="1:13" ht="13.5" customHeight="1">
      <c r="A21" s="33"/>
      <c r="B21" s="35"/>
      <c r="C21" s="35" t="s">
        <v>288</v>
      </c>
      <c r="D21" s="72" t="s">
        <v>300</v>
      </c>
      <c r="E21" s="73"/>
      <c r="F21" s="6" t="s">
        <v>54</v>
      </c>
      <c r="G21" s="4">
        <v>1</v>
      </c>
      <c r="H21" s="4">
        <v>18</v>
      </c>
      <c r="I21" s="22">
        <v>778</v>
      </c>
      <c r="J21" s="22">
        <v>0</v>
      </c>
      <c r="K21" s="22">
        <v>0</v>
      </c>
      <c r="L21" s="22">
        <v>0</v>
      </c>
      <c r="M21" s="22">
        <f t="shared" si="0"/>
        <v>778</v>
      </c>
    </row>
    <row r="22" spans="1:13" ht="13.5" customHeight="1">
      <c r="A22" s="33"/>
      <c r="B22" s="35"/>
      <c r="C22" s="35" t="s">
        <v>301</v>
      </c>
      <c r="D22" s="72" t="s">
        <v>302</v>
      </c>
      <c r="E22" s="73"/>
      <c r="F22" s="6" t="s">
        <v>55</v>
      </c>
      <c r="G22" s="4">
        <v>1</v>
      </c>
      <c r="H22" s="4">
        <v>19</v>
      </c>
      <c r="I22" s="22">
        <v>0</v>
      </c>
      <c r="J22" s="22">
        <v>0</v>
      </c>
      <c r="K22" s="22">
        <v>0</v>
      </c>
      <c r="L22" s="22">
        <v>0</v>
      </c>
      <c r="M22" s="22">
        <f t="shared" si="0"/>
        <v>0</v>
      </c>
    </row>
    <row r="23" spans="1:13" ht="13.5" customHeight="1">
      <c r="A23" s="33"/>
      <c r="B23" s="35"/>
      <c r="C23" s="35" t="s">
        <v>303</v>
      </c>
      <c r="D23" s="72" t="s">
        <v>304</v>
      </c>
      <c r="E23" s="73"/>
      <c r="F23" s="6" t="s">
        <v>56</v>
      </c>
      <c r="G23" s="4">
        <v>1</v>
      </c>
      <c r="H23" s="4">
        <v>20</v>
      </c>
      <c r="I23" s="22">
        <v>0</v>
      </c>
      <c r="J23" s="22">
        <v>0</v>
      </c>
      <c r="K23" s="22">
        <v>0</v>
      </c>
      <c r="L23" s="22">
        <v>0</v>
      </c>
      <c r="M23" s="22">
        <f t="shared" si="0"/>
        <v>0</v>
      </c>
    </row>
    <row r="24" spans="1:13">
      <c r="A24" s="52"/>
      <c r="B24" s="53"/>
      <c r="C24" s="53"/>
      <c r="D24" s="89"/>
      <c r="E24" s="90"/>
      <c r="F24" s="6"/>
      <c r="G24" s="4">
        <v>1</v>
      </c>
      <c r="H24" s="4">
        <v>21</v>
      </c>
      <c r="I24" s="22">
        <v>0</v>
      </c>
      <c r="J24" s="22">
        <v>0</v>
      </c>
      <c r="K24" s="22">
        <v>0</v>
      </c>
      <c r="L24" s="22">
        <v>0</v>
      </c>
      <c r="M24" s="22">
        <f t="shared" si="0"/>
        <v>0</v>
      </c>
    </row>
    <row r="25" spans="1:13" ht="13.5" customHeight="1">
      <c r="A25" s="33"/>
      <c r="B25" s="35"/>
      <c r="C25" s="42" t="s">
        <v>305</v>
      </c>
      <c r="D25" s="91" t="s">
        <v>276</v>
      </c>
      <c r="E25" s="73"/>
      <c r="F25" s="6"/>
      <c r="G25" s="4">
        <v>1</v>
      </c>
      <c r="H25" s="4">
        <v>22</v>
      </c>
      <c r="I25" s="22">
        <v>2018</v>
      </c>
      <c r="J25" s="22">
        <v>15958</v>
      </c>
      <c r="K25" s="22">
        <v>1506</v>
      </c>
      <c r="L25" s="22">
        <v>1388</v>
      </c>
      <c r="M25" s="22">
        <f t="shared" si="0"/>
        <v>20870</v>
      </c>
    </row>
    <row r="26" spans="1:13" ht="13.5" customHeight="1">
      <c r="A26" s="33"/>
      <c r="B26" s="35"/>
      <c r="C26" s="42" t="s">
        <v>306</v>
      </c>
      <c r="D26" s="91" t="s">
        <v>112</v>
      </c>
      <c r="E26" s="73"/>
      <c r="F26" s="6"/>
      <c r="G26" s="4">
        <v>1</v>
      </c>
      <c r="H26" s="4">
        <v>23</v>
      </c>
      <c r="I26" s="22">
        <v>0</v>
      </c>
      <c r="J26" s="22">
        <v>0</v>
      </c>
      <c r="K26" s="22">
        <v>0</v>
      </c>
      <c r="L26" s="22">
        <v>0</v>
      </c>
      <c r="M26" s="22">
        <f t="shared" si="0"/>
        <v>0</v>
      </c>
    </row>
    <row r="27" spans="1:13" ht="13.5" customHeight="1">
      <c r="A27" s="33"/>
      <c r="B27" s="35"/>
      <c r="C27" s="42" t="s">
        <v>307</v>
      </c>
      <c r="D27" s="72" t="s">
        <v>308</v>
      </c>
      <c r="E27" s="73"/>
      <c r="F27" s="6" t="s">
        <v>309</v>
      </c>
      <c r="G27" s="4">
        <v>1</v>
      </c>
      <c r="H27" s="4">
        <v>24</v>
      </c>
      <c r="I27" s="22">
        <v>0</v>
      </c>
      <c r="J27" s="22">
        <v>0</v>
      </c>
      <c r="K27" s="22">
        <v>211</v>
      </c>
      <c r="L27" s="22">
        <v>6214</v>
      </c>
      <c r="M27" s="22">
        <f t="shared" si="0"/>
        <v>6425</v>
      </c>
    </row>
    <row r="28" spans="1:13" ht="13.5" customHeight="1">
      <c r="A28" s="33" t="s">
        <v>310</v>
      </c>
      <c r="B28" s="72" t="s">
        <v>311</v>
      </c>
      <c r="C28" s="72"/>
      <c r="D28" s="72"/>
      <c r="E28" s="73"/>
      <c r="F28" s="6" t="s">
        <v>312</v>
      </c>
      <c r="G28" s="4">
        <v>1</v>
      </c>
      <c r="H28" s="4">
        <v>25</v>
      </c>
      <c r="I28" s="22">
        <v>4793</v>
      </c>
      <c r="J28" s="22">
        <v>32904</v>
      </c>
      <c r="K28" s="22">
        <v>43055</v>
      </c>
      <c r="L28" s="22">
        <v>9281</v>
      </c>
      <c r="M28" s="22">
        <f t="shared" si="0"/>
        <v>90033</v>
      </c>
    </row>
    <row r="29" spans="1:13" ht="13.5" customHeight="1">
      <c r="A29" s="33"/>
      <c r="B29" s="35" t="s">
        <v>280</v>
      </c>
      <c r="C29" s="72" t="s">
        <v>313</v>
      </c>
      <c r="D29" s="72"/>
      <c r="E29" s="73"/>
      <c r="F29" s="6" t="s">
        <v>314</v>
      </c>
      <c r="G29" s="4">
        <v>1</v>
      </c>
      <c r="H29" s="4">
        <v>26</v>
      </c>
      <c r="I29" s="22">
        <v>4735</v>
      </c>
      <c r="J29" s="22">
        <v>32904</v>
      </c>
      <c r="K29" s="22">
        <v>42826</v>
      </c>
      <c r="L29" s="22">
        <v>9281</v>
      </c>
      <c r="M29" s="22">
        <f t="shared" si="0"/>
        <v>89746</v>
      </c>
    </row>
    <row r="30" spans="1:13" ht="13.5" customHeight="1">
      <c r="A30" s="33"/>
      <c r="B30" s="35"/>
      <c r="C30" s="35" t="s">
        <v>283</v>
      </c>
      <c r="D30" s="72" t="s">
        <v>113</v>
      </c>
      <c r="E30" s="73"/>
      <c r="F30" s="6" t="s">
        <v>315</v>
      </c>
      <c r="G30" s="4">
        <v>1</v>
      </c>
      <c r="H30" s="4">
        <v>27</v>
      </c>
      <c r="I30" s="22">
        <v>1288</v>
      </c>
      <c r="J30" s="22">
        <v>8411</v>
      </c>
      <c r="K30" s="22">
        <v>22865</v>
      </c>
      <c r="L30" s="22">
        <v>1679</v>
      </c>
      <c r="M30" s="22">
        <f t="shared" si="0"/>
        <v>34243</v>
      </c>
    </row>
    <row r="31" spans="1:13" ht="13.5" customHeight="1">
      <c r="A31" s="33"/>
      <c r="B31" s="35"/>
      <c r="C31" s="35" t="s">
        <v>285</v>
      </c>
      <c r="D31" s="72" t="s">
        <v>89</v>
      </c>
      <c r="E31" s="73"/>
      <c r="F31" s="6" t="s">
        <v>316</v>
      </c>
      <c r="G31" s="4">
        <v>1</v>
      </c>
      <c r="H31" s="4">
        <v>28</v>
      </c>
      <c r="I31" s="22">
        <v>138</v>
      </c>
      <c r="J31" s="22">
        <v>17</v>
      </c>
      <c r="K31" s="22">
        <v>84</v>
      </c>
      <c r="L31" s="22">
        <v>33</v>
      </c>
      <c r="M31" s="22">
        <f t="shared" si="0"/>
        <v>272</v>
      </c>
    </row>
    <row r="32" spans="1:13" ht="13.5" customHeight="1">
      <c r="A32" s="33"/>
      <c r="B32" s="35"/>
      <c r="C32" s="35" t="s">
        <v>288</v>
      </c>
      <c r="D32" s="72" t="s">
        <v>90</v>
      </c>
      <c r="E32" s="73"/>
      <c r="F32" s="6" t="s">
        <v>317</v>
      </c>
      <c r="G32" s="4">
        <v>1</v>
      </c>
      <c r="H32" s="4">
        <v>29</v>
      </c>
      <c r="I32" s="22">
        <v>0</v>
      </c>
      <c r="J32" s="22">
        <v>0</v>
      </c>
      <c r="K32" s="22">
        <v>0</v>
      </c>
      <c r="L32" s="22">
        <v>0</v>
      </c>
      <c r="M32" s="22">
        <f t="shared" si="0"/>
        <v>0</v>
      </c>
    </row>
    <row r="33" spans="1:13" ht="13.5" customHeight="1">
      <c r="A33" s="52"/>
      <c r="B33" s="53"/>
      <c r="C33" s="53"/>
      <c r="D33" s="89"/>
      <c r="E33" s="90"/>
      <c r="F33" s="6"/>
      <c r="G33" s="4">
        <v>1</v>
      </c>
      <c r="H33" s="4">
        <v>30</v>
      </c>
      <c r="I33" s="22">
        <v>0</v>
      </c>
      <c r="J33" s="22">
        <v>0</v>
      </c>
      <c r="K33" s="22">
        <v>0</v>
      </c>
      <c r="L33" s="22">
        <v>0</v>
      </c>
      <c r="M33" s="22">
        <f t="shared" si="0"/>
        <v>0</v>
      </c>
    </row>
    <row r="34" spans="1:13" ht="13.5" customHeight="1">
      <c r="A34" s="52"/>
      <c r="B34" s="53"/>
      <c r="C34" s="53"/>
      <c r="D34" s="53"/>
      <c r="E34" s="54"/>
      <c r="F34" s="6"/>
      <c r="G34" s="4">
        <v>1</v>
      </c>
      <c r="H34" s="4">
        <v>31</v>
      </c>
      <c r="I34" s="22">
        <v>0</v>
      </c>
      <c r="J34" s="22">
        <v>0</v>
      </c>
      <c r="K34" s="22">
        <v>0</v>
      </c>
      <c r="L34" s="22">
        <v>0</v>
      </c>
      <c r="M34" s="22">
        <f t="shared" si="0"/>
        <v>0</v>
      </c>
    </row>
    <row r="35" spans="1:13" ht="13.5" customHeight="1">
      <c r="A35" s="52"/>
      <c r="B35" s="53"/>
      <c r="C35" s="53"/>
      <c r="D35" s="89"/>
      <c r="E35" s="90"/>
      <c r="F35" s="6"/>
      <c r="G35" s="4">
        <v>1</v>
      </c>
      <c r="H35" s="4">
        <v>32</v>
      </c>
      <c r="I35" s="22">
        <v>0</v>
      </c>
      <c r="J35" s="22">
        <v>0</v>
      </c>
      <c r="K35" s="22">
        <v>0</v>
      </c>
      <c r="L35" s="22">
        <v>0</v>
      </c>
      <c r="M35" s="22">
        <f t="shared" si="0"/>
        <v>0</v>
      </c>
    </row>
    <row r="36" spans="1:13" ht="13.5" customHeight="1">
      <c r="A36" s="33"/>
      <c r="B36" s="35"/>
      <c r="C36" s="35" t="s">
        <v>301</v>
      </c>
      <c r="D36" s="72" t="s">
        <v>91</v>
      </c>
      <c r="E36" s="73"/>
      <c r="F36" s="6" t="s">
        <v>318</v>
      </c>
      <c r="G36" s="4">
        <v>1</v>
      </c>
      <c r="H36" s="4">
        <v>33</v>
      </c>
      <c r="I36" s="22">
        <v>0</v>
      </c>
      <c r="J36" s="22">
        <v>0</v>
      </c>
      <c r="K36" s="22">
        <v>0</v>
      </c>
      <c r="L36" s="22">
        <v>0</v>
      </c>
      <c r="M36" s="22">
        <f t="shared" si="0"/>
        <v>0</v>
      </c>
    </row>
    <row r="37" spans="1:13" ht="13.5" customHeight="1">
      <c r="A37" s="33"/>
      <c r="B37" s="35"/>
      <c r="C37" s="35" t="s">
        <v>303</v>
      </c>
      <c r="D37" s="72" t="s">
        <v>92</v>
      </c>
      <c r="E37" s="73"/>
      <c r="F37" s="6" t="s">
        <v>319</v>
      </c>
      <c r="G37" s="4">
        <v>1</v>
      </c>
      <c r="H37" s="4">
        <v>34</v>
      </c>
      <c r="I37" s="22">
        <v>1107</v>
      </c>
      <c r="J37" s="22">
        <v>8353</v>
      </c>
      <c r="K37" s="22">
        <v>10652</v>
      </c>
      <c r="L37" s="22">
        <v>4270</v>
      </c>
      <c r="M37" s="22">
        <f t="shared" si="0"/>
        <v>24382</v>
      </c>
    </row>
    <row r="38" spans="1:13" ht="13.5" customHeight="1">
      <c r="A38" s="33"/>
      <c r="B38" s="35"/>
      <c r="C38" s="35" t="s">
        <v>305</v>
      </c>
      <c r="D38" s="72" t="s">
        <v>320</v>
      </c>
      <c r="E38" s="73"/>
      <c r="F38" s="6" t="s">
        <v>321</v>
      </c>
      <c r="G38" s="4">
        <v>1</v>
      </c>
      <c r="H38" s="4">
        <v>35</v>
      </c>
      <c r="I38" s="22">
        <v>2202</v>
      </c>
      <c r="J38" s="22">
        <v>16123</v>
      </c>
      <c r="K38" s="22">
        <v>9225</v>
      </c>
      <c r="L38" s="22">
        <v>3299</v>
      </c>
      <c r="M38" s="22">
        <f t="shared" si="0"/>
        <v>30849</v>
      </c>
    </row>
    <row r="39" spans="1:13" ht="13.5" customHeight="1">
      <c r="A39" s="33"/>
      <c r="B39" s="35"/>
      <c r="C39" s="35" t="s">
        <v>306</v>
      </c>
      <c r="D39" s="72" t="s">
        <v>31</v>
      </c>
      <c r="E39" s="73"/>
      <c r="F39" s="6" t="s">
        <v>322</v>
      </c>
      <c r="G39" s="4">
        <v>1</v>
      </c>
      <c r="H39" s="4">
        <v>36</v>
      </c>
      <c r="I39" s="22">
        <v>0</v>
      </c>
      <c r="J39" s="22">
        <v>0</v>
      </c>
      <c r="K39" s="22">
        <v>0</v>
      </c>
      <c r="L39" s="22">
        <v>0</v>
      </c>
      <c r="M39" s="22">
        <f t="shared" si="0"/>
        <v>0</v>
      </c>
    </row>
    <row r="40" spans="1:13" ht="13.5" customHeight="1">
      <c r="A40" s="33"/>
      <c r="B40" s="35"/>
      <c r="C40" s="35" t="s">
        <v>307</v>
      </c>
      <c r="D40" s="72" t="s">
        <v>93</v>
      </c>
      <c r="E40" s="73"/>
      <c r="F40" s="6" t="s">
        <v>323</v>
      </c>
      <c r="G40" s="4">
        <v>1</v>
      </c>
      <c r="H40" s="4">
        <v>37</v>
      </c>
      <c r="I40" s="22">
        <v>0</v>
      </c>
      <c r="J40" s="22">
        <v>0</v>
      </c>
      <c r="K40" s="22">
        <v>0</v>
      </c>
      <c r="L40" s="22">
        <v>0</v>
      </c>
      <c r="M40" s="22">
        <f t="shared" si="0"/>
        <v>0</v>
      </c>
    </row>
    <row r="41" spans="1:13" ht="13.5" customHeight="1">
      <c r="A41" s="52"/>
      <c r="B41" s="53"/>
      <c r="C41" s="53"/>
      <c r="D41" s="89"/>
      <c r="E41" s="90"/>
      <c r="F41" s="6"/>
      <c r="G41" s="4">
        <v>1</v>
      </c>
      <c r="H41" s="4">
        <v>38</v>
      </c>
      <c r="I41" s="22">
        <v>0</v>
      </c>
      <c r="J41" s="22">
        <v>0</v>
      </c>
      <c r="K41" s="22">
        <v>0</v>
      </c>
      <c r="L41" s="22">
        <v>0</v>
      </c>
      <c r="M41" s="22">
        <f t="shared" si="0"/>
        <v>0</v>
      </c>
    </row>
    <row r="42" spans="1:13" ht="13.5" customHeight="1">
      <c r="A42" s="52"/>
      <c r="B42" s="53"/>
      <c r="C42" s="53"/>
      <c r="D42" s="89"/>
      <c r="E42" s="90"/>
      <c r="F42" s="6"/>
      <c r="G42" s="4">
        <v>1</v>
      </c>
      <c r="H42" s="4">
        <v>39</v>
      </c>
      <c r="I42" s="22">
        <v>0</v>
      </c>
      <c r="J42" s="22">
        <v>0</v>
      </c>
      <c r="K42" s="22">
        <v>0</v>
      </c>
      <c r="L42" s="22">
        <v>0</v>
      </c>
      <c r="M42" s="22">
        <f t="shared" si="0"/>
        <v>0</v>
      </c>
    </row>
    <row r="43" spans="1:13" ht="13.5" customHeight="1">
      <c r="A43" s="33"/>
      <c r="B43" s="35" t="s">
        <v>297</v>
      </c>
      <c r="C43" s="72" t="s">
        <v>324</v>
      </c>
      <c r="D43" s="72"/>
      <c r="E43" s="73"/>
      <c r="F43" s="6" t="s">
        <v>325</v>
      </c>
      <c r="G43" s="4">
        <v>1</v>
      </c>
      <c r="H43" s="4">
        <v>40</v>
      </c>
      <c r="I43" s="22">
        <v>58</v>
      </c>
      <c r="J43" s="22">
        <v>0</v>
      </c>
      <c r="K43" s="22">
        <v>229</v>
      </c>
      <c r="L43" s="22">
        <v>0</v>
      </c>
      <c r="M43" s="22">
        <f t="shared" si="0"/>
        <v>287</v>
      </c>
    </row>
    <row r="44" spans="1:13" ht="13.5" customHeight="1">
      <c r="A44" s="33"/>
      <c r="B44" s="35"/>
      <c r="C44" s="35" t="s">
        <v>283</v>
      </c>
      <c r="D44" s="72" t="s">
        <v>326</v>
      </c>
      <c r="E44" s="73"/>
      <c r="F44" s="6" t="s">
        <v>327</v>
      </c>
      <c r="G44" s="4">
        <v>1</v>
      </c>
      <c r="H44" s="4">
        <v>41</v>
      </c>
      <c r="I44" s="22">
        <v>0</v>
      </c>
      <c r="J44" s="22">
        <v>0</v>
      </c>
      <c r="K44" s="22">
        <v>229</v>
      </c>
      <c r="L44" s="22">
        <v>0</v>
      </c>
      <c r="M44" s="22">
        <f t="shared" si="0"/>
        <v>229</v>
      </c>
    </row>
    <row r="45" spans="1:13" ht="13.5" customHeight="1">
      <c r="A45" s="33"/>
      <c r="B45" s="35"/>
      <c r="C45" s="35" t="s">
        <v>285</v>
      </c>
      <c r="D45" s="72" t="s">
        <v>328</v>
      </c>
      <c r="E45" s="73"/>
      <c r="F45" s="6" t="s">
        <v>329</v>
      </c>
      <c r="G45" s="4">
        <v>1</v>
      </c>
      <c r="H45" s="4">
        <v>42</v>
      </c>
      <c r="I45" s="22">
        <v>0</v>
      </c>
      <c r="J45" s="22">
        <v>0</v>
      </c>
      <c r="K45" s="22">
        <v>0</v>
      </c>
      <c r="L45" s="22">
        <v>0</v>
      </c>
      <c r="M45" s="22">
        <f t="shared" si="0"/>
        <v>0</v>
      </c>
    </row>
    <row r="46" spans="1:13" ht="13.5" customHeight="1">
      <c r="A46" s="33"/>
      <c r="B46" s="35"/>
      <c r="C46" s="35" t="s">
        <v>330</v>
      </c>
      <c r="D46" s="72" t="s">
        <v>331</v>
      </c>
      <c r="E46" s="73"/>
      <c r="F46" s="6" t="s">
        <v>332</v>
      </c>
      <c r="G46" s="4">
        <v>1</v>
      </c>
      <c r="H46" s="4">
        <v>43</v>
      </c>
      <c r="I46" s="22">
        <v>0</v>
      </c>
      <c r="J46" s="22">
        <v>0</v>
      </c>
      <c r="K46" s="22">
        <v>0</v>
      </c>
      <c r="L46" s="22">
        <v>0</v>
      </c>
      <c r="M46" s="22">
        <f t="shared" si="0"/>
        <v>0</v>
      </c>
    </row>
    <row r="47" spans="1:13" ht="13.5" customHeight="1">
      <c r="A47" s="33"/>
      <c r="B47" s="35"/>
      <c r="C47" s="35" t="s">
        <v>333</v>
      </c>
      <c r="D47" s="72" t="s">
        <v>334</v>
      </c>
      <c r="E47" s="73"/>
      <c r="F47" s="6" t="s">
        <v>335</v>
      </c>
      <c r="G47" s="4">
        <v>1</v>
      </c>
      <c r="H47" s="4">
        <v>44</v>
      </c>
      <c r="I47" s="22">
        <v>0</v>
      </c>
      <c r="J47" s="22">
        <v>0</v>
      </c>
      <c r="K47" s="22">
        <v>0</v>
      </c>
      <c r="L47" s="22">
        <v>0</v>
      </c>
      <c r="M47" s="22">
        <f t="shared" si="0"/>
        <v>0</v>
      </c>
    </row>
    <row r="48" spans="1:13" ht="13.5" customHeight="1">
      <c r="A48" s="33"/>
      <c r="B48" s="35"/>
      <c r="C48" s="35" t="s">
        <v>336</v>
      </c>
      <c r="D48" s="72" t="s">
        <v>337</v>
      </c>
      <c r="E48" s="73"/>
      <c r="F48" s="6" t="s">
        <v>338</v>
      </c>
      <c r="G48" s="4">
        <v>1</v>
      </c>
      <c r="H48" s="4">
        <v>45</v>
      </c>
      <c r="I48" s="22">
        <v>58</v>
      </c>
      <c r="J48" s="22">
        <v>0</v>
      </c>
      <c r="K48" s="22">
        <v>0</v>
      </c>
      <c r="L48" s="22">
        <v>0</v>
      </c>
      <c r="M48" s="22">
        <f t="shared" si="0"/>
        <v>58</v>
      </c>
    </row>
    <row r="49" spans="1:13" ht="13.5" customHeight="1">
      <c r="A49" s="33" t="s">
        <v>339</v>
      </c>
      <c r="B49" s="92" t="s">
        <v>340</v>
      </c>
      <c r="C49" s="92"/>
      <c r="D49" s="92"/>
      <c r="E49" s="93"/>
      <c r="F49" s="4" t="s">
        <v>94</v>
      </c>
      <c r="G49" s="4">
        <v>1</v>
      </c>
      <c r="H49" s="4">
        <v>46</v>
      </c>
      <c r="I49" s="22">
        <v>1385</v>
      </c>
      <c r="J49" s="22">
        <v>23038</v>
      </c>
      <c r="K49" s="22">
        <v>22507</v>
      </c>
      <c r="L49" s="22">
        <v>8649</v>
      </c>
      <c r="M49" s="22">
        <f t="shared" si="0"/>
        <v>55579</v>
      </c>
    </row>
    <row r="50" spans="1:13" ht="13.5" customHeight="1">
      <c r="A50" s="33" t="s">
        <v>341</v>
      </c>
      <c r="B50" s="92" t="s">
        <v>342</v>
      </c>
      <c r="C50" s="92"/>
      <c r="D50" s="92"/>
      <c r="E50" s="93"/>
      <c r="F50" s="4" t="s">
        <v>95</v>
      </c>
      <c r="G50" s="4">
        <v>1</v>
      </c>
      <c r="H50" s="4">
        <v>47</v>
      </c>
      <c r="I50" s="22">
        <v>0</v>
      </c>
      <c r="J50" s="22">
        <v>0</v>
      </c>
      <c r="K50" s="22">
        <v>0</v>
      </c>
      <c r="L50" s="22">
        <v>0</v>
      </c>
      <c r="M50" s="22">
        <f t="shared" si="0"/>
        <v>0</v>
      </c>
    </row>
    <row r="51" spans="1:13" ht="13.5" customHeight="1">
      <c r="A51" s="33" t="s">
        <v>343</v>
      </c>
      <c r="B51" s="72" t="s">
        <v>344</v>
      </c>
      <c r="C51" s="72"/>
      <c r="D51" s="72"/>
      <c r="E51" s="73"/>
      <c r="F51" s="4" t="s">
        <v>345</v>
      </c>
      <c r="G51" s="4">
        <v>1</v>
      </c>
      <c r="H51" s="4">
        <v>48</v>
      </c>
      <c r="I51" s="22">
        <v>0</v>
      </c>
      <c r="J51" s="22">
        <v>0</v>
      </c>
      <c r="K51" s="22">
        <v>0</v>
      </c>
      <c r="L51" s="22">
        <v>0</v>
      </c>
      <c r="M51" s="22">
        <f t="shared" si="0"/>
        <v>0</v>
      </c>
    </row>
    <row r="52" spans="1:13" ht="13.5" customHeight="1">
      <c r="A52" s="33"/>
      <c r="B52" s="35" t="s">
        <v>346</v>
      </c>
      <c r="C52" s="72" t="s">
        <v>347</v>
      </c>
      <c r="D52" s="72"/>
      <c r="E52" s="73"/>
      <c r="F52" s="4" t="s">
        <v>348</v>
      </c>
      <c r="G52" s="4">
        <v>1</v>
      </c>
      <c r="H52" s="4">
        <v>49</v>
      </c>
      <c r="I52" s="22">
        <v>0</v>
      </c>
      <c r="J52" s="22">
        <v>0</v>
      </c>
      <c r="K52" s="22">
        <v>0</v>
      </c>
      <c r="L52" s="22">
        <v>0</v>
      </c>
      <c r="M52" s="22">
        <f t="shared" si="0"/>
        <v>0</v>
      </c>
    </row>
    <row r="53" spans="1:13" ht="13.5" customHeight="1">
      <c r="A53" s="33"/>
      <c r="B53" s="35" t="s">
        <v>349</v>
      </c>
      <c r="C53" s="72" t="s">
        <v>350</v>
      </c>
      <c r="D53" s="72"/>
      <c r="E53" s="73"/>
      <c r="F53" s="4" t="s">
        <v>351</v>
      </c>
      <c r="G53" s="4">
        <v>1</v>
      </c>
      <c r="H53" s="4">
        <v>50</v>
      </c>
      <c r="I53" s="22">
        <v>0</v>
      </c>
      <c r="J53" s="22">
        <v>0</v>
      </c>
      <c r="K53" s="22">
        <v>0</v>
      </c>
      <c r="L53" s="22">
        <v>0</v>
      </c>
      <c r="M53" s="22">
        <f t="shared" si="0"/>
        <v>0</v>
      </c>
    </row>
    <row r="54" spans="1:13" ht="13.5" customHeight="1">
      <c r="A54" s="33"/>
      <c r="B54" s="35" t="s">
        <v>352</v>
      </c>
      <c r="C54" s="72" t="s">
        <v>295</v>
      </c>
      <c r="D54" s="72"/>
      <c r="E54" s="73"/>
      <c r="F54" s="4" t="s">
        <v>353</v>
      </c>
      <c r="G54" s="4">
        <v>1</v>
      </c>
      <c r="H54" s="4">
        <v>51</v>
      </c>
      <c r="I54" s="22">
        <v>0</v>
      </c>
      <c r="J54" s="22">
        <v>0</v>
      </c>
      <c r="K54" s="22">
        <v>0</v>
      </c>
      <c r="L54" s="22">
        <v>0</v>
      </c>
      <c r="M54" s="22">
        <f t="shared" si="0"/>
        <v>0</v>
      </c>
    </row>
    <row r="55" spans="1:13" ht="13.5" customHeight="1">
      <c r="A55" s="33" t="s">
        <v>354</v>
      </c>
      <c r="B55" s="72" t="s">
        <v>355</v>
      </c>
      <c r="C55" s="72"/>
      <c r="D55" s="72"/>
      <c r="E55" s="73"/>
      <c r="F55" s="4" t="s">
        <v>356</v>
      </c>
      <c r="G55" s="4">
        <v>1</v>
      </c>
      <c r="H55" s="4">
        <v>52</v>
      </c>
      <c r="I55" s="22">
        <v>0</v>
      </c>
      <c r="J55" s="22">
        <v>0</v>
      </c>
      <c r="K55" s="22">
        <v>0</v>
      </c>
      <c r="L55" s="22">
        <v>0</v>
      </c>
      <c r="M55" s="22">
        <f t="shared" si="0"/>
        <v>0</v>
      </c>
    </row>
    <row r="56" spans="1:13" ht="13.5" customHeight="1">
      <c r="A56" s="33"/>
      <c r="B56" s="35" t="s">
        <v>280</v>
      </c>
      <c r="C56" s="72" t="s">
        <v>357</v>
      </c>
      <c r="D56" s="72"/>
      <c r="E56" s="73"/>
      <c r="F56" s="4" t="s">
        <v>358</v>
      </c>
      <c r="G56" s="4">
        <v>1</v>
      </c>
      <c r="H56" s="4">
        <v>53</v>
      </c>
      <c r="I56" s="22">
        <v>0</v>
      </c>
      <c r="J56" s="22">
        <v>0</v>
      </c>
      <c r="K56" s="22">
        <v>0</v>
      </c>
      <c r="L56" s="22">
        <v>0</v>
      </c>
      <c r="M56" s="22">
        <f t="shared" si="0"/>
        <v>0</v>
      </c>
    </row>
    <row r="57" spans="1:13" ht="13.5" customHeight="1">
      <c r="A57" s="33"/>
      <c r="B57" s="35" t="s">
        <v>297</v>
      </c>
      <c r="C57" s="72" t="s">
        <v>295</v>
      </c>
      <c r="D57" s="72"/>
      <c r="E57" s="73"/>
      <c r="F57" s="4" t="s">
        <v>359</v>
      </c>
      <c r="G57" s="4">
        <v>1</v>
      </c>
      <c r="H57" s="4">
        <v>54</v>
      </c>
      <c r="I57" s="22">
        <v>0</v>
      </c>
      <c r="J57" s="22">
        <v>0</v>
      </c>
      <c r="K57" s="22">
        <v>0</v>
      </c>
      <c r="L57" s="22">
        <v>0</v>
      </c>
      <c r="M57" s="22">
        <f t="shared" si="0"/>
        <v>0</v>
      </c>
    </row>
    <row r="58" spans="1:13" ht="13.5" customHeight="1">
      <c r="A58" s="33" t="s">
        <v>360</v>
      </c>
      <c r="B58" s="92" t="s">
        <v>361</v>
      </c>
      <c r="C58" s="92"/>
      <c r="D58" s="92"/>
      <c r="E58" s="93"/>
      <c r="F58" s="4" t="s">
        <v>96</v>
      </c>
      <c r="G58" s="4">
        <v>1</v>
      </c>
      <c r="H58" s="4">
        <v>55</v>
      </c>
      <c r="I58" s="22">
        <v>1385</v>
      </c>
      <c r="J58" s="22">
        <v>23038</v>
      </c>
      <c r="K58" s="22">
        <v>22507</v>
      </c>
      <c r="L58" s="22">
        <v>8649</v>
      </c>
      <c r="M58" s="22">
        <f t="shared" si="0"/>
        <v>55579</v>
      </c>
    </row>
    <row r="59" spans="1:13">
      <c r="A59" s="33" t="s">
        <v>362</v>
      </c>
      <c r="B59" s="92" t="s">
        <v>363</v>
      </c>
      <c r="C59" s="92"/>
      <c r="D59" s="92"/>
      <c r="E59" s="93"/>
      <c r="F59" s="4" t="s">
        <v>97</v>
      </c>
      <c r="G59" s="4">
        <v>1</v>
      </c>
      <c r="H59" s="4">
        <v>56</v>
      </c>
      <c r="I59" s="22">
        <v>0</v>
      </c>
      <c r="J59" s="22">
        <v>0</v>
      </c>
      <c r="K59" s="22">
        <v>0</v>
      </c>
      <c r="L59" s="22">
        <v>0</v>
      </c>
      <c r="M59" s="22">
        <f t="shared" si="0"/>
        <v>0</v>
      </c>
    </row>
    <row r="60" spans="1:13" ht="13.5" customHeight="1">
      <c r="A60" s="33" t="s">
        <v>364</v>
      </c>
      <c r="B60" s="87" t="s">
        <v>365</v>
      </c>
      <c r="C60" s="87"/>
      <c r="D60" s="87"/>
      <c r="E60" s="88"/>
      <c r="F60" s="4" t="s">
        <v>366</v>
      </c>
      <c r="G60" s="4">
        <v>1</v>
      </c>
      <c r="H60" s="4">
        <v>57</v>
      </c>
      <c r="I60" s="22">
        <v>0</v>
      </c>
      <c r="J60" s="22">
        <v>0</v>
      </c>
      <c r="K60" s="22">
        <v>131408</v>
      </c>
      <c r="L60" s="22">
        <v>5596</v>
      </c>
      <c r="M60" s="22">
        <f t="shared" si="0"/>
        <v>137004</v>
      </c>
    </row>
    <row r="61" spans="1:13" ht="13.5" customHeight="1">
      <c r="A61" s="43" t="s">
        <v>367</v>
      </c>
      <c r="B61" s="84" t="s">
        <v>114</v>
      </c>
      <c r="C61" s="85"/>
      <c r="D61" s="85"/>
      <c r="E61" s="85"/>
      <c r="F61" s="86"/>
      <c r="G61" s="4">
        <v>1</v>
      </c>
      <c r="H61" s="4">
        <v>58</v>
      </c>
      <c r="I61" s="22">
        <v>0</v>
      </c>
      <c r="J61" s="22">
        <v>0</v>
      </c>
      <c r="K61" s="22">
        <v>1631</v>
      </c>
      <c r="L61" s="22">
        <v>0</v>
      </c>
      <c r="M61" s="22">
        <f t="shared" si="0"/>
        <v>1631</v>
      </c>
    </row>
    <row r="62" spans="1:13" ht="27">
      <c r="A62" s="43" t="s">
        <v>368</v>
      </c>
      <c r="B62" s="87" t="s">
        <v>369</v>
      </c>
      <c r="C62" s="87"/>
      <c r="D62" s="87"/>
      <c r="E62" s="88"/>
      <c r="F62" s="4" t="s">
        <v>370</v>
      </c>
      <c r="G62" s="4">
        <v>1</v>
      </c>
      <c r="H62" s="4">
        <v>59</v>
      </c>
      <c r="I62" s="22">
        <v>1385</v>
      </c>
      <c r="J62" s="22">
        <v>23038</v>
      </c>
      <c r="K62" s="22">
        <v>155546</v>
      </c>
      <c r="L62" s="22">
        <v>14245</v>
      </c>
      <c r="M62" s="22">
        <f t="shared" si="0"/>
        <v>194214</v>
      </c>
    </row>
    <row r="63" spans="1:13" ht="13.5" customHeight="1">
      <c r="A63" s="71" t="s">
        <v>371</v>
      </c>
      <c r="B63" s="72"/>
      <c r="C63" s="72"/>
      <c r="D63" s="72"/>
      <c r="E63" s="73"/>
      <c r="F63" s="4" t="s">
        <v>371</v>
      </c>
      <c r="G63" s="4">
        <v>1</v>
      </c>
      <c r="H63" s="4">
        <v>60</v>
      </c>
      <c r="I63" s="22">
        <v>0</v>
      </c>
      <c r="J63" s="22">
        <v>0</v>
      </c>
      <c r="K63" s="22">
        <v>0</v>
      </c>
      <c r="L63" s="22">
        <v>0</v>
      </c>
      <c r="M63" s="22">
        <f t="shared" si="0"/>
        <v>0</v>
      </c>
    </row>
    <row r="64" spans="1:13" ht="13.5" customHeight="1">
      <c r="A64" s="71" t="s">
        <v>372</v>
      </c>
      <c r="B64" s="72"/>
      <c r="C64" s="72"/>
      <c r="D64" s="72"/>
      <c r="E64" s="73"/>
      <c r="F64" s="4" t="s">
        <v>372</v>
      </c>
      <c r="G64" s="4">
        <v>1</v>
      </c>
      <c r="H64" s="4">
        <v>61</v>
      </c>
      <c r="I64" s="22">
        <v>0</v>
      </c>
      <c r="J64" s="22">
        <v>0</v>
      </c>
      <c r="K64" s="22">
        <v>0</v>
      </c>
      <c r="L64" s="22">
        <v>0</v>
      </c>
      <c r="M64" s="22">
        <f t="shared" si="0"/>
        <v>0</v>
      </c>
    </row>
    <row r="65" spans="1:13" ht="25.5" customHeight="1">
      <c r="A65" s="94" t="s">
        <v>373</v>
      </c>
      <c r="B65" s="95"/>
      <c r="C65" s="95"/>
      <c r="D65" s="95"/>
      <c r="E65" s="96"/>
      <c r="F65" s="6"/>
      <c r="G65" s="4">
        <v>1</v>
      </c>
      <c r="H65" s="4">
        <v>62</v>
      </c>
      <c r="I65" s="22">
        <v>0</v>
      </c>
      <c r="J65" s="22">
        <v>0</v>
      </c>
      <c r="K65" s="22">
        <v>0</v>
      </c>
      <c r="L65" s="22">
        <v>0</v>
      </c>
      <c r="M65" s="22">
        <f t="shared" si="0"/>
        <v>0</v>
      </c>
    </row>
    <row r="66" spans="1:13" ht="26.25" customHeight="1">
      <c r="A66" s="94" t="s">
        <v>374</v>
      </c>
      <c r="B66" s="97"/>
      <c r="C66" s="97"/>
      <c r="D66" s="97"/>
      <c r="E66" s="98"/>
      <c r="F66" s="6"/>
      <c r="G66" s="4">
        <v>1</v>
      </c>
      <c r="H66" s="4">
        <v>63</v>
      </c>
      <c r="I66" s="22">
        <v>0</v>
      </c>
      <c r="J66" s="22">
        <v>0</v>
      </c>
      <c r="K66" s="22">
        <v>0</v>
      </c>
      <c r="L66" s="22">
        <v>0</v>
      </c>
      <c r="M66" s="22">
        <f t="shared" si="0"/>
        <v>0</v>
      </c>
    </row>
    <row r="67" spans="1:13" ht="13.5" customHeight="1">
      <c r="A67" s="63" t="s">
        <v>375</v>
      </c>
      <c r="B67" s="64"/>
      <c r="C67" s="64"/>
      <c r="D67" s="64"/>
      <c r="E67" s="65"/>
      <c r="F67" s="6"/>
      <c r="G67" s="4">
        <v>1</v>
      </c>
      <c r="H67" s="4">
        <v>64</v>
      </c>
      <c r="I67" s="22">
        <v>0</v>
      </c>
      <c r="J67" s="22">
        <v>658</v>
      </c>
      <c r="K67" s="22">
        <v>749</v>
      </c>
      <c r="L67" s="22">
        <v>0</v>
      </c>
      <c r="M67" s="22">
        <f t="shared" si="0"/>
        <v>1407</v>
      </c>
    </row>
    <row r="68" spans="1:13" ht="13.5" customHeight="1">
      <c r="A68" s="102" t="s">
        <v>376</v>
      </c>
      <c r="B68" s="103"/>
      <c r="C68" s="104"/>
      <c r="D68" s="66" t="s">
        <v>377</v>
      </c>
      <c r="E68" s="67"/>
      <c r="F68" s="6"/>
      <c r="G68" s="4">
        <v>1</v>
      </c>
      <c r="H68" s="4">
        <v>65</v>
      </c>
      <c r="I68" s="22">
        <v>0</v>
      </c>
      <c r="J68" s="22">
        <v>0</v>
      </c>
      <c r="K68" s="22">
        <v>0</v>
      </c>
      <c r="L68" s="22">
        <v>0</v>
      </c>
      <c r="M68" s="22">
        <f t="shared" si="0"/>
        <v>0</v>
      </c>
    </row>
    <row r="69" spans="1:13" ht="13.5" customHeight="1">
      <c r="A69" s="105"/>
      <c r="B69" s="106"/>
      <c r="C69" s="107"/>
      <c r="D69" s="66" t="s">
        <v>378</v>
      </c>
      <c r="E69" s="67"/>
      <c r="F69" s="6"/>
      <c r="G69" s="4">
        <v>1</v>
      </c>
      <c r="H69" s="4">
        <v>66</v>
      </c>
      <c r="I69" s="22">
        <v>0</v>
      </c>
      <c r="J69" s="22">
        <v>658</v>
      </c>
      <c r="K69" s="22">
        <v>749</v>
      </c>
      <c r="L69" s="22">
        <v>0</v>
      </c>
      <c r="M69" s="22">
        <f t="shared" ref="M69:M106" si="1">SUM(I69:L69)</f>
        <v>1407</v>
      </c>
    </row>
    <row r="70" spans="1:13" ht="13.5" customHeight="1">
      <c r="A70" s="105"/>
      <c r="B70" s="106"/>
      <c r="C70" s="107"/>
      <c r="D70" s="66" t="s">
        <v>379</v>
      </c>
      <c r="E70" s="67"/>
      <c r="F70" s="6"/>
      <c r="G70" s="4">
        <v>1</v>
      </c>
      <c r="H70" s="4">
        <v>67</v>
      </c>
      <c r="I70" s="22">
        <v>0</v>
      </c>
      <c r="J70" s="22">
        <v>0</v>
      </c>
      <c r="K70" s="22">
        <v>0</v>
      </c>
      <c r="L70" s="22">
        <v>0</v>
      </c>
      <c r="M70" s="22">
        <f t="shared" si="1"/>
        <v>0</v>
      </c>
    </row>
    <row r="71" spans="1:13" ht="13.5" customHeight="1">
      <c r="A71" s="105"/>
      <c r="B71" s="106"/>
      <c r="C71" s="107"/>
      <c r="D71" s="66" t="s">
        <v>380</v>
      </c>
      <c r="E71" s="67"/>
      <c r="F71" s="6"/>
      <c r="G71" s="4">
        <v>1</v>
      </c>
      <c r="H71" s="4">
        <v>68</v>
      </c>
      <c r="I71" s="22">
        <v>0</v>
      </c>
      <c r="J71" s="22">
        <v>0</v>
      </c>
      <c r="K71" s="22">
        <v>0</v>
      </c>
      <c r="L71" s="22">
        <v>0</v>
      </c>
      <c r="M71" s="22">
        <f t="shared" si="1"/>
        <v>0</v>
      </c>
    </row>
    <row r="72" spans="1:13" ht="13.5" customHeight="1">
      <c r="A72" s="105"/>
      <c r="B72" s="106"/>
      <c r="C72" s="107"/>
      <c r="D72" s="66" t="s">
        <v>381</v>
      </c>
      <c r="E72" s="67"/>
      <c r="F72" s="6"/>
      <c r="G72" s="4">
        <v>1</v>
      </c>
      <c r="H72" s="4">
        <v>69</v>
      </c>
      <c r="I72" s="22">
        <v>0</v>
      </c>
      <c r="J72" s="22">
        <v>0</v>
      </c>
      <c r="K72" s="22">
        <v>0</v>
      </c>
      <c r="L72" s="22">
        <v>0</v>
      </c>
      <c r="M72" s="22">
        <f t="shared" si="1"/>
        <v>0</v>
      </c>
    </row>
    <row r="73" spans="1:13" ht="13.5" customHeight="1">
      <c r="A73" s="108"/>
      <c r="B73" s="109"/>
      <c r="C73" s="110"/>
      <c r="D73" s="66" t="s">
        <v>382</v>
      </c>
      <c r="E73" s="67"/>
      <c r="F73" s="6"/>
      <c r="G73" s="4">
        <v>1</v>
      </c>
      <c r="H73" s="4">
        <v>70</v>
      </c>
      <c r="I73" s="22">
        <v>0</v>
      </c>
      <c r="J73" s="22">
        <v>0</v>
      </c>
      <c r="K73" s="22">
        <v>0</v>
      </c>
      <c r="L73" s="22">
        <v>0</v>
      </c>
      <c r="M73" s="22">
        <f t="shared" si="1"/>
        <v>0</v>
      </c>
    </row>
    <row r="74" spans="1:13" ht="13.5" customHeight="1">
      <c r="A74" s="99" t="s">
        <v>383</v>
      </c>
      <c r="B74" s="100"/>
      <c r="C74" s="100"/>
      <c r="D74" s="100"/>
      <c r="E74" s="101"/>
      <c r="F74" s="6"/>
      <c r="G74" s="4">
        <v>1</v>
      </c>
      <c r="H74" s="4">
        <v>71</v>
      </c>
      <c r="I74" s="22">
        <v>0</v>
      </c>
      <c r="J74" s="22">
        <v>0</v>
      </c>
      <c r="K74" s="22">
        <v>0</v>
      </c>
      <c r="L74" s="22">
        <v>0</v>
      </c>
      <c r="M74" s="22">
        <f t="shared" si="1"/>
        <v>0</v>
      </c>
    </row>
    <row r="75" spans="1:13" ht="13.5" customHeight="1">
      <c r="A75" s="99" t="s">
        <v>384</v>
      </c>
      <c r="B75" s="100"/>
      <c r="C75" s="100"/>
      <c r="D75" s="100"/>
      <c r="E75" s="101"/>
      <c r="F75" s="6"/>
      <c r="G75" s="4">
        <v>1</v>
      </c>
      <c r="H75" s="4">
        <v>72</v>
      </c>
      <c r="I75" s="22">
        <v>0</v>
      </c>
      <c r="J75" s="22">
        <v>0</v>
      </c>
      <c r="K75" s="22">
        <v>0</v>
      </c>
      <c r="L75" s="22">
        <v>0</v>
      </c>
      <c r="M75" s="22">
        <f t="shared" si="1"/>
        <v>0</v>
      </c>
    </row>
    <row r="76" spans="1:13" ht="13.5" customHeight="1">
      <c r="A76" s="99" t="s">
        <v>385</v>
      </c>
      <c r="B76" s="100"/>
      <c r="C76" s="100"/>
      <c r="D76" s="100"/>
      <c r="E76" s="101"/>
      <c r="F76" s="6"/>
      <c r="G76" s="4">
        <v>1</v>
      </c>
      <c r="H76" s="4">
        <v>73</v>
      </c>
      <c r="I76" s="22">
        <v>0</v>
      </c>
      <c r="J76" s="22">
        <v>0</v>
      </c>
      <c r="K76" s="22">
        <v>0</v>
      </c>
      <c r="L76" s="22">
        <v>0</v>
      </c>
      <c r="M76" s="22">
        <f t="shared" si="1"/>
        <v>0</v>
      </c>
    </row>
    <row r="77" spans="1:13" ht="13.5" customHeight="1">
      <c r="A77" s="99" t="s">
        <v>386</v>
      </c>
      <c r="B77" s="100"/>
      <c r="C77" s="100"/>
      <c r="D77" s="100"/>
      <c r="E77" s="101"/>
      <c r="F77" s="6"/>
      <c r="G77" s="4">
        <v>1</v>
      </c>
      <c r="H77" s="4">
        <v>74</v>
      </c>
      <c r="I77" s="22">
        <v>0</v>
      </c>
      <c r="J77" s="22">
        <v>0</v>
      </c>
      <c r="K77" s="22">
        <v>0</v>
      </c>
      <c r="L77" s="22">
        <v>0</v>
      </c>
      <c r="M77" s="22">
        <f t="shared" si="1"/>
        <v>0</v>
      </c>
    </row>
    <row r="78" spans="1:13" ht="19.5" customHeight="1">
      <c r="A78" s="99" t="s">
        <v>410</v>
      </c>
      <c r="B78" s="100"/>
      <c r="C78" s="100"/>
      <c r="D78" s="100"/>
      <c r="E78" s="101"/>
      <c r="F78" s="6"/>
      <c r="G78" s="4">
        <v>1</v>
      </c>
      <c r="H78" s="4">
        <v>75</v>
      </c>
      <c r="I78" s="22">
        <v>0</v>
      </c>
      <c r="J78" s="22">
        <v>0</v>
      </c>
      <c r="K78" s="22">
        <v>0</v>
      </c>
      <c r="L78" s="22">
        <v>0</v>
      </c>
      <c r="M78" s="22">
        <f t="shared" si="1"/>
        <v>0</v>
      </c>
    </row>
    <row r="79" spans="1:13" ht="13.5" customHeight="1">
      <c r="A79" s="52"/>
      <c r="B79" s="53"/>
      <c r="C79" s="53"/>
      <c r="D79" s="53"/>
      <c r="E79" s="54"/>
      <c r="F79" s="6"/>
      <c r="G79" s="4">
        <v>2</v>
      </c>
      <c r="H79" s="4">
        <v>1</v>
      </c>
      <c r="I79" s="22">
        <v>0</v>
      </c>
      <c r="J79" s="22">
        <v>0</v>
      </c>
      <c r="K79" s="22">
        <v>0</v>
      </c>
      <c r="L79" s="22">
        <v>0</v>
      </c>
      <c r="M79" s="22">
        <f t="shared" si="1"/>
        <v>0</v>
      </c>
    </row>
    <row r="80" spans="1:13" ht="13.5" customHeight="1">
      <c r="A80" s="68" t="s">
        <v>115</v>
      </c>
      <c r="B80" s="69"/>
      <c r="C80" s="69"/>
      <c r="D80" s="69"/>
      <c r="E80" s="70"/>
      <c r="F80" s="6"/>
      <c r="G80" s="4">
        <v>2</v>
      </c>
      <c r="H80" s="4">
        <v>2</v>
      </c>
      <c r="I80" s="22">
        <v>0</v>
      </c>
      <c r="J80" s="22">
        <v>0</v>
      </c>
      <c r="K80" s="22">
        <v>0</v>
      </c>
      <c r="L80" s="22">
        <v>0</v>
      </c>
      <c r="M80" s="22">
        <f t="shared" si="1"/>
        <v>0</v>
      </c>
    </row>
    <row r="81" spans="1:13" ht="13.5" customHeight="1">
      <c r="A81" s="71" t="s">
        <v>98</v>
      </c>
      <c r="B81" s="72"/>
      <c r="C81" s="72"/>
      <c r="D81" s="72"/>
      <c r="E81" s="73"/>
      <c r="F81" s="4" t="s">
        <v>98</v>
      </c>
      <c r="G81" s="4">
        <v>2</v>
      </c>
      <c r="H81" s="4">
        <v>3</v>
      </c>
      <c r="I81" s="22">
        <v>0</v>
      </c>
      <c r="J81" s="22">
        <v>0</v>
      </c>
      <c r="K81" s="22">
        <v>0</v>
      </c>
      <c r="L81" s="22">
        <v>0</v>
      </c>
      <c r="M81" s="22">
        <f t="shared" si="1"/>
        <v>0</v>
      </c>
    </row>
    <row r="82" spans="1:13" ht="13.5" customHeight="1">
      <c r="A82" s="33"/>
      <c r="B82" s="35" t="s">
        <v>280</v>
      </c>
      <c r="C82" s="72" t="s">
        <v>388</v>
      </c>
      <c r="D82" s="72"/>
      <c r="E82" s="73"/>
      <c r="F82" s="4" t="s">
        <v>389</v>
      </c>
      <c r="G82" s="4">
        <v>2</v>
      </c>
      <c r="H82" s="4">
        <v>4</v>
      </c>
      <c r="I82" s="22">
        <v>0</v>
      </c>
      <c r="J82" s="22">
        <v>0</v>
      </c>
      <c r="K82" s="22">
        <v>0</v>
      </c>
      <c r="L82" s="22">
        <v>0</v>
      </c>
      <c r="M82" s="22">
        <f t="shared" si="1"/>
        <v>0</v>
      </c>
    </row>
    <row r="83" spans="1:13" ht="13.5" customHeight="1">
      <c r="A83" s="33"/>
      <c r="B83" s="35" t="s">
        <v>297</v>
      </c>
      <c r="C83" s="72" t="s">
        <v>390</v>
      </c>
      <c r="D83" s="72"/>
      <c r="E83" s="73"/>
      <c r="F83" s="4" t="s">
        <v>391</v>
      </c>
      <c r="G83" s="4">
        <v>2</v>
      </c>
      <c r="H83" s="4">
        <v>5</v>
      </c>
      <c r="I83" s="22">
        <v>0</v>
      </c>
      <c r="J83" s="22">
        <v>0</v>
      </c>
      <c r="K83" s="22">
        <v>0</v>
      </c>
      <c r="L83" s="22">
        <v>0</v>
      </c>
      <c r="M83" s="22">
        <f t="shared" si="1"/>
        <v>0</v>
      </c>
    </row>
    <row r="84" spans="1:13" ht="13.5" customHeight="1">
      <c r="A84" s="33"/>
      <c r="B84" s="35"/>
      <c r="C84" s="35" t="s">
        <v>283</v>
      </c>
      <c r="D84" s="87" t="s">
        <v>392</v>
      </c>
      <c r="E84" s="88"/>
      <c r="F84" s="4" t="s">
        <v>393</v>
      </c>
      <c r="G84" s="4">
        <v>2</v>
      </c>
      <c r="H84" s="4">
        <v>6</v>
      </c>
      <c r="I84" s="22">
        <v>0</v>
      </c>
      <c r="J84" s="22">
        <v>0</v>
      </c>
      <c r="K84" s="22">
        <v>0</v>
      </c>
      <c r="L84" s="22">
        <v>0</v>
      </c>
      <c r="M84" s="22">
        <f t="shared" si="1"/>
        <v>0</v>
      </c>
    </row>
    <row r="85" spans="1:13" ht="13.5" customHeight="1">
      <c r="A85" s="33"/>
      <c r="B85" s="35"/>
      <c r="C85" s="35" t="s">
        <v>285</v>
      </c>
      <c r="D85" s="74" t="s">
        <v>394</v>
      </c>
      <c r="E85" s="75"/>
      <c r="F85" s="4" t="s">
        <v>395</v>
      </c>
      <c r="G85" s="4">
        <v>2</v>
      </c>
      <c r="H85" s="4">
        <v>7</v>
      </c>
      <c r="I85" s="22">
        <v>0</v>
      </c>
      <c r="J85" s="22">
        <v>0</v>
      </c>
      <c r="K85" s="22">
        <v>0</v>
      </c>
      <c r="L85" s="22">
        <v>0</v>
      </c>
      <c r="M85" s="22">
        <f t="shared" si="1"/>
        <v>0</v>
      </c>
    </row>
    <row r="86" spans="1:13">
      <c r="A86" s="115"/>
      <c r="B86" s="116"/>
      <c r="C86" s="116"/>
      <c r="D86" s="116"/>
      <c r="E86" s="117"/>
      <c r="F86" s="4"/>
      <c r="G86" s="4">
        <v>2</v>
      </c>
      <c r="H86" s="4">
        <v>8</v>
      </c>
      <c r="I86" s="22">
        <v>0</v>
      </c>
      <c r="J86" s="22">
        <v>0</v>
      </c>
      <c r="K86" s="22">
        <v>0</v>
      </c>
      <c r="L86" s="22">
        <v>0</v>
      </c>
      <c r="M86" s="22">
        <f t="shared" si="1"/>
        <v>0</v>
      </c>
    </row>
    <row r="87" spans="1:13">
      <c r="A87" s="118" t="s">
        <v>0</v>
      </c>
      <c r="B87" s="119"/>
      <c r="C87" s="120"/>
      <c r="D87" s="72" t="s">
        <v>1</v>
      </c>
      <c r="E87" s="73"/>
      <c r="F87" s="4" t="s">
        <v>396</v>
      </c>
      <c r="G87" s="4">
        <v>2</v>
      </c>
      <c r="H87" s="4">
        <v>9</v>
      </c>
      <c r="I87" s="22">
        <v>6178</v>
      </c>
      <c r="J87" s="22">
        <v>55942</v>
      </c>
      <c r="K87" s="22">
        <v>65562</v>
      </c>
      <c r="L87" s="22">
        <v>17930</v>
      </c>
      <c r="M87" s="22">
        <f t="shared" si="1"/>
        <v>145612</v>
      </c>
    </row>
    <row r="88" spans="1:13">
      <c r="A88" s="118"/>
      <c r="B88" s="119"/>
      <c r="C88" s="120"/>
      <c r="D88" s="72" t="s">
        <v>2</v>
      </c>
      <c r="E88" s="73"/>
      <c r="F88" s="4" t="s">
        <v>397</v>
      </c>
      <c r="G88" s="4">
        <v>2</v>
      </c>
      <c r="H88" s="4">
        <v>10</v>
      </c>
      <c r="I88" s="22">
        <v>6448</v>
      </c>
      <c r="J88" s="22">
        <v>59111</v>
      </c>
      <c r="K88" s="22">
        <v>70667</v>
      </c>
      <c r="L88" s="22">
        <v>18468</v>
      </c>
      <c r="M88" s="22">
        <f t="shared" si="1"/>
        <v>154694</v>
      </c>
    </row>
    <row r="89" spans="1:13">
      <c r="A89" s="118" t="s">
        <v>3</v>
      </c>
      <c r="B89" s="119"/>
      <c r="C89" s="120"/>
      <c r="D89" s="72" t="s">
        <v>1</v>
      </c>
      <c r="E89" s="73"/>
      <c r="F89" s="4" t="s">
        <v>398</v>
      </c>
      <c r="G89" s="4">
        <v>2</v>
      </c>
      <c r="H89" s="4">
        <v>11</v>
      </c>
      <c r="I89" s="22">
        <v>4793</v>
      </c>
      <c r="J89" s="22">
        <v>32904</v>
      </c>
      <c r="K89" s="22">
        <v>43055</v>
      </c>
      <c r="L89" s="22">
        <v>9281</v>
      </c>
      <c r="M89" s="22">
        <f t="shared" si="1"/>
        <v>90033</v>
      </c>
    </row>
    <row r="90" spans="1:13">
      <c r="A90" s="118"/>
      <c r="B90" s="119"/>
      <c r="C90" s="120"/>
      <c r="D90" s="72" t="s">
        <v>2</v>
      </c>
      <c r="E90" s="73"/>
      <c r="F90" s="4" t="s">
        <v>399</v>
      </c>
      <c r="G90" s="4">
        <v>2</v>
      </c>
      <c r="H90" s="4">
        <v>12</v>
      </c>
      <c r="I90" s="22">
        <v>5055</v>
      </c>
      <c r="J90" s="22">
        <v>33594</v>
      </c>
      <c r="K90" s="22">
        <v>47815</v>
      </c>
      <c r="L90" s="22">
        <v>9819</v>
      </c>
      <c r="M90" s="22">
        <f t="shared" si="1"/>
        <v>96283</v>
      </c>
    </row>
    <row r="91" spans="1:13">
      <c r="A91" s="111" t="s">
        <v>400</v>
      </c>
      <c r="B91" s="112"/>
      <c r="C91" s="113"/>
      <c r="D91" s="87" t="s">
        <v>401</v>
      </c>
      <c r="E91" s="88"/>
      <c r="F91" s="4" t="s">
        <v>402</v>
      </c>
      <c r="G91" s="4">
        <v>2</v>
      </c>
      <c r="H91" s="4">
        <v>13</v>
      </c>
      <c r="I91" s="22">
        <v>0</v>
      </c>
      <c r="J91" s="22">
        <v>0</v>
      </c>
      <c r="K91" s="22">
        <v>0</v>
      </c>
      <c r="L91" s="22">
        <v>0</v>
      </c>
      <c r="M91" s="22">
        <f t="shared" si="1"/>
        <v>0</v>
      </c>
    </row>
    <row r="92" spans="1:13">
      <c r="A92" s="111"/>
      <c r="B92" s="112"/>
      <c r="C92" s="113"/>
      <c r="D92" s="87" t="s">
        <v>403</v>
      </c>
      <c r="E92" s="88"/>
      <c r="F92" s="4" t="s">
        <v>404</v>
      </c>
      <c r="G92" s="4">
        <v>2</v>
      </c>
      <c r="H92" s="4">
        <v>14</v>
      </c>
      <c r="I92" s="22">
        <v>190</v>
      </c>
      <c r="J92" s="22">
        <v>2430</v>
      </c>
      <c r="K92" s="22">
        <v>3025</v>
      </c>
      <c r="L92" s="22">
        <v>379</v>
      </c>
      <c r="M92" s="22">
        <f t="shared" si="1"/>
        <v>6024</v>
      </c>
    </row>
    <row r="93" spans="1:13">
      <c r="A93" s="114" t="s">
        <v>116</v>
      </c>
      <c r="B93" s="85"/>
      <c r="C93" s="85"/>
      <c r="D93" s="85"/>
      <c r="E93" s="86"/>
      <c r="F93" s="4"/>
      <c r="G93" s="4">
        <v>2</v>
      </c>
      <c r="H93" s="4">
        <v>15</v>
      </c>
      <c r="I93" s="22">
        <v>4758</v>
      </c>
      <c r="J93" s="22">
        <v>21232</v>
      </c>
      <c r="K93" s="22">
        <v>28141</v>
      </c>
      <c r="L93" s="22">
        <v>10424</v>
      </c>
      <c r="M93" s="22">
        <f t="shared" si="1"/>
        <v>64555</v>
      </c>
    </row>
    <row r="94" spans="1:13">
      <c r="A94" s="114" t="s">
        <v>117</v>
      </c>
      <c r="B94" s="85"/>
      <c r="C94" s="85"/>
      <c r="D94" s="85"/>
      <c r="E94" s="86"/>
      <c r="F94" s="4"/>
      <c r="G94" s="4">
        <v>2</v>
      </c>
      <c r="H94" s="4">
        <v>16</v>
      </c>
      <c r="I94" s="22">
        <v>-99</v>
      </c>
      <c r="J94" s="22">
        <v>-602</v>
      </c>
      <c r="K94" s="22">
        <v>0</v>
      </c>
      <c r="L94" s="22">
        <v>0</v>
      </c>
      <c r="M94" s="22">
        <f t="shared" si="1"/>
        <v>-701</v>
      </c>
    </row>
    <row r="95" spans="1:13">
      <c r="A95" s="114" t="s">
        <v>118</v>
      </c>
      <c r="B95" s="85"/>
      <c r="C95" s="85"/>
      <c r="D95" s="85"/>
      <c r="E95" s="86"/>
      <c r="F95" s="4"/>
      <c r="G95" s="4">
        <v>2</v>
      </c>
      <c r="H95" s="4">
        <v>17</v>
      </c>
      <c r="I95" s="22">
        <v>0</v>
      </c>
      <c r="J95" s="22">
        <v>0</v>
      </c>
      <c r="K95" s="22">
        <v>-1630</v>
      </c>
      <c r="L95" s="22">
        <v>0</v>
      </c>
      <c r="M95" s="22">
        <f t="shared" si="1"/>
        <v>-1630</v>
      </c>
    </row>
    <row r="96" spans="1:13">
      <c r="A96" s="114" t="s">
        <v>119</v>
      </c>
      <c r="B96" s="85"/>
      <c r="C96" s="85"/>
      <c r="D96" s="85"/>
      <c r="E96" s="86"/>
      <c r="F96" s="4"/>
      <c r="G96" s="4">
        <v>2</v>
      </c>
      <c r="H96" s="4">
        <v>18</v>
      </c>
      <c r="I96" s="22">
        <v>0</v>
      </c>
      <c r="J96" s="22">
        <v>0</v>
      </c>
      <c r="K96" s="22">
        <v>0</v>
      </c>
      <c r="L96" s="22">
        <v>0</v>
      </c>
      <c r="M96" s="22">
        <f t="shared" si="1"/>
        <v>0</v>
      </c>
    </row>
    <row r="97" spans="1:13">
      <c r="A97" s="114" t="s">
        <v>120</v>
      </c>
      <c r="B97" s="85"/>
      <c r="C97" s="85"/>
      <c r="D97" s="85"/>
      <c r="E97" s="86"/>
      <c r="F97" s="4"/>
      <c r="G97" s="4">
        <v>2</v>
      </c>
      <c r="H97" s="4">
        <v>19</v>
      </c>
      <c r="I97" s="22">
        <v>4659</v>
      </c>
      <c r="J97" s="22">
        <v>20630</v>
      </c>
      <c r="K97" s="22">
        <v>26511</v>
      </c>
      <c r="L97" s="22">
        <v>10424</v>
      </c>
      <c r="M97" s="22">
        <f t="shared" si="1"/>
        <v>62224</v>
      </c>
    </row>
    <row r="98" spans="1:13">
      <c r="A98" s="114" t="s">
        <v>121</v>
      </c>
      <c r="B98" s="85"/>
      <c r="C98" s="85"/>
      <c r="D98" s="85"/>
      <c r="E98" s="86"/>
      <c r="F98" s="4"/>
      <c r="G98" s="4">
        <v>2</v>
      </c>
      <c r="H98" s="4">
        <v>20</v>
      </c>
      <c r="I98" s="22">
        <v>12181</v>
      </c>
      <c r="J98" s="22">
        <v>447475</v>
      </c>
      <c r="K98" s="22">
        <v>251068</v>
      </c>
      <c r="L98" s="22">
        <v>164529</v>
      </c>
      <c r="M98" s="22">
        <f t="shared" si="1"/>
        <v>875253</v>
      </c>
    </row>
    <row r="99" spans="1:13">
      <c r="A99" s="114" t="s">
        <v>122</v>
      </c>
      <c r="B99" s="85"/>
      <c r="C99" s="85"/>
      <c r="D99" s="85"/>
      <c r="E99" s="86"/>
      <c r="F99" s="4"/>
      <c r="G99" s="4">
        <v>2</v>
      </c>
      <c r="H99" s="4">
        <v>21</v>
      </c>
      <c r="I99" s="22">
        <v>16840</v>
      </c>
      <c r="J99" s="22">
        <v>468105</v>
      </c>
      <c r="K99" s="22">
        <v>277579</v>
      </c>
      <c r="L99" s="22">
        <v>174953</v>
      </c>
      <c r="M99" s="22">
        <f t="shared" si="1"/>
        <v>937477</v>
      </c>
    </row>
    <row r="100" spans="1:13">
      <c r="A100" s="121" t="s">
        <v>405</v>
      </c>
      <c r="B100" s="122"/>
      <c r="C100" s="123"/>
      <c r="D100" s="130" t="s">
        <v>300</v>
      </c>
      <c r="E100" s="131"/>
      <c r="F100" s="4"/>
      <c r="G100" s="4">
        <v>2</v>
      </c>
      <c r="H100" s="4">
        <v>22</v>
      </c>
      <c r="I100" s="22">
        <v>0</v>
      </c>
      <c r="J100" s="22">
        <v>0</v>
      </c>
      <c r="K100" s="22">
        <v>567</v>
      </c>
      <c r="L100" s="22">
        <v>1200</v>
      </c>
      <c r="M100" s="22">
        <f t="shared" si="1"/>
        <v>1767</v>
      </c>
    </row>
    <row r="101" spans="1:13">
      <c r="A101" s="124"/>
      <c r="B101" s="125"/>
      <c r="C101" s="126"/>
      <c r="D101" s="130" t="s">
        <v>302</v>
      </c>
      <c r="E101" s="131"/>
      <c r="F101" s="4"/>
      <c r="G101" s="4">
        <v>2</v>
      </c>
      <c r="H101" s="4">
        <v>23</v>
      </c>
      <c r="I101" s="22">
        <v>0</v>
      </c>
      <c r="J101" s="22">
        <v>0</v>
      </c>
      <c r="K101" s="22">
        <v>751</v>
      </c>
      <c r="L101" s="22">
        <v>0</v>
      </c>
      <c r="M101" s="22">
        <f t="shared" si="1"/>
        <v>751</v>
      </c>
    </row>
    <row r="102" spans="1:13">
      <c r="A102" s="124"/>
      <c r="B102" s="125"/>
      <c r="C102" s="126"/>
      <c r="D102" s="130" t="s">
        <v>406</v>
      </c>
      <c r="E102" s="131"/>
      <c r="F102" s="4"/>
      <c r="G102" s="4">
        <v>2</v>
      </c>
      <c r="H102" s="4">
        <v>24</v>
      </c>
      <c r="I102" s="22">
        <v>0</v>
      </c>
      <c r="J102" s="22">
        <v>244</v>
      </c>
      <c r="K102" s="22">
        <v>0</v>
      </c>
      <c r="L102" s="22">
        <v>0</v>
      </c>
      <c r="M102" s="22">
        <f t="shared" si="1"/>
        <v>244</v>
      </c>
    </row>
    <row r="103" spans="1:13">
      <c r="A103" s="124"/>
      <c r="B103" s="125"/>
      <c r="C103" s="126"/>
      <c r="D103" s="130" t="s">
        <v>407</v>
      </c>
      <c r="E103" s="131"/>
      <c r="F103" s="4"/>
      <c r="G103" s="4">
        <v>2</v>
      </c>
      <c r="H103" s="4">
        <v>25</v>
      </c>
      <c r="I103" s="22">
        <v>0</v>
      </c>
      <c r="J103" s="22">
        <v>13583</v>
      </c>
      <c r="K103" s="22">
        <v>0</v>
      </c>
      <c r="L103" s="22">
        <v>187</v>
      </c>
      <c r="M103" s="22">
        <f t="shared" si="1"/>
        <v>13770</v>
      </c>
    </row>
    <row r="104" spans="1:13">
      <c r="A104" s="124"/>
      <c r="B104" s="125"/>
      <c r="C104" s="126"/>
      <c r="D104" s="130" t="s">
        <v>408</v>
      </c>
      <c r="E104" s="131"/>
      <c r="F104" s="4"/>
      <c r="G104" s="4">
        <v>2</v>
      </c>
      <c r="H104" s="4">
        <v>26</v>
      </c>
      <c r="I104" s="22">
        <v>0</v>
      </c>
      <c r="J104" s="22">
        <v>0</v>
      </c>
      <c r="K104" s="22">
        <v>0</v>
      </c>
      <c r="L104" s="22">
        <v>0</v>
      </c>
      <c r="M104" s="22">
        <f t="shared" si="1"/>
        <v>0</v>
      </c>
    </row>
    <row r="105" spans="1:13">
      <c r="A105" s="124"/>
      <c r="B105" s="125"/>
      <c r="C105" s="126"/>
      <c r="D105" s="130" t="s">
        <v>409</v>
      </c>
      <c r="E105" s="131"/>
      <c r="F105" s="4"/>
      <c r="G105" s="4">
        <v>2</v>
      </c>
      <c r="H105" s="4">
        <v>27</v>
      </c>
      <c r="I105" s="22">
        <v>2018</v>
      </c>
      <c r="J105" s="22">
        <v>557</v>
      </c>
      <c r="K105" s="22">
        <v>0</v>
      </c>
      <c r="L105" s="22">
        <v>0</v>
      </c>
      <c r="M105" s="22">
        <f t="shared" si="1"/>
        <v>2575</v>
      </c>
    </row>
    <row r="106" spans="1:13">
      <c r="A106" s="127"/>
      <c r="B106" s="128"/>
      <c r="C106" s="129"/>
      <c r="D106" s="130" t="s">
        <v>28</v>
      </c>
      <c r="E106" s="131"/>
      <c r="F106" s="4"/>
      <c r="G106" s="4">
        <v>2</v>
      </c>
      <c r="H106" s="4">
        <v>28</v>
      </c>
      <c r="I106" s="22">
        <v>0</v>
      </c>
      <c r="J106" s="22">
        <v>1574</v>
      </c>
      <c r="K106" s="22">
        <v>188</v>
      </c>
      <c r="L106" s="22">
        <v>1</v>
      </c>
      <c r="M106" s="22">
        <f t="shared" si="1"/>
        <v>1763</v>
      </c>
    </row>
  </sheetData>
  <mergeCells count="101">
    <mergeCell ref="A100:C106"/>
    <mergeCell ref="D100:E100"/>
    <mergeCell ref="D101:E101"/>
    <mergeCell ref="D102:E102"/>
    <mergeCell ref="D103:E103"/>
    <mergeCell ref="D104:E104"/>
    <mergeCell ref="D105:E105"/>
    <mergeCell ref="D106:E106"/>
    <mergeCell ref="A95:E95"/>
    <mergeCell ref="A96:E96"/>
    <mergeCell ref="A97:E97"/>
    <mergeCell ref="A98:E98"/>
    <mergeCell ref="A99:E99"/>
    <mergeCell ref="A91:C92"/>
    <mergeCell ref="D91:E91"/>
    <mergeCell ref="D92:E92"/>
    <mergeCell ref="A93:E93"/>
    <mergeCell ref="A94:E94"/>
    <mergeCell ref="A86:E86"/>
    <mergeCell ref="A87:C88"/>
    <mergeCell ref="D87:E87"/>
    <mergeCell ref="D88:E88"/>
    <mergeCell ref="A89:C90"/>
    <mergeCell ref="D89:E89"/>
    <mergeCell ref="D90:E90"/>
    <mergeCell ref="C82:E82"/>
    <mergeCell ref="C83:E83"/>
    <mergeCell ref="D84:E84"/>
    <mergeCell ref="A74:E74"/>
    <mergeCell ref="A75:E75"/>
    <mergeCell ref="A76:E76"/>
    <mergeCell ref="A77:E77"/>
    <mergeCell ref="A78:E78"/>
    <mergeCell ref="D72:E72"/>
    <mergeCell ref="A68:C73"/>
    <mergeCell ref="D68:E68"/>
    <mergeCell ref="D69:E69"/>
    <mergeCell ref="D70:E70"/>
    <mergeCell ref="D73:E73"/>
    <mergeCell ref="C56:E56"/>
    <mergeCell ref="C57:E57"/>
    <mergeCell ref="B58:E58"/>
    <mergeCell ref="A65:E65"/>
    <mergeCell ref="B59:E59"/>
    <mergeCell ref="B60:E60"/>
    <mergeCell ref="A63:E63"/>
    <mergeCell ref="A64:E64"/>
    <mergeCell ref="A66:E66"/>
    <mergeCell ref="D47:E47"/>
    <mergeCell ref="D48:E48"/>
    <mergeCell ref="B49:E49"/>
    <mergeCell ref="C54:E54"/>
    <mergeCell ref="B55:E55"/>
    <mergeCell ref="C53:E53"/>
    <mergeCell ref="B50:E50"/>
    <mergeCell ref="B51:E51"/>
    <mergeCell ref="C52:E52"/>
    <mergeCell ref="D46:E46"/>
    <mergeCell ref="D32:E32"/>
    <mergeCell ref="D33:E33"/>
    <mergeCell ref="D38:E38"/>
    <mergeCell ref="D39:E39"/>
    <mergeCell ref="D41:E41"/>
    <mergeCell ref="D35:E35"/>
    <mergeCell ref="D36:E36"/>
    <mergeCell ref="D37:E37"/>
    <mergeCell ref="D40:E40"/>
    <mergeCell ref="D20:E20"/>
    <mergeCell ref="D21:E21"/>
    <mergeCell ref="D26:E26"/>
    <mergeCell ref="D27:E27"/>
    <mergeCell ref="B28:E28"/>
    <mergeCell ref="C29:E29"/>
    <mergeCell ref="D42:E42"/>
    <mergeCell ref="D44:E44"/>
    <mergeCell ref="D45:E45"/>
    <mergeCell ref="C43:E43"/>
    <mergeCell ref="A67:E67"/>
    <mergeCell ref="D71:E71"/>
    <mergeCell ref="A80:E80"/>
    <mergeCell ref="A81:E81"/>
    <mergeCell ref="D85:E85"/>
    <mergeCell ref="H2:H3"/>
    <mergeCell ref="B4:E4"/>
    <mergeCell ref="C5:E5"/>
    <mergeCell ref="D6:E6"/>
    <mergeCell ref="A2:E3"/>
    <mergeCell ref="F2:F3"/>
    <mergeCell ref="G2:G3"/>
    <mergeCell ref="B61:F61"/>
    <mergeCell ref="B62:E62"/>
    <mergeCell ref="D14:E14"/>
    <mergeCell ref="D15:E15"/>
    <mergeCell ref="C18:E18"/>
    <mergeCell ref="D30:E30"/>
    <mergeCell ref="D31:E31"/>
    <mergeCell ref="D19:E19"/>
    <mergeCell ref="D22:E22"/>
    <mergeCell ref="D23:E23"/>
    <mergeCell ref="D24:E24"/>
    <mergeCell ref="D25:E25"/>
  </mergeCells>
  <phoneticPr fontId="3"/>
  <pageMargins left="0.41" right="0.39" top="0.8" bottom="0.6" header="0.59" footer="0.18"/>
  <pageSetup paperSize="9" scale="55" orientation="portrait" r:id="rId1"/>
  <headerFooter alignWithMargins="0">
    <oddHeader>&amp;L&amp;F　&amp;A</oddHeader>
  </headerFooter>
  <ignoredErrors>
    <ignoredError sqref="M4:M10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07"/>
  <sheetViews>
    <sheetView showGridLines="0" zoomScaleNormal="100" zoomScaleSheetLayoutView="115" workbookViewId="0">
      <pane xSplit="8" ySplit="3" topLeftCell="I4" activePane="bottomRight" state="frozenSplit"/>
      <selection activeCell="K15" sqref="K15"/>
      <selection pane="topRight" activeCell="K15" sqref="K15"/>
      <selection pane="bottomLeft" activeCell="K15" sqref="K15"/>
      <selection pane="bottomRight" activeCell="P44" sqref="P44"/>
    </sheetView>
  </sheetViews>
  <sheetFormatPr defaultRowHeight="13.5"/>
  <cols>
    <col min="1" max="3" width="3.375" style="18" customWidth="1"/>
    <col min="4" max="4" width="3.75" style="18" customWidth="1"/>
    <col min="5" max="5" width="1.75" style="18" customWidth="1"/>
    <col min="6" max="6" width="20.75" style="18" customWidth="1"/>
    <col min="7" max="7" width="3.75" style="18" bestFit="1" customWidth="1"/>
    <col min="8" max="8" width="4" style="18" bestFit="1" customWidth="1"/>
    <col min="9" max="13" width="9.625" style="24" customWidth="1"/>
    <col min="14" max="16384" width="9" style="24"/>
  </cols>
  <sheetData>
    <row r="1" spans="1:13">
      <c r="A1" s="18" t="s">
        <v>32</v>
      </c>
      <c r="I1" s="18"/>
      <c r="J1" s="18"/>
      <c r="K1" s="18"/>
      <c r="L1" s="18"/>
      <c r="M1" s="18"/>
    </row>
    <row r="2" spans="1:13">
      <c r="A2" s="156" t="s">
        <v>85</v>
      </c>
      <c r="B2" s="157"/>
      <c r="C2" s="157"/>
      <c r="D2" s="157"/>
      <c r="E2" s="157"/>
      <c r="F2" s="158"/>
      <c r="G2" s="159" t="s">
        <v>75</v>
      </c>
      <c r="H2" s="76" t="s">
        <v>76</v>
      </c>
      <c r="I2" s="19" t="s">
        <v>102</v>
      </c>
      <c r="J2" s="19" t="s">
        <v>103</v>
      </c>
      <c r="K2" s="19" t="s">
        <v>70</v>
      </c>
      <c r="L2" s="19" t="s">
        <v>71</v>
      </c>
      <c r="M2" s="20" t="s">
        <v>481</v>
      </c>
    </row>
    <row r="3" spans="1:13">
      <c r="A3" s="156"/>
      <c r="B3" s="157"/>
      <c r="C3" s="157"/>
      <c r="D3" s="157"/>
      <c r="E3" s="157"/>
      <c r="F3" s="158"/>
      <c r="G3" s="160"/>
      <c r="H3" s="76"/>
      <c r="I3" s="21" t="s">
        <v>100</v>
      </c>
      <c r="J3" s="21" t="s">
        <v>42</v>
      </c>
      <c r="K3" s="21" t="s">
        <v>73</v>
      </c>
      <c r="L3" s="21" t="s">
        <v>74</v>
      </c>
      <c r="M3" s="21" t="s">
        <v>72</v>
      </c>
    </row>
    <row r="4" spans="1:13" ht="13.5" customHeight="1">
      <c r="A4" s="29" t="s">
        <v>277</v>
      </c>
      <c r="B4" s="145" t="s">
        <v>411</v>
      </c>
      <c r="C4" s="145"/>
      <c r="D4" s="145"/>
      <c r="E4" s="145"/>
      <c r="F4" s="146"/>
      <c r="G4" s="22">
        <v>1</v>
      </c>
      <c r="H4" s="22">
        <v>1</v>
      </c>
      <c r="I4" s="51">
        <v>51573</v>
      </c>
      <c r="J4" s="51">
        <v>291816</v>
      </c>
      <c r="K4" s="51">
        <v>167900</v>
      </c>
      <c r="L4" s="51">
        <v>48363</v>
      </c>
      <c r="M4" s="22">
        <f>SUM(I4:L4)</f>
        <v>559652</v>
      </c>
    </row>
    <row r="5" spans="1:13" ht="13.5" customHeight="1">
      <c r="A5" s="29"/>
      <c r="B5" s="27" t="s">
        <v>280</v>
      </c>
      <c r="C5" s="145" t="s">
        <v>412</v>
      </c>
      <c r="D5" s="145"/>
      <c r="E5" s="145"/>
      <c r="F5" s="146"/>
      <c r="G5" s="22">
        <v>1</v>
      </c>
      <c r="H5" s="22">
        <v>2</v>
      </c>
      <c r="I5" s="51">
        <v>51573</v>
      </c>
      <c r="J5" s="51">
        <v>291816</v>
      </c>
      <c r="K5" s="51">
        <v>167900</v>
      </c>
      <c r="L5" s="51">
        <v>48363</v>
      </c>
      <c r="M5" s="22">
        <f t="shared" ref="M5:M68" si="0">SUM(I5:L5)</f>
        <v>559652</v>
      </c>
    </row>
    <row r="6" spans="1:13" ht="13.5" customHeight="1">
      <c r="A6" s="29"/>
      <c r="B6" s="27"/>
      <c r="C6" s="27" t="s">
        <v>283</v>
      </c>
      <c r="D6" s="145" t="s">
        <v>413</v>
      </c>
      <c r="E6" s="145"/>
      <c r="F6" s="146"/>
      <c r="G6" s="22">
        <v>1</v>
      </c>
      <c r="H6" s="22">
        <v>3</v>
      </c>
      <c r="I6" s="51">
        <v>1499</v>
      </c>
      <c r="J6" s="51">
        <v>36160</v>
      </c>
      <c r="K6" s="51">
        <v>4544</v>
      </c>
      <c r="L6" s="51">
        <v>10376</v>
      </c>
      <c r="M6" s="22">
        <f t="shared" si="0"/>
        <v>52579</v>
      </c>
    </row>
    <row r="7" spans="1:13" ht="13.5" customHeight="1">
      <c r="A7" s="29"/>
      <c r="B7" s="27"/>
      <c r="C7" s="27" t="s">
        <v>285</v>
      </c>
      <c r="D7" s="145" t="s">
        <v>414</v>
      </c>
      <c r="E7" s="145"/>
      <c r="F7" s="146"/>
      <c r="G7" s="22">
        <v>1</v>
      </c>
      <c r="H7" s="22">
        <v>4</v>
      </c>
      <c r="I7" s="51">
        <v>76642</v>
      </c>
      <c r="J7" s="51">
        <v>678820</v>
      </c>
      <c r="K7" s="51">
        <v>431412</v>
      </c>
      <c r="L7" s="51">
        <v>197737</v>
      </c>
      <c r="M7" s="22">
        <f t="shared" si="0"/>
        <v>1384611</v>
      </c>
    </row>
    <row r="8" spans="1:13" ht="13.5" customHeight="1">
      <c r="A8" s="29"/>
      <c r="B8" s="27"/>
      <c r="C8" s="27"/>
      <c r="D8" s="161" t="s">
        <v>123</v>
      </c>
      <c r="E8" s="145"/>
      <c r="F8" s="146"/>
      <c r="G8" s="22">
        <v>1</v>
      </c>
      <c r="H8" s="22">
        <v>5</v>
      </c>
      <c r="I8" s="51">
        <v>0</v>
      </c>
      <c r="J8" s="51">
        <v>0</v>
      </c>
      <c r="K8" s="51">
        <v>0</v>
      </c>
      <c r="L8" s="51">
        <v>0</v>
      </c>
      <c r="M8" s="22">
        <f t="shared" si="0"/>
        <v>0</v>
      </c>
    </row>
    <row r="9" spans="1:13" ht="13.5" customHeight="1">
      <c r="A9" s="29"/>
      <c r="B9" s="27"/>
      <c r="C9" s="27" t="s">
        <v>288</v>
      </c>
      <c r="D9" s="145" t="s">
        <v>415</v>
      </c>
      <c r="E9" s="145"/>
      <c r="F9" s="146"/>
      <c r="G9" s="22">
        <v>1</v>
      </c>
      <c r="H9" s="22">
        <v>6</v>
      </c>
      <c r="I9" s="51">
        <v>26568</v>
      </c>
      <c r="J9" s="51">
        <v>423164</v>
      </c>
      <c r="K9" s="51">
        <v>268056</v>
      </c>
      <c r="L9" s="51">
        <v>159751</v>
      </c>
      <c r="M9" s="22">
        <f t="shared" si="0"/>
        <v>877539</v>
      </c>
    </row>
    <row r="10" spans="1:13" ht="13.5" customHeight="1">
      <c r="A10" s="29"/>
      <c r="B10" s="27"/>
      <c r="C10" s="27"/>
      <c r="D10" s="161" t="s">
        <v>124</v>
      </c>
      <c r="E10" s="166"/>
      <c r="F10" s="167"/>
      <c r="G10" s="22">
        <v>1</v>
      </c>
      <c r="H10" s="22">
        <v>7</v>
      </c>
      <c r="I10" s="51">
        <v>0</v>
      </c>
      <c r="J10" s="51">
        <v>0</v>
      </c>
      <c r="K10" s="51">
        <v>0</v>
      </c>
      <c r="L10" s="51">
        <v>0</v>
      </c>
      <c r="M10" s="22">
        <f t="shared" si="0"/>
        <v>0</v>
      </c>
    </row>
    <row r="11" spans="1:13" ht="13.5" customHeight="1">
      <c r="A11" s="29"/>
      <c r="B11" s="27"/>
      <c r="C11" s="27" t="s">
        <v>301</v>
      </c>
      <c r="D11" s="145" t="s">
        <v>416</v>
      </c>
      <c r="E11" s="145"/>
      <c r="F11" s="146"/>
      <c r="G11" s="22">
        <v>1</v>
      </c>
      <c r="H11" s="22">
        <v>8</v>
      </c>
      <c r="I11" s="51">
        <v>0</v>
      </c>
      <c r="J11" s="51">
        <v>0</v>
      </c>
      <c r="K11" s="51">
        <v>0</v>
      </c>
      <c r="L11" s="51">
        <v>0</v>
      </c>
      <c r="M11" s="22">
        <f t="shared" si="0"/>
        <v>0</v>
      </c>
    </row>
    <row r="12" spans="1:13" ht="13.5" customHeight="1">
      <c r="A12" s="29"/>
      <c r="B12" s="27" t="s">
        <v>297</v>
      </c>
      <c r="C12" s="145" t="s">
        <v>417</v>
      </c>
      <c r="D12" s="145"/>
      <c r="E12" s="145"/>
      <c r="F12" s="146"/>
      <c r="G12" s="22">
        <v>1</v>
      </c>
      <c r="H12" s="22">
        <v>9</v>
      </c>
      <c r="I12" s="51">
        <v>0</v>
      </c>
      <c r="J12" s="51">
        <v>0</v>
      </c>
      <c r="K12" s="51">
        <v>0</v>
      </c>
      <c r="L12" s="51">
        <v>0</v>
      </c>
      <c r="M12" s="22">
        <f t="shared" si="0"/>
        <v>0</v>
      </c>
    </row>
    <row r="13" spans="1:13" ht="13.5" customHeight="1">
      <c r="A13" s="29"/>
      <c r="B13" s="27" t="s">
        <v>352</v>
      </c>
      <c r="C13" s="161" t="s">
        <v>125</v>
      </c>
      <c r="D13" s="145"/>
      <c r="E13" s="145"/>
      <c r="F13" s="146"/>
      <c r="G13" s="22">
        <v>1</v>
      </c>
      <c r="H13" s="22">
        <v>10</v>
      </c>
      <c r="I13" s="51">
        <v>0</v>
      </c>
      <c r="J13" s="51">
        <v>0</v>
      </c>
      <c r="K13" s="51">
        <v>0</v>
      </c>
      <c r="L13" s="51">
        <v>0</v>
      </c>
      <c r="M13" s="22">
        <f t="shared" si="0"/>
        <v>0</v>
      </c>
    </row>
    <row r="14" spans="1:13">
      <c r="A14" s="56"/>
      <c r="B14" s="57"/>
      <c r="C14" s="57"/>
      <c r="D14" s="57"/>
      <c r="E14" s="57"/>
      <c r="F14" s="58"/>
      <c r="G14" s="22">
        <v>1</v>
      </c>
      <c r="H14" s="22">
        <v>11</v>
      </c>
      <c r="I14" s="51">
        <v>0</v>
      </c>
      <c r="J14" s="51">
        <v>0</v>
      </c>
      <c r="K14" s="51">
        <v>0</v>
      </c>
      <c r="L14" s="51">
        <v>0</v>
      </c>
      <c r="M14" s="22">
        <f t="shared" si="0"/>
        <v>0</v>
      </c>
    </row>
    <row r="15" spans="1:13" ht="13.5" customHeight="1">
      <c r="A15" s="56"/>
      <c r="B15" s="57"/>
      <c r="C15" s="57"/>
      <c r="D15" s="57"/>
      <c r="E15" s="57"/>
      <c r="F15" s="58"/>
      <c r="G15" s="22">
        <v>1</v>
      </c>
      <c r="H15" s="22">
        <v>12</v>
      </c>
      <c r="I15" s="51">
        <v>0</v>
      </c>
      <c r="J15" s="51">
        <v>0</v>
      </c>
      <c r="K15" s="51">
        <v>0</v>
      </c>
      <c r="L15" s="51">
        <v>0</v>
      </c>
      <c r="M15" s="22">
        <f t="shared" si="0"/>
        <v>0</v>
      </c>
    </row>
    <row r="16" spans="1:13" ht="13.5" customHeight="1">
      <c r="A16" s="56"/>
      <c r="B16" s="57"/>
      <c r="C16" s="57"/>
      <c r="D16" s="57"/>
      <c r="E16" s="57"/>
      <c r="F16" s="58"/>
      <c r="G16" s="22">
        <v>1</v>
      </c>
      <c r="H16" s="22">
        <v>13</v>
      </c>
      <c r="I16" s="51">
        <v>0</v>
      </c>
      <c r="J16" s="51">
        <v>0</v>
      </c>
      <c r="K16" s="51">
        <v>0</v>
      </c>
      <c r="L16" s="51">
        <v>0</v>
      </c>
      <c r="M16" s="22">
        <f t="shared" si="0"/>
        <v>0</v>
      </c>
    </row>
    <row r="17" spans="1:13" ht="13.5" customHeight="1">
      <c r="A17" s="29" t="s">
        <v>310</v>
      </c>
      <c r="B17" s="145" t="s">
        <v>418</v>
      </c>
      <c r="C17" s="145"/>
      <c r="D17" s="145"/>
      <c r="E17" s="145"/>
      <c r="F17" s="146"/>
      <c r="G17" s="22">
        <v>1</v>
      </c>
      <c r="H17" s="22">
        <v>14</v>
      </c>
      <c r="I17" s="51">
        <v>18141</v>
      </c>
      <c r="J17" s="51">
        <v>470789</v>
      </c>
      <c r="K17" s="51">
        <v>277579</v>
      </c>
      <c r="L17" s="51">
        <v>176572</v>
      </c>
      <c r="M17" s="22">
        <f t="shared" si="0"/>
        <v>943081</v>
      </c>
    </row>
    <row r="18" spans="1:13" ht="13.5" customHeight="1">
      <c r="A18" s="177" t="s">
        <v>33</v>
      </c>
      <c r="B18" s="27" t="s">
        <v>280</v>
      </c>
      <c r="C18" s="145" t="s">
        <v>419</v>
      </c>
      <c r="D18" s="145"/>
      <c r="E18" s="145"/>
      <c r="F18" s="146"/>
      <c r="G18" s="22">
        <v>1</v>
      </c>
      <c r="H18" s="22">
        <v>15</v>
      </c>
      <c r="I18" s="51">
        <v>16840</v>
      </c>
      <c r="J18" s="51">
        <v>468105</v>
      </c>
      <c r="K18" s="51">
        <v>277579</v>
      </c>
      <c r="L18" s="51">
        <v>174953</v>
      </c>
      <c r="M18" s="22">
        <f t="shared" si="0"/>
        <v>937477</v>
      </c>
    </row>
    <row r="19" spans="1:13" ht="13.5" customHeight="1">
      <c r="A19" s="178"/>
      <c r="B19" s="27" t="s">
        <v>79</v>
      </c>
      <c r="C19" s="161" t="s">
        <v>126</v>
      </c>
      <c r="D19" s="145"/>
      <c r="E19" s="145"/>
      <c r="F19" s="146"/>
      <c r="G19" s="22">
        <v>1</v>
      </c>
      <c r="H19" s="22">
        <v>16</v>
      </c>
      <c r="I19" s="51">
        <v>281</v>
      </c>
      <c r="J19" s="51">
        <v>2684</v>
      </c>
      <c r="K19" s="51">
        <v>0</v>
      </c>
      <c r="L19" s="51">
        <v>1619</v>
      </c>
      <c r="M19" s="22">
        <f t="shared" si="0"/>
        <v>4584</v>
      </c>
    </row>
    <row r="20" spans="1:13" ht="13.5" customHeight="1">
      <c r="A20" s="178"/>
      <c r="B20" s="27" t="s">
        <v>77</v>
      </c>
      <c r="C20" s="161" t="s">
        <v>127</v>
      </c>
      <c r="D20" s="145"/>
      <c r="E20" s="145"/>
      <c r="F20" s="146"/>
      <c r="G20" s="22">
        <v>1</v>
      </c>
      <c r="H20" s="22">
        <v>17</v>
      </c>
      <c r="I20" s="51">
        <v>0</v>
      </c>
      <c r="J20" s="51">
        <v>0</v>
      </c>
      <c r="K20" s="51">
        <v>0</v>
      </c>
      <c r="L20" s="51">
        <v>0</v>
      </c>
      <c r="M20" s="22">
        <f t="shared" si="0"/>
        <v>0</v>
      </c>
    </row>
    <row r="21" spans="1:13" ht="13.5" customHeight="1">
      <c r="A21" s="178"/>
      <c r="B21" s="27" t="s">
        <v>78</v>
      </c>
      <c r="C21" s="161" t="s">
        <v>128</v>
      </c>
      <c r="D21" s="145"/>
      <c r="E21" s="145"/>
      <c r="F21" s="146"/>
      <c r="G21" s="22">
        <v>1</v>
      </c>
      <c r="H21" s="22">
        <v>18</v>
      </c>
      <c r="I21" s="51">
        <v>0</v>
      </c>
      <c r="J21" s="51">
        <v>0</v>
      </c>
      <c r="K21" s="51">
        <v>0</v>
      </c>
      <c r="L21" s="51">
        <v>0</v>
      </c>
      <c r="M21" s="22">
        <f t="shared" si="0"/>
        <v>0</v>
      </c>
    </row>
    <row r="22" spans="1:13" ht="13.5" customHeight="1">
      <c r="A22" s="179"/>
      <c r="B22" s="30" t="s">
        <v>420</v>
      </c>
      <c r="C22" s="161" t="s">
        <v>129</v>
      </c>
      <c r="D22" s="145"/>
      <c r="E22" s="145"/>
      <c r="F22" s="146"/>
      <c r="G22" s="22">
        <v>1</v>
      </c>
      <c r="H22" s="22">
        <v>19</v>
      </c>
      <c r="I22" s="51">
        <v>0</v>
      </c>
      <c r="J22" s="51">
        <v>0</v>
      </c>
      <c r="K22" s="51">
        <v>0</v>
      </c>
      <c r="L22" s="51">
        <v>0</v>
      </c>
      <c r="M22" s="22">
        <f t="shared" si="0"/>
        <v>0</v>
      </c>
    </row>
    <row r="23" spans="1:13" ht="13.5" customHeight="1">
      <c r="A23" s="29" t="s">
        <v>421</v>
      </c>
      <c r="B23" s="161" t="s">
        <v>130</v>
      </c>
      <c r="C23" s="145"/>
      <c r="D23" s="145"/>
      <c r="E23" s="145"/>
      <c r="F23" s="146"/>
      <c r="G23" s="22">
        <v>1</v>
      </c>
      <c r="H23" s="22">
        <v>20</v>
      </c>
      <c r="I23" s="51">
        <v>0</v>
      </c>
      <c r="J23" s="51">
        <v>0</v>
      </c>
      <c r="K23" s="51">
        <v>0</v>
      </c>
      <c r="L23" s="51">
        <v>0</v>
      </c>
      <c r="M23" s="22">
        <f t="shared" si="0"/>
        <v>0</v>
      </c>
    </row>
    <row r="24" spans="1:13" ht="13.5" customHeight="1">
      <c r="A24" s="29" t="s">
        <v>34</v>
      </c>
      <c r="B24" s="145" t="s">
        <v>422</v>
      </c>
      <c r="C24" s="145"/>
      <c r="D24" s="145"/>
      <c r="E24" s="145"/>
      <c r="F24" s="146"/>
      <c r="G24" s="22">
        <v>1</v>
      </c>
      <c r="H24" s="22">
        <v>21</v>
      </c>
      <c r="I24" s="51">
        <v>69714</v>
      </c>
      <c r="J24" s="51">
        <v>762605</v>
      </c>
      <c r="K24" s="51">
        <v>445479</v>
      </c>
      <c r="L24" s="51">
        <v>224935</v>
      </c>
      <c r="M24" s="22">
        <f t="shared" si="0"/>
        <v>1502733</v>
      </c>
    </row>
    <row r="25" spans="1:13" ht="13.5" customHeight="1">
      <c r="A25" s="29" t="s">
        <v>35</v>
      </c>
      <c r="B25" s="145" t="s">
        <v>423</v>
      </c>
      <c r="C25" s="145"/>
      <c r="D25" s="145"/>
      <c r="E25" s="145"/>
      <c r="F25" s="146"/>
      <c r="G25" s="22">
        <v>1</v>
      </c>
      <c r="H25" s="22">
        <v>22</v>
      </c>
      <c r="I25" s="51">
        <v>1000</v>
      </c>
      <c r="J25" s="51">
        <v>0</v>
      </c>
      <c r="K25" s="51">
        <v>6583</v>
      </c>
      <c r="L25" s="51">
        <v>3502</v>
      </c>
      <c r="M25" s="22">
        <f t="shared" si="0"/>
        <v>11085</v>
      </c>
    </row>
    <row r="26" spans="1:13" ht="13.5" customHeight="1">
      <c r="A26" s="29"/>
      <c r="B26" s="27" t="s">
        <v>280</v>
      </c>
      <c r="C26" s="162" t="s">
        <v>131</v>
      </c>
      <c r="D26" s="162"/>
      <c r="E26" s="162"/>
      <c r="F26" s="163"/>
      <c r="G26" s="22">
        <v>1</v>
      </c>
      <c r="H26" s="22">
        <v>23</v>
      </c>
      <c r="I26" s="51">
        <v>900</v>
      </c>
      <c r="J26" s="51">
        <v>0</v>
      </c>
      <c r="K26" s="51">
        <v>3115</v>
      </c>
      <c r="L26" s="51">
        <v>0</v>
      </c>
      <c r="M26" s="22">
        <f t="shared" si="0"/>
        <v>4015</v>
      </c>
    </row>
    <row r="27" spans="1:13" ht="13.5" customHeight="1">
      <c r="A27" s="29"/>
      <c r="B27" s="27" t="s">
        <v>79</v>
      </c>
      <c r="C27" s="161" t="s">
        <v>132</v>
      </c>
      <c r="D27" s="145"/>
      <c r="E27" s="145"/>
      <c r="F27" s="146"/>
      <c r="G27" s="22">
        <v>1</v>
      </c>
      <c r="H27" s="22">
        <v>24</v>
      </c>
      <c r="I27" s="51">
        <v>100</v>
      </c>
      <c r="J27" s="51">
        <v>0</v>
      </c>
      <c r="K27" s="51">
        <v>0</v>
      </c>
      <c r="L27" s="51">
        <v>0</v>
      </c>
      <c r="M27" s="22">
        <f t="shared" si="0"/>
        <v>100</v>
      </c>
    </row>
    <row r="28" spans="1:13" ht="13.5" customHeight="1">
      <c r="A28" s="29"/>
      <c r="B28" s="27" t="s">
        <v>77</v>
      </c>
      <c r="C28" s="161" t="s">
        <v>133</v>
      </c>
      <c r="D28" s="145"/>
      <c r="E28" s="145"/>
      <c r="F28" s="146"/>
      <c r="G28" s="22">
        <v>1</v>
      </c>
      <c r="H28" s="22">
        <v>25</v>
      </c>
      <c r="I28" s="51">
        <v>0</v>
      </c>
      <c r="J28" s="51">
        <v>0</v>
      </c>
      <c r="K28" s="51">
        <v>0</v>
      </c>
      <c r="L28" s="51">
        <v>0</v>
      </c>
      <c r="M28" s="22">
        <f t="shared" si="0"/>
        <v>0</v>
      </c>
    </row>
    <row r="29" spans="1:13" ht="13.5" customHeight="1">
      <c r="A29" s="29"/>
      <c r="B29" s="27" t="s">
        <v>78</v>
      </c>
      <c r="C29" s="168" t="s">
        <v>134</v>
      </c>
      <c r="D29" s="168"/>
      <c r="E29" s="168"/>
      <c r="F29" s="169"/>
      <c r="G29" s="22">
        <v>1</v>
      </c>
      <c r="H29" s="22">
        <v>26</v>
      </c>
      <c r="I29" s="51">
        <v>0</v>
      </c>
      <c r="J29" s="51">
        <v>0</v>
      </c>
      <c r="K29" s="51">
        <v>0</v>
      </c>
      <c r="L29" s="51">
        <v>0</v>
      </c>
      <c r="M29" s="22">
        <f t="shared" si="0"/>
        <v>0</v>
      </c>
    </row>
    <row r="30" spans="1:13" ht="13.5" customHeight="1">
      <c r="A30" s="29"/>
      <c r="B30" s="27" t="s">
        <v>80</v>
      </c>
      <c r="C30" s="161" t="s">
        <v>135</v>
      </c>
      <c r="D30" s="145"/>
      <c r="E30" s="145"/>
      <c r="F30" s="146"/>
      <c r="G30" s="22">
        <v>1</v>
      </c>
      <c r="H30" s="22">
        <v>27</v>
      </c>
      <c r="I30" s="51">
        <v>0</v>
      </c>
      <c r="J30" s="51">
        <v>0</v>
      </c>
      <c r="K30" s="51">
        <v>0</v>
      </c>
      <c r="L30" s="51">
        <v>0</v>
      </c>
      <c r="M30" s="22">
        <f t="shared" si="0"/>
        <v>0</v>
      </c>
    </row>
    <row r="31" spans="1:13" ht="13.5" customHeight="1">
      <c r="A31" s="29"/>
      <c r="B31" s="30" t="s">
        <v>424</v>
      </c>
      <c r="C31" s="161" t="s">
        <v>136</v>
      </c>
      <c r="D31" s="145"/>
      <c r="E31" s="145"/>
      <c r="F31" s="146"/>
      <c r="G31" s="22">
        <v>1</v>
      </c>
      <c r="H31" s="22">
        <v>28</v>
      </c>
      <c r="I31" s="51">
        <v>0</v>
      </c>
      <c r="J31" s="51">
        <v>0</v>
      </c>
      <c r="K31" s="51">
        <v>3468</v>
      </c>
      <c r="L31" s="51">
        <v>3502</v>
      </c>
      <c r="M31" s="22">
        <f t="shared" si="0"/>
        <v>6970</v>
      </c>
    </row>
    <row r="32" spans="1:13" ht="13.5" customHeight="1">
      <c r="A32" s="29"/>
      <c r="B32" s="30" t="s">
        <v>425</v>
      </c>
      <c r="C32" s="161" t="s">
        <v>137</v>
      </c>
      <c r="D32" s="145"/>
      <c r="E32" s="145"/>
      <c r="F32" s="146"/>
      <c r="G32" s="22">
        <v>1</v>
      </c>
      <c r="H32" s="22">
        <v>29</v>
      </c>
      <c r="I32" s="51">
        <v>0</v>
      </c>
      <c r="J32" s="51">
        <v>0</v>
      </c>
      <c r="K32" s="51">
        <v>0</v>
      </c>
      <c r="L32" s="51">
        <v>0</v>
      </c>
      <c r="M32" s="22">
        <f t="shared" si="0"/>
        <v>0</v>
      </c>
    </row>
    <row r="33" spans="1:13" ht="13.5" customHeight="1">
      <c r="A33" s="29"/>
      <c r="B33" s="30" t="s">
        <v>426</v>
      </c>
      <c r="C33" s="161" t="s">
        <v>295</v>
      </c>
      <c r="D33" s="145"/>
      <c r="E33" s="145"/>
      <c r="F33" s="146"/>
      <c r="G33" s="22">
        <v>1</v>
      </c>
      <c r="H33" s="22">
        <v>30</v>
      </c>
      <c r="I33" s="51">
        <v>0</v>
      </c>
      <c r="J33" s="51">
        <v>0</v>
      </c>
      <c r="K33" s="51">
        <v>0</v>
      </c>
      <c r="L33" s="51">
        <v>0</v>
      </c>
      <c r="M33" s="22">
        <f t="shared" si="0"/>
        <v>0</v>
      </c>
    </row>
    <row r="34" spans="1:13" ht="13.5" customHeight="1">
      <c r="A34" s="29" t="s">
        <v>354</v>
      </c>
      <c r="B34" s="145" t="s">
        <v>427</v>
      </c>
      <c r="C34" s="145"/>
      <c r="D34" s="145"/>
      <c r="E34" s="145"/>
      <c r="F34" s="146"/>
      <c r="G34" s="22">
        <v>1</v>
      </c>
      <c r="H34" s="22">
        <v>31</v>
      </c>
      <c r="I34" s="51">
        <v>530</v>
      </c>
      <c r="J34" s="51">
        <v>2763</v>
      </c>
      <c r="K34" s="51">
        <v>8981</v>
      </c>
      <c r="L34" s="51">
        <v>585</v>
      </c>
      <c r="M34" s="22">
        <f t="shared" si="0"/>
        <v>12859</v>
      </c>
    </row>
    <row r="35" spans="1:13" ht="13.5" customHeight="1">
      <c r="A35" s="29"/>
      <c r="B35" s="27" t="s">
        <v>280</v>
      </c>
      <c r="C35" s="162" t="s">
        <v>428</v>
      </c>
      <c r="D35" s="162"/>
      <c r="E35" s="162"/>
      <c r="F35" s="163"/>
      <c r="G35" s="22">
        <v>1</v>
      </c>
      <c r="H35" s="22">
        <v>32</v>
      </c>
      <c r="I35" s="51">
        <v>0</v>
      </c>
      <c r="J35" s="51">
        <v>0</v>
      </c>
      <c r="K35" s="51">
        <v>1726</v>
      </c>
      <c r="L35" s="51">
        <v>0</v>
      </c>
      <c r="M35" s="22">
        <f t="shared" si="0"/>
        <v>1726</v>
      </c>
    </row>
    <row r="36" spans="1:13" ht="13.5" customHeight="1">
      <c r="A36" s="29"/>
      <c r="B36" s="27" t="s">
        <v>79</v>
      </c>
      <c r="C36" s="161" t="s">
        <v>138</v>
      </c>
      <c r="D36" s="145"/>
      <c r="E36" s="145"/>
      <c r="F36" s="146"/>
      <c r="G36" s="22">
        <v>1</v>
      </c>
      <c r="H36" s="22">
        <v>33</v>
      </c>
      <c r="I36" s="51">
        <v>0</v>
      </c>
      <c r="J36" s="51">
        <v>0</v>
      </c>
      <c r="K36" s="51">
        <v>0</v>
      </c>
      <c r="L36" s="51">
        <v>0</v>
      </c>
      <c r="M36" s="22">
        <f t="shared" si="0"/>
        <v>0</v>
      </c>
    </row>
    <row r="37" spans="1:13" ht="13.5" customHeight="1">
      <c r="A37" s="29"/>
      <c r="B37" s="27" t="s">
        <v>77</v>
      </c>
      <c r="C37" s="168" t="s">
        <v>139</v>
      </c>
      <c r="D37" s="168"/>
      <c r="E37" s="168"/>
      <c r="F37" s="169"/>
      <c r="G37" s="22">
        <v>1</v>
      </c>
      <c r="H37" s="22">
        <v>34</v>
      </c>
      <c r="I37" s="51">
        <v>0</v>
      </c>
      <c r="J37" s="51">
        <v>0</v>
      </c>
      <c r="K37" s="51">
        <v>0</v>
      </c>
      <c r="L37" s="51">
        <v>0</v>
      </c>
      <c r="M37" s="22">
        <f t="shared" si="0"/>
        <v>0</v>
      </c>
    </row>
    <row r="38" spans="1:13" ht="13.5" customHeight="1">
      <c r="A38" s="29"/>
      <c r="B38" s="30" t="s">
        <v>429</v>
      </c>
      <c r="C38" s="161" t="s">
        <v>140</v>
      </c>
      <c r="D38" s="145"/>
      <c r="E38" s="145"/>
      <c r="F38" s="146"/>
      <c r="G38" s="22">
        <v>1</v>
      </c>
      <c r="H38" s="22">
        <v>35</v>
      </c>
      <c r="I38" s="51">
        <v>0</v>
      </c>
      <c r="J38" s="51">
        <v>0</v>
      </c>
      <c r="K38" s="51">
        <v>0</v>
      </c>
      <c r="L38" s="51">
        <v>0</v>
      </c>
      <c r="M38" s="22">
        <f t="shared" si="0"/>
        <v>0</v>
      </c>
    </row>
    <row r="39" spans="1:13" ht="13.5" customHeight="1">
      <c r="A39" s="29"/>
      <c r="B39" s="30" t="s">
        <v>430</v>
      </c>
      <c r="C39" s="161" t="s">
        <v>141</v>
      </c>
      <c r="D39" s="145"/>
      <c r="E39" s="145"/>
      <c r="F39" s="146"/>
      <c r="G39" s="22">
        <v>1</v>
      </c>
      <c r="H39" s="22">
        <v>36</v>
      </c>
      <c r="I39" s="51">
        <v>0</v>
      </c>
      <c r="J39" s="51">
        <v>658</v>
      </c>
      <c r="K39" s="51">
        <v>748</v>
      </c>
      <c r="L39" s="51">
        <v>0</v>
      </c>
      <c r="M39" s="22">
        <f t="shared" si="0"/>
        <v>1406</v>
      </c>
    </row>
    <row r="40" spans="1:13" ht="13.5" customHeight="1">
      <c r="A40" s="29"/>
      <c r="B40" s="30" t="s">
        <v>431</v>
      </c>
      <c r="C40" s="161" t="s">
        <v>137</v>
      </c>
      <c r="D40" s="145"/>
      <c r="E40" s="145"/>
      <c r="F40" s="146"/>
      <c r="G40" s="22">
        <v>1</v>
      </c>
      <c r="H40" s="22">
        <v>37</v>
      </c>
      <c r="I40" s="51">
        <v>0</v>
      </c>
      <c r="J40" s="51">
        <v>0</v>
      </c>
      <c r="K40" s="51">
        <v>0</v>
      </c>
      <c r="L40" s="51">
        <v>0</v>
      </c>
      <c r="M40" s="22">
        <f t="shared" si="0"/>
        <v>0</v>
      </c>
    </row>
    <row r="41" spans="1:13" ht="13.5" customHeight="1">
      <c r="A41" s="29"/>
      <c r="B41" s="30" t="s">
        <v>432</v>
      </c>
      <c r="C41" s="161" t="s">
        <v>142</v>
      </c>
      <c r="D41" s="145"/>
      <c r="E41" s="145"/>
      <c r="F41" s="146"/>
      <c r="G41" s="22">
        <v>1</v>
      </c>
      <c r="H41" s="22">
        <v>38</v>
      </c>
      <c r="I41" s="51">
        <v>0</v>
      </c>
      <c r="J41" s="51">
        <v>0</v>
      </c>
      <c r="K41" s="51">
        <v>0</v>
      </c>
      <c r="L41" s="51">
        <v>0</v>
      </c>
      <c r="M41" s="22">
        <f t="shared" si="0"/>
        <v>0</v>
      </c>
    </row>
    <row r="42" spans="1:13" ht="13.5" customHeight="1">
      <c r="A42" s="29"/>
      <c r="B42" s="30" t="s">
        <v>426</v>
      </c>
      <c r="C42" s="161" t="s">
        <v>143</v>
      </c>
      <c r="D42" s="145"/>
      <c r="E42" s="145"/>
      <c r="F42" s="146"/>
      <c r="G42" s="22">
        <v>1</v>
      </c>
      <c r="H42" s="22">
        <v>39</v>
      </c>
      <c r="I42" s="51">
        <v>190</v>
      </c>
      <c r="J42" s="51">
        <v>2081</v>
      </c>
      <c r="K42" s="51">
        <v>4507</v>
      </c>
      <c r="L42" s="51">
        <v>585</v>
      </c>
      <c r="M42" s="22">
        <f t="shared" si="0"/>
        <v>7363</v>
      </c>
    </row>
    <row r="43" spans="1:13" ht="13.5" customHeight="1">
      <c r="A43" s="29"/>
      <c r="B43" s="30" t="s">
        <v>433</v>
      </c>
      <c r="C43" s="161" t="s">
        <v>144</v>
      </c>
      <c r="D43" s="145"/>
      <c r="E43" s="145"/>
      <c r="F43" s="146"/>
      <c r="G43" s="22">
        <v>1</v>
      </c>
      <c r="H43" s="22">
        <v>40</v>
      </c>
      <c r="I43" s="51">
        <v>0</v>
      </c>
      <c r="J43" s="51">
        <v>0</v>
      </c>
      <c r="K43" s="51">
        <v>0</v>
      </c>
      <c r="L43" s="51">
        <v>0</v>
      </c>
      <c r="M43" s="22">
        <f t="shared" si="0"/>
        <v>0</v>
      </c>
    </row>
    <row r="44" spans="1:13" ht="13.5" customHeight="1">
      <c r="A44" s="29"/>
      <c r="B44" s="30" t="s">
        <v>434</v>
      </c>
      <c r="C44" s="145" t="s">
        <v>295</v>
      </c>
      <c r="D44" s="145"/>
      <c r="E44" s="145"/>
      <c r="F44" s="146"/>
      <c r="G44" s="22">
        <v>1</v>
      </c>
      <c r="H44" s="22">
        <v>41</v>
      </c>
      <c r="I44" s="51">
        <v>340</v>
      </c>
      <c r="J44" s="51">
        <v>24</v>
      </c>
      <c r="K44" s="51">
        <v>2000</v>
      </c>
      <c r="L44" s="51">
        <v>0</v>
      </c>
      <c r="M44" s="22">
        <f t="shared" si="0"/>
        <v>2364</v>
      </c>
    </row>
    <row r="45" spans="1:13" ht="13.5" customHeight="1">
      <c r="A45" s="29" t="s">
        <v>360</v>
      </c>
      <c r="B45" s="161" t="s">
        <v>145</v>
      </c>
      <c r="C45" s="145"/>
      <c r="D45" s="145"/>
      <c r="E45" s="145"/>
      <c r="F45" s="146"/>
      <c r="G45" s="22">
        <v>1</v>
      </c>
      <c r="H45" s="22">
        <v>42</v>
      </c>
      <c r="I45" s="51">
        <v>45854</v>
      </c>
      <c r="J45" s="51">
        <v>254358</v>
      </c>
      <c r="K45" s="51">
        <v>36621</v>
      </c>
      <c r="L45" s="51">
        <v>17905</v>
      </c>
      <c r="M45" s="22">
        <f t="shared" si="0"/>
        <v>354738</v>
      </c>
    </row>
    <row r="46" spans="1:13" ht="13.5" customHeight="1">
      <c r="A46" s="29"/>
      <c r="B46" s="30" t="s">
        <v>280</v>
      </c>
      <c r="C46" s="161" t="s">
        <v>146</v>
      </c>
      <c r="D46" s="145"/>
      <c r="E46" s="145"/>
      <c r="F46" s="146"/>
      <c r="G46" s="22">
        <v>1</v>
      </c>
      <c r="H46" s="22">
        <v>43</v>
      </c>
      <c r="I46" s="51">
        <v>71760</v>
      </c>
      <c r="J46" s="51">
        <v>680088</v>
      </c>
      <c r="K46" s="51">
        <v>142099</v>
      </c>
      <c r="L46" s="51">
        <v>89076</v>
      </c>
      <c r="M46" s="22">
        <f t="shared" si="0"/>
        <v>983023</v>
      </c>
    </row>
    <row r="47" spans="1:13" ht="13.5" customHeight="1">
      <c r="A47" s="29"/>
      <c r="B47" s="30" t="s">
        <v>297</v>
      </c>
      <c r="C47" s="161" t="s">
        <v>147</v>
      </c>
      <c r="D47" s="145"/>
      <c r="E47" s="145"/>
      <c r="F47" s="146"/>
      <c r="G47" s="22">
        <v>1</v>
      </c>
      <c r="H47" s="22">
        <v>44</v>
      </c>
      <c r="I47" s="51">
        <v>25906</v>
      </c>
      <c r="J47" s="51">
        <v>425730</v>
      </c>
      <c r="K47" s="51">
        <v>105478</v>
      </c>
      <c r="L47" s="51">
        <v>71171</v>
      </c>
      <c r="M47" s="22">
        <f t="shared" si="0"/>
        <v>628285</v>
      </c>
    </row>
    <row r="48" spans="1:13" ht="13.5" customHeight="1">
      <c r="A48" s="29" t="s">
        <v>27</v>
      </c>
      <c r="B48" s="161" t="s">
        <v>148</v>
      </c>
      <c r="C48" s="145"/>
      <c r="D48" s="145"/>
      <c r="E48" s="145"/>
      <c r="F48" s="146"/>
      <c r="G48" s="22">
        <v>1</v>
      </c>
      <c r="H48" s="22">
        <v>45</v>
      </c>
      <c r="I48" s="51">
        <v>47384</v>
      </c>
      <c r="J48" s="51">
        <v>257121</v>
      </c>
      <c r="K48" s="51">
        <v>52185</v>
      </c>
      <c r="L48" s="51">
        <v>21992</v>
      </c>
      <c r="M48" s="22">
        <f t="shared" si="0"/>
        <v>378682</v>
      </c>
    </row>
    <row r="49" spans="1:13" ht="13.5" customHeight="1">
      <c r="A49" s="32" t="s">
        <v>364</v>
      </c>
      <c r="B49" s="161" t="s">
        <v>149</v>
      </c>
      <c r="C49" s="145"/>
      <c r="D49" s="145"/>
      <c r="E49" s="145"/>
      <c r="F49" s="146"/>
      <c r="G49" s="22">
        <v>1</v>
      </c>
      <c r="H49" s="22">
        <v>46</v>
      </c>
      <c r="I49" s="51">
        <v>16295</v>
      </c>
      <c r="J49" s="51">
        <v>0</v>
      </c>
      <c r="K49" s="51">
        <v>237746</v>
      </c>
      <c r="L49" s="51">
        <v>123482</v>
      </c>
      <c r="M49" s="22">
        <f t="shared" si="0"/>
        <v>377523</v>
      </c>
    </row>
    <row r="50" spans="1:13" ht="13.5" customHeight="1">
      <c r="A50" s="29"/>
      <c r="B50" s="27"/>
      <c r="C50" s="27" t="s">
        <v>283</v>
      </c>
      <c r="D50" s="145" t="s">
        <v>435</v>
      </c>
      <c r="E50" s="145"/>
      <c r="F50" s="146"/>
      <c r="G50" s="22">
        <v>1</v>
      </c>
      <c r="H50" s="22">
        <v>47</v>
      </c>
      <c r="I50" s="51">
        <v>0</v>
      </c>
      <c r="J50" s="51">
        <v>0</v>
      </c>
      <c r="K50" s="51">
        <v>0</v>
      </c>
      <c r="L50" s="51">
        <v>6466</v>
      </c>
      <c r="M50" s="22">
        <f t="shared" si="0"/>
        <v>6466</v>
      </c>
    </row>
    <row r="51" spans="1:13" ht="13.5" customHeight="1">
      <c r="A51" s="29"/>
      <c r="B51" s="27"/>
      <c r="C51" s="27" t="s">
        <v>285</v>
      </c>
      <c r="D51" s="145" t="s">
        <v>436</v>
      </c>
      <c r="E51" s="145"/>
      <c r="F51" s="146"/>
      <c r="G51" s="22">
        <v>1</v>
      </c>
      <c r="H51" s="22">
        <v>48</v>
      </c>
      <c r="I51" s="51">
        <v>0</v>
      </c>
      <c r="J51" s="51">
        <v>0</v>
      </c>
      <c r="K51" s="51">
        <v>0</v>
      </c>
      <c r="L51" s="51">
        <v>0</v>
      </c>
      <c r="M51" s="22">
        <f t="shared" si="0"/>
        <v>0</v>
      </c>
    </row>
    <row r="52" spans="1:13" ht="13.5" customHeight="1">
      <c r="A52" s="29"/>
      <c r="B52" s="27"/>
      <c r="C52" s="27" t="s">
        <v>288</v>
      </c>
      <c r="D52" s="145" t="s">
        <v>437</v>
      </c>
      <c r="E52" s="145"/>
      <c r="F52" s="146"/>
      <c r="G52" s="22">
        <v>1</v>
      </c>
      <c r="H52" s="22">
        <v>49</v>
      </c>
      <c r="I52" s="51">
        <v>0</v>
      </c>
      <c r="J52" s="51">
        <v>0</v>
      </c>
      <c r="K52" s="51">
        <v>0</v>
      </c>
      <c r="L52" s="51">
        <v>0</v>
      </c>
      <c r="M52" s="22">
        <f t="shared" si="0"/>
        <v>0</v>
      </c>
    </row>
    <row r="53" spans="1:13" ht="13.5" customHeight="1">
      <c r="A53" s="29"/>
      <c r="B53" s="27"/>
      <c r="C53" s="27" t="s">
        <v>301</v>
      </c>
      <c r="D53" s="145" t="s">
        <v>438</v>
      </c>
      <c r="E53" s="145"/>
      <c r="F53" s="146"/>
      <c r="G53" s="22">
        <v>1</v>
      </c>
      <c r="H53" s="22">
        <v>50</v>
      </c>
      <c r="I53" s="51">
        <v>16295</v>
      </c>
      <c r="J53" s="51">
        <v>0</v>
      </c>
      <c r="K53" s="51">
        <v>237746</v>
      </c>
      <c r="L53" s="51">
        <v>117016</v>
      </c>
      <c r="M53" s="22">
        <f t="shared" si="0"/>
        <v>371057</v>
      </c>
    </row>
    <row r="54" spans="1:13" ht="13.5" customHeight="1">
      <c r="A54" s="32" t="s">
        <v>439</v>
      </c>
      <c r="B54" s="161" t="s">
        <v>440</v>
      </c>
      <c r="C54" s="145"/>
      <c r="D54" s="145"/>
      <c r="E54" s="145"/>
      <c r="F54" s="146"/>
      <c r="G54" s="22">
        <v>1</v>
      </c>
      <c r="H54" s="22">
        <v>51</v>
      </c>
      <c r="I54" s="51">
        <v>6035</v>
      </c>
      <c r="J54" s="51">
        <v>505484</v>
      </c>
      <c r="K54" s="51">
        <v>155548</v>
      </c>
      <c r="L54" s="51">
        <v>79461</v>
      </c>
      <c r="M54" s="22">
        <f t="shared" si="0"/>
        <v>746528</v>
      </c>
    </row>
    <row r="55" spans="1:13" ht="13.5" customHeight="1">
      <c r="A55" s="29"/>
      <c r="B55" s="27" t="s">
        <v>280</v>
      </c>
      <c r="C55" s="145" t="s">
        <v>441</v>
      </c>
      <c r="D55" s="145"/>
      <c r="E55" s="145"/>
      <c r="F55" s="146"/>
      <c r="G55" s="22">
        <v>1</v>
      </c>
      <c r="H55" s="22">
        <v>52</v>
      </c>
      <c r="I55" s="51">
        <v>4271</v>
      </c>
      <c r="J55" s="51">
        <v>38300</v>
      </c>
      <c r="K55" s="51">
        <v>0</v>
      </c>
      <c r="L55" s="51">
        <v>3603</v>
      </c>
      <c r="M55" s="22">
        <f t="shared" si="0"/>
        <v>46174</v>
      </c>
    </row>
    <row r="56" spans="1:13" ht="13.5" customHeight="1">
      <c r="A56" s="29"/>
      <c r="B56" s="27"/>
      <c r="C56" s="27" t="s">
        <v>283</v>
      </c>
      <c r="D56" s="145" t="s">
        <v>300</v>
      </c>
      <c r="E56" s="145"/>
      <c r="F56" s="146"/>
      <c r="G56" s="22">
        <v>1</v>
      </c>
      <c r="H56" s="22">
        <v>53</v>
      </c>
      <c r="I56" s="51">
        <v>0</v>
      </c>
      <c r="J56" s="51">
        <v>0</v>
      </c>
      <c r="K56" s="51">
        <v>0</v>
      </c>
      <c r="L56" s="51">
        <v>0</v>
      </c>
      <c r="M56" s="22">
        <f t="shared" si="0"/>
        <v>0</v>
      </c>
    </row>
    <row r="57" spans="1:13" ht="13.5" customHeight="1">
      <c r="A57" s="29"/>
      <c r="B57" s="27"/>
      <c r="C57" s="27" t="s">
        <v>285</v>
      </c>
      <c r="D57" s="145" t="s">
        <v>302</v>
      </c>
      <c r="E57" s="145"/>
      <c r="F57" s="146"/>
      <c r="G57" s="22">
        <v>1</v>
      </c>
      <c r="H57" s="22">
        <v>54</v>
      </c>
      <c r="I57" s="51">
        <v>0</v>
      </c>
      <c r="J57" s="51">
        <v>0</v>
      </c>
      <c r="K57" s="51">
        <v>0</v>
      </c>
      <c r="L57" s="51">
        <v>3117</v>
      </c>
      <c r="M57" s="22">
        <f t="shared" si="0"/>
        <v>3117</v>
      </c>
    </row>
    <row r="58" spans="1:13" ht="13.5" customHeight="1">
      <c r="A58" s="29"/>
      <c r="B58" s="27"/>
      <c r="C58" s="27" t="s">
        <v>288</v>
      </c>
      <c r="D58" s="145" t="s">
        <v>442</v>
      </c>
      <c r="E58" s="145"/>
      <c r="F58" s="146"/>
      <c r="G58" s="22">
        <v>1</v>
      </c>
      <c r="H58" s="22">
        <v>55</v>
      </c>
      <c r="I58" s="51">
        <v>0</v>
      </c>
      <c r="J58" s="51">
        <v>1825</v>
      </c>
      <c r="K58" s="51">
        <v>0</v>
      </c>
      <c r="L58" s="51">
        <v>0</v>
      </c>
      <c r="M58" s="22">
        <f t="shared" si="0"/>
        <v>1825</v>
      </c>
    </row>
    <row r="59" spans="1:13" ht="13.5" customHeight="1">
      <c r="A59" s="29"/>
      <c r="B59" s="27"/>
      <c r="C59" s="27" t="s">
        <v>301</v>
      </c>
      <c r="D59" s="145" t="s">
        <v>443</v>
      </c>
      <c r="E59" s="145"/>
      <c r="F59" s="146"/>
      <c r="G59" s="22">
        <v>1</v>
      </c>
      <c r="H59" s="22">
        <v>56</v>
      </c>
      <c r="I59" s="51">
        <v>0</v>
      </c>
      <c r="J59" s="51">
        <v>0</v>
      </c>
      <c r="K59" s="51">
        <v>0</v>
      </c>
      <c r="L59" s="51">
        <v>0</v>
      </c>
      <c r="M59" s="22">
        <f t="shared" si="0"/>
        <v>0</v>
      </c>
    </row>
    <row r="60" spans="1:13" ht="13.5" customHeight="1">
      <c r="A60" s="29"/>
      <c r="B60" s="27"/>
      <c r="C60" s="27" t="s">
        <v>303</v>
      </c>
      <c r="D60" s="145" t="s">
        <v>295</v>
      </c>
      <c r="E60" s="145"/>
      <c r="F60" s="146"/>
      <c r="G60" s="22">
        <v>1</v>
      </c>
      <c r="H60" s="22">
        <v>57</v>
      </c>
      <c r="I60" s="51">
        <v>4271</v>
      </c>
      <c r="J60" s="51">
        <v>36475</v>
      </c>
      <c r="K60" s="51">
        <v>0</v>
      </c>
      <c r="L60" s="51">
        <v>486</v>
      </c>
      <c r="M60" s="22">
        <f t="shared" si="0"/>
        <v>41232</v>
      </c>
    </row>
    <row r="61" spans="1:13" ht="13.5" customHeight="1">
      <c r="A61" s="29"/>
      <c r="B61" s="27" t="s">
        <v>297</v>
      </c>
      <c r="C61" s="145" t="s">
        <v>444</v>
      </c>
      <c r="D61" s="145"/>
      <c r="E61" s="145"/>
      <c r="F61" s="146"/>
      <c r="G61" s="22">
        <v>1</v>
      </c>
      <c r="H61" s="22">
        <v>58</v>
      </c>
      <c r="I61" s="51">
        <v>1764</v>
      </c>
      <c r="J61" s="51">
        <v>467184</v>
      </c>
      <c r="K61" s="51">
        <v>155548</v>
      </c>
      <c r="L61" s="51">
        <v>75858</v>
      </c>
      <c r="M61" s="22">
        <f t="shared" si="0"/>
        <v>700354</v>
      </c>
    </row>
    <row r="62" spans="1:13" ht="13.5" customHeight="1">
      <c r="A62" s="29"/>
      <c r="B62" s="27"/>
      <c r="C62" s="25" t="s">
        <v>283</v>
      </c>
      <c r="D62" s="145" t="s">
        <v>445</v>
      </c>
      <c r="E62" s="145"/>
      <c r="F62" s="146"/>
      <c r="G62" s="22">
        <v>1</v>
      </c>
      <c r="H62" s="22">
        <v>59</v>
      </c>
      <c r="I62" s="51">
        <v>366</v>
      </c>
      <c r="J62" s="51">
        <v>0</v>
      </c>
      <c r="K62" s="51">
        <v>2</v>
      </c>
      <c r="L62" s="51">
        <v>0</v>
      </c>
      <c r="M62" s="22">
        <f t="shared" si="0"/>
        <v>368</v>
      </c>
    </row>
    <row r="63" spans="1:13" ht="13.5" customHeight="1">
      <c r="A63" s="29"/>
      <c r="B63" s="27"/>
      <c r="C63" s="25" t="s">
        <v>285</v>
      </c>
      <c r="D63" s="145" t="s">
        <v>446</v>
      </c>
      <c r="E63" s="145"/>
      <c r="F63" s="146"/>
      <c r="G63" s="22">
        <v>1</v>
      </c>
      <c r="H63" s="22">
        <v>60</v>
      </c>
      <c r="I63" s="51">
        <v>13</v>
      </c>
      <c r="J63" s="51">
        <v>421882</v>
      </c>
      <c r="K63" s="51">
        <v>0</v>
      </c>
      <c r="L63" s="51">
        <v>1940</v>
      </c>
      <c r="M63" s="22">
        <f t="shared" si="0"/>
        <v>423835</v>
      </c>
    </row>
    <row r="64" spans="1:13" ht="13.5" customHeight="1">
      <c r="A64" s="29"/>
      <c r="B64" s="27"/>
      <c r="C64" s="25" t="s">
        <v>288</v>
      </c>
      <c r="D64" s="145" t="s">
        <v>447</v>
      </c>
      <c r="E64" s="145"/>
      <c r="F64" s="146"/>
      <c r="G64" s="22">
        <v>1</v>
      </c>
      <c r="H64" s="22">
        <v>61</v>
      </c>
      <c r="I64" s="51">
        <v>0</v>
      </c>
      <c r="J64" s="51">
        <v>22264</v>
      </c>
      <c r="K64" s="51">
        <v>0</v>
      </c>
      <c r="L64" s="51">
        <v>59673</v>
      </c>
      <c r="M64" s="22">
        <f t="shared" si="0"/>
        <v>81937</v>
      </c>
    </row>
    <row r="65" spans="1:13" ht="13.5" customHeight="1">
      <c r="A65" s="29"/>
      <c r="B65" s="27"/>
      <c r="C65" s="25" t="s">
        <v>301</v>
      </c>
      <c r="D65" s="145" t="s">
        <v>448</v>
      </c>
      <c r="E65" s="145"/>
      <c r="F65" s="146"/>
      <c r="G65" s="22">
        <v>1</v>
      </c>
      <c r="H65" s="22">
        <v>62</v>
      </c>
      <c r="I65" s="51">
        <v>0</v>
      </c>
      <c r="J65" s="51">
        <v>0</v>
      </c>
      <c r="K65" s="51">
        <v>0</v>
      </c>
      <c r="L65" s="51">
        <v>0</v>
      </c>
      <c r="M65" s="22">
        <f t="shared" si="0"/>
        <v>0</v>
      </c>
    </row>
    <row r="66" spans="1:13" ht="13.5" customHeight="1">
      <c r="A66" s="36"/>
      <c r="B66" s="37"/>
      <c r="C66" s="164" t="s">
        <v>303</v>
      </c>
      <c r="D66" s="145" t="s">
        <v>449</v>
      </c>
      <c r="E66" s="145"/>
      <c r="F66" s="146"/>
      <c r="G66" s="22">
        <v>1</v>
      </c>
      <c r="H66" s="22">
        <v>63</v>
      </c>
      <c r="I66" s="51">
        <v>1385</v>
      </c>
      <c r="J66" s="51">
        <v>23038</v>
      </c>
      <c r="K66" s="51">
        <v>155546</v>
      </c>
      <c r="L66" s="51">
        <v>14245</v>
      </c>
      <c r="M66" s="22">
        <f t="shared" si="0"/>
        <v>194214</v>
      </c>
    </row>
    <row r="67" spans="1:13" ht="13.5" customHeight="1">
      <c r="A67" s="38"/>
      <c r="B67" s="39"/>
      <c r="C67" s="165"/>
      <c r="D67" s="145" t="s">
        <v>450</v>
      </c>
      <c r="E67" s="145"/>
      <c r="F67" s="146"/>
      <c r="G67" s="22">
        <v>1</v>
      </c>
      <c r="H67" s="22">
        <v>64</v>
      </c>
      <c r="I67" s="51">
        <v>0</v>
      </c>
      <c r="J67" s="51">
        <v>0</v>
      </c>
      <c r="K67" s="51">
        <v>0</v>
      </c>
      <c r="L67" s="51">
        <v>0</v>
      </c>
      <c r="M67" s="22">
        <f t="shared" si="0"/>
        <v>0</v>
      </c>
    </row>
    <row r="68" spans="1:13" ht="13.5" customHeight="1">
      <c r="A68" s="181" t="s">
        <v>387</v>
      </c>
      <c r="B68" s="181"/>
      <c r="C68" s="181"/>
      <c r="D68" s="180" t="s">
        <v>451</v>
      </c>
      <c r="E68" s="180"/>
      <c r="F68" s="180"/>
      <c r="G68" s="22">
        <v>1</v>
      </c>
      <c r="H68" s="22">
        <v>65</v>
      </c>
      <c r="I68" s="51">
        <v>1385</v>
      </c>
      <c r="J68" s="51">
        <v>23038</v>
      </c>
      <c r="K68" s="51">
        <v>22507</v>
      </c>
      <c r="L68" s="51">
        <v>8649</v>
      </c>
      <c r="M68" s="22">
        <f t="shared" si="0"/>
        <v>55579</v>
      </c>
    </row>
    <row r="69" spans="1:13" ht="13.5" customHeight="1">
      <c r="A69" s="181"/>
      <c r="B69" s="181"/>
      <c r="C69" s="181"/>
      <c r="D69" s="180" t="s">
        <v>452</v>
      </c>
      <c r="E69" s="180"/>
      <c r="F69" s="180"/>
      <c r="G69" s="22">
        <v>1</v>
      </c>
      <c r="H69" s="22">
        <v>66</v>
      </c>
      <c r="I69" s="51">
        <v>0</v>
      </c>
      <c r="J69" s="51">
        <v>0</v>
      </c>
      <c r="K69" s="51">
        <v>0</v>
      </c>
      <c r="L69" s="51">
        <v>0</v>
      </c>
      <c r="M69" s="22">
        <f t="shared" ref="M69:M107" si="1">SUM(I69:L69)</f>
        <v>0</v>
      </c>
    </row>
    <row r="70" spans="1:13" ht="13.5" customHeight="1">
      <c r="A70" s="32" t="s">
        <v>368</v>
      </c>
      <c r="B70" s="141" t="s">
        <v>150</v>
      </c>
      <c r="C70" s="142"/>
      <c r="D70" s="142"/>
      <c r="E70" s="142"/>
      <c r="F70" s="143"/>
      <c r="G70" s="22">
        <v>1</v>
      </c>
      <c r="H70" s="22">
        <v>67</v>
      </c>
      <c r="I70" s="51">
        <v>0</v>
      </c>
      <c r="J70" s="51">
        <v>0</v>
      </c>
      <c r="K70" s="51">
        <v>0</v>
      </c>
      <c r="L70" s="51">
        <v>0</v>
      </c>
      <c r="M70" s="22">
        <f t="shared" si="1"/>
        <v>0</v>
      </c>
    </row>
    <row r="71" spans="1:13" ht="13.5" customHeight="1">
      <c r="A71" s="32" t="s">
        <v>453</v>
      </c>
      <c r="B71" s="141" t="s">
        <v>151</v>
      </c>
      <c r="C71" s="142"/>
      <c r="D71" s="142"/>
      <c r="E71" s="142"/>
      <c r="F71" s="143"/>
      <c r="G71" s="22">
        <v>1</v>
      </c>
      <c r="H71" s="22">
        <v>68</v>
      </c>
      <c r="I71" s="51">
        <v>22330</v>
      </c>
      <c r="J71" s="51">
        <v>505484</v>
      </c>
      <c r="K71" s="51">
        <v>393294</v>
      </c>
      <c r="L71" s="51">
        <v>202943</v>
      </c>
      <c r="M71" s="22">
        <f t="shared" si="1"/>
        <v>1124051</v>
      </c>
    </row>
    <row r="72" spans="1:13" ht="13.5" customHeight="1">
      <c r="A72" s="32" t="s">
        <v>454</v>
      </c>
      <c r="B72" s="141" t="s">
        <v>152</v>
      </c>
      <c r="C72" s="142"/>
      <c r="D72" s="142"/>
      <c r="E72" s="142"/>
      <c r="F72" s="143"/>
      <c r="G72" s="22">
        <v>1</v>
      </c>
      <c r="H72" s="22">
        <v>69</v>
      </c>
      <c r="I72" s="51">
        <v>69714</v>
      </c>
      <c r="J72" s="51">
        <v>762605</v>
      </c>
      <c r="K72" s="51">
        <v>445479</v>
      </c>
      <c r="L72" s="51">
        <v>224935</v>
      </c>
      <c r="M72" s="22">
        <f t="shared" si="1"/>
        <v>1502733</v>
      </c>
    </row>
    <row r="73" spans="1:13" ht="13.5" customHeight="1">
      <c r="A73" s="32" t="s">
        <v>455</v>
      </c>
      <c r="B73" s="142" t="s">
        <v>36</v>
      </c>
      <c r="C73" s="142"/>
      <c r="D73" s="142"/>
      <c r="E73" s="142"/>
      <c r="F73" s="143"/>
      <c r="G73" s="22">
        <v>1</v>
      </c>
      <c r="H73" s="22">
        <v>70</v>
      </c>
      <c r="I73" s="51">
        <v>0</v>
      </c>
      <c r="J73" s="51">
        <v>0</v>
      </c>
      <c r="K73" s="51">
        <v>0</v>
      </c>
      <c r="L73" s="51">
        <v>0</v>
      </c>
      <c r="M73" s="22">
        <f t="shared" si="1"/>
        <v>0</v>
      </c>
    </row>
    <row r="74" spans="1:13" ht="13.5" customHeight="1">
      <c r="A74" s="32" t="s">
        <v>456</v>
      </c>
      <c r="B74" s="142" t="s">
        <v>37</v>
      </c>
      <c r="C74" s="142"/>
      <c r="D74" s="142"/>
      <c r="E74" s="142"/>
      <c r="F74" s="143"/>
      <c r="G74" s="22">
        <v>1</v>
      </c>
      <c r="H74" s="22">
        <v>71</v>
      </c>
      <c r="I74" s="51">
        <v>0</v>
      </c>
      <c r="J74" s="51">
        <v>0</v>
      </c>
      <c r="K74" s="51">
        <v>0</v>
      </c>
      <c r="L74" s="51">
        <v>0</v>
      </c>
      <c r="M74" s="22">
        <f t="shared" si="1"/>
        <v>0</v>
      </c>
    </row>
    <row r="75" spans="1:13" ht="13.5" customHeight="1">
      <c r="A75" s="44">
        <v>16</v>
      </c>
      <c r="B75" s="141" t="s">
        <v>457</v>
      </c>
      <c r="C75" s="142"/>
      <c r="D75" s="142"/>
      <c r="E75" s="142"/>
      <c r="F75" s="143"/>
      <c r="G75" s="22">
        <v>1</v>
      </c>
      <c r="H75" s="22">
        <v>72</v>
      </c>
      <c r="I75" s="51">
        <v>0</v>
      </c>
      <c r="J75" s="51">
        <v>0</v>
      </c>
      <c r="K75" s="51">
        <v>0</v>
      </c>
      <c r="L75" s="51">
        <v>0</v>
      </c>
      <c r="M75" s="22">
        <f t="shared" si="1"/>
        <v>0</v>
      </c>
    </row>
    <row r="76" spans="1:13" ht="13.5" customHeight="1">
      <c r="A76" s="44">
        <v>17</v>
      </c>
      <c r="B76" s="141" t="s">
        <v>458</v>
      </c>
      <c r="C76" s="142"/>
      <c r="D76" s="142"/>
      <c r="E76" s="142"/>
      <c r="F76" s="143"/>
      <c r="G76" s="22">
        <v>1</v>
      </c>
      <c r="H76" s="22">
        <v>73</v>
      </c>
      <c r="I76" s="51">
        <v>0</v>
      </c>
      <c r="J76" s="51">
        <v>0</v>
      </c>
      <c r="K76" s="51">
        <v>0</v>
      </c>
      <c r="L76" s="51">
        <v>0</v>
      </c>
      <c r="M76" s="22">
        <f t="shared" si="1"/>
        <v>0</v>
      </c>
    </row>
    <row r="77" spans="1:13" ht="13.5" customHeight="1">
      <c r="A77" s="149" t="s">
        <v>459</v>
      </c>
      <c r="B77" s="150"/>
      <c r="C77" s="151"/>
      <c r="D77" s="144" t="s">
        <v>460</v>
      </c>
      <c r="E77" s="145"/>
      <c r="F77" s="146"/>
      <c r="G77" s="22">
        <v>1</v>
      </c>
      <c r="H77" s="22">
        <v>74</v>
      </c>
      <c r="I77" s="51">
        <v>1385</v>
      </c>
      <c r="J77" s="51">
        <v>23038</v>
      </c>
      <c r="K77" s="51">
        <v>22507</v>
      </c>
      <c r="L77" s="51">
        <v>8649</v>
      </c>
      <c r="M77" s="22">
        <f t="shared" si="1"/>
        <v>55579</v>
      </c>
    </row>
    <row r="78" spans="1:13" ht="13.5" customHeight="1">
      <c r="A78" s="152"/>
      <c r="B78" s="153"/>
      <c r="C78" s="154"/>
      <c r="D78" s="144" t="s">
        <v>461</v>
      </c>
      <c r="E78" s="145"/>
      <c r="F78" s="146"/>
      <c r="G78" s="22">
        <v>1</v>
      </c>
      <c r="H78" s="22">
        <v>75</v>
      </c>
      <c r="I78" s="51">
        <v>0</v>
      </c>
      <c r="J78" s="51">
        <v>0</v>
      </c>
      <c r="K78" s="51">
        <v>0</v>
      </c>
      <c r="L78" s="51">
        <v>0</v>
      </c>
      <c r="M78" s="22">
        <f t="shared" si="1"/>
        <v>0</v>
      </c>
    </row>
    <row r="79" spans="1:13" ht="13.5" customHeight="1">
      <c r="A79" s="132" t="s">
        <v>462</v>
      </c>
      <c r="B79" s="133"/>
      <c r="C79" s="134"/>
      <c r="D79" s="147" t="s">
        <v>50</v>
      </c>
      <c r="E79" s="142"/>
      <c r="F79" s="143"/>
      <c r="G79" s="22">
        <v>2</v>
      </c>
      <c r="H79" s="22">
        <v>1</v>
      </c>
      <c r="I79" s="51">
        <v>0</v>
      </c>
      <c r="J79" s="51">
        <v>0</v>
      </c>
      <c r="K79" s="51">
        <v>0</v>
      </c>
      <c r="L79" s="51">
        <v>0</v>
      </c>
      <c r="M79" s="22">
        <f t="shared" si="1"/>
        <v>0</v>
      </c>
    </row>
    <row r="80" spans="1:13" ht="13.5" customHeight="1">
      <c r="A80" s="135"/>
      <c r="B80" s="136"/>
      <c r="C80" s="137"/>
      <c r="D80" s="148" t="s">
        <v>155</v>
      </c>
      <c r="E80" s="142"/>
      <c r="F80" s="143"/>
      <c r="G80" s="22">
        <v>2</v>
      </c>
      <c r="H80" s="22">
        <v>2</v>
      </c>
      <c r="I80" s="51">
        <v>0</v>
      </c>
      <c r="J80" s="51">
        <v>0</v>
      </c>
      <c r="K80" s="51">
        <v>0</v>
      </c>
      <c r="L80" s="51">
        <v>0</v>
      </c>
      <c r="M80" s="22">
        <f t="shared" si="1"/>
        <v>0</v>
      </c>
    </row>
    <row r="81" spans="1:13" ht="13.5" customHeight="1">
      <c r="A81" s="138"/>
      <c r="B81" s="139"/>
      <c r="C81" s="140"/>
      <c r="D81" s="148" t="s">
        <v>156</v>
      </c>
      <c r="E81" s="142"/>
      <c r="F81" s="143"/>
      <c r="G81" s="22">
        <v>2</v>
      </c>
      <c r="H81" s="22">
        <v>3</v>
      </c>
      <c r="I81" s="51">
        <v>0</v>
      </c>
      <c r="J81" s="51">
        <v>0</v>
      </c>
      <c r="K81" s="51">
        <v>3468</v>
      </c>
      <c r="L81" s="51">
        <v>3502</v>
      </c>
      <c r="M81" s="22">
        <f t="shared" si="1"/>
        <v>6970</v>
      </c>
    </row>
    <row r="82" spans="1:13" ht="13.5" customHeight="1">
      <c r="A82" s="132" t="s">
        <v>463</v>
      </c>
      <c r="B82" s="133"/>
      <c r="C82" s="134"/>
      <c r="D82" s="148" t="s">
        <v>50</v>
      </c>
      <c r="E82" s="141"/>
      <c r="F82" s="155"/>
      <c r="G82" s="22">
        <v>2</v>
      </c>
      <c r="H82" s="22">
        <v>4</v>
      </c>
      <c r="I82" s="51">
        <v>0</v>
      </c>
      <c r="J82" s="51">
        <v>0</v>
      </c>
      <c r="K82" s="51">
        <v>0</v>
      </c>
      <c r="L82" s="51">
        <v>0</v>
      </c>
      <c r="M82" s="22">
        <f t="shared" si="1"/>
        <v>0</v>
      </c>
    </row>
    <row r="83" spans="1:13">
      <c r="A83" s="135"/>
      <c r="B83" s="136"/>
      <c r="C83" s="137"/>
      <c r="D83" s="148" t="s">
        <v>153</v>
      </c>
      <c r="E83" s="141"/>
      <c r="F83" s="155"/>
      <c r="G83" s="22">
        <v>2</v>
      </c>
      <c r="H83" s="22">
        <v>5</v>
      </c>
      <c r="I83" s="51">
        <v>0</v>
      </c>
      <c r="J83" s="51">
        <v>658</v>
      </c>
      <c r="K83" s="51">
        <v>623</v>
      </c>
      <c r="L83" s="51">
        <v>0</v>
      </c>
      <c r="M83" s="22">
        <f t="shared" si="1"/>
        <v>1281</v>
      </c>
    </row>
    <row r="84" spans="1:13">
      <c r="A84" s="135"/>
      <c r="B84" s="136"/>
      <c r="C84" s="137"/>
      <c r="D84" s="148" t="s">
        <v>154</v>
      </c>
      <c r="E84" s="141"/>
      <c r="F84" s="155"/>
      <c r="G84" s="22">
        <v>2</v>
      </c>
      <c r="H84" s="22">
        <v>6</v>
      </c>
      <c r="I84" s="51">
        <v>0</v>
      </c>
      <c r="J84" s="51">
        <v>0</v>
      </c>
      <c r="K84" s="51">
        <v>0</v>
      </c>
      <c r="L84" s="51">
        <v>0</v>
      </c>
      <c r="M84" s="22">
        <f t="shared" si="1"/>
        <v>0</v>
      </c>
    </row>
    <row r="85" spans="1:13">
      <c r="A85" s="135"/>
      <c r="B85" s="136"/>
      <c r="C85" s="137"/>
      <c r="D85" s="148" t="s">
        <v>155</v>
      </c>
      <c r="E85" s="142"/>
      <c r="F85" s="143"/>
      <c r="G85" s="22">
        <v>2</v>
      </c>
      <c r="H85" s="22">
        <v>7</v>
      </c>
      <c r="I85" s="51">
        <v>0</v>
      </c>
      <c r="J85" s="51">
        <v>0</v>
      </c>
      <c r="K85" s="51">
        <v>0</v>
      </c>
      <c r="L85" s="51">
        <v>0</v>
      </c>
      <c r="M85" s="22">
        <f t="shared" si="1"/>
        <v>0</v>
      </c>
    </row>
    <row r="86" spans="1:13">
      <c r="A86" s="138"/>
      <c r="B86" s="139"/>
      <c r="C86" s="140"/>
      <c r="D86" s="148" t="s">
        <v>156</v>
      </c>
      <c r="E86" s="142"/>
      <c r="F86" s="143"/>
      <c r="G86" s="22">
        <v>2</v>
      </c>
      <c r="H86" s="22">
        <v>8</v>
      </c>
      <c r="I86" s="51">
        <v>0</v>
      </c>
      <c r="J86" s="51">
        <v>0</v>
      </c>
      <c r="K86" s="51">
        <v>125</v>
      </c>
      <c r="L86" s="51">
        <v>0</v>
      </c>
      <c r="M86" s="22">
        <f t="shared" si="1"/>
        <v>125</v>
      </c>
    </row>
    <row r="87" spans="1:13">
      <c r="A87" s="132" t="s">
        <v>464</v>
      </c>
      <c r="B87" s="133"/>
      <c r="C87" s="134"/>
      <c r="D87" s="29" t="s">
        <v>283</v>
      </c>
      <c r="E87" s="26"/>
      <c r="F87" s="28" t="s">
        <v>18</v>
      </c>
      <c r="G87" s="22">
        <v>2</v>
      </c>
      <c r="H87" s="22">
        <v>9</v>
      </c>
      <c r="I87" s="51">
        <v>0</v>
      </c>
      <c r="J87" s="51">
        <v>0</v>
      </c>
      <c r="K87" s="51">
        <v>0</v>
      </c>
      <c r="L87" s="51">
        <v>0</v>
      </c>
      <c r="M87" s="22">
        <f t="shared" si="1"/>
        <v>0</v>
      </c>
    </row>
    <row r="88" spans="1:13">
      <c r="A88" s="135"/>
      <c r="B88" s="136"/>
      <c r="C88" s="137"/>
      <c r="D88" s="76" t="s">
        <v>4</v>
      </c>
      <c r="E88" s="76"/>
      <c r="F88" s="41" t="s">
        <v>25</v>
      </c>
      <c r="G88" s="22">
        <v>2</v>
      </c>
      <c r="H88" s="22">
        <v>10</v>
      </c>
      <c r="I88" s="51">
        <v>0</v>
      </c>
      <c r="J88" s="51">
        <v>0</v>
      </c>
      <c r="K88" s="51">
        <v>0</v>
      </c>
      <c r="L88" s="51">
        <v>0</v>
      </c>
      <c r="M88" s="22">
        <f t="shared" si="1"/>
        <v>0</v>
      </c>
    </row>
    <row r="89" spans="1:13" ht="13.5" customHeight="1">
      <c r="A89" s="135"/>
      <c r="B89" s="136"/>
      <c r="C89" s="137"/>
      <c r="D89" s="76"/>
      <c r="E89" s="76"/>
      <c r="F89" s="41" t="s">
        <v>26</v>
      </c>
      <c r="G89" s="22">
        <v>2</v>
      </c>
      <c r="H89" s="22">
        <v>11</v>
      </c>
      <c r="I89" s="51">
        <v>0</v>
      </c>
      <c r="J89" s="51">
        <v>0</v>
      </c>
      <c r="K89" s="51">
        <v>0</v>
      </c>
      <c r="L89" s="51">
        <v>0</v>
      </c>
      <c r="M89" s="22">
        <f t="shared" si="1"/>
        <v>0</v>
      </c>
    </row>
    <row r="90" spans="1:13">
      <c r="A90" s="135"/>
      <c r="B90" s="136"/>
      <c r="C90" s="137"/>
      <c r="D90" s="29" t="s">
        <v>285</v>
      </c>
      <c r="E90" s="27"/>
      <c r="F90" s="28" t="s">
        <v>24</v>
      </c>
      <c r="G90" s="22">
        <v>2</v>
      </c>
      <c r="H90" s="22">
        <v>12</v>
      </c>
      <c r="I90" s="51">
        <v>0</v>
      </c>
      <c r="J90" s="51">
        <v>0</v>
      </c>
      <c r="K90" s="51">
        <v>0</v>
      </c>
      <c r="L90" s="51">
        <v>0</v>
      </c>
      <c r="M90" s="22">
        <f t="shared" si="1"/>
        <v>0</v>
      </c>
    </row>
    <row r="91" spans="1:13">
      <c r="A91" s="135"/>
      <c r="B91" s="136"/>
      <c r="C91" s="137"/>
      <c r="D91" s="76" t="s">
        <v>4</v>
      </c>
      <c r="E91" s="76"/>
      <c r="F91" s="41" t="s">
        <v>21</v>
      </c>
      <c r="G91" s="22">
        <v>2</v>
      </c>
      <c r="H91" s="22">
        <v>13</v>
      </c>
      <c r="I91" s="51">
        <v>0</v>
      </c>
      <c r="J91" s="51">
        <v>0</v>
      </c>
      <c r="K91" s="51">
        <v>0</v>
      </c>
      <c r="L91" s="51">
        <v>0</v>
      </c>
      <c r="M91" s="22">
        <f t="shared" si="1"/>
        <v>0</v>
      </c>
    </row>
    <row r="92" spans="1:13" ht="21" customHeight="1">
      <c r="A92" s="135"/>
      <c r="B92" s="136"/>
      <c r="C92" s="137"/>
      <c r="D92" s="76"/>
      <c r="E92" s="76"/>
      <c r="F92" s="41" t="s">
        <v>23</v>
      </c>
      <c r="G92" s="22">
        <v>2</v>
      </c>
      <c r="H92" s="22">
        <v>14</v>
      </c>
      <c r="I92" s="51">
        <v>0</v>
      </c>
      <c r="J92" s="51">
        <v>0</v>
      </c>
      <c r="K92" s="51">
        <v>0</v>
      </c>
      <c r="L92" s="51">
        <v>0</v>
      </c>
      <c r="M92" s="22">
        <f t="shared" si="1"/>
        <v>0</v>
      </c>
    </row>
    <row r="93" spans="1:13">
      <c r="A93" s="135"/>
      <c r="B93" s="136"/>
      <c r="C93" s="137"/>
      <c r="D93" s="29" t="s">
        <v>288</v>
      </c>
      <c r="E93" s="27"/>
      <c r="F93" s="28" t="s">
        <v>22</v>
      </c>
      <c r="G93" s="22">
        <v>2</v>
      </c>
      <c r="H93" s="22">
        <v>15</v>
      </c>
      <c r="I93" s="51">
        <v>0</v>
      </c>
      <c r="J93" s="51">
        <v>0</v>
      </c>
      <c r="K93" s="51">
        <v>0</v>
      </c>
      <c r="L93" s="51">
        <v>0</v>
      </c>
      <c r="M93" s="22">
        <f t="shared" si="1"/>
        <v>0</v>
      </c>
    </row>
    <row r="94" spans="1:13">
      <c r="A94" s="135"/>
      <c r="B94" s="136"/>
      <c r="C94" s="137"/>
      <c r="D94" s="32" t="s">
        <v>301</v>
      </c>
      <c r="E94" s="27"/>
      <c r="F94" s="45" t="s">
        <v>465</v>
      </c>
      <c r="G94" s="22">
        <v>2</v>
      </c>
      <c r="H94" s="22">
        <v>16</v>
      </c>
      <c r="I94" s="51">
        <v>0</v>
      </c>
      <c r="J94" s="51">
        <v>0</v>
      </c>
      <c r="K94" s="51">
        <v>0</v>
      </c>
      <c r="L94" s="51">
        <v>0</v>
      </c>
      <c r="M94" s="22">
        <f t="shared" si="1"/>
        <v>0</v>
      </c>
    </row>
    <row r="95" spans="1:13">
      <c r="A95" s="138"/>
      <c r="B95" s="139"/>
      <c r="C95" s="140"/>
      <c r="D95" s="32" t="s">
        <v>303</v>
      </c>
      <c r="E95" s="27"/>
      <c r="F95" s="46" t="s">
        <v>466</v>
      </c>
      <c r="G95" s="22">
        <v>2</v>
      </c>
      <c r="H95" s="22">
        <v>17</v>
      </c>
      <c r="I95" s="51">
        <v>0</v>
      </c>
      <c r="J95" s="51">
        <v>0</v>
      </c>
      <c r="K95" s="51">
        <v>0</v>
      </c>
      <c r="L95" s="51">
        <v>0</v>
      </c>
      <c r="M95" s="22">
        <f t="shared" si="1"/>
        <v>0</v>
      </c>
    </row>
    <row r="96" spans="1:13">
      <c r="A96" s="170" t="s">
        <v>157</v>
      </c>
      <c r="B96" s="171"/>
      <c r="C96" s="171"/>
      <c r="D96" s="171" t="s">
        <v>19</v>
      </c>
      <c r="E96" s="171"/>
      <c r="F96" s="171"/>
      <c r="G96" s="22">
        <v>2</v>
      </c>
      <c r="H96" s="22">
        <v>18</v>
      </c>
      <c r="I96" s="51">
        <v>0</v>
      </c>
      <c r="J96" s="51">
        <v>0</v>
      </c>
      <c r="K96" s="51">
        <v>0</v>
      </c>
      <c r="L96" s="51">
        <v>0</v>
      </c>
      <c r="M96" s="22">
        <f t="shared" si="1"/>
        <v>0</v>
      </c>
    </row>
    <row r="97" spans="1:13">
      <c r="A97" s="171"/>
      <c r="B97" s="171"/>
      <c r="C97" s="171"/>
      <c r="D97" s="76" t="s">
        <v>387</v>
      </c>
      <c r="E97" s="76"/>
      <c r="F97" s="41" t="s">
        <v>20</v>
      </c>
      <c r="G97" s="22">
        <v>2</v>
      </c>
      <c r="H97" s="22">
        <v>19</v>
      </c>
      <c r="I97" s="51">
        <v>0</v>
      </c>
      <c r="J97" s="51">
        <v>0</v>
      </c>
      <c r="K97" s="51">
        <v>0</v>
      </c>
      <c r="L97" s="51">
        <v>0</v>
      </c>
      <c r="M97" s="22">
        <f t="shared" si="1"/>
        <v>0</v>
      </c>
    </row>
    <row r="98" spans="1:13">
      <c r="A98" s="171"/>
      <c r="B98" s="171"/>
      <c r="C98" s="171"/>
      <c r="D98" s="76"/>
      <c r="E98" s="76"/>
      <c r="F98" s="41" t="s">
        <v>21</v>
      </c>
      <c r="G98" s="22">
        <v>2</v>
      </c>
      <c r="H98" s="22">
        <v>20</v>
      </c>
      <c r="I98" s="51">
        <v>0</v>
      </c>
      <c r="J98" s="51">
        <v>0</v>
      </c>
      <c r="K98" s="51">
        <v>0</v>
      </c>
      <c r="L98" s="51">
        <v>0</v>
      </c>
      <c r="M98" s="22">
        <f t="shared" si="1"/>
        <v>0</v>
      </c>
    </row>
    <row r="99" spans="1:13" ht="24" customHeight="1">
      <c r="A99" s="172" t="s">
        <v>158</v>
      </c>
      <c r="B99" s="173"/>
      <c r="C99" s="174"/>
      <c r="D99" s="141" t="s">
        <v>159</v>
      </c>
      <c r="E99" s="175"/>
      <c r="F99" s="176"/>
      <c r="G99" s="22">
        <v>2</v>
      </c>
      <c r="H99" s="22">
        <v>21</v>
      </c>
      <c r="I99" s="51">
        <v>0</v>
      </c>
      <c r="J99" s="51">
        <v>0</v>
      </c>
      <c r="K99" s="51">
        <v>0</v>
      </c>
      <c r="L99" s="51">
        <v>0</v>
      </c>
      <c r="M99" s="22">
        <f t="shared" si="1"/>
        <v>0</v>
      </c>
    </row>
    <row r="100" spans="1:13" ht="26.25" customHeight="1">
      <c r="A100" s="182" t="s">
        <v>467</v>
      </c>
      <c r="B100" s="183"/>
      <c r="C100" s="183"/>
      <c r="D100" s="183"/>
      <c r="E100" s="183"/>
      <c r="F100" s="184"/>
      <c r="G100" s="22">
        <v>2</v>
      </c>
      <c r="H100" s="22">
        <v>22</v>
      </c>
      <c r="I100" s="51">
        <v>0</v>
      </c>
      <c r="J100" s="51">
        <v>0</v>
      </c>
      <c r="K100" s="51">
        <v>0</v>
      </c>
      <c r="L100" s="51">
        <v>0</v>
      </c>
      <c r="M100" s="22">
        <f t="shared" si="1"/>
        <v>0</v>
      </c>
    </row>
    <row r="101" spans="1:13">
      <c r="A101" s="185" t="s">
        <v>468</v>
      </c>
      <c r="B101" s="186"/>
      <c r="C101" s="186"/>
      <c r="D101" s="148" t="s">
        <v>300</v>
      </c>
      <c r="E101" s="142"/>
      <c r="F101" s="143"/>
      <c r="G101" s="22">
        <v>2</v>
      </c>
      <c r="H101" s="22">
        <v>23</v>
      </c>
      <c r="I101" s="51">
        <v>0</v>
      </c>
      <c r="J101" s="51">
        <v>0</v>
      </c>
      <c r="K101" s="51">
        <v>53526</v>
      </c>
      <c r="L101" s="51">
        <v>77031</v>
      </c>
      <c r="M101" s="22">
        <f t="shared" si="1"/>
        <v>130557</v>
      </c>
    </row>
    <row r="102" spans="1:13">
      <c r="A102" s="186"/>
      <c r="B102" s="186"/>
      <c r="C102" s="186"/>
      <c r="D102" s="148" t="s">
        <v>302</v>
      </c>
      <c r="E102" s="142"/>
      <c r="F102" s="143"/>
      <c r="G102" s="22">
        <v>2</v>
      </c>
      <c r="H102" s="22">
        <v>24</v>
      </c>
      <c r="I102" s="51">
        <v>0</v>
      </c>
      <c r="J102" s="51">
        <v>0</v>
      </c>
      <c r="K102" s="51">
        <v>70872</v>
      </c>
      <c r="L102" s="51">
        <v>0</v>
      </c>
      <c r="M102" s="22">
        <f t="shared" si="1"/>
        <v>70872</v>
      </c>
    </row>
    <row r="103" spans="1:13">
      <c r="A103" s="186"/>
      <c r="B103" s="186"/>
      <c r="C103" s="186"/>
      <c r="D103" s="148" t="s">
        <v>442</v>
      </c>
      <c r="E103" s="142"/>
      <c r="F103" s="143"/>
      <c r="G103" s="22">
        <v>2</v>
      </c>
      <c r="H103" s="22">
        <v>25</v>
      </c>
      <c r="I103" s="51">
        <v>0</v>
      </c>
      <c r="J103" s="51">
        <v>10634</v>
      </c>
      <c r="K103" s="51">
        <v>0</v>
      </c>
      <c r="L103" s="51">
        <v>0</v>
      </c>
      <c r="M103" s="22">
        <f t="shared" si="1"/>
        <v>10634</v>
      </c>
    </row>
    <row r="104" spans="1:13">
      <c r="A104" s="186"/>
      <c r="B104" s="186"/>
      <c r="C104" s="186"/>
      <c r="D104" s="148" t="s">
        <v>469</v>
      </c>
      <c r="E104" s="142"/>
      <c r="F104" s="143"/>
      <c r="G104" s="22">
        <v>2</v>
      </c>
      <c r="H104" s="22">
        <v>26</v>
      </c>
      <c r="I104" s="51">
        <v>0</v>
      </c>
      <c r="J104" s="51">
        <v>594106</v>
      </c>
      <c r="K104" s="51">
        <v>0</v>
      </c>
      <c r="L104" s="51">
        <v>12004</v>
      </c>
      <c r="M104" s="22">
        <f t="shared" si="1"/>
        <v>606110</v>
      </c>
    </row>
    <row r="105" spans="1:13">
      <c r="A105" s="186"/>
      <c r="B105" s="186"/>
      <c r="C105" s="186"/>
      <c r="D105" s="148" t="s">
        <v>408</v>
      </c>
      <c r="E105" s="142"/>
      <c r="F105" s="143"/>
      <c r="G105" s="22">
        <v>2</v>
      </c>
      <c r="H105" s="22">
        <v>27</v>
      </c>
      <c r="I105" s="51">
        <v>0</v>
      </c>
      <c r="J105" s="51">
        <v>0</v>
      </c>
      <c r="K105" s="51">
        <v>0</v>
      </c>
      <c r="L105" s="51">
        <v>0</v>
      </c>
      <c r="M105" s="22">
        <f t="shared" si="1"/>
        <v>0</v>
      </c>
    </row>
    <row r="106" spans="1:13">
      <c r="A106" s="186"/>
      <c r="B106" s="186"/>
      <c r="C106" s="186"/>
      <c r="D106" s="148" t="s">
        <v>409</v>
      </c>
      <c r="E106" s="142"/>
      <c r="F106" s="143"/>
      <c r="G106" s="22">
        <v>2</v>
      </c>
      <c r="H106" s="22">
        <v>28</v>
      </c>
      <c r="I106" s="51">
        <v>71760</v>
      </c>
      <c r="J106" s="51">
        <v>24385</v>
      </c>
      <c r="K106" s="51">
        <v>0</v>
      </c>
      <c r="L106" s="51">
        <v>0</v>
      </c>
      <c r="M106" s="22">
        <f t="shared" si="1"/>
        <v>96145</v>
      </c>
    </row>
    <row r="107" spans="1:13">
      <c r="A107" s="186"/>
      <c r="B107" s="186"/>
      <c r="C107" s="186"/>
      <c r="D107" s="148" t="s">
        <v>28</v>
      </c>
      <c r="E107" s="142"/>
      <c r="F107" s="143"/>
      <c r="G107" s="22">
        <v>2</v>
      </c>
      <c r="H107" s="22">
        <v>29</v>
      </c>
      <c r="I107" s="51">
        <v>0</v>
      </c>
      <c r="J107" s="51">
        <v>50963</v>
      </c>
      <c r="K107" s="51">
        <v>17701</v>
      </c>
      <c r="L107" s="51">
        <v>41</v>
      </c>
      <c r="M107" s="22">
        <f t="shared" si="1"/>
        <v>68705</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C61:F61"/>
    <mergeCell ref="D62:F62"/>
    <mergeCell ref="C20:F20"/>
    <mergeCell ref="C21:F21"/>
    <mergeCell ref="A18:A22"/>
    <mergeCell ref="D67:F67"/>
    <mergeCell ref="D68:F68"/>
    <mergeCell ref="D69:F69"/>
    <mergeCell ref="A68:C69"/>
    <mergeCell ref="C37:F37"/>
    <mergeCell ref="C38:F38"/>
    <mergeCell ref="C40:F40"/>
    <mergeCell ref="C41:F41"/>
    <mergeCell ref="C42:F42"/>
    <mergeCell ref="B72:F72"/>
    <mergeCell ref="B73:F73"/>
    <mergeCell ref="B74:F74"/>
    <mergeCell ref="B75:F75"/>
    <mergeCell ref="C18:F18"/>
    <mergeCell ref="C19:F19"/>
    <mergeCell ref="B54:F54"/>
    <mergeCell ref="C55:F55"/>
    <mergeCell ref="C43:F43"/>
    <mergeCell ref="C44:F44"/>
    <mergeCell ref="B45:F45"/>
    <mergeCell ref="C46:F46"/>
    <mergeCell ref="D50:F50"/>
    <mergeCell ref="D51:F51"/>
    <mergeCell ref="D52:F52"/>
    <mergeCell ref="D53:F53"/>
    <mergeCell ref="C22:F22"/>
    <mergeCell ref="C47:F47"/>
    <mergeCell ref="B48:F48"/>
    <mergeCell ref="B49:F49"/>
    <mergeCell ref="B23:F23"/>
    <mergeCell ref="B24:F24"/>
    <mergeCell ref="B25:F25"/>
    <mergeCell ref="C28:F28"/>
    <mergeCell ref="C32:F32"/>
    <mergeCell ref="C29:F29"/>
    <mergeCell ref="C26:F26"/>
    <mergeCell ref="C27:F27"/>
    <mergeCell ref="D11:F11"/>
    <mergeCell ref="C12:F12"/>
    <mergeCell ref="C13:F13"/>
    <mergeCell ref="B17:F17"/>
    <mergeCell ref="D10:F10"/>
    <mergeCell ref="D6:F6"/>
    <mergeCell ref="D7:F7"/>
    <mergeCell ref="D8:F8"/>
    <mergeCell ref="D9:F9"/>
    <mergeCell ref="A2:F3"/>
    <mergeCell ref="G2:G3"/>
    <mergeCell ref="H2:H3"/>
    <mergeCell ref="B4:F4"/>
    <mergeCell ref="C5:F5"/>
    <mergeCell ref="B70:F70"/>
    <mergeCell ref="B71:F71"/>
    <mergeCell ref="C30:F30"/>
    <mergeCell ref="C31:F31"/>
    <mergeCell ref="C39:F39"/>
    <mergeCell ref="C33:F33"/>
    <mergeCell ref="B34:F34"/>
    <mergeCell ref="C35:F35"/>
    <mergeCell ref="C36:F36"/>
    <mergeCell ref="D63:F63"/>
    <mergeCell ref="D64:F64"/>
    <mergeCell ref="D56:F56"/>
    <mergeCell ref="D57:F57"/>
    <mergeCell ref="D58:F58"/>
    <mergeCell ref="D59:F59"/>
    <mergeCell ref="D60:F60"/>
    <mergeCell ref="D66:F66"/>
    <mergeCell ref="D65:F65"/>
    <mergeCell ref="C66:C67"/>
    <mergeCell ref="A87:C95"/>
    <mergeCell ref="D88:E89"/>
    <mergeCell ref="B76:F76"/>
    <mergeCell ref="D77:F77"/>
    <mergeCell ref="D78:F78"/>
    <mergeCell ref="D79:F79"/>
    <mergeCell ref="D80:F80"/>
    <mergeCell ref="D81:F81"/>
    <mergeCell ref="A77:C78"/>
    <mergeCell ref="A79:C81"/>
    <mergeCell ref="A82:C86"/>
    <mergeCell ref="D82:F82"/>
    <mergeCell ref="D83:F83"/>
    <mergeCell ref="D84:F84"/>
    <mergeCell ref="D85:F85"/>
    <mergeCell ref="D86:F86"/>
    <mergeCell ref="D91:E92"/>
  </mergeCells>
  <phoneticPr fontId="3"/>
  <pageMargins left="0.39" right="0.41" top="0.79" bottom="0.61" header="0.6" footer="0.18"/>
  <pageSetup paperSize="9" scale="55" fitToWidth="0" orientation="portrait" r:id="rId1"/>
  <headerFooter alignWithMargins="0">
    <oddHeader>&amp;L&amp;F　&amp;A</oddHeader>
  </headerFooter>
  <ignoredErrors>
    <ignoredError sqref="M4:M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11"/>
  <sheetViews>
    <sheetView showGridLines="0" zoomScale="115" zoomScaleNormal="115" zoomScaleSheetLayoutView="115" workbookViewId="0">
      <selection activeCell="C11" sqref="C11:E11"/>
    </sheetView>
  </sheetViews>
  <sheetFormatPr defaultRowHeight="13.5"/>
  <cols>
    <col min="1" max="4" width="3.875" style="7" customWidth="1"/>
    <col min="5" max="5" width="18.625" style="7"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6384" width="9" style="1"/>
  </cols>
  <sheetData>
    <row r="1" spans="1:12">
      <c r="A1" s="5" t="s">
        <v>38</v>
      </c>
      <c r="B1" s="5"/>
      <c r="C1" s="5"/>
      <c r="D1" s="5"/>
      <c r="E1" s="5"/>
    </row>
    <row r="2" spans="1:12">
      <c r="A2" s="205" t="s">
        <v>86</v>
      </c>
      <c r="B2" s="205"/>
      <c r="C2" s="205"/>
      <c r="D2" s="205"/>
      <c r="E2" s="205"/>
      <c r="F2" s="187" t="s">
        <v>75</v>
      </c>
      <c r="G2" s="187" t="s">
        <v>76</v>
      </c>
      <c r="H2" s="15" t="s">
        <v>102</v>
      </c>
      <c r="I2" s="15" t="s">
        <v>103</v>
      </c>
      <c r="J2" s="15" t="s">
        <v>70</v>
      </c>
      <c r="K2" s="15" t="s">
        <v>71</v>
      </c>
      <c r="L2" s="9" t="s">
        <v>482</v>
      </c>
    </row>
    <row r="3" spans="1:12">
      <c r="A3" s="205"/>
      <c r="B3" s="205"/>
      <c r="C3" s="205"/>
      <c r="D3" s="205"/>
      <c r="E3" s="205"/>
      <c r="F3" s="187"/>
      <c r="G3" s="187"/>
      <c r="H3" s="16" t="s">
        <v>100</v>
      </c>
      <c r="I3" s="16" t="s">
        <v>42</v>
      </c>
      <c r="J3" s="16" t="s">
        <v>73</v>
      </c>
      <c r="K3" s="16" t="s">
        <v>74</v>
      </c>
      <c r="L3" s="16" t="s">
        <v>72</v>
      </c>
    </row>
    <row r="4" spans="1:12" ht="13.5" customHeight="1">
      <c r="A4" s="210" t="s">
        <v>162</v>
      </c>
      <c r="B4" s="14" t="s">
        <v>104</v>
      </c>
      <c r="C4" s="73" t="s">
        <v>163</v>
      </c>
      <c r="D4" s="205"/>
      <c r="E4" s="205"/>
      <c r="F4" s="8">
        <v>1</v>
      </c>
      <c r="G4" s="8">
        <v>1</v>
      </c>
      <c r="H4" s="4">
        <v>0</v>
      </c>
      <c r="I4" s="4">
        <v>0</v>
      </c>
      <c r="J4" s="4">
        <v>0</v>
      </c>
      <c r="K4" s="4">
        <v>0</v>
      </c>
      <c r="L4" s="11">
        <f>SUM(H4:K4)</f>
        <v>0</v>
      </c>
    </row>
    <row r="5" spans="1:12" ht="13.5" customHeight="1">
      <c r="A5" s="211"/>
      <c r="B5" s="14"/>
      <c r="C5" s="12" t="s">
        <v>105</v>
      </c>
      <c r="D5" s="73" t="s">
        <v>164</v>
      </c>
      <c r="E5" s="205"/>
      <c r="F5" s="8">
        <v>1</v>
      </c>
      <c r="G5" s="8">
        <v>2</v>
      </c>
      <c r="H5" s="4">
        <v>0</v>
      </c>
      <c r="I5" s="4">
        <v>0</v>
      </c>
      <c r="J5" s="4">
        <v>0</v>
      </c>
      <c r="K5" s="4">
        <v>0</v>
      </c>
      <c r="L5" s="11">
        <f t="shared" ref="L5:L68" si="0">SUM(H5:K5)</f>
        <v>0</v>
      </c>
    </row>
    <row r="6" spans="1:12" ht="13.5" customHeight="1">
      <c r="A6" s="211"/>
      <c r="B6" s="14"/>
      <c r="C6" s="12" t="s">
        <v>106</v>
      </c>
      <c r="D6" s="73" t="s">
        <v>108</v>
      </c>
      <c r="E6" s="205"/>
      <c r="F6" s="8">
        <v>1</v>
      </c>
      <c r="G6" s="8">
        <v>3</v>
      </c>
      <c r="H6" s="4">
        <v>0</v>
      </c>
      <c r="I6" s="4">
        <v>0</v>
      </c>
      <c r="J6" s="4">
        <v>0</v>
      </c>
      <c r="K6" s="4">
        <v>0</v>
      </c>
      <c r="L6" s="11">
        <f t="shared" si="0"/>
        <v>0</v>
      </c>
    </row>
    <row r="7" spans="1:12" ht="13.5" customHeight="1">
      <c r="A7" s="211"/>
      <c r="B7" s="14" t="s">
        <v>165</v>
      </c>
      <c r="C7" s="73" t="s">
        <v>166</v>
      </c>
      <c r="D7" s="205"/>
      <c r="E7" s="205"/>
      <c r="F7" s="8">
        <v>1</v>
      </c>
      <c r="G7" s="8">
        <v>4</v>
      </c>
      <c r="H7" s="4">
        <v>0</v>
      </c>
      <c r="I7" s="4">
        <v>0</v>
      </c>
      <c r="J7" s="4">
        <v>0</v>
      </c>
      <c r="K7" s="4">
        <v>0</v>
      </c>
      <c r="L7" s="11">
        <f t="shared" si="0"/>
        <v>0</v>
      </c>
    </row>
    <row r="8" spans="1:12" ht="13.5" customHeight="1">
      <c r="A8" s="211"/>
      <c r="B8" s="14" t="s">
        <v>167</v>
      </c>
      <c r="C8" s="73" t="s">
        <v>107</v>
      </c>
      <c r="D8" s="205"/>
      <c r="E8" s="205"/>
      <c r="F8" s="8">
        <v>1</v>
      </c>
      <c r="G8" s="8">
        <v>5</v>
      </c>
      <c r="H8" s="4">
        <v>0</v>
      </c>
      <c r="I8" s="4">
        <v>0</v>
      </c>
      <c r="J8" s="4">
        <v>0</v>
      </c>
      <c r="K8" s="4">
        <v>0</v>
      </c>
      <c r="L8" s="11">
        <f t="shared" si="0"/>
        <v>0</v>
      </c>
    </row>
    <row r="9" spans="1:12" ht="13.5" customHeight="1">
      <c r="A9" s="211"/>
      <c r="B9" s="14" t="s">
        <v>168</v>
      </c>
      <c r="C9" s="73" t="s">
        <v>169</v>
      </c>
      <c r="D9" s="205"/>
      <c r="E9" s="205"/>
      <c r="F9" s="8">
        <v>1</v>
      </c>
      <c r="G9" s="8">
        <v>6</v>
      </c>
      <c r="H9" s="4">
        <v>0</v>
      </c>
      <c r="I9" s="4">
        <v>0</v>
      </c>
      <c r="J9" s="4">
        <v>0</v>
      </c>
      <c r="K9" s="4">
        <v>0</v>
      </c>
      <c r="L9" s="11">
        <f t="shared" si="0"/>
        <v>0</v>
      </c>
    </row>
    <row r="10" spans="1:12" ht="13.5" customHeight="1">
      <c r="A10" s="211"/>
      <c r="B10" s="14" t="s">
        <v>170</v>
      </c>
      <c r="C10" s="73" t="s">
        <v>111</v>
      </c>
      <c r="D10" s="205"/>
      <c r="E10" s="205"/>
      <c r="F10" s="8">
        <v>1</v>
      </c>
      <c r="G10" s="8">
        <v>7</v>
      </c>
      <c r="H10" s="4">
        <v>0</v>
      </c>
      <c r="I10" s="4">
        <v>0</v>
      </c>
      <c r="J10" s="4">
        <v>0</v>
      </c>
      <c r="K10" s="4">
        <v>0</v>
      </c>
      <c r="L10" s="11">
        <f t="shared" si="0"/>
        <v>0</v>
      </c>
    </row>
    <row r="11" spans="1:12" ht="13.5" customHeight="1">
      <c r="A11" s="211"/>
      <c r="B11" s="14" t="s">
        <v>171</v>
      </c>
      <c r="C11" s="73" t="s">
        <v>172</v>
      </c>
      <c r="D11" s="205"/>
      <c r="E11" s="205"/>
      <c r="F11" s="8">
        <v>1</v>
      </c>
      <c r="G11" s="8">
        <v>8</v>
      </c>
      <c r="H11" s="4">
        <v>0</v>
      </c>
      <c r="I11" s="4">
        <v>0</v>
      </c>
      <c r="J11" s="4">
        <v>0</v>
      </c>
      <c r="K11" s="4">
        <v>0</v>
      </c>
      <c r="L11" s="11">
        <f t="shared" si="0"/>
        <v>0</v>
      </c>
    </row>
    <row r="12" spans="1:12" ht="13.5" customHeight="1">
      <c r="A12" s="211"/>
      <c r="B12" s="14" t="s">
        <v>173</v>
      </c>
      <c r="C12" s="73" t="s">
        <v>109</v>
      </c>
      <c r="D12" s="205"/>
      <c r="E12" s="205"/>
      <c r="F12" s="8">
        <v>1</v>
      </c>
      <c r="G12" s="8">
        <v>9</v>
      </c>
      <c r="H12" s="4">
        <v>22</v>
      </c>
      <c r="I12" s="4">
        <v>0</v>
      </c>
      <c r="J12" s="4">
        <v>0</v>
      </c>
      <c r="K12" s="4">
        <v>0</v>
      </c>
      <c r="L12" s="11">
        <f t="shared" si="0"/>
        <v>22</v>
      </c>
    </row>
    <row r="13" spans="1:12" ht="13.5" customHeight="1">
      <c r="A13" s="211"/>
      <c r="B13" s="14" t="s">
        <v>174</v>
      </c>
      <c r="C13" s="73" t="s">
        <v>110</v>
      </c>
      <c r="D13" s="205"/>
      <c r="E13" s="205"/>
      <c r="F13" s="8">
        <v>1</v>
      </c>
      <c r="G13" s="8">
        <v>10</v>
      </c>
      <c r="H13" s="4">
        <v>0</v>
      </c>
      <c r="I13" s="4">
        <v>0</v>
      </c>
      <c r="J13" s="4">
        <v>0</v>
      </c>
      <c r="K13" s="4">
        <v>0</v>
      </c>
      <c r="L13" s="11">
        <f t="shared" si="0"/>
        <v>0</v>
      </c>
    </row>
    <row r="14" spans="1:12" ht="13.5" customHeight="1">
      <c r="A14" s="211"/>
      <c r="B14" s="14" t="s">
        <v>175</v>
      </c>
      <c r="C14" s="73" t="s">
        <v>160</v>
      </c>
      <c r="D14" s="205"/>
      <c r="E14" s="205"/>
      <c r="F14" s="8">
        <v>1</v>
      </c>
      <c r="G14" s="8">
        <v>11</v>
      </c>
      <c r="H14" s="4">
        <v>0</v>
      </c>
      <c r="I14" s="4">
        <v>0</v>
      </c>
      <c r="J14" s="4">
        <v>0</v>
      </c>
      <c r="K14" s="4">
        <v>0</v>
      </c>
      <c r="L14" s="11">
        <f t="shared" si="0"/>
        <v>0</v>
      </c>
    </row>
    <row r="15" spans="1:12" ht="13.5" customHeight="1">
      <c r="A15" s="211"/>
      <c r="B15" s="14" t="s">
        <v>176</v>
      </c>
      <c r="C15" s="73" t="s">
        <v>108</v>
      </c>
      <c r="D15" s="205"/>
      <c r="E15" s="205"/>
      <c r="F15" s="8">
        <v>1</v>
      </c>
      <c r="G15" s="8">
        <v>12</v>
      </c>
      <c r="H15" s="4">
        <v>0</v>
      </c>
      <c r="I15" s="4">
        <v>0</v>
      </c>
      <c r="J15" s="4">
        <v>0</v>
      </c>
      <c r="K15" s="4">
        <v>0</v>
      </c>
      <c r="L15" s="11">
        <f t="shared" si="0"/>
        <v>0</v>
      </c>
    </row>
    <row r="16" spans="1:12" ht="13.5" customHeight="1">
      <c r="A16" s="211"/>
      <c r="B16" s="14" t="s">
        <v>177</v>
      </c>
      <c r="C16" s="73" t="s">
        <v>178</v>
      </c>
      <c r="D16" s="205"/>
      <c r="E16" s="205"/>
      <c r="F16" s="8">
        <v>1</v>
      </c>
      <c r="G16" s="8">
        <v>13</v>
      </c>
      <c r="H16" s="4">
        <v>22</v>
      </c>
      <c r="I16" s="4">
        <v>0</v>
      </c>
      <c r="J16" s="4">
        <v>0</v>
      </c>
      <c r="K16" s="4">
        <v>0</v>
      </c>
      <c r="L16" s="11">
        <f t="shared" si="0"/>
        <v>22</v>
      </c>
    </row>
    <row r="17" spans="1:12" ht="13.5" customHeight="1">
      <c r="A17" s="211"/>
      <c r="B17" s="14" t="s">
        <v>179</v>
      </c>
      <c r="C17" s="213" t="s">
        <v>180</v>
      </c>
      <c r="D17" s="213"/>
      <c r="E17" s="214"/>
      <c r="F17" s="8">
        <v>1</v>
      </c>
      <c r="G17" s="8">
        <v>14</v>
      </c>
      <c r="H17" s="4">
        <v>22</v>
      </c>
      <c r="I17" s="4">
        <v>0</v>
      </c>
      <c r="J17" s="4">
        <v>0</v>
      </c>
      <c r="K17" s="4">
        <v>0</v>
      </c>
      <c r="L17" s="11">
        <f t="shared" si="0"/>
        <v>22</v>
      </c>
    </row>
    <row r="18" spans="1:12" ht="13.5" customHeight="1">
      <c r="A18" s="211"/>
      <c r="B18" s="14" t="s">
        <v>181</v>
      </c>
      <c r="C18" s="214" t="s">
        <v>182</v>
      </c>
      <c r="D18" s="215"/>
      <c r="E18" s="215"/>
      <c r="F18" s="8">
        <v>1</v>
      </c>
      <c r="G18" s="8">
        <v>15</v>
      </c>
      <c r="H18" s="4">
        <v>0</v>
      </c>
      <c r="I18" s="4">
        <v>0</v>
      </c>
      <c r="J18" s="4">
        <v>0</v>
      </c>
      <c r="K18" s="4">
        <v>0</v>
      </c>
      <c r="L18" s="11">
        <f t="shared" si="0"/>
        <v>0</v>
      </c>
    </row>
    <row r="19" spans="1:12" ht="13.5" customHeight="1">
      <c r="A19" s="212"/>
      <c r="B19" s="14" t="s">
        <v>183</v>
      </c>
      <c r="C19" s="73" t="s">
        <v>184</v>
      </c>
      <c r="D19" s="205"/>
      <c r="E19" s="205"/>
      <c r="F19" s="8">
        <v>1</v>
      </c>
      <c r="G19" s="8">
        <v>16</v>
      </c>
      <c r="H19" s="4">
        <v>0</v>
      </c>
      <c r="I19" s="4">
        <v>0</v>
      </c>
      <c r="J19" s="4">
        <v>0</v>
      </c>
      <c r="K19" s="4">
        <v>0</v>
      </c>
      <c r="L19" s="11">
        <f t="shared" si="0"/>
        <v>0</v>
      </c>
    </row>
    <row r="20" spans="1:12" ht="13.5" customHeight="1">
      <c r="A20" s="210" t="s">
        <v>185</v>
      </c>
      <c r="B20" s="14" t="s">
        <v>104</v>
      </c>
      <c r="C20" s="73" t="s">
        <v>186</v>
      </c>
      <c r="D20" s="205"/>
      <c r="E20" s="205"/>
      <c r="F20" s="8">
        <v>1</v>
      </c>
      <c r="G20" s="8">
        <v>17</v>
      </c>
      <c r="H20" s="4">
        <v>130</v>
      </c>
      <c r="I20" s="4">
        <v>650</v>
      </c>
      <c r="J20" s="4">
        <v>0</v>
      </c>
      <c r="K20" s="4">
        <v>0</v>
      </c>
      <c r="L20" s="11">
        <f t="shared" si="0"/>
        <v>780</v>
      </c>
    </row>
    <row r="21" spans="1:12" ht="13.5" customHeight="1">
      <c r="A21" s="211"/>
      <c r="B21" s="216" t="s">
        <v>161</v>
      </c>
      <c r="C21" s="205" t="s">
        <v>187</v>
      </c>
      <c r="D21" s="205"/>
      <c r="E21" s="205"/>
      <c r="F21" s="8">
        <v>1</v>
      </c>
      <c r="G21" s="8">
        <v>18</v>
      </c>
      <c r="H21" s="4">
        <v>0</v>
      </c>
      <c r="I21" s="4">
        <v>0</v>
      </c>
      <c r="J21" s="4">
        <v>0</v>
      </c>
      <c r="K21" s="4">
        <v>0</v>
      </c>
      <c r="L21" s="11">
        <f t="shared" si="0"/>
        <v>0</v>
      </c>
    </row>
    <row r="22" spans="1:12" ht="13.5" customHeight="1">
      <c r="A22" s="211"/>
      <c r="B22" s="216"/>
      <c r="C22" s="205" t="s">
        <v>188</v>
      </c>
      <c r="D22" s="205"/>
      <c r="E22" s="205"/>
      <c r="F22" s="8">
        <v>1</v>
      </c>
      <c r="G22" s="8">
        <v>19</v>
      </c>
      <c r="H22" s="4">
        <v>0</v>
      </c>
      <c r="I22" s="4">
        <v>0</v>
      </c>
      <c r="J22" s="4">
        <v>0</v>
      </c>
      <c r="K22" s="4">
        <v>0</v>
      </c>
      <c r="L22" s="11">
        <f t="shared" si="0"/>
        <v>0</v>
      </c>
    </row>
    <row r="23" spans="1:12" ht="13.5" customHeight="1">
      <c r="A23" s="211"/>
      <c r="B23" s="217" t="s">
        <v>189</v>
      </c>
      <c r="C23" s="205" t="s">
        <v>190</v>
      </c>
      <c r="D23" s="205"/>
      <c r="E23" s="205"/>
      <c r="F23" s="8">
        <v>1</v>
      </c>
      <c r="G23" s="8">
        <v>20</v>
      </c>
      <c r="H23" s="4">
        <v>0</v>
      </c>
      <c r="I23" s="4">
        <v>0</v>
      </c>
      <c r="J23" s="4">
        <v>0</v>
      </c>
      <c r="K23" s="4">
        <v>0</v>
      </c>
      <c r="L23" s="11">
        <f t="shared" si="0"/>
        <v>0</v>
      </c>
    </row>
    <row r="24" spans="1:12">
      <c r="A24" s="211"/>
      <c r="B24" s="217"/>
      <c r="C24" s="218" t="s">
        <v>40</v>
      </c>
      <c r="D24" s="74"/>
      <c r="E24" s="75"/>
      <c r="F24" s="8">
        <v>1</v>
      </c>
      <c r="G24" s="8">
        <v>21</v>
      </c>
      <c r="H24" s="4">
        <v>0</v>
      </c>
      <c r="I24" s="4">
        <v>0</v>
      </c>
      <c r="J24" s="4">
        <v>0</v>
      </c>
      <c r="K24" s="4">
        <v>0</v>
      </c>
      <c r="L24" s="11">
        <f t="shared" si="0"/>
        <v>0</v>
      </c>
    </row>
    <row r="25" spans="1:12" ht="13.5" customHeight="1">
      <c r="A25" s="211"/>
      <c r="B25" s="217"/>
      <c r="C25" s="205" t="s">
        <v>41</v>
      </c>
      <c r="D25" s="205"/>
      <c r="E25" s="205"/>
      <c r="F25" s="8">
        <v>1</v>
      </c>
      <c r="G25" s="8">
        <v>22</v>
      </c>
      <c r="H25" s="4">
        <v>130</v>
      </c>
      <c r="I25" s="4">
        <v>650</v>
      </c>
      <c r="J25" s="4">
        <v>0</v>
      </c>
      <c r="K25" s="4">
        <v>0</v>
      </c>
      <c r="L25" s="11">
        <f t="shared" si="0"/>
        <v>780</v>
      </c>
    </row>
    <row r="26" spans="1:12">
      <c r="A26" s="211"/>
      <c r="B26" s="217"/>
      <c r="C26" s="218" t="s">
        <v>40</v>
      </c>
      <c r="D26" s="74"/>
      <c r="E26" s="75"/>
      <c r="F26" s="8">
        <v>1</v>
      </c>
      <c r="G26" s="8">
        <v>23</v>
      </c>
      <c r="H26" s="4">
        <v>0</v>
      </c>
      <c r="I26" s="4">
        <v>0</v>
      </c>
      <c r="J26" s="4">
        <v>0</v>
      </c>
      <c r="K26" s="4">
        <v>0</v>
      </c>
      <c r="L26" s="11">
        <f>SUM(H26:K27)</f>
        <v>0</v>
      </c>
    </row>
    <row r="27" spans="1:12" ht="13.5" customHeight="1">
      <c r="A27" s="211"/>
      <c r="B27" s="217" t="s">
        <v>191</v>
      </c>
      <c r="C27" s="221" t="s">
        <v>163</v>
      </c>
      <c r="D27" s="206" t="s">
        <v>192</v>
      </c>
      <c r="E27" s="17" t="s">
        <v>101</v>
      </c>
      <c r="F27" s="8">
        <v>1</v>
      </c>
      <c r="G27" s="8">
        <v>24</v>
      </c>
      <c r="H27" s="4">
        <v>0</v>
      </c>
      <c r="I27" s="4">
        <v>0</v>
      </c>
      <c r="J27" s="4">
        <v>0</v>
      </c>
      <c r="K27" s="4">
        <v>0</v>
      </c>
      <c r="L27" s="11">
        <f>SUM(H27:K28)</f>
        <v>0</v>
      </c>
    </row>
    <row r="28" spans="1:12" ht="13.5" customHeight="1">
      <c r="A28" s="211"/>
      <c r="B28" s="219"/>
      <c r="C28" s="221"/>
      <c r="D28" s="206"/>
      <c r="E28" s="10" t="s">
        <v>193</v>
      </c>
      <c r="F28" s="8">
        <v>1</v>
      </c>
      <c r="G28" s="8">
        <v>25</v>
      </c>
      <c r="H28" s="4">
        <v>0</v>
      </c>
      <c r="I28" s="4">
        <v>0</v>
      </c>
      <c r="J28" s="4">
        <v>0</v>
      </c>
      <c r="K28" s="4">
        <v>0</v>
      </c>
      <c r="L28" s="11">
        <f t="shared" si="0"/>
        <v>0</v>
      </c>
    </row>
    <row r="29" spans="1:12">
      <c r="A29" s="211"/>
      <c r="B29" s="219"/>
      <c r="C29" s="221"/>
      <c r="D29" s="206"/>
      <c r="E29" s="17" t="s">
        <v>194</v>
      </c>
      <c r="F29" s="8">
        <v>1</v>
      </c>
      <c r="G29" s="8">
        <v>26</v>
      </c>
      <c r="H29" s="4">
        <v>0</v>
      </c>
      <c r="I29" s="4">
        <v>0</v>
      </c>
      <c r="J29" s="4">
        <v>0</v>
      </c>
      <c r="K29" s="4">
        <v>0</v>
      </c>
      <c r="L29" s="11">
        <f t="shared" si="0"/>
        <v>0</v>
      </c>
    </row>
    <row r="30" spans="1:12" ht="13.5" customHeight="1">
      <c r="A30" s="211"/>
      <c r="B30" s="219"/>
      <c r="C30" s="205" t="s">
        <v>46</v>
      </c>
      <c r="D30" s="205"/>
      <c r="E30" s="205"/>
      <c r="F30" s="8">
        <v>1</v>
      </c>
      <c r="G30" s="8">
        <v>27</v>
      </c>
      <c r="H30" s="4">
        <v>0</v>
      </c>
      <c r="I30" s="4">
        <v>0</v>
      </c>
      <c r="J30" s="4">
        <v>0</v>
      </c>
      <c r="K30" s="4">
        <v>0</v>
      </c>
      <c r="L30" s="11">
        <f t="shared" si="0"/>
        <v>0</v>
      </c>
    </row>
    <row r="31" spans="1:12" ht="13.5" customHeight="1">
      <c r="A31" s="211"/>
      <c r="B31" s="219"/>
      <c r="C31" s="205" t="s">
        <v>47</v>
      </c>
      <c r="D31" s="205"/>
      <c r="E31" s="205"/>
      <c r="F31" s="8">
        <v>1</v>
      </c>
      <c r="G31" s="8">
        <v>28</v>
      </c>
      <c r="H31" s="4">
        <v>0</v>
      </c>
      <c r="I31" s="4">
        <v>0</v>
      </c>
      <c r="J31" s="4">
        <v>0</v>
      </c>
      <c r="K31" s="4">
        <v>0</v>
      </c>
      <c r="L31" s="11">
        <f t="shared" si="0"/>
        <v>0</v>
      </c>
    </row>
    <row r="32" spans="1:12" ht="13.5" customHeight="1">
      <c r="A32" s="211"/>
      <c r="B32" s="219"/>
      <c r="C32" s="205" t="s">
        <v>48</v>
      </c>
      <c r="D32" s="205"/>
      <c r="E32" s="205"/>
      <c r="F32" s="8">
        <v>1</v>
      </c>
      <c r="G32" s="8">
        <v>29</v>
      </c>
      <c r="H32" s="4">
        <v>0</v>
      </c>
      <c r="I32" s="4">
        <v>0</v>
      </c>
      <c r="J32" s="4">
        <v>0</v>
      </c>
      <c r="K32" s="4">
        <v>0</v>
      </c>
      <c r="L32" s="11">
        <f t="shared" si="0"/>
        <v>0</v>
      </c>
    </row>
    <row r="33" spans="1:12" ht="13.5" customHeight="1">
      <c r="A33" s="211"/>
      <c r="B33" s="219"/>
      <c r="C33" s="205" t="s">
        <v>49</v>
      </c>
      <c r="D33" s="205"/>
      <c r="E33" s="205"/>
      <c r="F33" s="8">
        <v>1</v>
      </c>
      <c r="G33" s="8">
        <v>30</v>
      </c>
      <c r="H33" s="4">
        <v>0</v>
      </c>
      <c r="I33" s="4">
        <v>0</v>
      </c>
      <c r="J33" s="4">
        <v>0</v>
      </c>
      <c r="K33" s="4">
        <v>0</v>
      </c>
      <c r="L33" s="11">
        <f t="shared" si="0"/>
        <v>0</v>
      </c>
    </row>
    <row r="34" spans="1:12" ht="13.5" customHeight="1">
      <c r="A34" s="211"/>
      <c r="B34" s="220"/>
      <c r="C34" s="205" t="s">
        <v>29</v>
      </c>
      <c r="D34" s="205"/>
      <c r="E34" s="205"/>
      <c r="F34" s="8">
        <v>1</v>
      </c>
      <c r="G34" s="8">
        <v>31</v>
      </c>
      <c r="H34" s="4">
        <v>130</v>
      </c>
      <c r="I34" s="4">
        <v>650</v>
      </c>
      <c r="J34" s="4">
        <v>0</v>
      </c>
      <c r="K34" s="4">
        <v>0</v>
      </c>
      <c r="L34" s="11">
        <f t="shared" si="0"/>
        <v>780</v>
      </c>
    </row>
    <row r="35" spans="1:12" ht="13.5" customHeight="1">
      <c r="A35" s="211"/>
      <c r="B35" s="14" t="s">
        <v>195</v>
      </c>
      <c r="C35" s="73" t="s">
        <v>196</v>
      </c>
      <c r="D35" s="205"/>
      <c r="E35" s="205"/>
      <c r="F35" s="8">
        <v>1</v>
      </c>
      <c r="G35" s="8">
        <v>32</v>
      </c>
      <c r="H35" s="4">
        <v>0</v>
      </c>
      <c r="I35" s="4">
        <v>0</v>
      </c>
      <c r="J35" s="4">
        <v>1631</v>
      </c>
      <c r="K35" s="4">
        <v>0</v>
      </c>
      <c r="L35" s="11">
        <f t="shared" si="0"/>
        <v>1631</v>
      </c>
    </row>
    <row r="36" spans="1:12" ht="13.5" customHeight="1">
      <c r="A36" s="211"/>
      <c r="B36" s="206" t="s">
        <v>197</v>
      </c>
      <c r="C36" s="205" t="s">
        <v>198</v>
      </c>
      <c r="D36" s="205"/>
      <c r="E36" s="205"/>
      <c r="F36" s="8">
        <v>1</v>
      </c>
      <c r="G36" s="8">
        <v>33</v>
      </c>
      <c r="H36" s="4">
        <v>0</v>
      </c>
      <c r="I36" s="4">
        <v>0</v>
      </c>
      <c r="J36" s="4">
        <v>0</v>
      </c>
      <c r="K36" s="4">
        <v>0</v>
      </c>
      <c r="L36" s="11">
        <f t="shared" si="0"/>
        <v>0</v>
      </c>
    </row>
    <row r="37" spans="1:12" ht="13.5" customHeight="1">
      <c r="A37" s="211"/>
      <c r="B37" s="206"/>
      <c r="C37" s="207" t="s">
        <v>199</v>
      </c>
      <c r="D37" s="208"/>
      <c r="E37" s="209"/>
      <c r="F37" s="8">
        <v>1</v>
      </c>
      <c r="G37" s="8">
        <v>34</v>
      </c>
      <c r="H37" s="4">
        <v>0</v>
      </c>
      <c r="I37" s="4">
        <v>0</v>
      </c>
      <c r="J37" s="4">
        <v>0</v>
      </c>
      <c r="K37" s="4">
        <v>0</v>
      </c>
      <c r="L37" s="11">
        <f t="shared" si="0"/>
        <v>0</v>
      </c>
    </row>
    <row r="38" spans="1:12" ht="13.5" customHeight="1">
      <c r="A38" s="211"/>
      <c r="B38" s="206"/>
      <c r="C38" s="205" t="s">
        <v>200</v>
      </c>
      <c r="D38" s="205"/>
      <c r="E38" s="205"/>
      <c r="F38" s="8">
        <v>1</v>
      </c>
      <c r="G38" s="8">
        <v>35</v>
      </c>
      <c r="H38" s="4">
        <v>0</v>
      </c>
      <c r="I38" s="4">
        <v>0</v>
      </c>
      <c r="J38" s="4">
        <v>0</v>
      </c>
      <c r="K38" s="4">
        <v>0</v>
      </c>
      <c r="L38" s="11">
        <f t="shared" si="0"/>
        <v>0</v>
      </c>
    </row>
    <row r="39" spans="1:12" ht="13.5" customHeight="1">
      <c r="A39" s="211"/>
      <c r="B39" s="14"/>
      <c r="C39" s="12" t="s">
        <v>201</v>
      </c>
      <c r="D39" s="72" t="s">
        <v>202</v>
      </c>
      <c r="E39" s="73"/>
      <c r="F39" s="8">
        <v>1</v>
      </c>
      <c r="G39" s="8">
        <v>36</v>
      </c>
      <c r="H39" s="4">
        <v>0</v>
      </c>
      <c r="I39" s="4">
        <v>0</v>
      </c>
      <c r="J39" s="4">
        <v>1631</v>
      </c>
      <c r="K39" s="4">
        <v>0</v>
      </c>
      <c r="L39" s="11">
        <f t="shared" si="0"/>
        <v>1631</v>
      </c>
    </row>
    <row r="40" spans="1:12" ht="13.5" customHeight="1">
      <c r="A40" s="211"/>
      <c r="B40" s="14"/>
      <c r="C40" s="12" t="s">
        <v>203</v>
      </c>
      <c r="D40" s="72" t="s">
        <v>194</v>
      </c>
      <c r="E40" s="73"/>
      <c r="F40" s="8">
        <v>1</v>
      </c>
      <c r="G40" s="8">
        <v>37</v>
      </c>
      <c r="H40" s="4">
        <v>0</v>
      </c>
      <c r="I40" s="4">
        <v>0</v>
      </c>
      <c r="J40" s="4">
        <v>0</v>
      </c>
      <c r="K40" s="4">
        <v>0</v>
      </c>
      <c r="L40" s="11">
        <f t="shared" si="0"/>
        <v>0</v>
      </c>
    </row>
    <row r="41" spans="1:12" ht="13.5" customHeight="1">
      <c r="A41" s="211"/>
      <c r="B41" s="14" t="s">
        <v>204</v>
      </c>
      <c r="C41" s="72" t="s">
        <v>205</v>
      </c>
      <c r="D41" s="72"/>
      <c r="E41" s="73"/>
      <c r="F41" s="8">
        <v>1</v>
      </c>
      <c r="G41" s="8">
        <v>38</v>
      </c>
      <c r="H41" s="4">
        <v>0</v>
      </c>
      <c r="I41" s="4">
        <v>0</v>
      </c>
      <c r="J41" s="4">
        <v>0</v>
      </c>
      <c r="K41" s="4">
        <v>0</v>
      </c>
      <c r="L41" s="11">
        <f t="shared" si="0"/>
        <v>0</v>
      </c>
    </row>
    <row r="42" spans="1:12" ht="13.5" customHeight="1">
      <c r="A42" s="211"/>
      <c r="B42" s="14" t="s">
        <v>206</v>
      </c>
      <c r="C42" s="72" t="s">
        <v>207</v>
      </c>
      <c r="D42" s="72"/>
      <c r="E42" s="73"/>
      <c r="F42" s="8">
        <v>1</v>
      </c>
      <c r="G42" s="8">
        <v>39</v>
      </c>
      <c r="H42" s="4">
        <v>0</v>
      </c>
      <c r="I42" s="4">
        <v>0</v>
      </c>
      <c r="J42" s="4">
        <v>0</v>
      </c>
      <c r="K42" s="4">
        <v>0</v>
      </c>
      <c r="L42" s="11">
        <f t="shared" si="0"/>
        <v>0</v>
      </c>
    </row>
    <row r="43" spans="1:12" ht="13.5" customHeight="1">
      <c r="A43" s="211"/>
      <c r="B43" s="14" t="s">
        <v>208</v>
      </c>
      <c r="C43" s="72" t="s">
        <v>194</v>
      </c>
      <c r="D43" s="72"/>
      <c r="E43" s="73"/>
      <c r="F43" s="8">
        <v>1</v>
      </c>
      <c r="G43" s="8">
        <v>40</v>
      </c>
      <c r="H43" s="4">
        <v>0</v>
      </c>
      <c r="I43" s="4">
        <v>0</v>
      </c>
      <c r="J43" s="4">
        <v>0</v>
      </c>
      <c r="K43" s="4">
        <v>0</v>
      </c>
      <c r="L43" s="11">
        <f t="shared" si="0"/>
        <v>0</v>
      </c>
    </row>
    <row r="44" spans="1:12" ht="13.5" customHeight="1">
      <c r="A44" s="212"/>
      <c r="B44" s="14" t="s">
        <v>209</v>
      </c>
      <c r="C44" s="72" t="s">
        <v>210</v>
      </c>
      <c r="D44" s="72"/>
      <c r="E44" s="73"/>
      <c r="F44" s="8">
        <v>1</v>
      </c>
      <c r="G44" s="8">
        <v>41</v>
      </c>
      <c r="H44" s="4">
        <v>130</v>
      </c>
      <c r="I44" s="4">
        <v>650</v>
      </c>
      <c r="J44" s="4">
        <v>1631</v>
      </c>
      <c r="K44" s="4">
        <v>0</v>
      </c>
      <c r="L44" s="11">
        <f t="shared" si="0"/>
        <v>2411</v>
      </c>
    </row>
    <row r="45" spans="1:12" ht="13.5" customHeight="1">
      <c r="A45" s="222" t="s">
        <v>211</v>
      </c>
      <c r="B45" s="205"/>
      <c r="C45" s="205"/>
      <c r="D45" s="14" t="s">
        <v>212</v>
      </c>
      <c r="E45" s="13" t="s">
        <v>213</v>
      </c>
      <c r="F45" s="8">
        <v>1</v>
      </c>
      <c r="G45" s="8">
        <v>42</v>
      </c>
      <c r="H45" s="4">
        <v>0</v>
      </c>
      <c r="I45" s="4">
        <v>0</v>
      </c>
      <c r="J45" s="4">
        <v>0</v>
      </c>
      <c r="K45" s="4">
        <v>0</v>
      </c>
      <c r="L45" s="11">
        <f t="shared" si="0"/>
        <v>0</v>
      </c>
    </row>
    <row r="46" spans="1:12">
      <c r="A46" s="205"/>
      <c r="B46" s="205"/>
      <c r="C46" s="205"/>
      <c r="D46" s="14" t="s">
        <v>195</v>
      </c>
      <c r="E46" s="13" t="s">
        <v>214</v>
      </c>
      <c r="F46" s="8">
        <v>1</v>
      </c>
      <c r="G46" s="8">
        <v>43</v>
      </c>
      <c r="H46" s="4">
        <v>130</v>
      </c>
      <c r="I46" s="4">
        <v>650</v>
      </c>
      <c r="J46" s="4">
        <v>1631</v>
      </c>
      <c r="K46" s="4">
        <v>0</v>
      </c>
      <c r="L46" s="11">
        <f t="shared" si="0"/>
        <v>2411</v>
      </c>
    </row>
    <row r="47" spans="1:12" ht="13.5" customHeight="1">
      <c r="A47" s="223" t="s">
        <v>215</v>
      </c>
      <c r="B47" s="14" t="s">
        <v>216</v>
      </c>
      <c r="C47" s="72" t="s">
        <v>217</v>
      </c>
      <c r="D47" s="72"/>
      <c r="E47" s="73"/>
      <c r="F47" s="8">
        <v>1</v>
      </c>
      <c r="G47" s="8">
        <v>44</v>
      </c>
      <c r="H47" s="4">
        <v>122</v>
      </c>
      <c r="I47" s="4">
        <v>0</v>
      </c>
      <c r="J47" s="4">
        <v>0</v>
      </c>
      <c r="K47" s="4">
        <v>0</v>
      </c>
      <c r="L47" s="11">
        <f t="shared" si="0"/>
        <v>122</v>
      </c>
    </row>
    <row r="48" spans="1:12" ht="13.5" customHeight="1">
      <c r="A48" s="224"/>
      <c r="B48" s="14" t="s">
        <v>218</v>
      </c>
      <c r="C48" s="72" t="s">
        <v>219</v>
      </c>
      <c r="D48" s="72"/>
      <c r="E48" s="73"/>
      <c r="F48" s="8">
        <v>1</v>
      </c>
      <c r="G48" s="8">
        <v>45</v>
      </c>
      <c r="H48" s="4">
        <v>0</v>
      </c>
      <c r="I48" s="4">
        <v>602</v>
      </c>
      <c r="J48" s="4">
        <v>0</v>
      </c>
      <c r="K48" s="4">
        <v>0</v>
      </c>
      <c r="L48" s="11">
        <f t="shared" si="0"/>
        <v>602</v>
      </c>
    </row>
    <row r="49" spans="1:12" ht="13.5" customHeight="1">
      <c r="A49" s="224"/>
      <c r="B49" s="14" t="s">
        <v>204</v>
      </c>
      <c r="C49" s="72" t="s">
        <v>220</v>
      </c>
      <c r="D49" s="72"/>
      <c r="E49" s="73"/>
      <c r="F49" s="8">
        <v>1</v>
      </c>
      <c r="G49" s="8">
        <v>46</v>
      </c>
      <c r="H49" s="4">
        <v>0</v>
      </c>
      <c r="I49" s="4">
        <v>0</v>
      </c>
      <c r="J49" s="4">
        <v>0</v>
      </c>
      <c r="K49" s="4">
        <v>0</v>
      </c>
      <c r="L49" s="11">
        <f t="shared" si="0"/>
        <v>0</v>
      </c>
    </row>
    <row r="50" spans="1:12" ht="13.5" customHeight="1">
      <c r="A50" s="224"/>
      <c r="B50" s="14" t="s">
        <v>206</v>
      </c>
      <c r="C50" s="72" t="s">
        <v>221</v>
      </c>
      <c r="D50" s="72"/>
      <c r="E50" s="73"/>
      <c r="F50" s="8">
        <v>1</v>
      </c>
      <c r="G50" s="8">
        <v>47</v>
      </c>
      <c r="H50" s="4">
        <v>0</v>
      </c>
      <c r="I50" s="4">
        <v>0</v>
      </c>
      <c r="J50" s="4">
        <v>0</v>
      </c>
      <c r="K50" s="4">
        <v>0</v>
      </c>
      <c r="L50" s="11">
        <f t="shared" si="0"/>
        <v>0</v>
      </c>
    </row>
    <row r="51" spans="1:12" ht="13.5" customHeight="1">
      <c r="A51" s="224"/>
      <c r="B51" s="14" t="s">
        <v>208</v>
      </c>
      <c r="C51" s="72" t="s">
        <v>222</v>
      </c>
      <c r="D51" s="72"/>
      <c r="E51" s="73"/>
      <c r="F51" s="8">
        <v>1</v>
      </c>
      <c r="G51" s="8">
        <v>48</v>
      </c>
      <c r="H51" s="4">
        <v>0</v>
      </c>
      <c r="I51" s="4">
        <v>0</v>
      </c>
      <c r="J51" s="4">
        <v>1631</v>
      </c>
      <c r="K51" s="4">
        <v>0</v>
      </c>
      <c r="L51" s="11">
        <f t="shared" si="0"/>
        <v>1631</v>
      </c>
    </row>
    <row r="52" spans="1:12" ht="13.5" customHeight="1">
      <c r="A52" s="224"/>
      <c r="B52" s="14" t="s">
        <v>209</v>
      </c>
      <c r="C52" s="72" t="s">
        <v>223</v>
      </c>
      <c r="D52" s="72"/>
      <c r="E52" s="73"/>
      <c r="F52" s="8">
        <v>1</v>
      </c>
      <c r="G52" s="8">
        <v>49</v>
      </c>
      <c r="H52" s="4">
        <v>0</v>
      </c>
      <c r="I52" s="4">
        <v>0</v>
      </c>
      <c r="J52" s="4">
        <v>0</v>
      </c>
      <c r="K52" s="4">
        <v>0</v>
      </c>
      <c r="L52" s="11">
        <f t="shared" si="0"/>
        <v>0</v>
      </c>
    </row>
    <row r="53" spans="1:12" ht="13.5" customHeight="1">
      <c r="A53" s="224"/>
      <c r="B53" s="14" t="s">
        <v>224</v>
      </c>
      <c r="C53" s="72" t="s">
        <v>194</v>
      </c>
      <c r="D53" s="72"/>
      <c r="E53" s="73"/>
      <c r="F53" s="8">
        <v>1</v>
      </c>
      <c r="G53" s="8">
        <v>50</v>
      </c>
      <c r="H53" s="4">
        <v>8</v>
      </c>
      <c r="I53" s="4">
        <v>48</v>
      </c>
      <c r="J53" s="4">
        <v>0</v>
      </c>
      <c r="K53" s="4">
        <v>0</v>
      </c>
      <c r="L53" s="11">
        <f t="shared" si="0"/>
        <v>56</v>
      </c>
    </row>
    <row r="54" spans="1:12" ht="13.5" customHeight="1">
      <c r="A54" s="224"/>
      <c r="B54" s="71" t="s">
        <v>225</v>
      </c>
      <c r="C54" s="72"/>
      <c r="D54" s="72"/>
      <c r="E54" s="73"/>
      <c r="F54" s="8">
        <v>1</v>
      </c>
      <c r="G54" s="8">
        <v>51</v>
      </c>
      <c r="H54" s="4">
        <v>8</v>
      </c>
      <c r="I54" s="4">
        <v>48</v>
      </c>
      <c r="J54" s="4">
        <v>0</v>
      </c>
      <c r="K54" s="4">
        <v>0</v>
      </c>
      <c r="L54" s="11">
        <f t="shared" si="0"/>
        <v>56</v>
      </c>
    </row>
    <row r="55" spans="1:12" ht="13.5" customHeight="1">
      <c r="A55" s="225"/>
      <c r="B55" s="14" t="s">
        <v>226</v>
      </c>
      <c r="C55" s="72" t="s">
        <v>227</v>
      </c>
      <c r="D55" s="72"/>
      <c r="E55" s="73"/>
      <c r="F55" s="8">
        <v>1</v>
      </c>
      <c r="G55" s="8">
        <v>52</v>
      </c>
      <c r="H55" s="4">
        <v>130</v>
      </c>
      <c r="I55" s="4">
        <v>650</v>
      </c>
      <c r="J55" s="4">
        <v>1631</v>
      </c>
      <c r="K55" s="4">
        <v>0</v>
      </c>
      <c r="L55" s="11">
        <f t="shared" si="0"/>
        <v>2411</v>
      </c>
    </row>
    <row r="56" spans="1:12" ht="13.5" customHeight="1">
      <c r="A56" s="14" t="s">
        <v>228</v>
      </c>
      <c r="B56" s="73" t="s">
        <v>229</v>
      </c>
      <c r="C56" s="205"/>
      <c r="D56" s="205"/>
      <c r="E56" s="205"/>
      <c r="F56" s="8">
        <v>1</v>
      </c>
      <c r="G56" s="8">
        <v>53</v>
      </c>
      <c r="H56" s="4">
        <v>0</v>
      </c>
      <c r="I56" s="4">
        <v>0</v>
      </c>
      <c r="J56" s="4">
        <v>0</v>
      </c>
      <c r="K56" s="4">
        <v>0</v>
      </c>
      <c r="L56" s="11">
        <f t="shared" si="0"/>
        <v>0</v>
      </c>
    </row>
    <row r="57" spans="1:12" ht="13.5" customHeight="1">
      <c r="A57" s="14" t="s">
        <v>230</v>
      </c>
      <c r="B57" s="73" t="s">
        <v>231</v>
      </c>
      <c r="C57" s="205"/>
      <c r="D57" s="205"/>
      <c r="E57" s="205"/>
      <c r="F57" s="8">
        <v>1</v>
      </c>
      <c r="G57" s="8">
        <v>54</v>
      </c>
      <c r="H57" s="4">
        <v>0</v>
      </c>
      <c r="I57" s="4">
        <v>0</v>
      </c>
      <c r="J57" s="4">
        <v>0</v>
      </c>
      <c r="K57" s="4">
        <v>0</v>
      </c>
      <c r="L57" s="11">
        <f t="shared" si="0"/>
        <v>0</v>
      </c>
    </row>
    <row r="58" spans="1:12" ht="13.5" customHeight="1">
      <c r="A58" s="227" t="s">
        <v>232</v>
      </c>
      <c r="B58" s="14" t="s">
        <v>233</v>
      </c>
      <c r="C58" s="73" t="s">
        <v>234</v>
      </c>
      <c r="D58" s="205"/>
      <c r="E58" s="205"/>
      <c r="F58" s="8">
        <v>1</v>
      </c>
      <c r="G58" s="8">
        <v>55</v>
      </c>
      <c r="H58" s="4">
        <v>53656</v>
      </c>
      <c r="I58" s="4">
        <v>307338</v>
      </c>
      <c r="J58" s="4">
        <v>177125</v>
      </c>
      <c r="K58" s="4">
        <v>51662</v>
      </c>
      <c r="L58" s="11">
        <f t="shared" si="0"/>
        <v>589781</v>
      </c>
    </row>
    <row r="59" spans="1:12" ht="13.5" customHeight="1">
      <c r="A59" s="228"/>
      <c r="B59" s="14" t="s">
        <v>235</v>
      </c>
      <c r="C59" s="73" t="s">
        <v>236</v>
      </c>
      <c r="D59" s="205"/>
      <c r="E59" s="205"/>
      <c r="F59" s="8">
        <v>1</v>
      </c>
      <c r="G59" s="8">
        <v>56</v>
      </c>
      <c r="H59" s="4">
        <v>16698</v>
      </c>
      <c r="I59" s="4">
        <v>447749</v>
      </c>
      <c r="J59" s="4">
        <v>251068</v>
      </c>
      <c r="K59" s="4">
        <v>165881</v>
      </c>
      <c r="L59" s="11">
        <f t="shared" si="0"/>
        <v>881396</v>
      </c>
    </row>
    <row r="60" spans="1:12" ht="13.5" customHeight="1">
      <c r="A60" s="228"/>
      <c r="B60" s="14" t="s">
        <v>237</v>
      </c>
      <c r="C60" s="73" t="s">
        <v>238</v>
      </c>
      <c r="D60" s="205"/>
      <c r="E60" s="205"/>
      <c r="F60" s="8">
        <v>1</v>
      </c>
      <c r="G60" s="8">
        <v>57</v>
      </c>
      <c r="H60" s="4">
        <v>4517</v>
      </c>
      <c r="I60" s="4">
        <v>274</v>
      </c>
      <c r="J60" s="4">
        <v>0</v>
      </c>
      <c r="K60" s="4">
        <v>1353</v>
      </c>
      <c r="L60" s="11">
        <f t="shared" si="0"/>
        <v>6144</v>
      </c>
    </row>
    <row r="61" spans="1:12" ht="13.5" customHeight="1">
      <c r="A61" s="228"/>
      <c r="B61" s="14" t="s">
        <v>239</v>
      </c>
      <c r="C61" s="226" t="s">
        <v>149</v>
      </c>
      <c r="D61" s="205"/>
      <c r="E61" s="205"/>
      <c r="F61" s="8">
        <v>1</v>
      </c>
      <c r="G61" s="8">
        <v>58</v>
      </c>
      <c r="H61" s="4">
        <v>16293</v>
      </c>
      <c r="I61" s="4">
        <v>0</v>
      </c>
      <c r="J61" s="4">
        <v>235421</v>
      </c>
      <c r="K61" s="4">
        <v>123482</v>
      </c>
      <c r="L61" s="11">
        <f t="shared" si="0"/>
        <v>375196</v>
      </c>
    </row>
    <row r="62" spans="1:12" ht="13.5" customHeight="1">
      <c r="A62" s="228"/>
      <c r="B62" s="14" t="s">
        <v>240</v>
      </c>
      <c r="C62" s="73" t="s">
        <v>241</v>
      </c>
      <c r="D62" s="205"/>
      <c r="E62" s="205"/>
      <c r="F62" s="8">
        <v>1</v>
      </c>
      <c r="G62" s="8">
        <v>59</v>
      </c>
      <c r="H62" s="4">
        <v>4652</v>
      </c>
      <c r="I62" s="4">
        <v>482446</v>
      </c>
      <c r="J62" s="4">
        <v>135366</v>
      </c>
      <c r="K62" s="4">
        <v>70811</v>
      </c>
      <c r="L62" s="11">
        <f t="shared" si="0"/>
        <v>693275</v>
      </c>
    </row>
    <row r="63" spans="1:12" ht="13.5" customHeight="1">
      <c r="A63" s="228"/>
      <c r="B63" s="14" t="s">
        <v>242</v>
      </c>
      <c r="C63" s="73" t="s">
        <v>243</v>
      </c>
      <c r="D63" s="205"/>
      <c r="E63" s="205"/>
      <c r="F63" s="8">
        <v>1</v>
      </c>
      <c r="G63" s="8">
        <v>60</v>
      </c>
      <c r="H63" s="4">
        <v>70354</v>
      </c>
      <c r="I63" s="4">
        <v>755087</v>
      </c>
      <c r="J63" s="4">
        <v>428193</v>
      </c>
      <c r="K63" s="4">
        <v>217543</v>
      </c>
      <c r="L63" s="11">
        <f t="shared" si="0"/>
        <v>1471177</v>
      </c>
    </row>
    <row r="64" spans="1:12" ht="13.5" customHeight="1">
      <c r="A64" s="228"/>
      <c r="B64" s="29">
        <v>7</v>
      </c>
      <c r="C64" s="141" t="s">
        <v>470</v>
      </c>
      <c r="D64" s="142"/>
      <c r="E64" s="143"/>
      <c r="F64" s="8">
        <v>1</v>
      </c>
      <c r="G64" s="8">
        <v>61</v>
      </c>
      <c r="H64" s="4">
        <v>47852</v>
      </c>
      <c r="I64" s="4">
        <v>270316</v>
      </c>
      <c r="J64" s="4">
        <v>38127</v>
      </c>
      <c r="K64" s="4">
        <v>19293</v>
      </c>
      <c r="L64" s="11">
        <f t="shared" si="0"/>
        <v>375588</v>
      </c>
    </row>
    <row r="65" spans="1:12" ht="13.5" customHeight="1">
      <c r="A65" s="228"/>
      <c r="B65" s="29">
        <v>8</v>
      </c>
      <c r="C65" s="141" t="s">
        <v>471</v>
      </c>
      <c r="D65" s="142"/>
      <c r="E65" s="143"/>
      <c r="F65" s="8">
        <v>1</v>
      </c>
      <c r="G65" s="8">
        <v>62</v>
      </c>
      <c r="H65" s="4">
        <v>0</v>
      </c>
      <c r="I65" s="4">
        <v>0</v>
      </c>
      <c r="J65" s="4">
        <v>0</v>
      </c>
      <c r="K65" s="4">
        <v>0</v>
      </c>
      <c r="L65" s="11">
        <f t="shared" si="0"/>
        <v>0</v>
      </c>
    </row>
    <row r="66" spans="1:12">
      <c r="A66" s="229"/>
      <c r="B66" s="230" t="s">
        <v>244</v>
      </c>
      <c r="C66" s="230"/>
      <c r="D66" s="230"/>
      <c r="E66" s="230"/>
      <c r="F66" s="8">
        <v>2</v>
      </c>
      <c r="G66" s="8">
        <v>1</v>
      </c>
      <c r="H66" s="4">
        <v>214022</v>
      </c>
      <c r="I66" s="4">
        <v>2263210</v>
      </c>
      <c r="J66" s="4">
        <v>1265300</v>
      </c>
      <c r="K66" s="4">
        <v>650025</v>
      </c>
      <c r="L66" s="11">
        <f t="shared" si="0"/>
        <v>4392557</v>
      </c>
    </row>
    <row r="67" spans="1:12" ht="13.5" customHeight="1">
      <c r="A67" s="231" t="s">
        <v>245</v>
      </c>
      <c r="B67" s="205" t="s">
        <v>246</v>
      </c>
      <c r="C67" s="205"/>
      <c r="D67" s="205"/>
      <c r="E67" s="205"/>
      <c r="F67" s="8">
        <v>2</v>
      </c>
      <c r="G67" s="8">
        <v>2</v>
      </c>
      <c r="H67" s="4">
        <v>180</v>
      </c>
      <c r="I67" s="4">
        <v>705</v>
      </c>
      <c r="J67" s="4">
        <v>1775</v>
      </c>
      <c r="K67" s="4">
        <v>0</v>
      </c>
      <c r="L67" s="11">
        <f t="shared" si="0"/>
        <v>2660</v>
      </c>
    </row>
    <row r="68" spans="1:12" ht="13.5" customHeight="1">
      <c r="A68" s="231"/>
      <c r="B68" s="232" t="s">
        <v>247</v>
      </c>
      <c r="C68" s="205" t="s">
        <v>248</v>
      </c>
      <c r="D68" s="205"/>
      <c r="E68" s="205"/>
      <c r="F68" s="8">
        <v>2</v>
      </c>
      <c r="G68" s="8">
        <v>3</v>
      </c>
      <c r="H68" s="4">
        <v>0</v>
      </c>
      <c r="I68" s="4">
        <v>0</v>
      </c>
      <c r="J68" s="4">
        <v>0</v>
      </c>
      <c r="K68" s="4">
        <v>0</v>
      </c>
      <c r="L68" s="11">
        <f t="shared" si="0"/>
        <v>0</v>
      </c>
    </row>
    <row r="69" spans="1:12" ht="13.5" customHeight="1">
      <c r="A69" s="231"/>
      <c r="B69" s="232"/>
      <c r="C69" s="205" t="s">
        <v>249</v>
      </c>
      <c r="D69" s="205"/>
      <c r="E69" s="205"/>
      <c r="F69" s="8">
        <v>2</v>
      </c>
      <c r="G69" s="8">
        <v>4</v>
      </c>
      <c r="H69" s="4">
        <v>0</v>
      </c>
      <c r="I69" s="4">
        <v>0</v>
      </c>
      <c r="J69" s="4">
        <v>0</v>
      </c>
      <c r="K69" s="4">
        <v>0</v>
      </c>
      <c r="L69" s="11">
        <f t="shared" ref="L69:L111" si="1">SUM(H69:K69)</f>
        <v>0</v>
      </c>
    </row>
    <row r="70" spans="1:12" ht="13.5" customHeight="1">
      <c r="A70" s="231"/>
      <c r="B70" s="232"/>
      <c r="C70" s="205" t="s">
        <v>250</v>
      </c>
      <c r="D70" s="205"/>
      <c r="E70" s="205"/>
      <c r="F70" s="8">
        <v>2</v>
      </c>
      <c r="G70" s="8">
        <v>5</v>
      </c>
      <c r="H70" s="4">
        <v>180</v>
      </c>
      <c r="I70" s="4">
        <v>705</v>
      </c>
      <c r="J70" s="4">
        <v>1775</v>
      </c>
      <c r="K70" s="4">
        <v>0</v>
      </c>
      <c r="L70" s="11">
        <f t="shared" si="1"/>
        <v>2660</v>
      </c>
    </row>
    <row r="71" spans="1:12" ht="13.5" customHeight="1">
      <c r="A71" s="233" t="s">
        <v>251</v>
      </c>
      <c r="B71" s="233"/>
      <c r="C71" s="233"/>
      <c r="D71" s="233"/>
      <c r="E71" s="233"/>
      <c r="F71" s="8">
        <v>2</v>
      </c>
      <c r="G71" s="8">
        <v>12</v>
      </c>
      <c r="H71" s="4">
        <v>0</v>
      </c>
      <c r="I71" s="4">
        <v>0</v>
      </c>
      <c r="J71" s="4">
        <v>0</v>
      </c>
      <c r="K71" s="4">
        <v>0</v>
      </c>
      <c r="L71" s="11">
        <f t="shared" si="1"/>
        <v>0</v>
      </c>
    </row>
    <row r="72" spans="1:12" ht="13.5" customHeight="1">
      <c r="A72" s="222" t="s">
        <v>252</v>
      </c>
      <c r="B72" s="205"/>
      <c r="C72" s="205" t="s">
        <v>51</v>
      </c>
      <c r="D72" s="205"/>
      <c r="E72" s="205"/>
      <c r="F72" s="8">
        <v>2</v>
      </c>
      <c r="G72" s="8">
        <v>13</v>
      </c>
      <c r="H72" s="4">
        <v>0</v>
      </c>
      <c r="I72" s="4">
        <v>0</v>
      </c>
      <c r="J72" s="4">
        <v>0</v>
      </c>
      <c r="K72" s="4">
        <v>0</v>
      </c>
      <c r="L72" s="11">
        <f t="shared" si="1"/>
        <v>0</v>
      </c>
    </row>
    <row r="73" spans="1:12" ht="13.5" customHeight="1">
      <c r="A73" s="205"/>
      <c r="B73" s="205"/>
      <c r="C73" s="205" t="s">
        <v>58</v>
      </c>
      <c r="D73" s="205"/>
      <c r="E73" s="205"/>
      <c r="F73" s="8">
        <v>2</v>
      </c>
      <c r="G73" s="8">
        <v>14</v>
      </c>
      <c r="H73" s="4">
        <v>0</v>
      </c>
      <c r="I73" s="4">
        <v>0</v>
      </c>
      <c r="J73" s="4">
        <v>0</v>
      </c>
      <c r="K73" s="4">
        <v>0</v>
      </c>
      <c r="L73" s="11">
        <f t="shared" si="1"/>
        <v>0</v>
      </c>
    </row>
    <row r="74" spans="1:12" ht="13.5" customHeight="1">
      <c r="A74" s="233" t="s">
        <v>253</v>
      </c>
      <c r="B74" s="233"/>
      <c r="C74" s="233"/>
      <c r="D74" s="233"/>
      <c r="E74" s="233"/>
      <c r="F74" s="8">
        <v>2</v>
      </c>
      <c r="G74" s="8">
        <v>15</v>
      </c>
      <c r="H74" s="4">
        <v>0</v>
      </c>
      <c r="I74" s="4">
        <v>0</v>
      </c>
      <c r="J74" s="4">
        <v>0</v>
      </c>
      <c r="K74" s="4">
        <v>0</v>
      </c>
      <c r="L74" s="11">
        <f t="shared" si="1"/>
        <v>0</v>
      </c>
    </row>
    <row r="75" spans="1:12">
      <c r="A75" s="218" t="s">
        <v>254</v>
      </c>
      <c r="B75" s="74"/>
      <c r="C75" s="74"/>
      <c r="D75" s="74"/>
      <c r="E75" s="75"/>
      <c r="F75" s="8">
        <v>2</v>
      </c>
      <c r="G75" s="8">
        <v>16</v>
      </c>
      <c r="H75" s="4">
        <v>0</v>
      </c>
      <c r="I75" s="4">
        <v>0</v>
      </c>
      <c r="J75" s="4">
        <v>0</v>
      </c>
      <c r="K75" s="4">
        <v>0</v>
      </c>
      <c r="L75" s="11">
        <f t="shared" si="1"/>
        <v>0</v>
      </c>
    </row>
    <row r="76" spans="1:12" ht="13.5" customHeight="1">
      <c r="A76" s="222" t="s">
        <v>252</v>
      </c>
      <c r="B76" s="205"/>
      <c r="C76" s="234" t="s">
        <v>255</v>
      </c>
      <c r="D76" s="234"/>
      <c r="E76" s="234"/>
      <c r="F76" s="8">
        <v>2</v>
      </c>
      <c r="G76" s="8">
        <v>17</v>
      </c>
      <c r="H76" s="4">
        <v>0</v>
      </c>
      <c r="I76" s="4">
        <v>0</v>
      </c>
      <c r="J76" s="4">
        <v>0</v>
      </c>
      <c r="K76" s="4">
        <v>0</v>
      </c>
      <c r="L76" s="11">
        <f t="shared" si="1"/>
        <v>0</v>
      </c>
    </row>
    <row r="77" spans="1:12">
      <c r="A77" s="205"/>
      <c r="B77" s="205"/>
      <c r="C77" s="234" t="s">
        <v>256</v>
      </c>
      <c r="D77" s="234"/>
      <c r="E77" s="234"/>
      <c r="F77" s="8">
        <v>2</v>
      </c>
      <c r="G77" s="8">
        <v>18</v>
      </c>
      <c r="H77" s="4">
        <v>0</v>
      </c>
      <c r="I77" s="4">
        <v>0</v>
      </c>
      <c r="J77" s="4">
        <v>0</v>
      </c>
      <c r="K77" s="4">
        <v>0</v>
      </c>
      <c r="L77" s="11">
        <f t="shared" si="1"/>
        <v>0</v>
      </c>
    </row>
    <row r="78" spans="1:12" ht="13.5" customHeight="1">
      <c r="A78" s="236" t="s">
        <v>257</v>
      </c>
      <c r="B78" s="237"/>
      <c r="C78" s="237"/>
      <c r="D78" s="237"/>
      <c r="E78" s="238"/>
      <c r="F78" s="8">
        <v>2</v>
      </c>
      <c r="G78" s="8">
        <v>19</v>
      </c>
      <c r="H78" s="4">
        <v>0</v>
      </c>
      <c r="I78" s="4">
        <v>0</v>
      </c>
      <c r="J78" s="4">
        <v>0</v>
      </c>
      <c r="K78" s="4">
        <v>0</v>
      </c>
      <c r="L78" s="11">
        <f t="shared" si="1"/>
        <v>0</v>
      </c>
    </row>
    <row r="79" spans="1:12" ht="13.5" customHeight="1">
      <c r="A79" s="205" t="s">
        <v>258</v>
      </c>
      <c r="B79" s="205"/>
      <c r="C79" s="205"/>
      <c r="D79" s="205"/>
      <c r="E79" s="205"/>
      <c r="F79" s="8">
        <v>2</v>
      </c>
      <c r="G79" s="8">
        <v>20</v>
      </c>
      <c r="H79" s="4">
        <v>5883</v>
      </c>
      <c r="I79" s="4">
        <v>0</v>
      </c>
      <c r="J79" s="4">
        <v>0</v>
      </c>
      <c r="K79" s="4">
        <v>0</v>
      </c>
      <c r="L79" s="11">
        <f t="shared" si="1"/>
        <v>5883</v>
      </c>
    </row>
    <row r="80" spans="1:12" ht="13.5" customHeight="1">
      <c r="A80" s="222" t="s">
        <v>252</v>
      </c>
      <c r="B80" s="205"/>
      <c r="C80" s="205" t="s">
        <v>51</v>
      </c>
      <c r="D80" s="205"/>
      <c r="E80" s="205"/>
      <c r="F80" s="8">
        <v>2</v>
      </c>
      <c r="G80" s="8">
        <v>21</v>
      </c>
      <c r="H80" s="4">
        <v>5883</v>
      </c>
      <c r="I80" s="4">
        <v>0</v>
      </c>
      <c r="J80" s="4">
        <v>0</v>
      </c>
      <c r="K80" s="4">
        <v>0</v>
      </c>
      <c r="L80" s="11">
        <f t="shared" si="1"/>
        <v>5883</v>
      </c>
    </row>
    <row r="81" spans="1:12" ht="13.5" customHeight="1">
      <c r="A81" s="205"/>
      <c r="B81" s="205"/>
      <c r="C81" s="205" t="s">
        <v>58</v>
      </c>
      <c r="D81" s="205"/>
      <c r="E81" s="205"/>
      <c r="F81" s="8">
        <v>2</v>
      </c>
      <c r="G81" s="8">
        <v>22</v>
      </c>
      <c r="H81" s="4">
        <v>0</v>
      </c>
      <c r="I81" s="4">
        <v>0</v>
      </c>
      <c r="J81" s="4">
        <v>0</v>
      </c>
      <c r="K81" s="4">
        <v>0</v>
      </c>
      <c r="L81" s="11">
        <f t="shared" si="1"/>
        <v>0</v>
      </c>
    </row>
    <row r="82" spans="1:12" ht="17.100000000000001" customHeight="1">
      <c r="A82" s="217" t="s">
        <v>259</v>
      </c>
      <c r="B82" s="205" t="s">
        <v>59</v>
      </c>
      <c r="C82" s="205"/>
      <c r="D82" s="205"/>
      <c r="E82" s="205"/>
      <c r="F82" s="8">
        <v>2</v>
      </c>
      <c r="G82" s="8">
        <v>23</v>
      </c>
      <c r="H82" s="4">
        <v>0</v>
      </c>
      <c r="I82" s="4">
        <v>0</v>
      </c>
      <c r="J82" s="4">
        <v>0</v>
      </c>
      <c r="K82" s="4">
        <v>0</v>
      </c>
      <c r="L82" s="11">
        <f t="shared" si="1"/>
        <v>0</v>
      </c>
    </row>
    <row r="83" spans="1:12" ht="17.100000000000001" customHeight="1">
      <c r="A83" s="235"/>
      <c r="B83" s="205" t="s">
        <v>60</v>
      </c>
      <c r="C83" s="205"/>
      <c r="D83" s="205"/>
      <c r="E83" s="205"/>
      <c r="F83" s="8">
        <v>2</v>
      </c>
      <c r="G83" s="8">
        <v>24</v>
      </c>
      <c r="H83" s="4">
        <v>0</v>
      </c>
      <c r="I83" s="4">
        <v>0</v>
      </c>
      <c r="J83" s="4">
        <v>0</v>
      </c>
      <c r="K83" s="4">
        <v>0</v>
      </c>
      <c r="L83" s="11">
        <f t="shared" si="1"/>
        <v>0</v>
      </c>
    </row>
    <row r="84" spans="1:12" ht="17.100000000000001" customHeight="1">
      <c r="A84" s="235"/>
      <c r="B84" s="205" t="s">
        <v>61</v>
      </c>
      <c r="C84" s="205"/>
      <c r="D84" s="205"/>
      <c r="E84" s="205"/>
      <c r="F84" s="8">
        <v>2</v>
      </c>
      <c r="G84" s="8">
        <v>25</v>
      </c>
      <c r="H84" s="4">
        <v>5883</v>
      </c>
      <c r="I84" s="4">
        <v>0</v>
      </c>
      <c r="J84" s="4">
        <v>0</v>
      </c>
      <c r="K84" s="4">
        <v>0</v>
      </c>
      <c r="L84" s="11">
        <f t="shared" si="1"/>
        <v>5883</v>
      </c>
    </row>
    <row r="85" spans="1:12" ht="17.100000000000001" customHeight="1">
      <c r="A85" s="235"/>
      <c r="B85" s="205" t="s">
        <v>62</v>
      </c>
      <c r="C85" s="205"/>
      <c r="D85" s="205"/>
      <c r="E85" s="205"/>
      <c r="F85" s="8">
        <v>2</v>
      </c>
      <c r="G85" s="8">
        <v>26</v>
      </c>
      <c r="H85" s="4">
        <v>0</v>
      </c>
      <c r="I85" s="4">
        <v>0</v>
      </c>
      <c r="J85" s="4">
        <v>0</v>
      </c>
      <c r="K85" s="4">
        <v>0</v>
      </c>
      <c r="L85" s="11">
        <f t="shared" si="1"/>
        <v>0</v>
      </c>
    </row>
    <row r="86" spans="1:12" ht="13.5" customHeight="1">
      <c r="A86" s="241" t="s">
        <v>260</v>
      </c>
      <c r="B86" s="241"/>
      <c r="C86" s="205" t="s">
        <v>261</v>
      </c>
      <c r="D86" s="205"/>
      <c r="E86" s="205"/>
      <c r="F86" s="8">
        <v>2</v>
      </c>
      <c r="G86" s="8">
        <v>27</v>
      </c>
      <c r="H86" s="4">
        <v>0</v>
      </c>
      <c r="I86" s="4">
        <v>650</v>
      </c>
      <c r="J86" s="4">
        <v>0</v>
      </c>
      <c r="K86" s="4">
        <v>0</v>
      </c>
      <c r="L86" s="11">
        <f t="shared" si="1"/>
        <v>650</v>
      </c>
    </row>
    <row r="87" spans="1:12" ht="13.5" customHeight="1">
      <c r="A87" s="241"/>
      <c r="B87" s="241"/>
      <c r="C87" s="205" t="s">
        <v>262</v>
      </c>
      <c r="D87" s="205"/>
      <c r="E87" s="205"/>
      <c r="F87" s="8">
        <v>2</v>
      </c>
      <c r="G87" s="8">
        <v>28</v>
      </c>
      <c r="H87" s="4">
        <v>130</v>
      </c>
      <c r="I87" s="4">
        <v>0</v>
      </c>
      <c r="J87" s="4">
        <v>0</v>
      </c>
      <c r="K87" s="4">
        <v>0</v>
      </c>
      <c r="L87" s="11">
        <f t="shared" si="1"/>
        <v>130</v>
      </c>
    </row>
    <row r="88" spans="1:12" ht="13.5" customHeight="1">
      <c r="A88" s="205" t="s">
        <v>263</v>
      </c>
      <c r="B88" s="205"/>
      <c r="C88" s="205"/>
      <c r="D88" s="205"/>
      <c r="E88" s="205"/>
      <c r="F88" s="8">
        <v>2</v>
      </c>
      <c r="G88" s="8">
        <v>29</v>
      </c>
      <c r="H88" s="4">
        <v>0</v>
      </c>
      <c r="I88" s="4">
        <v>0</v>
      </c>
      <c r="J88" s="4">
        <v>0</v>
      </c>
      <c r="K88" s="4">
        <v>0</v>
      </c>
      <c r="L88" s="11">
        <f t="shared" si="1"/>
        <v>0</v>
      </c>
    </row>
    <row r="89" spans="1:12" ht="13.5" customHeight="1">
      <c r="A89" s="14" t="s">
        <v>216</v>
      </c>
      <c r="B89" s="72" t="s">
        <v>264</v>
      </c>
      <c r="C89" s="72"/>
      <c r="D89" s="72"/>
      <c r="E89" s="73"/>
      <c r="F89" s="8">
        <v>2</v>
      </c>
      <c r="G89" s="8">
        <v>30</v>
      </c>
      <c r="H89" s="4">
        <v>0</v>
      </c>
      <c r="I89" s="4">
        <v>0</v>
      </c>
      <c r="J89" s="4">
        <v>0</v>
      </c>
      <c r="K89" s="4">
        <v>0</v>
      </c>
      <c r="L89" s="11">
        <f t="shared" si="1"/>
        <v>0</v>
      </c>
    </row>
    <row r="90" spans="1:12" ht="13.5" customHeight="1">
      <c r="A90" s="14" t="s">
        <v>218</v>
      </c>
      <c r="B90" s="72" t="s">
        <v>265</v>
      </c>
      <c r="C90" s="72"/>
      <c r="D90" s="72"/>
      <c r="E90" s="73"/>
      <c r="F90" s="8">
        <v>2</v>
      </c>
      <c r="G90" s="8">
        <v>31</v>
      </c>
      <c r="H90" s="4">
        <v>0</v>
      </c>
      <c r="I90" s="4">
        <v>0</v>
      </c>
      <c r="J90" s="4">
        <v>0</v>
      </c>
      <c r="K90" s="4">
        <v>0</v>
      </c>
      <c r="L90" s="11">
        <f t="shared" si="1"/>
        <v>0</v>
      </c>
    </row>
    <row r="91" spans="1:12" ht="13.5" customHeight="1">
      <c r="A91" s="14"/>
      <c r="B91" s="12" t="s">
        <v>201</v>
      </c>
      <c r="C91" s="239" t="s">
        <v>266</v>
      </c>
      <c r="D91" s="239"/>
      <c r="E91" s="240"/>
      <c r="F91" s="8">
        <v>2</v>
      </c>
      <c r="G91" s="8">
        <v>32</v>
      </c>
      <c r="H91" s="4">
        <v>0</v>
      </c>
      <c r="I91" s="4">
        <v>0</v>
      </c>
      <c r="J91" s="4">
        <v>0</v>
      </c>
      <c r="K91" s="4">
        <v>0</v>
      </c>
      <c r="L91" s="11">
        <f t="shared" si="1"/>
        <v>0</v>
      </c>
    </row>
    <row r="92" spans="1:12" ht="13.5" customHeight="1">
      <c r="A92" s="14"/>
      <c r="B92" s="12" t="s">
        <v>203</v>
      </c>
      <c r="C92" s="72" t="s">
        <v>267</v>
      </c>
      <c r="D92" s="72"/>
      <c r="E92" s="73"/>
      <c r="F92" s="8">
        <v>2</v>
      </c>
      <c r="G92" s="8">
        <v>33</v>
      </c>
      <c r="H92" s="4">
        <v>0</v>
      </c>
      <c r="I92" s="4">
        <v>0</v>
      </c>
      <c r="J92" s="4">
        <v>0</v>
      </c>
      <c r="K92" s="4">
        <v>0</v>
      </c>
      <c r="L92" s="11">
        <f t="shared" si="1"/>
        <v>0</v>
      </c>
    </row>
    <row r="93" spans="1:12">
      <c r="A93" s="246" t="s">
        <v>268</v>
      </c>
      <c r="B93" s="74"/>
      <c r="C93" s="74"/>
      <c r="D93" s="74"/>
      <c r="E93" s="75"/>
      <c r="F93" s="8">
        <v>2</v>
      </c>
      <c r="G93" s="8">
        <v>34</v>
      </c>
      <c r="H93" s="4">
        <v>0</v>
      </c>
      <c r="I93" s="4">
        <v>0</v>
      </c>
      <c r="J93" s="4">
        <v>0</v>
      </c>
      <c r="K93" s="4">
        <v>0</v>
      </c>
      <c r="L93" s="11">
        <f t="shared" si="1"/>
        <v>0</v>
      </c>
    </row>
    <row r="94" spans="1:12">
      <c r="A94" s="247"/>
      <c r="B94" s="247"/>
      <c r="C94" s="247"/>
      <c r="D94" s="247"/>
      <c r="E94" s="247"/>
      <c r="F94" s="8">
        <v>2</v>
      </c>
      <c r="G94" s="8">
        <v>35</v>
      </c>
      <c r="H94" s="4">
        <v>0</v>
      </c>
      <c r="I94" s="4">
        <v>0</v>
      </c>
      <c r="J94" s="4">
        <v>0</v>
      </c>
      <c r="K94" s="4">
        <v>0</v>
      </c>
      <c r="L94" s="11">
        <f t="shared" si="1"/>
        <v>0</v>
      </c>
    </row>
    <row r="95" spans="1:12" ht="13.5" customHeight="1">
      <c r="A95" s="248" t="s">
        <v>269</v>
      </c>
      <c r="B95" s="233"/>
      <c r="C95" s="233"/>
      <c r="D95" s="233"/>
      <c r="E95" s="17" t="s">
        <v>43</v>
      </c>
      <c r="F95" s="8">
        <v>2</v>
      </c>
      <c r="G95" s="8">
        <v>36</v>
      </c>
      <c r="H95" s="4">
        <v>0</v>
      </c>
      <c r="I95" s="4">
        <v>0</v>
      </c>
      <c r="J95" s="4">
        <v>0</v>
      </c>
      <c r="K95" s="4">
        <v>0</v>
      </c>
      <c r="L95" s="11">
        <f t="shared" si="1"/>
        <v>0</v>
      </c>
    </row>
    <row r="96" spans="1:12">
      <c r="A96" s="233"/>
      <c r="B96" s="233"/>
      <c r="C96" s="233"/>
      <c r="D96" s="233"/>
      <c r="E96" s="17" t="s">
        <v>44</v>
      </c>
      <c r="F96" s="8">
        <v>2</v>
      </c>
      <c r="G96" s="8">
        <v>37</v>
      </c>
      <c r="H96" s="4">
        <v>0</v>
      </c>
      <c r="I96" s="4">
        <v>0</v>
      </c>
      <c r="J96" s="4">
        <v>0</v>
      </c>
      <c r="K96" s="4">
        <v>0</v>
      </c>
      <c r="L96" s="11">
        <f t="shared" si="1"/>
        <v>0</v>
      </c>
    </row>
    <row r="97" spans="1:12" ht="13.5" customHeight="1">
      <c r="A97" s="249" t="s">
        <v>472</v>
      </c>
      <c r="B97" s="250"/>
      <c r="C97" s="250"/>
      <c r="D97" s="250"/>
      <c r="E97" s="17" t="s">
        <v>43</v>
      </c>
      <c r="F97" s="8">
        <v>2</v>
      </c>
      <c r="G97" s="8">
        <v>38</v>
      </c>
      <c r="H97" s="4">
        <v>0</v>
      </c>
      <c r="I97" s="4">
        <v>0</v>
      </c>
      <c r="J97" s="4">
        <v>0</v>
      </c>
      <c r="K97" s="4">
        <v>0</v>
      </c>
      <c r="L97" s="11">
        <f t="shared" si="1"/>
        <v>0</v>
      </c>
    </row>
    <row r="98" spans="1:12">
      <c r="A98" s="250"/>
      <c r="B98" s="250"/>
      <c r="C98" s="250"/>
      <c r="D98" s="250"/>
      <c r="E98" s="17" t="s">
        <v>44</v>
      </c>
      <c r="F98" s="8">
        <v>2</v>
      </c>
      <c r="G98" s="8">
        <v>39</v>
      </c>
      <c r="H98" s="4">
        <v>0</v>
      </c>
      <c r="I98" s="4">
        <v>0</v>
      </c>
      <c r="J98" s="4">
        <v>0</v>
      </c>
      <c r="K98" s="4">
        <v>0</v>
      </c>
      <c r="L98" s="11">
        <f t="shared" si="1"/>
        <v>0</v>
      </c>
    </row>
    <row r="99" spans="1:12" ht="15" customHeight="1">
      <c r="A99" s="251"/>
      <c r="B99" s="252"/>
      <c r="C99" s="252"/>
      <c r="D99" s="252"/>
      <c r="E99" s="59"/>
      <c r="F99" s="8">
        <v>2</v>
      </c>
      <c r="G99" s="8">
        <v>40</v>
      </c>
      <c r="H99" s="4">
        <v>0</v>
      </c>
      <c r="I99" s="4">
        <v>0</v>
      </c>
      <c r="J99" s="4">
        <v>0</v>
      </c>
      <c r="K99" s="4">
        <v>0</v>
      </c>
      <c r="L99" s="11">
        <f t="shared" si="1"/>
        <v>0</v>
      </c>
    </row>
    <row r="100" spans="1:12" ht="15.75" customHeight="1">
      <c r="A100" s="252"/>
      <c r="B100" s="252"/>
      <c r="C100" s="252"/>
      <c r="D100" s="252"/>
      <c r="E100" s="59"/>
      <c r="F100" s="8">
        <v>2</v>
      </c>
      <c r="G100" s="8">
        <v>41</v>
      </c>
      <c r="H100" s="4">
        <v>0</v>
      </c>
      <c r="I100" s="4">
        <v>0</v>
      </c>
      <c r="J100" s="4">
        <v>0</v>
      </c>
      <c r="K100" s="4">
        <v>0</v>
      </c>
      <c r="L100" s="11">
        <f t="shared" si="1"/>
        <v>0</v>
      </c>
    </row>
    <row r="101" spans="1:12" ht="13.5" customHeight="1">
      <c r="A101" s="242" t="s">
        <v>45</v>
      </c>
      <c r="B101" s="244" t="s">
        <v>99</v>
      </c>
      <c r="C101" s="245"/>
      <c r="D101" s="245"/>
      <c r="E101" s="17" t="s">
        <v>43</v>
      </c>
      <c r="F101" s="8">
        <v>2</v>
      </c>
      <c r="G101" s="8">
        <v>42</v>
      </c>
      <c r="H101" s="4">
        <v>0</v>
      </c>
      <c r="I101" s="4">
        <v>0</v>
      </c>
      <c r="J101" s="4">
        <v>0</v>
      </c>
      <c r="K101" s="4">
        <v>0</v>
      </c>
      <c r="L101" s="11">
        <f t="shared" si="1"/>
        <v>0</v>
      </c>
    </row>
    <row r="102" spans="1:12">
      <c r="A102" s="243"/>
      <c r="B102" s="245"/>
      <c r="C102" s="245"/>
      <c r="D102" s="245"/>
      <c r="E102" s="17" t="s">
        <v>44</v>
      </c>
      <c r="F102" s="8">
        <v>2</v>
      </c>
      <c r="G102" s="8">
        <v>43</v>
      </c>
      <c r="H102" s="4">
        <v>0</v>
      </c>
      <c r="I102" s="4">
        <v>0</v>
      </c>
      <c r="J102" s="4">
        <v>0</v>
      </c>
      <c r="K102" s="4">
        <v>0</v>
      </c>
      <c r="L102" s="11">
        <f t="shared" si="1"/>
        <v>0</v>
      </c>
    </row>
    <row r="103" spans="1:12" ht="13.5" customHeight="1">
      <c r="A103" s="188" t="s">
        <v>270</v>
      </c>
      <c r="B103" s="189"/>
      <c r="C103" s="197"/>
      <c r="D103" s="198"/>
      <c r="E103" s="198"/>
      <c r="F103" s="8">
        <v>2</v>
      </c>
      <c r="G103" s="8">
        <v>44</v>
      </c>
      <c r="H103" s="4">
        <v>0</v>
      </c>
      <c r="I103" s="4">
        <v>0</v>
      </c>
      <c r="J103" s="4">
        <v>0</v>
      </c>
      <c r="K103" s="4">
        <v>0</v>
      </c>
      <c r="L103" s="11">
        <f t="shared" si="1"/>
        <v>0</v>
      </c>
    </row>
    <row r="104" spans="1:12" ht="13.5" customHeight="1">
      <c r="A104" s="190"/>
      <c r="B104" s="191"/>
      <c r="C104" s="199" t="s">
        <v>14</v>
      </c>
      <c r="D104" s="200"/>
      <c r="E104" s="200"/>
      <c r="F104" s="8">
        <v>2</v>
      </c>
      <c r="G104" s="8">
        <v>45</v>
      </c>
      <c r="H104" s="4">
        <v>0</v>
      </c>
      <c r="I104" s="4">
        <v>0</v>
      </c>
      <c r="J104" s="4">
        <v>0</v>
      </c>
      <c r="K104" s="4">
        <v>0</v>
      </c>
      <c r="L104" s="11">
        <f t="shared" si="1"/>
        <v>0</v>
      </c>
    </row>
    <row r="105" spans="1:12" ht="13.5" customHeight="1">
      <c r="A105" s="190"/>
      <c r="B105" s="191"/>
      <c r="C105" s="194" t="s">
        <v>197</v>
      </c>
      <c r="D105" s="201" t="s">
        <v>15</v>
      </c>
      <c r="E105" s="202"/>
      <c r="F105" s="8">
        <v>2</v>
      </c>
      <c r="G105" s="8">
        <v>46</v>
      </c>
      <c r="H105" s="4">
        <v>0</v>
      </c>
      <c r="I105" s="4">
        <v>0</v>
      </c>
      <c r="J105" s="4">
        <v>0</v>
      </c>
      <c r="K105" s="4">
        <v>0</v>
      </c>
      <c r="L105" s="11">
        <f t="shared" si="1"/>
        <v>0</v>
      </c>
    </row>
    <row r="106" spans="1:12" ht="13.5" customHeight="1">
      <c r="A106" s="190"/>
      <c r="B106" s="191"/>
      <c r="C106" s="195"/>
      <c r="D106" s="203" t="s">
        <v>16</v>
      </c>
      <c r="E106" s="204"/>
      <c r="F106" s="8">
        <v>2</v>
      </c>
      <c r="G106" s="8">
        <v>47</v>
      </c>
      <c r="H106" s="4">
        <v>0</v>
      </c>
      <c r="I106" s="4">
        <v>0</v>
      </c>
      <c r="J106" s="4">
        <v>0</v>
      </c>
      <c r="K106" s="4">
        <v>0</v>
      </c>
      <c r="L106" s="11">
        <f t="shared" si="1"/>
        <v>0</v>
      </c>
    </row>
    <row r="107" spans="1:12" ht="13.5" customHeight="1">
      <c r="A107" s="190"/>
      <c r="B107" s="191"/>
      <c r="C107" s="195"/>
      <c r="D107" s="201" t="s">
        <v>17</v>
      </c>
      <c r="E107" s="202"/>
      <c r="F107" s="8">
        <v>2</v>
      </c>
      <c r="G107" s="8">
        <v>48</v>
      </c>
      <c r="H107" s="4">
        <v>0</v>
      </c>
      <c r="I107" s="4">
        <v>0</v>
      </c>
      <c r="J107" s="4">
        <v>0</v>
      </c>
      <c r="K107" s="4">
        <v>0</v>
      </c>
      <c r="L107" s="11">
        <f t="shared" si="1"/>
        <v>0</v>
      </c>
    </row>
    <row r="108" spans="1:12" ht="13.5" customHeight="1">
      <c r="A108" s="192"/>
      <c r="B108" s="193"/>
      <c r="C108" s="196"/>
      <c r="D108" s="201" t="s">
        <v>28</v>
      </c>
      <c r="E108" s="202"/>
      <c r="F108" s="8">
        <v>2</v>
      </c>
      <c r="G108" s="8">
        <v>49</v>
      </c>
      <c r="H108" s="4">
        <v>0</v>
      </c>
      <c r="I108" s="4">
        <v>0</v>
      </c>
      <c r="J108" s="4">
        <v>0</v>
      </c>
      <c r="K108" s="4">
        <v>0</v>
      </c>
      <c r="L108" s="11">
        <f t="shared" si="1"/>
        <v>0</v>
      </c>
    </row>
    <row r="109" spans="1:12" ht="13.5" customHeight="1">
      <c r="A109" s="60"/>
      <c r="B109" s="61"/>
      <c r="C109" s="62"/>
      <c r="D109" s="62"/>
      <c r="E109" s="62"/>
      <c r="F109" s="8">
        <v>2</v>
      </c>
      <c r="G109" s="8">
        <v>50</v>
      </c>
      <c r="H109" s="4">
        <v>0</v>
      </c>
      <c r="I109" s="4">
        <v>0</v>
      </c>
      <c r="J109" s="4">
        <v>0</v>
      </c>
      <c r="K109" s="4">
        <v>0</v>
      </c>
      <c r="L109" s="11">
        <f t="shared" si="1"/>
        <v>0</v>
      </c>
    </row>
    <row r="110" spans="1:12" ht="13.5" customHeight="1">
      <c r="A110" s="60"/>
      <c r="B110" s="61"/>
      <c r="C110" s="62"/>
      <c r="D110" s="62"/>
      <c r="E110" s="62"/>
      <c r="F110" s="8">
        <v>2</v>
      </c>
      <c r="G110" s="8">
        <v>51</v>
      </c>
      <c r="H110" s="4">
        <v>0</v>
      </c>
      <c r="I110" s="4">
        <v>0</v>
      </c>
      <c r="J110" s="4">
        <v>0</v>
      </c>
      <c r="K110" s="4">
        <v>0</v>
      </c>
      <c r="L110" s="11">
        <f t="shared" si="1"/>
        <v>0</v>
      </c>
    </row>
    <row r="111" spans="1:12" ht="13.5" customHeight="1">
      <c r="A111" s="60"/>
      <c r="B111" s="61"/>
      <c r="C111" s="62"/>
      <c r="D111" s="62"/>
      <c r="E111" s="62"/>
      <c r="F111" s="8">
        <v>2</v>
      </c>
      <c r="G111" s="8">
        <v>52</v>
      </c>
      <c r="H111" s="4">
        <v>0</v>
      </c>
      <c r="I111" s="4">
        <v>0</v>
      </c>
      <c r="J111" s="4">
        <v>0</v>
      </c>
      <c r="K111" s="4">
        <v>0</v>
      </c>
      <c r="L111" s="11">
        <f t="shared" si="1"/>
        <v>0</v>
      </c>
    </row>
  </sheetData>
  <mergeCells count="120">
    <mergeCell ref="B89:E89"/>
    <mergeCell ref="B90:E90"/>
    <mergeCell ref="C91:E91"/>
    <mergeCell ref="C92:E92"/>
    <mergeCell ref="A86:B87"/>
    <mergeCell ref="C86:E86"/>
    <mergeCell ref="C87:E87"/>
    <mergeCell ref="A88:E88"/>
    <mergeCell ref="A101:A102"/>
    <mergeCell ref="B101:D102"/>
    <mergeCell ref="A93:E93"/>
    <mergeCell ref="A94:E94"/>
    <mergeCell ref="A95:D96"/>
    <mergeCell ref="A97:D98"/>
    <mergeCell ref="A99:D100"/>
    <mergeCell ref="A82:A85"/>
    <mergeCell ref="B82:E82"/>
    <mergeCell ref="B83:E83"/>
    <mergeCell ref="B84:E84"/>
    <mergeCell ref="B85:E85"/>
    <mergeCell ref="A78:E78"/>
    <mergeCell ref="A79:E79"/>
    <mergeCell ref="A80:B81"/>
    <mergeCell ref="C80:E80"/>
    <mergeCell ref="C81:E81"/>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C61:E61"/>
    <mergeCell ref="C62:E62"/>
    <mergeCell ref="C63:E63"/>
    <mergeCell ref="A58:A66"/>
    <mergeCell ref="B66:E66"/>
    <mergeCell ref="B57:E57"/>
    <mergeCell ref="C58:E58"/>
    <mergeCell ref="C59:E59"/>
    <mergeCell ref="C60:E60"/>
    <mergeCell ref="C64:E64"/>
    <mergeCell ref="C65:E65"/>
    <mergeCell ref="B54:E54"/>
    <mergeCell ref="C55:E55"/>
    <mergeCell ref="B56:E56"/>
    <mergeCell ref="C43:E43"/>
    <mergeCell ref="C44:E44"/>
    <mergeCell ref="A45:C46"/>
    <mergeCell ref="A47:A55"/>
    <mergeCell ref="C47:E47"/>
    <mergeCell ref="C48:E48"/>
    <mergeCell ref="C49:E49"/>
    <mergeCell ref="C50:E50"/>
    <mergeCell ref="C51:E51"/>
    <mergeCell ref="C52:E52"/>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C4:E4"/>
    <mergeCell ref="D5:E5"/>
    <mergeCell ref="D6:E6"/>
    <mergeCell ref="C7:E7"/>
    <mergeCell ref="C8:E8"/>
    <mergeCell ref="C17:E17"/>
    <mergeCell ref="C18:E18"/>
    <mergeCell ref="C19:E19"/>
    <mergeCell ref="D39:E39"/>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s>
  <phoneticPr fontId="3"/>
  <pageMargins left="0.39" right="0.41" top="0.78" bottom="0.59" header="0.6" footer="0.18"/>
  <pageSetup paperSize="9" scale="56"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4"/>
  <sheetViews>
    <sheetView showGridLines="0" zoomScaleNormal="100" zoomScaleSheetLayoutView="90" workbookViewId="0">
      <selection activeCell="E35" sqref="A35:XFD35"/>
    </sheetView>
  </sheetViews>
  <sheetFormatPr defaultRowHeight="13.5"/>
  <cols>
    <col min="1" max="2" width="3.375" style="7" customWidth="1"/>
    <col min="3" max="3" width="8.125" style="7" customWidth="1"/>
    <col min="4" max="4" width="3.375" style="7" customWidth="1"/>
    <col min="5" max="5" width="17.5" style="7" customWidth="1"/>
    <col min="6" max="7" width="3.375" style="1" customWidth="1"/>
    <col min="8" max="12" width="10.125" style="1" customWidth="1"/>
    <col min="13" max="16384" width="9" style="1"/>
  </cols>
  <sheetData>
    <row r="1" spans="1:12">
      <c r="A1" s="5" t="s">
        <v>63</v>
      </c>
      <c r="B1" s="5"/>
      <c r="C1" s="5"/>
      <c r="D1" s="5"/>
      <c r="E1" s="5"/>
    </row>
    <row r="2" spans="1:12">
      <c r="A2" s="267" t="s">
        <v>85</v>
      </c>
      <c r="B2" s="268"/>
      <c r="C2" s="268"/>
      <c r="D2" s="268"/>
      <c r="E2" s="269"/>
      <c r="F2" s="187" t="s">
        <v>75</v>
      </c>
      <c r="G2" s="187" t="s">
        <v>76</v>
      </c>
      <c r="H2" s="2" t="s">
        <v>102</v>
      </c>
      <c r="I2" s="2" t="s">
        <v>103</v>
      </c>
      <c r="J2" s="2" t="s">
        <v>70</v>
      </c>
      <c r="K2" s="2" t="s">
        <v>71</v>
      </c>
      <c r="L2" s="9" t="s">
        <v>483</v>
      </c>
    </row>
    <row r="3" spans="1:12">
      <c r="A3" s="267"/>
      <c r="B3" s="268"/>
      <c r="C3" s="268"/>
      <c r="D3" s="268"/>
      <c r="E3" s="269"/>
      <c r="F3" s="187"/>
      <c r="G3" s="187"/>
      <c r="H3" s="3" t="s">
        <v>100</v>
      </c>
      <c r="I3" s="3" t="s">
        <v>42</v>
      </c>
      <c r="J3" s="3" t="s">
        <v>73</v>
      </c>
      <c r="K3" s="3" t="s">
        <v>74</v>
      </c>
      <c r="L3" s="3" t="s">
        <v>72</v>
      </c>
    </row>
    <row r="4" spans="1:12" ht="13.5" customHeight="1">
      <c r="A4" s="159" t="s">
        <v>277</v>
      </c>
      <c r="B4" s="270" t="s">
        <v>473</v>
      </c>
      <c r="C4" s="164"/>
      <c r="D4" s="262"/>
      <c r="E4" s="31" t="s">
        <v>5</v>
      </c>
      <c r="F4" s="22">
        <v>1</v>
      </c>
      <c r="G4" s="22">
        <v>1</v>
      </c>
      <c r="H4" s="4">
        <v>0</v>
      </c>
      <c r="I4" s="4">
        <v>0</v>
      </c>
      <c r="J4" s="4">
        <v>0</v>
      </c>
      <c r="K4" s="4">
        <v>0</v>
      </c>
      <c r="L4" s="11">
        <f>SUM(H4:K4)</f>
        <v>0</v>
      </c>
    </row>
    <row r="5" spans="1:12">
      <c r="A5" s="266"/>
      <c r="B5" s="254"/>
      <c r="C5" s="263"/>
      <c r="D5" s="264"/>
      <c r="E5" s="31" t="s">
        <v>6</v>
      </c>
      <c r="F5" s="22">
        <v>1</v>
      </c>
      <c r="G5" s="22">
        <v>2</v>
      </c>
      <c r="H5" s="4">
        <v>1000</v>
      </c>
      <c r="I5" s="4">
        <v>0</v>
      </c>
      <c r="J5" s="4">
        <v>0</v>
      </c>
      <c r="K5" s="4">
        <v>0</v>
      </c>
      <c r="L5" s="11">
        <f t="shared" ref="L5:L68" si="0">SUM(H5:K5)</f>
        <v>1000</v>
      </c>
    </row>
    <row r="6" spans="1:12">
      <c r="A6" s="266"/>
      <c r="B6" s="254"/>
      <c r="C6" s="263"/>
      <c r="D6" s="264"/>
      <c r="E6" s="31" t="s">
        <v>7</v>
      </c>
      <c r="F6" s="22">
        <v>1</v>
      </c>
      <c r="G6" s="22">
        <v>3</v>
      </c>
      <c r="H6" s="4">
        <v>0</v>
      </c>
      <c r="I6" s="4">
        <v>0</v>
      </c>
      <c r="J6" s="4">
        <v>3414</v>
      </c>
      <c r="K6" s="4">
        <v>0</v>
      </c>
      <c r="L6" s="11">
        <f t="shared" si="0"/>
        <v>3414</v>
      </c>
    </row>
    <row r="7" spans="1:12">
      <c r="A7" s="266"/>
      <c r="B7" s="254"/>
      <c r="C7" s="263"/>
      <c r="D7" s="264"/>
      <c r="E7" s="31" t="s">
        <v>8</v>
      </c>
      <c r="F7" s="22">
        <v>1</v>
      </c>
      <c r="G7" s="22">
        <v>4</v>
      </c>
      <c r="H7" s="4">
        <v>0</v>
      </c>
      <c r="I7" s="4">
        <v>0</v>
      </c>
      <c r="J7" s="4">
        <v>0</v>
      </c>
      <c r="K7" s="4">
        <v>0</v>
      </c>
      <c r="L7" s="11">
        <f t="shared" si="0"/>
        <v>0</v>
      </c>
    </row>
    <row r="8" spans="1:12">
      <c r="A8" s="266"/>
      <c r="B8" s="254"/>
      <c r="C8" s="263"/>
      <c r="D8" s="264"/>
      <c r="E8" s="31" t="s">
        <v>9</v>
      </c>
      <c r="F8" s="22">
        <v>1</v>
      </c>
      <c r="G8" s="22">
        <v>5</v>
      </c>
      <c r="H8" s="4">
        <v>0</v>
      </c>
      <c r="I8" s="4">
        <v>0</v>
      </c>
      <c r="J8" s="4">
        <v>0</v>
      </c>
      <c r="K8" s="4">
        <v>0</v>
      </c>
      <c r="L8" s="11">
        <f t="shared" si="0"/>
        <v>0</v>
      </c>
    </row>
    <row r="9" spans="1:12">
      <c r="A9" s="266"/>
      <c r="B9" s="254"/>
      <c r="C9" s="263"/>
      <c r="D9" s="264"/>
      <c r="E9" s="31" t="s">
        <v>10</v>
      </c>
      <c r="F9" s="22">
        <v>1</v>
      </c>
      <c r="G9" s="22">
        <v>6</v>
      </c>
      <c r="H9" s="4">
        <v>0</v>
      </c>
      <c r="I9" s="4">
        <v>0</v>
      </c>
      <c r="J9" s="4">
        <v>0</v>
      </c>
      <c r="K9" s="4">
        <v>0</v>
      </c>
      <c r="L9" s="11">
        <f t="shared" si="0"/>
        <v>0</v>
      </c>
    </row>
    <row r="10" spans="1:12">
      <c r="A10" s="266"/>
      <c r="B10" s="254"/>
      <c r="C10" s="263"/>
      <c r="D10" s="264"/>
      <c r="E10" s="31" t="s">
        <v>11</v>
      </c>
      <c r="F10" s="22">
        <v>1</v>
      </c>
      <c r="G10" s="22">
        <v>7</v>
      </c>
      <c r="H10" s="4">
        <v>0</v>
      </c>
      <c r="I10" s="4">
        <v>0</v>
      </c>
      <c r="J10" s="4">
        <v>0</v>
      </c>
      <c r="K10" s="4">
        <v>0</v>
      </c>
      <c r="L10" s="11">
        <f t="shared" si="0"/>
        <v>0</v>
      </c>
    </row>
    <row r="11" spans="1:12">
      <c r="A11" s="266"/>
      <c r="B11" s="254"/>
      <c r="C11" s="263"/>
      <c r="D11" s="264"/>
      <c r="E11" s="31" t="s">
        <v>12</v>
      </c>
      <c r="F11" s="22">
        <v>1</v>
      </c>
      <c r="G11" s="22">
        <v>8</v>
      </c>
      <c r="H11" s="4">
        <v>0</v>
      </c>
      <c r="I11" s="4">
        <v>0</v>
      </c>
      <c r="J11" s="4">
        <v>1427</v>
      </c>
      <c r="K11" s="4">
        <v>0</v>
      </c>
      <c r="L11" s="11">
        <f t="shared" si="0"/>
        <v>1427</v>
      </c>
    </row>
    <row r="12" spans="1:12">
      <c r="A12" s="266"/>
      <c r="B12" s="254"/>
      <c r="C12" s="263"/>
      <c r="D12" s="264"/>
      <c r="E12" s="31" t="s">
        <v>64</v>
      </c>
      <c r="F12" s="22">
        <v>1</v>
      </c>
      <c r="G12" s="22">
        <v>9</v>
      </c>
      <c r="H12" s="4">
        <v>0</v>
      </c>
      <c r="I12" s="4">
        <v>0</v>
      </c>
      <c r="J12" s="4">
        <v>0</v>
      </c>
      <c r="K12" s="4">
        <v>0</v>
      </c>
      <c r="L12" s="11">
        <f t="shared" si="0"/>
        <v>0</v>
      </c>
    </row>
    <row r="13" spans="1:12">
      <c r="A13" s="266"/>
      <c r="B13" s="254"/>
      <c r="C13" s="263"/>
      <c r="D13" s="264"/>
      <c r="E13" s="31" t="s">
        <v>65</v>
      </c>
      <c r="F13" s="22">
        <v>1</v>
      </c>
      <c r="G13" s="22">
        <v>10</v>
      </c>
      <c r="H13" s="4">
        <v>0</v>
      </c>
      <c r="I13" s="4">
        <v>0</v>
      </c>
      <c r="J13" s="4">
        <v>0</v>
      </c>
      <c r="K13" s="4">
        <v>0</v>
      </c>
      <c r="L13" s="11">
        <f t="shared" si="0"/>
        <v>0</v>
      </c>
    </row>
    <row r="14" spans="1:12">
      <c r="A14" s="266"/>
      <c r="B14" s="254"/>
      <c r="C14" s="263"/>
      <c r="D14" s="264"/>
      <c r="E14" s="31" t="s">
        <v>13</v>
      </c>
      <c r="F14" s="22">
        <v>1</v>
      </c>
      <c r="G14" s="22">
        <v>11</v>
      </c>
      <c r="H14" s="4">
        <v>0</v>
      </c>
      <c r="I14" s="4">
        <v>0</v>
      </c>
      <c r="J14" s="4">
        <v>0</v>
      </c>
      <c r="K14" s="4">
        <v>0</v>
      </c>
      <c r="L14" s="11">
        <f t="shared" si="0"/>
        <v>0</v>
      </c>
    </row>
    <row r="15" spans="1:12">
      <c r="A15" s="266"/>
      <c r="B15" s="254"/>
      <c r="C15" s="263"/>
      <c r="D15" s="264"/>
      <c r="E15" s="41" t="s">
        <v>66</v>
      </c>
      <c r="F15" s="22">
        <v>1</v>
      </c>
      <c r="G15" s="22">
        <v>12</v>
      </c>
      <c r="H15" s="4">
        <v>1000</v>
      </c>
      <c r="I15" s="4">
        <v>0</v>
      </c>
      <c r="J15" s="4">
        <v>4841</v>
      </c>
      <c r="K15" s="4">
        <v>0</v>
      </c>
      <c r="L15" s="11">
        <f t="shared" si="0"/>
        <v>5841</v>
      </c>
    </row>
    <row r="16" spans="1:12" ht="33.75">
      <c r="A16" s="266"/>
      <c r="B16" s="254"/>
      <c r="C16" s="263"/>
      <c r="D16" s="264"/>
      <c r="E16" s="47" t="s">
        <v>39</v>
      </c>
      <c r="F16" s="22">
        <v>1</v>
      </c>
      <c r="G16" s="22">
        <v>13</v>
      </c>
      <c r="H16" s="4">
        <v>100</v>
      </c>
      <c r="I16" s="4">
        <v>0</v>
      </c>
      <c r="J16" s="4">
        <v>0</v>
      </c>
      <c r="K16" s="4">
        <v>0</v>
      </c>
      <c r="L16" s="11">
        <f t="shared" si="0"/>
        <v>100</v>
      </c>
    </row>
    <row r="17" spans="1:12">
      <c r="A17" s="266"/>
      <c r="B17" s="254"/>
      <c r="C17" s="263"/>
      <c r="D17" s="264"/>
      <c r="E17" s="48" t="s">
        <v>271</v>
      </c>
      <c r="F17" s="22">
        <v>1</v>
      </c>
      <c r="G17" s="22">
        <v>14</v>
      </c>
      <c r="H17" s="4">
        <v>1000</v>
      </c>
      <c r="I17" s="4">
        <v>0</v>
      </c>
      <c r="J17" s="4">
        <v>4841</v>
      </c>
      <c r="K17" s="4">
        <v>0</v>
      </c>
      <c r="L17" s="11">
        <f t="shared" si="0"/>
        <v>5841</v>
      </c>
    </row>
    <row r="18" spans="1:12">
      <c r="A18" s="266"/>
      <c r="B18" s="254"/>
      <c r="C18" s="263"/>
      <c r="D18" s="264"/>
      <c r="E18" s="48" t="s">
        <v>272</v>
      </c>
      <c r="F18" s="22">
        <v>1</v>
      </c>
      <c r="G18" s="22">
        <v>15</v>
      </c>
      <c r="H18" s="4">
        <v>0</v>
      </c>
      <c r="I18" s="4">
        <v>0</v>
      </c>
      <c r="J18" s="4">
        <v>0</v>
      </c>
      <c r="K18" s="4">
        <v>0</v>
      </c>
      <c r="L18" s="11">
        <f t="shared" si="0"/>
        <v>0</v>
      </c>
    </row>
    <row r="19" spans="1:12" ht="46.5" customHeight="1">
      <c r="A19" s="160"/>
      <c r="B19" s="255"/>
      <c r="C19" s="165"/>
      <c r="D19" s="265"/>
      <c r="E19" s="50" t="s">
        <v>474</v>
      </c>
      <c r="F19" s="22">
        <v>1</v>
      </c>
      <c r="G19" s="22">
        <v>16</v>
      </c>
      <c r="H19" s="4">
        <v>0</v>
      </c>
      <c r="I19" s="4">
        <v>0</v>
      </c>
      <c r="J19" s="4">
        <v>0</v>
      </c>
      <c r="K19" s="4">
        <v>0</v>
      </c>
      <c r="L19" s="11">
        <f t="shared" si="0"/>
        <v>0</v>
      </c>
    </row>
    <row r="20" spans="1:12">
      <c r="A20" s="271" t="s">
        <v>67</v>
      </c>
      <c r="B20" s="253" t="s">
        <v>30</v>
      </c>
      <c r="C20" s="262" t="s">
        <v>68</v>
      </c>
      <c r="D20" s="151" t="s">
        <v>69</v>
      </c>
      <c r="E20" s="31" t="s">
        <v>5</v>
      </c>
      <c r="F20" s="22">
        <v>2</v>
      </c>
      <c r="G20" s="22">
        <v>1</v>
      </c>
      <c r="H20" s="4">
        <v>0</v>
      </c>
      <c r="I20" s="4">
        <v>0</v>
      </c>
      <c r="J20" s="4">
        <v>0</v>
      </c>
      <c r="K20" s="4">
        <v>0</v>
      </c>
      <c r="L20" s="11">
        <f t="shared" si="0"/>
        <v>0</v>
      </c>
    </row>
    <row r="21" spans="1:12">
      <c r="A21" s="272"/>
      <c r="B21" s="254"/>
      <c r="C21" s="264"/>
      <c r="D21" s="274"/>
      <c r="E21" s="31" t="s">
        <v>6</v>
      </c>
      <c r="F21" s="22">
        <v>2</v>
      </c>
      <c r="G21" s="22">
        <v>2</v>
      </c>
      <c r="H21" s="4">
        <v>1000</v>
      </c>
      <c r="I21" s="4">
        <v>0</v>
      </c>
      <c r="J21" s="4">
        <v>0</v>
      </c>
      <c r="K21" s="4">
        <v>0</v>
      </c>
      <c r="L21" s="11">
        <f t="shared" si="0"/>
        <v>1000</v>
      </c>
    </row>
    <row r="22" spans="1:12">
      <c r="A22" s="272"/>
      <c r="B22" s="254"/>
      <c r="C22" s="264"/>
      <c r="D22" s="274"/>
      <c r="E22" s="31" t="s">
        <v>7</v>
      </c>
      <c r="F22" s="22">
        <v>2</v>
      </c>
      <c r="G22" s="22">
        <v>3</v>
      </c>
      <c r="H22" s="4">
        <v>0</v>
      </c>
      <c r="I22" s="4">
        <v>0</v>
      </c>
      <c r="J22" s="4">
        <v>2929</v>
      </c>
      <c r="K22" s="4">
        <v>0</v>
      </c>
      <c r="L22" s="11">
        <f t="shared" si="0"/>
        <v>2929</v>
      </c>
    </row>
    <row r="23" spans="1:12">
      <c r="A23" s="272"/>
      <c r="B23" s="254"/>
      <c r="C23" s="264"/>
      <c r="D23" s="274"/>
      <c r="E23" s="31" t="s">
        <v>8</v>
      </c>
      <c r="F23" s="22">
        <v>2</v>
      </c>
      <c r="G23" s="22">
        <v>4</v>
      </c>
      <c r="H23" s="4">
        <v>0</v>
      </c>
      <c r="I23" s="4">
        <v>0</v>
      </c>
      <c r="J23" s="4">
        <v>0</v>
      </c>
      <c r="K23" s="4">
        <v>0</v>
      </c>
      <c r="L23" s="11">
        <f t="shared" si="0"/>
        <v>0</v>
      </c>
    </row>
    <row r="24" spans="1:12">
      <c r="A24" s="272"/>
      <c r="B24" s="254"/>
      <c r="C24" s="264"/>
      <c r="D24" s="274"/>
      <c r="E24" s="31" t="s">
        <v>9</v>
      </c>
      <c r="F24" s="22">
        <v>2</v>
      </c>
      <c r="G24" s="22">
        <v>5</v>
      </c>
      <c r="H24" s="4">
        <v>0</v>
      </c>
      <c r="I24" s="4">
        <v>0</v>
      </c>
      <c r="J24" s="4">
        <v>0</v>
      </c>
      <c r="K24" s="4">
        <v>0</v>
      </c>
      <c r="L24" s="11">
        <f t="shared" si="0"/>
        <v>0</v>
      </c>
    </row>
    <row r="25" spans="1:12">
      <c r="A25" s="272"/>
      <c r="B25" s="254"/>
      <c r="C25" s="264"/>
      <c r="D25" s="274"/>
      <c r="E25" s="31" t="s">
        <v>10</v>
      </c>
      <c r="F25" s="22">
        <v>2</v>
      </c>
      <c r="G25" s="22">
        <v>6</v>
      </c>
      <c r="H25" s="4">
        <v>0</v>
      </c>
      <c r="I25" s="4">
        <v>0</v>
      </c>
      <c r="J25" s="4">
        <v>0</v>
      </c>
      <c r="K25" s="4">
        <v>0</v>
      </c>
      <c r="L25" s="11">
        <f t="shared" si="0"/>
        <v>0</v>
      </c>
    </row>
    <row r="26" spans="1:12">
      <c r="A26" s="272"/>
      <c r="B26" s="254"/>
      <c r="C26" s="264"/>
      <c r="D26" s="274"/>
      <c r="E26" s="31" t="s">
        <v>11</v>
      </c>
      <c r="F26" s="22">
        <v>2</v>
      </c>
      <c r="G26" s="22">
        <v>7</v>
      </c>
      <c r="H26" s="4">
        <v>0</v>
      </c>
      <c r="I26" s="4">
        <v>0</v>
      </c>
      <c r="J26" s="4">
        <v>0</v>
      </c>
      <c r="K26" s="4">
        <v>0</v>
      </c>
      <c r="L26" s="11">
        <f>SUM(H26:K27)</f>
        <v>1427</v>
      </c>
    </row>
    <row r="27" spans="1:12">
      <c r="A27" s="272"/>
      <c r="B27" s="254"/>
      <c r="C27" s="264"/>
      <c r="D27" s="274"/>
      <c r="E27" s="31" t="s">
        <v>12</v>
      </c>
      <c r="F27" s="22">
        <v>2</v>
      </c>
      <c r="G27" s="22">
        <v>8</v>
      </c>
      <c r="H27" s="4">
        <v>0</v>
      </c>
      <c r="I27" s="4">
        <v>0</v>
      </c>
      <c r="J27" s="4">
        <v>1427</v>
      </c>
      <c r="K27" s="4">
        <v>0</v>
      </c>
      <c r="L27" s="11">
        <f>SUM(H27:K28)</f>
        <v>1427</v>
      </c>
    </row>
    <row r="28" spans="1:12">
      <c r="A28" s="272"/>
      <c r="B28" s="254"/>
      <c r="C28" s="264"/>
      <c r="D28" s="274"/>
      <c r="E28" s="31" t="s">
        <v>64</v>
      </c>
      <c r="F28" s="22">
        <v>2</v>
      </c>
      <c r="G28" s="22">
        <v>9</v>
      </c>
      <c r="H28" s="4">
        <v>0</v>
      </c>
      <c r="I28" s="4">
        <v>0</v>
      </c>
      <c r="J28" s="4">
        <v>0</v>
      </c>
      <c r="K28" s="4">
        <v>0</v>
      </c>
      <c r="L28" s="11">
        <f t="shared" si="0"/>
        <v>0</v>
      </c>
    </row>
    <row r="29" spans="1:12">
      <c r="A29" s="272"/>
      <c r="B29" s="254"/>
      <c r="C29" s="264"/>
      <c r="D29" s="274"/>
      <c r="E29" s="31" t="s">
        <v>65</v>
      </c>
      <c r="F29" s="22">
        <v>2</v>
      </c>
      <c r="G29" s="22">
        <v>10</v>
      </c>
      <c r="H29" s="4">
        <v>0</v>
      </c>
      <c r="I29" s="4">
        <v>0</v>
      </c>
      <c r="J29" s="4">
        <v>0</v>
      </c>
      <c r="K29" s="4">
        <v>0</v>
      </c>
      <c r="L29" s="11">
        <f t="shared" si="0"/>
        <v>0</v>
      </c>
    </row>
    <row r="30" spans="1:12">
      <c r="A30" s="272"/>
      <c r="B30" s="254"/>
      <c r="C30" s="264"/>
      <c r="D30" s="274"/>
      <c r="E30" s="31" t="s">
        <v>13</v>
      </c>
      <c r="F30" s="22">
        <v>2</v>
      </c>
      <c r="G30" s="22">
        <v>11</v>
      </c>
      <c r="H30" s="4">
        <v>0</v>
      </c>
      <c r="I30" s="4">
        <v>0</v>
      </c>
      <c r="J30" s="4">
        <v>0</v>
      </c>
      <c r="K30" s="4">
        <v>0</v>
      </c>
      <c r="L30" s="11">
        <f t="shared" si="0"/>
        <v>0</v>
      </c>
    </row>
    <row r="31" spans="1:12">
      <c r="A31" s="272"/>
      <c r="B31" s="254"/>
      <c r="C31" s="264"/>
      <c r="D31" s="274"/>
      <c r="E31" s="41" t="s">
        <v>66</v>
      </c>
      <c r="F31" s="22">
        <v>2</v>
      </c>
      <c r="G31" s="22">
        <v>12</v>
      </c>
      <c r="H31" s="4">
        <v>1000</v>
      </c>
      <c r="I31" s="4">
        <v>0</v>
      </c>
      <c r="J31" s="4">
        <v>4356</v>
      </c>
      <c r="K31" s="4">
        <v>0</v>
      </c>
      <c r="L31" s="11">
        <f t="shared" si="0"/>
        <v>5356</v>
      </c>
    </row>
    <row r="32" spans="1:12" ht="33.75">
      <c r="A32" s="272"/>
      <c r="B32" s="254"/>
      <c r="C32" s="264"/>
      <c r="D32" s="274"/>
      <c r="E32" s="47" t="s">
        <v>39</v>
      </c>
      <c r="F32" s="22">
        <v>2</v>
      </c>
      <c r="G32" s="22">
        <v>13</v>
      </c>
      <c r="H32" s="4">
        <v>100</v>
      </c>
      <c r="I32" s="4">
        <v>0</v>
      </c>
      <c r="J32" s="4">
        <v>0</v>
      </c>
      <c r="K32" s="4">
        <v>0</v>
      </c>
      <c r="L32" s="11">
        <f t="shared" si="0"/>
        <v>100</v>
      </c>
    </row>
    <row r="33" spans="1:12">
      <c r="A33" s="272"/>
      <c r="B33" s="254"/>
      <c r="C33" s="264"/>
      <c r="D33" s="49"/>
      <c r="E33" s="48" t="s">
        <v>271</v>
      </c>
      <c r="F33" s="22">
        <v>2</v>
      </c>
      <c r="G33" s="22">
        <v>14</v>
      </c>
      <c r="H33" s="4">
        <v>1000</v>
      </c>
      <c r="I33" s="4">
        <v>0</v>
      </c>
      <c r="J33" s="4">
        <v>4356</v>
      </c>
      <c r="K33" s="4">
        <v>0</v>
      </c>
      <c r="L33" s="11">
        <f t="shared" si="0"/>
        <v>5356</v>
      </c>
    </row>
    <row r="34" spans="1:12" ht="13.5" customHeight="1">
      <c r="A34" s="272"/>
      <c r="B34" s="254"/>
      <c r="C34" s="264"/>
      <c r="D34" s="40"/>
      <c r="E34" s="48" t="s">
        <v>272</v>
      </c>
      <c r="F34" s="22">
        <v>2</v>
      </c>
      <c r="G34" s="22">
        <v>15</v>
      </c>
      <c r="H34" s="4">
        <v>0</v>
      </c>
      <c r="I34" s="4">
        <v>0</v>
      </c>
      <c r="J34" s="4">
        <v>0</v>
      </c>
      <c r="K34" s="4">
        <v>0</v>
      </c>
      <c r="L34" s="11">
        <f t="shared" si="0"/>
        <v>0</v>
      </c>
    </row>
    <row r="35" spans="1:12">
      <c r="A35" s="272"/>
      <c r="B35" s="254"/>
      <c r="C35" s="264"/>
      <c r="D35" s="257" t="s">
        <v>273</v>
      </c>
      <c r="E35" s="31" t="s">
        <v>5</v>
      </c>
      <c r="F35" s="22">
        <v>3</v>
      </c>
      <c r="G35" s="22">
        <v>1</v>
      </c>
      <c r="H35" s="4">
        <v>0</v>
      </c>
      <c r="I35" s="4">
        <v>0</v>
      </c>
      <c r="J35" s="4">
        <v>0</v>
      </c>
      <c r="K35" s="4">
        <v>0</v>
      </c>
      <c r="L35" s="11">
        <f t="shared" si="0"/>
        <v>0</v>
      </c>
    </row>
    <row r="36" spans="1:12">
      <c r="A36" s="272"/>
      <c r="B36" s="254"/>
      <c r="C36" s="264"/>
      <c r="D36" s="264"/>
      <c r="E36" s="31" t="s">
        <v>6</v>
      </c>
      <c r="F36" s="22">
        <v>3</v>
      </c>
      <c r="G36" s="22">
        <v>2</v>
      </c>
      <c r="H36" s="4">
        <v>0</v>
      </c>
      <c r="I36" s="4">
        <v>0</v>
      </c>
      <c r="J36" s="4">
        <v>0</v>
      </c>
      <c r="K36" s="4">
        <v>0</v>
      </c>
      <c r="L36" s="11">
        <f t="shared" si="0"/>
        <v>0</v>
      </c>
    </row>
    <row r="37" spans="1:12">
      <c r="A37" s="272"/>
      <c r="B37" s="254"/>
      <c r="C37" s="264"/>
      <c r="D37" s="264"/>
      <c r="E37" s="31" t="s">
        <v>7</v>
      </c>
      <c r="F37" s="22">
        <v>3</v>
      </c>
      <c r="G37" s="22">
        <v>3</v>
      </c>
      <c r="H37" s="4">
        <v>0</v>
      </c>
      <c r="I37" s="4">
        <v>0</v>
      </c>
      <c r="J37" s="4">
        <v>0</v>
      </c>
      <c r="K37" s="4">
        <v>0</v>
      </c>
      <c r="L37" s="11">
        <f t="shared" si="0"/>
        <v>0</v>
      </c>
    </row>
    <row r="38" spans="1:12">
      <c r="A38" s="272"/>
      <c r="B38" s="254"/>
      <c r="C38" s="264"/>
      <c r="D38" s="264"/>
      <c r="E38" s="31" t="s">
        <v>8</v>
      </c>
      <c r="F38" s="22">
        <v>3</v>
      </c>
      <c r="G38" s="22">
        <v>4</v>
      </c>
      <c r="H38" s="4">
        <v>0</v>
      </c>
      <c r="I38" s="4">
        <v>0</v>
      </c>
      <c r="J38" s="4">
        <v>0</v>
      </c>
      <c r="K38" s="4">
        <v>0</v>
      </c>
      <c r="L38" s="11">
        <f t="shared" si="0"/>
        <v>0</v>
      </c>
    </row>
    <row r="39" spans="1:12">
      <c r="A39" s="272"/>
      <c r="B39" s="254"/>
      <c r="C39" s="264"/>
      <c r="D39" s="264"/>
      <c r="E39" s="31" t="s">
        <v>9</v>
      </c>
      <c r="F39" s="22">
        <v>3</v>
      </c>
      <c r="G39" s="22">
        <v>5</v>
      </c>
      <c r="H39" s="4">
        <v>0</v>
      </c>
      <c r="I39" s="4">
        <v>0</v>
      </c>
      <c r="J39" s="4">
        <v>0</v>
      </c>
      <c r="K39" s="4">
        <v>0</v>
      </c>
      <c r="L39" s="11">
        <f t="shared" si="0"/>
        <v>0</v>
      </c>
    </row>
    <row r="40" spans="1:12">
      <c r="A40" s="272"/>
      <c r="B40" s="254"/>
      <c r="C40" s="264"/>
      <c r="D40" s="264"/>
      <c r="E40" s="31" t="s">
        <v>10</v>
      </c>
      <c r="F40" s="22">
        <v>3</v>
      </c>
      <c r="G40" s="22">
        <v>6</v>
      </c>
      <c r="H40" s="4">
        <v>0</v>
      </c>
      <c r="I40" s="4">
        <v>0</v>
      </c>
      <c r="J40" s="4">
        <v>0</v>
      </c>
      <c r="K40" s="4">
        <v>0</v>
      </c>
      <c r="L40" s="11">
        <f t="shared" si="0"/>
        <v>0</v>
      </c>
    </row>
    <row r="41" spans="1:12">
      <c r="A41" s="272"/>
      <c r="B41" s="254"/>
      <c r="C41" s="264"/>
      <c r="D41" s="264"/>
      <c r="E41" s="31" t="s">
        <v>11</v>
      </c>
      <c r="F41" s="22">
        <v>3</v>
      </c>
      <c r="G41" s="22">
        <v>7</v>
      </c>
      <c r="H41" s="4">
        <v>0</v>
      </c>
      <c r="I41" s="4">
        <v>0</v>
      </c>
      <c r="J41" s="4">
        <v>0</v>
      </c>
      <c r="K41" s="4">
        <v>0</v>
      </c>
      <c r="L41" s="11">
        <f t="shared" si="0"/>
        <v>0</v>
      </c>
    </row>
    <row r="42" spans="1:12">
      <c r="A42" s="272"/>
      <c r="B42" s="254"/>
      <c r="C42" s="264"/>
      <c r="D42" s="264"/>
      <c r="E42" s="31" t="s">
        <v>12</v>
      </c>
      <c r="F42" s="22">
        <v>3</v>
      </c>
      <c r="G42" s="22">
        <v>8</v>
      </c>
      <c r="H42" s="4">
        <v>0</v>
      </c>
      <c r="I42" s="4">
        <v>0</v>
      </c>
      <c r="J42" s="4">
        <v>0</v>
      </c>
      <c r="K42" s="4">
        <v>0</v>
      </c>
      <c r="L42" s="11">
        <f t="shared" si="0"/>
        <v>0</v>
      </c>
    </row>
    <row r="43" spans="1:12">
      <c r="A43" s="272"/>
      <c r="B43" s="254"/>
      <c r="C43" s="264"/>
      <c r="D43" s="264"/>
      <c r="E43" s="31" t="s">
        <v>64</v>
      </c>
      <c r="F43" s="22">
        <v>3</v>
      </c>
      <c r="G43" s="22">
        <v>9</v>
      </c>
      <c r="H43" s="4">
        <v>0</v>
      </c>
      <c r="I43" s="4">
        <v>0</v>
      </c>
      <c r="J43" s="4">
        <v>0</v>
      </c>
      <c r="K43" s="4">
        <v>0</v>
      </c>
      <c r="L43" s="11">
        <f t="shared" si="0"/>
        <v>0</v>
      </c>
    </row>
    <row r="44" spans="1:12">
      <c r="A44" s="272"/>
      <c r="B44" s="254"/>
      <c r="C44" s="264"/>
      <c r="D44" s="264"/>
      <c r="E44" s="31" t="s">
        <v>65</v>
      </c>
      <c r="F44" s="22">
        <v>3</v>
      </c>
      <c r="G44" s="22">
        <v>10</v>
      </c>
      <c r="H44" s="4">
        <v>0</v>
      </c>
      <c r="I44" s="4">
        <v>0</v>
      </c>
      <c r="J44" s="4">
        <v>0</v>
      </c>
      <c r="K44" s="4">
        <v>0</v>
      </c>
      <c r="L44" s="11">
        <f t="shared" si="0"/>
        <v>0</v>
      </c>
    </row>
    <row r="45" spans="1:12">
      <c r="A45" s="272"/>
      <c r="B45" s="254"/>
      <c r="C45" s="264"/>
      <c r="D45" s="264"/>
      <c r="E45" s="31" t="s">
        <v>13</v>
      </c>
      <c r="F45" s="22">
        <v>3</v>
      </c>
      <c r="G45" s="22">
        <v>11</v>
      </c>
      <c r="H45" s="4">
        <v>0</v>
      </c>
      <c r="I45" s="4">
        <v>0</v>
      </c>
      <c r="J45" s="4">
        <v>0</v>
      </c>
      <c r="K45" s="4">
        <v>0</v>
      </c>
      <c r="L45" s="11">
        <f t="shared" si="0"/>
        <v>0</v>
      </c>
    </row>
    <row r="46" spans="1:12">
      <c r="A46" s="272"/>
      <c r="B46" s="254"/>
      <c r="C46" s="264"/>
      <c r="D46" s="264"/>
      <c r="E46" s="41" t="s">
        <v>66</v>
      </c>
      <c r="F46" s="22">
        <v>3</v>
      </c>
      <c r="G46" s="22">
        <v>12</v>
      </c>
      <c r="H46" s="4">
        <v>0</v>
      </c>
      <c r="I46" s="4">
        <v>0</v>
      </c>
      <c r="J46" s="4">
        <v>0</v>
      </c>
      <c r="K46" s="4">
        <v>0</v>
      </c>
      <c r="L46" s="11">
        <f t="shared" si="0"/>
        <v>0</v>
      </c>
    </row>
    <row r="47" spans="1:12" ht="33.75">
      <c r="A47" s="272"/>
      <c r="B47" s="254"/>
      <c r="C47" s="264"/>
      <c r="D47" s="264"/>
      <c r="E47" s="47" t="s">
        <v>39</v>
      </c>
      <c r="F47" s="22">
        <v>3</v>
      </c>
      <c r="G47" s="22">
        <v>13</v>
      </c>
      <c r="H47" s="4">
        <v>0</v>
      </c>
      <c r="I47" s="4">
        <v>0</v>
      </c>
      <c r="J47" s="4">
        <v>0</v>
      </c>
      <c r="K47" s="4">
        <v>0</v>
      </c>
      <c r="L47" s="11">
        <f t="shared" si="0"/>
        <v>0</v>
      </c>
    </row>
    <row r="48" spans="1:12">
      <c r="A48" s="272"/>
      <c r="B48" s="254"/>
      <c r="C48" s="264"/>
      <c r="D48" s="264"/>
      <c r="E48" s="48" t="s">
        <v>271</v>
      </c>
      <c r="F48" s="22">
        <v>3</v>
      </c>
      <c r="G48" s="22">
        <v>14</v>
      </c>
      <c r="H48" s="4">
        <v>0</v>
      </c>
      <c r="I48" s="4">
        <v>0</v>
      </c>
      <c r="J48" s="4">
        <v>0</v>
      </c>
      <c r="K48" s="4">
        <v>0</v>
      </c>
      <c r="L48" s="11">
        <f t="shared" si="0"/>
        <v>0</v>
      </c>
    </row>
    <row r="49" spans="1:12" ht="13.5" customHeight="1">
      <c r="A49" s="272"/>
      <c r="B49" s="254"/>
      <c r="C49" s="264"/>
      <c r="D49" s="265"/>
      <c r="E49" s="48" t="s">
        <v>272</v>
      </c>
      <c r="F49" s="22">
        <v>3</v>
      </c>
      <c r="G49" s="22">
        <v>15</v>
      </c>
      <c r="H49" s="4">
        <v>0</v>
      </c>
      <c r="I49" s="4">
        <v>0</v>
      </c>
      <c r="J49" s="4">
        <v>0</v>
      </c>
      <c r="K49" s="4">
        <v>0</v>
      </c>
      <c r="L49" s="11">
        <f t="shared" si="0"/>
        <v>0</v>
      </c>
    </row>
    <row r="50" spans="1:12">
      <c r="A50" s="272"/>
      <c r="B50" s="254"/>
      <c r="C50" s="264"/>
      <c r="D50" s="271" t="s">
        <v>274</v>
      </c>
      <c r="E50" s="31" t="s">
        <v>5</v>
      </c>
      <c r="F50" s="22">
        <v>4</v>
      </c>
      <c r="G50" s="22">
        <v>1</v>
      </c>
      <c r="H50" s="4">
        <v>0</v>
      </c>
      <c r="I50" s="4">
        <v>0</v>
      </c>
      <c r="J50" s="4">
        <v>0</v>
      </c>
      <c r="K50" s="4">
        <v>0</v>
      </c>
      <c r="L50" s="11">
        <f t="shared" si="0"/>
        <v>0</v>
      </c>
    </row>
    <row r="51" spans="1:12">
      <c r="A51" s="272"/>
      <c r="B51" s="254"/>
      <c r="C51" s="264"/>
      <c r="D51" s="266"/>
      <c r="E51" s="31" t="s">
        <v>6</v>
      </c>
      <c r="F51" s="22">
        <v>4</v>
      </c>
      <c r="G51" s="22">
        <v>2</v>
      </c>
      <c r="H51" s="4">
        <v>0</v>
      </c>
      <c r="I51" s="4">
        <v>0</v>
      </c>
      <c r="J51" s="4">
        <v>0</v>
      </c>
      <c r="K51" s="4">
        <v>0</v>
      </c>
      <c r="L51" s="11">
        <f t="shared" si="0"/>
        <v>0</v>
      </c>
    </row>
    <row r="52" spans="1:12">
      <c r="A52" s="272"/>
      <c r="B52" s="254"/>
      <c r="C52" s="264"/>
      <c r="D52" s="266"/>
      <c r="E52" s="31" t="s">
        <v>7</v>
      </c>
      <c r="F52" s="22">
        <v>4</v>
      </c>
      <c r="G52" s="22">
        <v>3</v>
      </c>
      <c r="H52" s="4">
        <v>0</v>
      </c>
      <c r="I52" s="4">
        <v>0</v>
      </c>
      <c r="J52" s="4">
        <v>0</v>
      </c>
      <c r="K52" s="4">
        <v>0</v>
      </c>
      <c r="L52" s="11">
        <f t="shared" si="0"/>
        <v>0</v>
      </c>
    </row>
    <row r="53" spans="1:12">
      <c r="A53" s="272"/>
      <c r="B53" s="254"/>
      <c r="C53" s="264"/>
      <c r="D53" s="266"/>
      <c r="E53" s="31" t="s">
        <v>8</v>
      </c>
      <c r="F53" s="22">
        <v>4</v>
      </c>
      <c r="G53" s="22">
        <v>4</v>
      </c>
      <c r="H53" s="4">
        <v>0</v>
      </c>
      <c r="I53" s="4">
        <v>0</v>
      </c>
      <c r="J53" s="4">
        <v>0</v>
      </c>
      <c r="K53" s="4">
        <v>0</v>
      </c>
      <c r="L53" s="11">
        <f t="shared" si="0"/>
        <v>0</v>
      </c>
    </row>
    <row r="54" spans="1:12">
      <c r="A54" s="272"/>
      <c r="B54" s="254"/>
      <c r="C54" s="264"/>
      <c r="D54" s="266"/>
      <c r="E54" s="31" t="s">
        <v>9</v>
      </c>
      <c r="F54" s="22">
        <v>4</v>
      </c>
      <c r="G54" s="22">
        <v>5</v>
      </c>
      <c r="H54" s="4">
        <v>0</v>
      </c>
      <c r="I54" s="4">
        <v>0</v>
      </c>
      <c r="J54" s="4">
        <v>0</v>
      </c>
      <c r="K54" s="4">
        <v>0</v>
      </c>
      <c r="L54" s="11">
        <f t="shared" si="0"/>
        <v>0</v>
      </c>
    </row>
    <row r="55" spans="1:12">
      <c r="A55" s="272"/>
      <c r="B55" s="254"/>
      <c r="C55" s="264"/>
      <c r="D55" s="266"/>
      <c r="E55" s="31" t="s">
        <v>10</v>
      </c>
      <c r="F55" s="22">
        <v>4</v>
      </c>
      <c r="G55" s="22">
        <v>6</v>
      </c>
      <c r="H55" s="4">
        <v>0</v>
      </c>
      <c r="I55" s="4">
        <v>0</v>
      </c>
      <c r="J55" s="4">
        <v>0</v>
      </c>
      <c r="K55" s="4">
        <v>0</v>
      </c>
      <c r="L55" s="11">
        <f t="shared" si="0"/>
        <v>0</v>
      </c>
    </row>
    <row r="56" spans="1:12">
      <c r="A56" s="272"/>
      <c r="B56" s="254"/>
      <c r="C56" s="264"/>
      <c r="D56" s="266"/>
      <c r="E56" s="31" t="s">
        <v>11</v>
      </c>
      <c r="F56" s="22">
        <v>4</v>
      </c>
      <c r="G56" s="22">
        <v>7</v>
      </c>
      <c r="H56" s="4">
        <v>0</v>
      </c>
      <c r="I56" s="4">
        <v>0</v>
      </c>
      <c r="J56" s="4">
        <v>0</v>
      </c>
      <c r="K56" s="4">
        <v>0</v>
      </c>
      <c r="L56" s="11">
        <f t="shared" si="0"/>
        <v>0</v>
      </c>
    </row>
    <row r="57" spans="1:12">
      <c r="A57" s="272"/>
      <c r="B57" s="254"/>
      <c r="C57" s="264"/>
      <c r="D57" s="266"/>
      <c r="E57" s="31" t="s">
        <v>12</v>
      </c>
      <c r="F57" s="22">
        <v>4</v>
      </c>
      <c r="G57" s="22">
        <v>8</v>
      </c>
      <c r="H57" s="4">
        <v>0</v>
      </c>
      <c r="I57" s="4">
        <v>0</v>
      </c>
      <c r="J57" s="4">
        <v>0</v>
      </c>
      <c r="K57" s="4">
        <v>0</v>
      </c>
      <c r="L57" s="11">
        <f t="shared" si="0"/>
        <v>0</v>
      </c>
    </row>
    <row r="58" spans="1:12">
      <c r="A58" s="272"/>
      <c r="B58" s="254"/>
      <c r="C58" s="264"/>
      <c r="D58" s="266"/>
      <c r="E58" s="31" t="s">
        <v>64</v>
      </c>
      <c r="F58" s="22">
        <v>4</v>
      </c>
      <c r="G58" s="22">
        <v>9</v>
      </c>
      <c r="H58" s="4">
        <v>0</v>
      </c>
      <c r="I58" s="4">
        <v>0</v>
      </c>
      <c r="J58" s="4">
        <v>0</v>
      </c>
      <c r="K58" s="4">
        <v>0</v>
      </c>
      <c r="L58" s="11">
        <f t="shared" si="0"/>
        <v>0</v>
      </c>
    </row>
    <row r="59" spans="1:12">
      <c r="A59" s="272"/>
      <c r="B59" s="254"/>
      <c r="C59" s="264"/>
      <c r="D59" s="266"/>
      <c r="E59" s="31" t="s">
        <v>65</v>
      </c>
      <c r="F59" s="22">
        <v>4</v>
      </c>
      <c r="G59" s="22">
        <v>10</v>
      </c>
      <c r="H59" s="4">
        <v>0</v>
      </c>
      <c r="I59" s="4">
        <v>0</v>
      </c>
      <c r="J59" s="4">
        <v>0</v>
      </c>
      <c r="K59" s="4">
        <v>0</v>
      </c>
      <c r="L59" s="11">
        <f t="shared" si="0"/>
        <v>0</v>
      </c>
    </row>
    <row r="60" spans="1:12">
      <c r="A60" s="272"/>
      <c r="B60" s="254"/>
      <c r="C60" s="264"/>
      <c r="D60" s="266"/>
      <c r="E60" s="31" t="s">
        <v>13</v>
      </c>
      <c r="F60" s="22">
        <v>4</v>
      </c>
      <c r="G60" s="22">
        <v>11</v>
      </c>
      <c r="H60" s="4">
        <v>0</v>
      </c>
      <c r="I60" s="4">
        <v>0</v>
      </c>
      <c r="J60" s="4">
        <v>0</v>
      </c>
      <c r="K60" s="4">
        <v>0</v>
      </c>
      <c r="L60" s="11">
        <f t="shared" si="0"/>
        <v>0</v>
      </c>
    </row>
    <row r="61" spans="1:12">
      <c r="A61" s="272"/>
      <c r="B61" s="254"/>
      <c r="C61" s="264"/>
      <c r="D61" s="266"/>
      <c r="E61" s="41" t="s">
        <v>66</v>
      </c>
      <c r="F61" s="22">
        <v>4</v>
      </c>
      <c r="G61" s="22">
        <v>12</v>
      </c>
      <c r="H61" s="4">
        <v>0</v>
      </c>
      <c r="I61" s="4">
        <v>0</v>
      </c>
      <c r="J61" s="4">
        <v>0</v>
      </c>
      <c r="K61" s="4">
        <v>0</v>
      </c>
      <c r="L61" s="11">
        <f t="shared" si="0"/>
        <v>0</v>
      </c>
    </row>
    <row r="62" spans="1:12" ht="33.75">
      <c r="A62" s="272"/>
      <c r="B62" s="254"/>
      <c r="C62" s="264"/>
      <c r="D62" s="266"/>
      <c r="E62" s="47" t="s">
        <v>39</v>
      </c>
      <c r="F62" s="22">
        <v>4</v>
      </c>
      <c r="G62" s="22">
        <v>13</v>
      </c>
      <c r="H62" s="4">
        <v>0</v>
      </c>
      <c r="I62" s="4">
        <v>0</v>
      </c>
      <c r="J62" s="4">
        <v>0</v>
      </c>
      <c r="K62" s="4">
        <v>0</v>
      </c>
      <c r="L62" s="11">
        <f t="shared" si="0"/>
        <v>0</v>
      </c>
    </row>
    <row r="63" spans="1:12">
      <c r="A63" s="272"/>
      <c r="B63" s="254"/>
      <c r="C63" s="264"/>
      <c r="D63" s="266"/>
      <c r="E63" s="48" t="s">
        <v>271</v>
      </c>
      <c r="F63" s="22">
        <v>4</v>
      </c>
      <c r="G63" s="22">
        <v>14</v>
      </c>
      <c r="H63" s="4">
        <v>0</v>
      </c>
      <c r="I63" s="4">
        <v>0</v>
      </c>
      <c r="J63" s="4">
        <v>0</v>
      </c>
      <c r="K63" s="4">
        <v>0</v>
      </c>
      <c r="L63" s="11">
        <f t="shared" si="0"/>
        <v>0</v>
      </c>
    </row>
    <row r="64" spans="1:12" ht="13.5" customHeight="1">
      <c r="A64" s="272"/>
      <c r="B64" s="255"/>
      <c r="C64" s="265"/>
      <c r="D64" s="160"/>
      <c r="E64" s="48" t="s">
        <v>272</v>
      </c>
      <c r="F64" s="22">
        <v>4</v>
      </c>
      <c r="G64" s="22">
        <v>15</v>
      </c>
      <c r="H64" s="4">
        <v>0</v>
      </c>
      <c r="I64" s="4">
        <v>0</v>
      </c>
      <c r="J64" s="4">
        <v>0</v>
      </c>
      <c r="K64" s="4">
        <v>0</v>
      </c>
      <c r="L64" s="11">
        <f t="shared" si="0"/>
        <v>0</v>
      </c>
    </row>
    <row r="65" spans="1:12">
      <c r="A65" s="272"/>
      <c r="B65" s="253" t="s">
        <v>79</v>
      </c>
      <c r="C65" s="256" t="s">
        <v>275</v>
      </c>
      <c r="D65" s="257"/>
      <c r="E65" s="31" t="s">
        <v>5</v>
      </c>
      <c r="F65" s="22">
        <v>5</v>
      </c>
      <c r="G65" s="22">
        <v>1</v>
      </c>
      <c r="H65" s="4">
        <v>0</v>
      </c>
      <c r="I65" s="4">
        <v>0</v>
      </c>
      <c r="J65" s="4">
        <v>0</v>
      </c>
      <c r="K65" s="4">
        <v>0</v>
      </c>
      <c r="L65" s="11">
        <f t="shared" si="0"/>
        <v>0</v>
      </c>
    </row>
    <row r="66" spans="1:12">
      <c r="A66" s="272"/>
      <c r="B66" s="254"/>
      <c r="C66" s="258"/>
      <c r="D66" s="259"/>
      <c r="E66" s="31" t="s">
        <v>6</v>
      </c>
      <c r="F66" s="22">
        <v>5</v>
      </c>
      <c r="G66" s="22">
        <v>2</v>
      </c>
      <c r="H66" s="4">
        <v>0</v>
      </c>
      <c r="I66" s="4">
        <v>0</v>
      </c>
      <c r="J66" s="4">
        <v>0</v>
      </c>
      <c r="K66" s="4">
        <v>0</v>
      </c>
      <c r="L66" s="11">
        <f t="shared" si="0"/>
        <v>0</v>
      </c>
    </row>
    <row r="67" spans="1:12">
      <c r="A67" s="272"/>
      <c r="B67" s="254"/>
      <c r="C67" s="258"/>
      <c r="D67" s="259"/>
      <c r="E67" s="31" t="s">
        <v>7</v>
      </c>
      <c r="F67" s="22">
        <v>5</v>
      </c>
      <c r="G67" s="22">
        <v>3</v>
      </c>
      <c r="H67" s="4">
        <v>0</v>
      </c>
      <c r="I67" s="4">
        <v>0</v>
      </c>
      <c r="J67" s="4">
        <v>485</v>
      </c>
      <c r="K67" s="4">
        <v>0</v>
      </c>
      <c r="L67" s="11">
        <f t="shared" si="0"/>
        <v>485</v>
      </c>
    </row>
    <row r="68" spans="1:12">
      <c r="A68" s="272"/>
      <c r="B68" s="254"/>
      <c r="C68" s="258"/>
      <c r="D68" s="259"/>
      <c r="E68" s="31" t="s">
        <v>8</v>
      </c>
      <c r="F68" s="22">
        <v>5</v>
      </c>
      <c r="G68" s="22">
        <v>4</v>
      </c>
      <c r="H68" s="4">
        <v>0</v>
      </c>
      <c r="I68" s="4">
        <v>0</v>
      </c>
      <c r="J68" s="4">
        <v>0</v>
      </c>
      <c r="K68" s="4">
        <v>0</v>
      </c>
      <c r="L68" s="11">
        <f t="shared" si="0"/>
        <v>0</v>
      </c>
    </row>
    <row r="69" spans="1:12">
      <c r="A69" s="272"/>
      <c r="B69" s="254"/>
      <c r="C69" s="258"/>
      <c r="D69" s="259"/>
      <c r="E69" s="31" t="s">
        <v>9</v>
      </c>
      <c r="F69" s="22">
        <v>5</v>
      </c>
      <c r="G69" s="22">
        <v>5</v>
      </c>
      <c r="H69" s="4">
        <v>0</v>
      </c>
      <c r="I69" s="4">
        <v>0</v>
      </c>
      <c r="J69" s="4">
        <v>0</v>
      </c>
      <c r="K69" s="4">
        <v>0</v>
      </c>
      <c r="L69" s="11">
        <f t="shared" ref="L69:L132" si="1">SUM(H69:K69)</f>
        <v>0</v>
      </c>
    </row>
    <row r="70" spans="1:12">
      <c r="A70" s="272"/>
      <c r="B70" s="254"/>
      <c r="C70" s="258"/>
      <c r="D70" s="259"/>
      <c r="E70" s="31" t="s">
        <v>10</v>
      </c>
      <c r="F70" s="22">
        <v>5</v>
      </c>
      <c r="G70" s="22">
        <v>6</v>
      </c>
      <c r="H70" s="4">
        <v>0</v>
      </c>
      <c r="I70" s="4">
        <v>0</v>
      </c>
      <c r="J70" s="4">
        <v>0</v>
      </c>
      <c r="K70" s="4">
        <v>0</v>
      </c>
      <c r="L70" s="11">
        <f t="shared" si="1"/>
        <v>0</v>
      </c>
    </row>
    <row r="71" spans="1:12">
      <c r="A71" s="272"/>
      <c r="B71" s="254"/>
      <c r="C71" s="258"/>
      <c r="D71" s="259"/>
      <c r="E71" s="31" t="s">
        <v>11</v>
      </c>
      <c r="F71" s="22">
        <v>5</v>
      </c>
      <c r="G71" s="22">
        <v>7</v>
      </c>
      <c r="H71" s="4">
        <v>0</v>
      </c>
      <c r="I71" s="4">
        <v>0</v>
      </c>
      <c r="J71" s="4">
        <v>0</v>
      </c>
      <c r="K71" s="4">
        <v>0</v>
      </c>
      <c r="L71" s="11">
        <f t="shared" si="1"/>
        <v>0</v>
      </c>
    </row>
    <row r="72" spans="1:12">
      <c r="A72" s="272"/>
      <c r="B72" s="254"/>
      <c r="C72" s="258"/>
      <c r="D72" s="259"/>
      <c r="E72" s="31" t="s">
        <v>12</v>
      </c>
      <c r="F72" s="22">
        <v>5</v>
      </c>
      <c r="G72" s="22">
        <v>8</v>
      </c>
      <c r="H72" s="4">
        <v>0</v>
      </c>
      <c r="I72" s="4">
        <v>0</v>
      </c>
      <c r="J72" s="4">
        <v>0</v>
      </c>
      <c r="K72" s="4">
        <v>0</v>
      </c>
      <c r="L72" s="11">
        <f t="shared" si="1"/>
        <v>0</v>
      </c>
    </row>
    <row r="73" spans="1:12">
      <c r="A73" s="272"/>
      <c r="B73" s="254"/>
      <c r="C73" s="258"/>
      <c r="D73" s="259"/>
      <c r="E73" s="31" t="s">
        <v>64</v>
      </c>
      <c r="F73" s="22">
        <v>5</v>
      </c>
      <c r="G73" s="22">
        <v>9</v>
      </c>
      <c r="H73" s="4">
        <v>0</v>
      </c>
      <c r="I73" s="4">
        <v>0</v>
      </c>
      <c r="J73" s="4">
        <v>0</v>
      </c>
      <c r="K73" s="4">
        <v>0</v>
      </c>
      <c r="L73" s="11">
        <f t="shared" si="1"/>
        <v>0</v>
      </c>
    </row>
    <row r="74" spans="1:12">
      <c r="A74" s="272"/>
      <c r="B74" s="254"/>
      <c r="C74" s="258"/>
      <c r="D74" s="259"/>
      <c r="E74" s="31" t="s">
        <v>65</v>
      </c>
      <c r="F74" s="22">
        <v>5</v>
      </c>
      <c r="G74" s="22">
        <v>10</v>
      </c>
      <c r="H74" s="4">
        <v>0</v>
      </c>
      <c r="I74" s="4">
        <v>0</v>
      </c>
      <c r="J74" s="4">
        <v>0</v>
      </c>
      <c r="K74" s="4">
        <v>0</v>
      </c>
      <c r="L74" s="11">
        <f t="shared" si="1"/>
        <v>0</v>
      </c>
    </row>
    <row r="75" spans="1:12">
      <c r="A75" s="272"/>
      <c r="B75" s="254"/>
      <c r="C75" s="258"/>
      <c r="D75" s="259"/>
      <c r="E75" s="31" t="s">
        <v>13</v>
      </c>
      <c r="F75" s="22">
        <v>5</v>
      </c>
      <c r="G75" s="22">
        <v>11</v>
      </c>
      <c r="H75" s="4">
        <v>0</v>
      </c>
      <c r="I75" s="4">
        <v>0</v>
      </c>
      <c r="J75" s="4">
        <v>0</v>
      </c>
      <c r="K75" s="4">
        <v>0</v>
      </c>
      <c r="L75" s="11">
        <f t="shared" si="1"/>
        <v>0</v>
      </c>
    </row>
    <row r="76" spans="1:12">
      <c r="A76" s="272"/>
      <c r="B76" s="254"/>
      <c r="C76" s="258"/>
      <c r="D76" s="259"/>
      <c r="E76" s="41" t="s">
        <v>66</v>
      </c>
      <c r="F76" s="22">
        <v>5</v>
      </c>
      <c r="G76" s="22">
        <v>12</v>
      </c>
      <c r="H76" s="4">
        <v>0</v>
      </c>
      <c r="I76" s="4">
        <v>0</v>
      </c>
      <c r="J76" s="4">
        <v>485</v>
      </c>
      <c r="K76" s="4">
        <v>0</v>
      </c>
      <c r="L76" s="11">
        <f t="shared" si="1"/>
        <v>485</v>
      </c>
    </row>
    <row r="77" spans="1:12" ht="33.75">
      <c r="A77" s="272"/>
      <c r="B77" s="254"/>
      <c r="C77" s="258"/>
      <c r="D77" s="259"/>
      <c r="E77" s="47" t="s">
        <v>39</v>
      </c>
      <c r="F77" s="22">
        <v>5</v>
      </c>
      <c r="G77" s="22">
        <v>13</v>
      </c>
      <c r="H77" s="4">
        <v>0</v>
      </c>
      <c r="I77" s="4">
        <v>0</v>
      </c>
      <c r="J77" s="4">
        <v>0</v>
      </c>
      <c r="K77" s="4">
        <v>0</v>
      </c>
      <c r="L77" s="11">
        <f t="shared" si="1"/>
        <v>0</v>
      </c>
    </row>
    <row r="78" spans="1:12">
      <c r="A78" s="272"/>
      <c r="B78" s="254"/>
      <c r="C78" s="258"/>
      <c r="D78" s="259"/>
      <c r="E78" s="48" t="s">
        <v>271</v>
      </c>
      <c r="F78" s="22">
        <v>5</v>
      </c>
      <c r="G78" s="22">
        <v>14</v>
      </c>
      <c r="H78" s="4">
        <v>0</v>
      </c>
      <c r="I78" s="4">
        <v>0</v>
      </c>
      <c r="J78" s="4">
        <v>485</v>
      </c>
      <c r="K78" s="4">
        <v>0</v>
      </c>
      <c r="L78" s="11">
        <f t="shared" si="1"/>
        <v>485</v>
      </c>
    </row>
    <row r="79" spans="1:12">
      <c r="A79" s="272"/>
      <c r="B79" s="255"/>
      <c r="C79" s="260"/>
      <c r="D79" s="261"/>
      <c r="E79" s="48" t="s">
        <v>272</v>
      </c>
      <c r="F79" s="22">
        <v>5</v>
      </c>
      <c r="G79" s="22">
        <v>15</v>
      </c>
      <c r="H79" s="4">
        <v>0</v>
      </c>
      <c r="I79" s="4">
        <v>0</v>
      </c>
      <c r="J79" s="4">
        <v>0</v>
      </c>
      <c r="K79" s="4">
        <v>0</v>
      </c>
      <c r="L79" s="11">
        <f t="shared" si="1"/>
        <v>0</v>
      </c>
    </row>
    <row r="80" spans="1:12">
      <c r="A80" s="272"/>
      <c r="B80" s="253" t="s">
        <v>77</v>
      </c>
      <c r="C80" s="164" t="s">
        <v>475</v>
      </c>
      <c r="D80" s="262"/>
      <c r="E80" s="31" t="s">
        <v>5</v>
      </c>
      <c r="F80" s="22">
        <v>6</v>
      </c>
      <c r="G80" s="22">
        <v>1</v>
      </c>
      <c r="H80" s="4">
        <v>0</v>
      </c>
      <c r="I80" s="4">
        <v>0</v>
      </c>
      <c r="J80" s="4">
        <v>0</v>
      </c>
      <c r="K80" s="4">
        <v>0</v>
      </c>
      <c r="L80" s="11">
        <f t="shared" si="1"/>
        <v>0</v>
      </c>
    </row>
    <row r="81" spans="1:12">
      <c r="A81" s="272"/>
      <c r="B81" s="254"/>
      <c r="C81" s="263"/>
      <c r="D81" s="264"/>
      <c r="E81" s="31" t="s">
        <v>6</v>
      </c>
      <c r="F81" s="22">
        <v>6</v>
      </c>
      <c r="G81" s="22">
        <v>2</v>
      </c>
      <c r="H81" s="4">
        <v>0</v>
      </c>
      <c r="I81" s="4">
        <v>0</v>
      </c>
      <c r="J81" s="4">
        <v>0</v>
      </c>
      <c r="K81" s="4">
        <v>0</v>
      </c>
      <c r="L81" s="11">
        <f t="shared" si="1"/>
        <v>0</v>
      </c>
    </row>
    <row r="82" spans="1:12">
      <c r="A82" s="272"/>
      <c r="B82" s="254"/>
      <c r="C82" s="263"/>
      <c r="D82" s="264"/>
      <c r="E82" s="31" t="s">
        <v>7</v>
      </c>
      <c r="F82" s="22">
        <v>6</v>
      </c>
      <c r="G82" s="22">
        <v>3</v>
      </c>
      <c r="H82" s="4">
        <v>0</v>
      </c>
      <c r="I82" s="4">
        <v>0</v>
      </c>
      <c r="J82" s="4">
        <v>0</v>
      </c>
      <c r="K82" s="4">
        <v>0</v>
      </c>
      <c r="L82" s="11">
        <f t="shared" si="1"/>
        <v>0</v>
      </c>
    </row>
    <row r="83" spans="1:12">
      <c r="A83" s="272"/>
      <c r="B83" s="254"/>
      <c r="C83" s="263"/>
      <c r="D83" s="264"/>
      <c r="E83" s="31" t="s">
        <v>8</v>
      </c>
      <c r="F83" s="22">
        <v>6</v>
      </c>
      <c r="G83" s="22">
        <v>4</v>
      </c>
      <c r="H83" s="4">
        <v>0</v>
      </c>
      <c r="I83" s="4">
        <v>0</v>
      </c>
      <c r="J83" s="4">
        <v>0</v>
      </c>
      <c r="K83" s="4">
        <v>0</v>
      </c>
      <c r="L83" s="11">
        <f t="shared" si="1"/>
        <v>0</v>
      </c>
    </row>
    <row r="84" spans="1:12">
      <c r="A84" s="272"/>
      <c r="B84" s="254"/>
      <c r="C84" s="263"/>
      <c r="D84" s="264"/>
      <c r="E84" s="31" t="s">
        <v>9</v>
      </c>
      <c r="F84" s="22">
        <v>6</v>
      </c>
      <c r="G84" s="22">
        <v>5</v>
      </c>
      <c r="H84" s="4">
        <v>0</v>
      </c>
      <c r="I84" s="4">
        <v>0</v>
      </c>
      <c r="J84" s="4">
        <v>0</v>
      </c>
      <c r="K84" s="4">
        <v>0</v>
      </c>
      <c r="L84" s="11">
        <f t="shared" si="1"/>
        <v>0</v>
      </c>
    </row>
    <row r="85" spans="1:12">
      <c r="A85" s="272"/>
      <c r="B85" s="254"/>
      <c r="C85" s="263"/>
      <c r="D85" s="264"/>
      <c r="E85" s="31" t="s">
        <v>10</v>
      </c>
      <c r="F85" s="22">
        <v>6</v>
      </c>
      <c r="G85" s="22">
        <v>6</v>
      </c>
      <c r="H85" s="4">
        <v>0</v>
      </c>
      <c r="I85" s="4">
        <v>0</v>
      </c>
      <c r="J85" s="4">
        <v>0</v>
      </c>
      <c r="K85" s="4">
        <v>0</v>
      </c>
      <c r="L85" s="11">
        <f t="shared" si="1"/>
        <v>0</v>
      </c>
    </row>
    <row r="86" spans="1:12">
      <c r="A86" s="272"/>
      <c r="B86" s="254"/>
      <c r="C86" s="263"/>
      <c r="D86" s="264"/>
      <c r="E86" s="31" t="s">
        <v>11</v>
      </c>
      <c r="F86" s="22">
        <v>6</v>
      </c>
      <c r="G86" s="22">
        <v>7</v>
      </c>
      <c r="H86" s="4">
        <v>0</v>
      </c>
      <c r="I86" s="4">
        <v>0</v>
      </c>
      <c r="J86" s="4">
        <v>0</v>
      </c>
      <c r="K86" s="4">
        <v>0</v>
      </c>
      <c r="L86" s="11">
        <f t="shared" si="1"/>
        <v>0</v>
      </c>
    </row>
    <row r="87" spans="1:12">
      <c r="A87" s="272"/>
      <c r="B87" s="254"/>
      <c r="C87" s="263"/>
      <c r="D87" s="264"/>
      <c r="E87" s="31" t="s">
        <v>12</v>
      </c>
      <c r="F87" s="22">
        <v>6</v>
      </c>
      <c r="G87" s="22">
        <v>8</v>
      </c>
      <c r="H87" s="4">
        <v>0</v>
      </c>
      <c r="I87" s="4">
        <v>0</v>
      </c>
      <c r="J87" s="4">
        <v>0</v>
      </c>
      <c r="K87" s="4">
        <v>0</v>
      </c>
      <c r="L87" s="11">
        <f t="shared" si="1"/>
        <v>0</v>
      </c>
    </row>
    <row r="88" spans="1:12">
      <c r="A88" s="272"/>
      <c r="B88" s="254"/>
      <c r="C88" s="263"/>
      <c r="D88" s="264"/>
      <c r="E88" s="31" t="s">
        <v>64</v>
      </c>
      <c r="F88" s="22">
        <v>6</v>
      </c>
      <c r="G88" s="22">
        <v>9</v>
      </c>
      <c r="H88" s="4">
        <v>0</v>
      </c>
      <c r="I88" s="4">
        <v>0</v>
      </c>
      <c r="J88" s="4">
        <v>0</v>
      </c>
      <c r="K88" s="4">
        <v>0</v>
      </c>
      <c r="L88" s="11">
        <f t="shared" si="1"/>
        <v>0</v>
      </c>
    </row>
    <row r="89" spans="1:12">
      <c r="A89" s="272"/>
      <c r="B89" s="254"/>
      <c r="C89" s="263"/>
      <c r="D89" s="264"/>
      <c r="E89" s="31" t="s">
        <v>65</v>
      </c>
      <c r="F89" s="22">
        <v>6</v>
      </c>
      <c r="G89" s="22">
        <v>10</v>
      </c>
      <c r="H89" s="4">
        <v>0</v>
      </c>
      <c r="I89" s="4">
        <v>0</v>
      </c>
      <c r="J89" s="4">
        <v>0</v>
      </c>
      <c r="K89" s="4">
        <v>0</v>
      </c>
      <c r="L89" s="11">
        <f t="shared" si="1"/>
        <v>0</v>
      </c>
    </row>
    <row r="90" spans="1:12">
      <c r="A90" s="272"/>
      <c r="B90" s="254"/>
      <c r="C90" s="263"/>
      <c r="D90" s="264"/>
      <c r="E90" s="31" t="s">
        <v>13</v>
      </c>
      <c r="F90" s="22">
        <v>6</v>
      </c>
      <c r="G90" s="22">
        <v>11</v>
      </c>
      <c r="H90" s="4">
        <v>0</v>
      </c>
      <c r="I90" s="4">
        <v>0</v>
      </c>
      <c r="J90" s="4">
        <v>0</v>
      </c>
      <c r="K90" s="4">
        <v>0</v>
      </c>
      <c r="L90" s="11">
        <f t="shared" si="1"/>
        <v>0</v>
      </c>
    </row>
    <row r="91" spans="1:12">
      <c r="A91" s="272"/>
      <c r="B91" s="254"/>
      <c r="C91" s="263"/>
      <c r="D91" s="264"/>
      <c r="E91" s="41" t="s">
        <v>66</v>
      </c>
      <c r="F91" s="22">
        <v>6</v>
      </c>
      <c r="G91" s="22">
        <v>12</v>
      </c>
      <c r="H91" s="4">
        <v>0</v>
      </c>
      <c r="I91" s="4">
        <v>0</v>
      </c>
      <c r="J91" s="4">
        <v>0</v>
      </c>
      <c r="K91" s="4">
        <v>0</v>
      </c>
      <c r="L91" s="11">
        <f t="shared" si="1"/>
        <v>0</v>
      </c>
    </row>
    <row r="92" spans="1:12" ht="33.75">
      <c r="A92" s="272"/>
      <c r="B92" s="254"/>
      <c r="C92" s="263"/>
      <c r="D92" s="264"/>
      <c r="E92" s="47" t="s">
        <v>39</v>
      </c>
      <c r="F92" s="22">
        <v>6</v>
      </c>
      <c r="G92" s="22">
        <v>13</v>
      </c>
      <c r="H92" s="4">
        <v>0</v>
      </c>
      <c r="I92" s="4">
        <v>0</v>
      </c>
      <c r="J92" s="4">
        <v>0</v>
      </c>
      <c r="K92" s="4">
        <v>0</v>
      </c>
      <c r="L92" s="11">
        <f t="shared" si="1"/>
        <v>0</v>
      </c>
    </row>
    <row r="93" spans="1:12">
      <c r="A93" s="272"/>
      <c r="B93" s="254"/>
      <c r="C93" s="263"/>
      <c r="D93" s="264"/>
      <c r="E93" s="48" t="s">
        <v>271</v>
      </c>
      <c r="F93" s="22">
        <v>6</v>
      </c>
      <c r="G93" s="22">
        <v>14</v>
      </c>
      <c r="H93" s="4">
        <v>0</v>
      </c>
      <c r="I93" s="4">
        <v>0</v>
      </c>
      <c r="J93" s="4">
        <v>0</v>
      </c>
      <c r="K93" s="4">
        <v>0</v>
      </c>
      <c r="L93" s="11">
        <f t="shared" si="1"/>
        <v>0</v>
      </c>
    </row>
    <row r="94" spans="1:12" ht="13.5" customHeight="1">
      <c r="A94" s="272"/>
      <c r="B94" s="255"/>
      <c r="C94" s="165"/>
      <c r="D94" s="265"/>
      <c r="E94" s="48" t="s">
        <v>272</v>
      </c>
      <c r="F94" s="22">
        <v>6</v>
      </c>
      <c r="G94" s="22">
        <v>15</v>
      </c>
      <c r="H94" s="4">
        <v>0</v>
      </c>
      <c r="I94" s="4">
        <v>0</v>
      </c>
      <c r="J94" s="4">
        <v>0</v>
      </c>
      <c r="K94" s="4">
        <v>0</v>
      </c>
      <c r="L94" s="11">
        <f t="shared" si="1"/>
        <v>0</v>
      </c>
    </row>
    <row r="95" spans="1:12">
      <c r="A95" s="272"/>
      <c r="B95" s="253" t="s">
        <v>78</v>
      </c>
      <c r="C95" s="256" t="s">
        <v>476</v>
      </c>
      <c r="D95" s="257"/>
      <c r="E95" s="31" t="s">
        <v>5</v>
      </c>
      <c r="F95" s="22">
        <v>7</v>
      </c>
      <c r="G95" s="22">
        <v>1</v>
      </c>
      <c r="H95" s="4">
        <v>0</v>
      </c>
      <c r="I95" s="4">
        <v>0</v>
      </c>
      <c r="J95" s="4">
        <v>0</v>
      </c>
      <c r="K95" s="4">
        <v>0</v>
      </c>
      <c r="L95" s="11">
        <f t="shared" si="1"/>
        <v>0</v>
      </c>
    </row>
    <row r="96" spans="1:12">
      <c r="A96" s="272"/>
      <c r="B96" s="254"/>
      <c r="C96" s="258"/>
      <c r="D96" s="259"/>
      <c r="E96" s="31" t="s">
        <v>6</v>
      </c>
      <c r="F96" s="22">
        <v>7</v>
      </c>
      <c r="G96" s="22">
        <v>2</v>
      </c>
      <c r="H96" s="4">
        <v>0</v>
      </c>
      <c r="I96" s="4">
        <v>0</v>
      </c>
      <c r="J96" s="4">
        <v>0</v>
      </c>
      <c r="K96" s="4">
        <v>0</v>
      </c>
      <c r="L96" s="11">
        <f t="shared" si="1"/>
        <v>0</v>
      </c>
    </row>
    <row r="97" spans="1:12">
      <c r="A97" s="272"/>
      <c r="B97" s="254"/>
      <c r="C97" s="258"/>
      <c r="D97" s="259"/>
      <c r="E97" s="31" t="s">
        <v>7</v>
      </c>
      <c r="F97" s="22">
        <v>7</v>
      </c>
      <c r="G97" s="22">
        <v>3</v>
      </c>
      <c r="H97" s="4">
        <v>0</v>
      </c>
      <c r="I97" s="4">
        <v>0</v>
      </c>
      <c r="J97" s="4">
        <v>0</v>
      </c>
      <c r="K97" s="4">
        <v>0</v>
      </c>
      <c r="L97" s="11">
        <f t="shared" si="1"/>
        <v>0</v>
      </c>
    </row>
    <row r="98" spans="1:12">
      <c r="A98" s="272"/>
      <c r="B98" s="254"/>
      <c r="C98" s="258"/>
      <c r="D98" s="259"/>
      <c r="E98" s="31" t="s">
        <v>8</v>
      </c>
      <c r="F98" s="22">
        <v>7</v>
      </c>
      <c r="G98" s="22">
        <v>4</v>
      </c>
      <c r="H98" s="4">
        <v>0</v>
      </c>
      <c r="I98" s="4">
        <v>0</v>
      </c>
      <c r="J98" s="4">
        <v>0</v>
      </c>
      <c r="K98" s="4">
        <v>0</v>
      </c>
      <c r="L98" s="11">
        <f t="shared" si="1"/>
        <v>0</v>
      </c>
    </row>
    <row r="99" spans="1:12">
      <c r="A99" s="272"/>
      <c r="B99" s="254"/>
      <c r="C99" s="258"/>
      <c r="D99" s="259"/>
      <c r="E99" s="31" t="s">
        <v>9</v>
      </c>
      <c r="F99" s="22">
        <v>7</v>
      </c>
      <c r="G99" s="22">
        <v>5</v>
      </c>
      <c r="H99" s="4">
        <v>0</v>
      </c>
      <c r="I99" s="4">
        <v>0</v>
      </c>
      <c r="J99" s="4">
        <v>0</v>
      </c>
      <c r="K99" s="4">
        <v>0</v>
      </c>
      <c r="L99" s="11">
        <f t="shared" si="1"/>
        <v>0</v>
      </c>
    </row>
    <row r="100" spans="1:12">
      <c r="A100" s="272"/>
      <c r="B100" s="254"/>
      <c r="C100" s="258"/>
      <c r="D100" s="259"/>
      <c r="E100" s="31" t="s">
        <v>10</v>
      </c>
      <c r="F100" s="22">
        <v>7</v>
      </c>
      <c r="G100" s="22">
        <v>6</v>
      </c>
      <c r="H100" s="4">
        <v>0</v>
      </c>
      <c r="I100" s="4">
        <v>0</v>
      </c>
      <c r="J100" s="4">
        <v>0</v>
      </c>
      <c r="K100" s="4">
        <v>0</v>
      </c>
      <c r="L100" s="11">
        <f t="shared" si="1"/>
        <v>0</v>
      </c>
    </row>
    <row r="101" spans="1:12">
      <c r="A101" s="272"/>
      <c r="B101" s="254"/>
      <c r="C101" s="258"/>
      <c r="D101" s="259"/>
      <c r="E101" s="31" t="s">
        <v>11</v>
      </c>
      <c r="F101" s="22">
        <v>7</v>
      </c>
      <c r="G101" s="22">
        <v>7</v>
      </c>
      <c r="H101" s="4">
        <v>0</v>
      </c>
      <c r="I101" s="4">
        <v>0</v>
      </c>
      <c r="J101" s="4">
        <v>0</v>
      </c>
      <c r="K101" s="4">
        <v>0</v>
      </c>
      <c r="L101" s="11">
        <f t="shared" si="1"/>
        <v>0</v>
      </c>
    </row>
    <row r="102" spans="1:12">
      <c r="A102" s="272"/>
      <c r="B102" s="254"/>
      <c r="C102" s="258"/>
      <c r="D102" s="259"/>
      <c r="E102" s="31" t="s">
        <v>12</v>
      </c>
      <c r="F102" s="22">
        <v>7</v>
      </c>
      <c r="G102" s="22">
        <v>8</v>
      </c>
      <c r="H102" s="4">
        <v>0</v>
      </c>
      <c r="I102" s="4">
        <v>0</v>
      </c>
      <c r="J102" s="4">
        <v>0</v>
      </c>
      <c r="K102" s="4">
        <v>0</v>
      </c>
      <c r="L102" s="11">
        <f t="shared" si="1"/>
        <v>0</v>
      </c>
    </row>
    <row r="103" spans="1:12">
      <c r="A103" s="272"/>
      <c r="B103" s="254"/>
      <c r="C103" s="258"/>
      <c r="D103" s="259"/>
      <c r="E103" s="31" t="s">
        <v>64</v>
      </c>
      <c r="F103" s="22">
        <v>7</v>
      </c>
      <c r="G103" s="22">
        <v>9</v>
      </c>
      <c r="H103" s="4">
        <v>0</v>
      </c>
      <c r="I103" s="4">
        <v>0</v>
      </c>
      <c r="J103" s="4">
        <v>0</v>
      </c>
      <c r="K103" s="4">
        <v>0</v>
      </c>
      <c r="L103" s="11">
        <f t="shared" si="1"/>
        <v>0</v>
      </c>
    </row>
    <row r="104" spans="1:12">
      <c r="A104" s="272"/>
      <c r="B104" s="254"/>
      <c r="C104" s="258"/>
      <c r="D104" s="259"/>
      <c r="E104" s="31" t="s">
        <v>65</v>
      </c>
      <c r="F104" s="22">
        <v>7</v>
      </c>
      <c r="G104" s="22">
        <v>10</v>
      </c>
      <c r="H104" s="4">
        <v>0</v>
      </c>
      <c r="I104" s="4">
        <v>0</v>
      </c>
      <c r="J104" s="4">
        <v>0</v>
      </c>
      <c r="K104" s="4">
        <v>0</v>
      </c>
      <c r="L104" s="11">
        <f t="shared" si="1"/>
        <v>0</v>
      </c>
    </row>
    <row r="105" spans="1:12">
      <c r="A105" s="272"/>
      <c r="B105" s="254"/>
      <c r="C105" s="258"/>
      <c r="D105" s="259"/>
      <c r="E105" s="31" t="s">
        <v>13</v>
      </c>
      <c r="F105" s="22">
        <v>7</v>
      </c>
      <c r="G105" s="22">
        <v>11</v>
      </c>
      <c r="H105" s="4">
        <v>0</v>
      </c>
      <c r="I105" s="4">
        <v>0</v>
      </c>
      <c r="J105" s="4">
        <v>0</v>
      </c>
      <c r="K105" s="4">
        <v>0</v>
      </c>
      <c r="L105" s="11">
        <f t="shared" si="1"/>
        <v>0</v>
      </c>
    </row>
    <row r="106" spans="1:12">
      <c r="A106" s="272"/>
      <c r="B106" s="254"/>
      <c r="C106" s="258"/>
      <c r="D106" s="259"/>
      <c r="E106" s="41" t="s">
        <v>66</v>
      </c>
      <c r="F106" s="22">
        <v>7</v>
      </c>
      <c r="G106" s="22">
        <v>12</v>
      </c>
      <c r="H106" s="4">
        <v>0</v>
      </c>
      <c r="I106" s="4">
        <v>0</v>
      </c>
      <c r="J106" s="4">
        <v>0</v>
      </c>
      <c r="K106" s="4">
        <v>0</v>
      </c>
      <c r="L106" s="11">
        <f t="shared" si="1"/>
        <v>0</v>
      </c>
    </row>
    <row r="107" spans="1:12" ht="33.75">
      <c r="A107" s="272"/>
      <c r="B107" s="254"/>
      <c r="C107" s="258"/>
      <c r="D107" s="259"/>
      <c r="E107" s="47" t="s">
        <v>39</v>
      </c>
      <c r="F107" s="22">
        <v>7</v>
      </c>
      <c r="G107" s="22">
        <v>13</v>
      </c>
      <c r="H107" s="4">
        <v>0</v>
      </c>
      <c r="I107" s="4">
        <v>0</v>
      </c>
      <c r="J107" s="4">
        <v>0</v>
      </c>
      <c r="K107" s="4">
        <v>0</v>
      </c>
      <c r="L107" s="11">
        <f t="shared" si="1"/>
        <v>0</v>
      </c>
    </row>
    <row r="108" spans="1:12">
      <c r="A108" s="272"/>
      <c r="B108" s="254"/>
      <c r="C108" s="258"/>
      <c r="D108" s="259"/>
      <c r="E108" s="48" t="s">
        <v>271</v>
      </c>
      <c r="F108" s="22">
        <v>7</v>
      </c>
      <c r="G108" s="22">
        <v>14</v>
      </c>
      <c r="H108" s="4">
        <v>0</v>
      </c>
      <c r="I108" s="4">
        <v>0</v>
      </c>
      <c r="J108" s="4">
        <v>0</v>
      </c>
      <c r="K108" s="4">
        <v>0</v>
      </c>
      <c r="L108" s="11">
        <f t="shared" si="1"/>
        <v>0</v>
      </c>
    </row>
    <row r="109" spans="1:12" ht="13.5" customHeight="1">
      <c r="A109" s="272"/>
      <c r="B109" s="255"/>
      <c r="C109" s="260"/>
      <c r="D109" s="261"/>
      <c r="E109" s="48" t="s">
        <v>272</v>
      </c>
      <c r="F109" s="22">
        <v>7</v>
      </c>
      <c r="G109" s="22">
        <v>15</v>
      </c>
      <c r="H109" s="4">
        <v>0</v>
      </c>
      <c r="I109" s="4">
        <v>0</v>
      </c>
      <c r="J109" s="4">
        <v>0</v>
      </c>
      <c r="K109" s="4">
        <v>0</v>
      </c>
      <c r="L109" s="11">
        <f t="shared" si="1"/>
        <v>0</v>
      </c>
    </row>
    <row r="110" spans="1:12">
      <c r="A110" s="272"/>
      <c r="B110" s="253" t="s">
        <v>80</v>
      </c>
      <c r="C110" s="164" t="s">
        <v>477</v>
      </c>
      <c r="D110" s="262"/>
      <c r="E110" s="31" t="s">
        <v>5</v>
      </c>
      <c r="F110" s="22">
        <v>8</v>
      </c>
      <c r="G110" s="22">
        <v>1</v>
      </c>
      <c r="H110" s="4">
        <v>0</v>
      </c>
      <c r="I110" s="4">
        <v>0</v>
      </c>
      <c r="J110" s="4">
        <v>0</v>
      </c>
      <c r="K110" s="4">
        <v>0</v>
      </c>
      <c r="L110" s="11">
        <f t="shared" si="1"/>
        <v>0</v>
      </c>
    </row>
    <row r="111" spans="1:12">
      <c r="A111" s="272"/>
      <c r="B111" s="254"/>
      <c r="C111" s="263"/>
      <c r="D111" s="264"/>
      <c r="E111" s="31" t="s">
        <v>6</v>
      </c>
      <c r="F111" s="22">
        <v>8</v>
      </c>
      <c r="G111" s="22">
        <v>2</v>
      </c>
      <c r="H111" s="4">
        <v>0</v>
      </c>
      <c r="I111" s="4">
        <v>0</v>
      </c>
      <c r="J111" s="4">
        <v>0</v>
      </c>
      <c r="K111" s="4">
        <v>0</v>
      </c>
      <c r="L111" s="11">
        <f t="shared" si="1"/>
        <v>0</v>
      </c>
    </row>
    <row r="112" spans="1:12">
      <c r="A112" s="272"/>
      <c r="B112" s="254"/>
      <c r="C112" s="263"/>
      <c r="D112" s="264"/>
      <c r="E112" s="31" t="s">
        <v>7</v>
      </c>
      <c r="F112" s="22">
        <v>8</v>
      </c>
      <c r="G112" s="22">
        <v>3</v>
      </c>
      <c r="H112" s="4">
        <v>0</v>
      </c>
      <c r="I112" s="4">
        <v>0</v>
      </c>
      <c r="J112" s="4">
        <v>0</v>
      </c>
      <c r="K112" s="4">
        <v>0</v>
      </c>
      <c r="L112" s="11">
        <f t="shared" si="1"/>
        <v>0</v>
      </c>
    </row>
    <row r="113" spans="1:12">
      <c r="A113" s="272"/>
      <c r="B113" s="254"/>
      <c r="C113" s="263"/>
      <c r="D113" s="264"/>
      <c r="E113" s="31" t="s">
        <v>8</v>
      </c>
      <c r="F113" s="22">
        <v>8</v>
      </c>
      <c r="G113" s="22">
        <v>4</v>
      </c>
      <c r="H113" s="4">
        <v>0</v>
      </c>
      <c r="I113" s="4">
        <v>0</v>
      </c>
      <c r="J113" s="4">
        <v>0</v>
      </c>
      <c r="K113" s="4">
        <v>0</v>
      </c>
      <c r="L113" s="11">
        <f t="shared" si="1"/>
        <v>0</v>
      </c>
    </row>
    <row r="114" spans="1:12">
      <c r="A114" s="272"/>
      <c r="B114" s="254"/>
      <c r="C114" s="263"/>
      <c r="D114" s="264"/>
      <c r="E114" s="31" t="s">
        <v>9</v>
      </c>
      <c r="F114" s="22">
        <v>8</v>
      </c>
      <c r="G114" s="22">
        <v>5</v>
      </c>
      <c r="H114" s="4">
        <v>0</v>
      </c>
      <c r="I114" s="4">
        <v>0</v>
      </c>
      <c r="J114" s="4">
        <v>0</v>
      </c>
      <c r="K114" s="4">
        <v>0</v>
      </c>
      <c r="L114" s="11">
        <f t="shared" si="1"/>
        <v>0</v>
      </c>
    </row>
    <row r="115" spans="1:12">
      <c r="A115" s="272"/>
      <c r="B115" s="254"/>
      <c r="C115" s="263"/>
      <c r="D115" s="264"/>
      <c r="E115" s="31" t="s">
        <v>10</v>
      </c>
      <c r="F115" s="22">
        <v>8</v>
      </c>
      <c r="G115" s="22">
        <v>6</v>
      </c>
      <c r="H115" s="4">
        <v>0</v>
      </c>
      <c r="I115" s="4">
        <v>0</v>
      </c>
      <c r="J115" s="4">
        <v>0</v>
      </c>
      <c r="K115" s="4">
        <v>0</v>
      </c>
      <c r="L115" s="11">
        <f t="shared" si="1"/>
        <v>0</v>
      </c>
    </row>
    <row r="116" spans="1:12">
      <c r="A116" s="272"/>
      <c r="B116" s="254"/>
      <c r="C116" s="263"/>
      <c r="D116" s="264"/>
      <c r="E116" s="31" t="s">
        <v>11</v>
      </c>
      <c r="F116" s="22">
        <v>8</v>
      </c>
      <c r="G116" s="22">
        <v>7</v>
      </c>
      <c r="H116" s="4">
        <v>0</v>
      </c>
      <c r="I116" s="4">
        <v>0</v>
      </c>
      <c r="J116" s="4">
        <v>0</v>
      </c>
      <c r="K116" s="4">
        <v>0</v>
      </c>
      <c r="L116" s="11">
        <f t="shared" si="1"/>
        <v>0</v>
      </c>
    </row>
    <row r="117" spans="1:12">
      <c r="A117" s="272"/>
      <c r="B117" s="254"/>
      <c r="C117" s="263"/>
      <c r="D117" s="264"/>
      <c r="E117" s="31" t="s">
        <v>12</v>
      </c>
      <c r="F117" s="22">
        <v>8</v>
      </c>
      <c r="G117" s="22">
        <v>8</v>
      </c>
      <c r="H117" s="4">
        <v>0</v>
      </c>
      <c r="I117" s="4">
        <v>0</v>
      </c>
      <c r="J117" s="4">
        <v>0</v>
      </c>
      <c r="K117" s="4">
        <v>0</v>
      </c>
      <c r="L117" s="11">
        <f t="shared" si="1"/>
        <v>0</v>
      </c>
    </row>
    <row r="118" spans="1:12">
      <c r="A118" s="272"/>
      <c r="B118" s="254"/>
      <c r="C118" s="263"/>
      <c r="D118" s="264"/>
      <c r="E118" s="31" t="s">
        <v>64</v>
      </c>
      <c r="F118" s="22">
        <v>8</v>
      </c>
      <c r="G118" s="22">
        <v>9</v>
      </c>
      <c r="H118" s="4">
        <v>0</v>
      </c>
      <c r="I118" s="4">
        <v>0</v>
      </c>
      <c r="J118" s="4">
        <v>0</v>
      </c>
      <c r="K118" s="4">
        <v>0</v>
      </c>
      <c r="L118" s="11">
        <f t="shared" si="1"/>
        <v>0</v>
      </c>
    </row>
    <row r="119" spans="1:12">
      <c r="A119" s="272"/>
      <c r="B119" s="254"/>
      <c r="C119" s="263"/>
      <c r="D119" s="264"/>
      <c r="E119" s="31" t="s">
        <v>65</v>
      </c>
      <c r="F119" s="22">
        <v>8</v>
      </c>
      <c r="G119" s="22">
        <v>10</v>
      </c>
      <c r="H119" s="4">
        <v>0</v>
      </c>
      <c r="I119" s="4">
        <v>0</v>
      </c>
      <c r="J119" s="4">
        <v>0</v>
      </c>
      <c r="K119" s="4">
        <v>0</v>
      </c>
      <c r="L119" s="11">
        <f t="shared" si="1"/>
        <v>0</v>
      </c>
    </row>
    <row r="120" spans="1:12">
      <c r="A120" s="272"/>
      <c r="B120" s="254"/>
      <c r="C120" s="263"/>
      <c r="D120" s="264"/>
      <c r="E120" s="31" t="s">
        <v>13</v>
      </c>
      <c r="F120" s="22">
        <v>8</v>
      </c>
      <c r="G120" s="22">
        <v>11</v>
      </c>
      <c r="H120" s="4">
        <v>0</v>
      </c>
      <c r="I120" s="4">
        <v>0</v>
      </c>
      <c r="J120" s="4">
        <v>0</v>
      </c>
      <c r="K120" s="4">
        <v>0</v>
      </c>
      <c r="L120" s="11">
        <f t="shared" si="1"/>
        <v>0</v>
      </c>
    </row>
    <row r="121" spans="1:12">
      <c r="A121" s="272"/>
      <c r="B121" s="254"/>
      <c r="C121" s="263"/>
      <c r="D121" s="264"/>
      <c r="E121" s="41" t="s">
        <v>66</v>
      </c>
      <c r="F121" s="22">
        <v>8</v>
      </c>
      <c r="G121" s="22">
        <v>12</v>
      </c>
      <c r="H121" s="4">
        <v>0</v>
      </c>
      <c r="I121" s="4">
        <v>0</v>
      </c>
      <c r="J121" s="4">
        <v>0</v>
      </c>
      <c r="K121" s="4">
        <v>0</v>
      </c>
      <c r="L121" s="11">
        <f t="shared" si="1"/>
        <v>0</v>
      </c>
    </row>
    <row r="122" spans="1:12" ht="33.75">
      <c r="A122" s="272"/>
      <c r="B122" s="254"/>
      <c r="C122" s="263"/>
      <c r="D122" s="264"/>
      <c r="E122" s="47" t="s">
        <v>39</v>
      </c>
      <c r="F122" s="22">
        <v>8</v>
      </c>
      <c r="G122" s="22">
        <v>13</v>
      </c>
      <c r="H122" s="4">
        <v>0</v>
      </c>
      <c r="I122" s="4">
        <v>0</v>
      </c>
      <c r="J122" s="4">
        <v>0</v>
      </c>
      <c r="K122" s="4">
        <v>0</v>
      </c>
      <c r="L122" s="11">
        <f t="shared" si="1"/>
        <v>0</v>
      </c>
    </row>
    <row r="123" spans="1:12">
      <c r="A123" s="272"/>
      <c r="B123" s="254"/>
      <c r="C123" s="263"/>
      <c r="D123" s="264"/>
      <c r="E123" s="48" t="s">
        <v>271</v>
      </c>
      <c r="F123" s="22">
        <v>8</v>
      </c>
      <c r="G123" s="22">
        <v>14</v>
      </c>
      <c r="H123" s="4">
        <v>0</v>
      </c>
      <c r="I123" s="4">
        <v>0</v>
      </c>
      <c r="J123" s="4">
        <v>0</v>
      </c>
      <c r="K123" s="4">
        <v>0</v>
      </c>
      <c r="L123" s="11">
        <f t="shared" si="1"/>
        <v>0</v>
      </c>
    </row>
    <row r="124" spans="1:12">
      <c r="A124" s="272"/>
      <c r="B124" s="255"/>
      <c r="C124" s="165"/>
      <c r="D124" s="265"/>
      <c r="E124" s="48" t="s">
        <v>272</v>
      </c>
      <c r="F124" s="22">
        <v>8</v>
      </c>
      <c r="G124" s="22">
        <v>15</v>
      </c>
      <c r="H124" s="4">
        <v>0</v>
      </c>
      <c r="I124" s="4">
        <v>0</v>
      </c>
      <c r="J124" s="4">
        <v>0</v>
      </c>
      <c r="K124" s="4">
        <v>0</v>
      </c>
      <c r="L124" s="11">
        <f t="shared" si="1"/>
        <v>0</v>
      </c>
    </row>
    <row r="125" spans="1:12">
      <c r="A125" s="272"/>
      <c r="B125" s="253" t="s">
        <v>81</v>
      </c>
      <c r="C125" s="164" t="s">
        <v>478</v>
      </c>
      <c r="D125" s="262"/>
      <c r="E125" s="31" t="s">
        <v>5</v>
      </c>
      <c r="F125" s="22">
        <v>9</v>
      </c>
      <c r="G125" s="22">
        <v>1</v>
      </c>
      <c r="H125" s="4">
        <v>0</v>
      </c>
      <c r="I125" s="4">
        <v>0</v>
      </c>
      <c r="J125" s="4">
        <v>0</v>
      </c>
      <c r="K125" s="4">
        <v>0</v>
      </c>
      <c r="L125" s="11">
        <f t="shared" si="1"/>
        <v>0</v>
      </c>
    </row>
    <row r="126" spans="1:12">
      <c r="A126" s="272"/>
      <c r="B126" s="254"/>
      <c r="C126" s="263"/>
      <c r="D126" s="264"/>
      <c r="E126" s="31" t="s">
        <v>6</v>
      </c>
      <c r="F126" s="22">
        <v>9</v>
      </c>
      <c r="G126" s="22">
        <v>2</v>
      </c>
      <c r="H126" s="4">
        <v>0</v>
      </c>
      <c r="I126" s="4">
        <v>0</v>
      </c>
      <c r="J126" s="4">
        <v>0</v>
      </c>
      <c r="K126" s="4">
        <v>0</v>
      </c>
      <c r="L126" s="11">
        <f t="shared" si="1"/>
        <v>0</v>
      </c>
    </row>
    <row r="127" spans="1:12">
      <c r="A127" s="272"/>
      <c r="B127" s="254"/>
      <c r="C127" s="263"/>
      <c r="D127" s="264"/>
      <c r="E127" s="31" t="s">
        <v>7</v>
      </c>
      <c r="F127" s="22">
        <v>9</v>
      </c>
      <c r="G127" s="22">
        <v>3</v>
      </c>
      <c r="H127" s="4">
        <v>0</v>
      </c>
      <c r="I127" s="4">
        <v>0</v>
      </c>
      <c r="J127" s="4">
        <v>0</v>
      </c>
      <c r="K127" s="4">
        <v>0</v>
      </c>
      <c r="L127" s="11">
        <f t="shared" si="1"/>
        <v>0</v>
      </c>
    </row>
    <row r="128" spans="1:12">
      <c r="A128" s="272"/>
      <c r="B128" s="254"/>
      <c r="C128" s="263"/>
      <c r="D128" s="264"/>
      <c r="E128" s="31" t="s">
        <v>8</v>
      </c>
      <c r="F128" s="22">
        <v>9</v>
      </c>
      <c r="G128" s="22">
        <v>4</v>
      </c>
      <c r="H128" s="4">
        <v>0</v>
      </c>
      <c r="I128" s="4">
        <v>0</v>
      </c>
      <c r="J128" s="4">
        <v>0</v>
      </c>
      <c r="K128" s="4">
        <v>0</v>
      </c>
      <c r="L128" s="11">
        <f t="shared" si="1"/>
        <v>0</v>
      </c>
    </row>
    <row r="129" spans="1:12">
      <c r="A129" s="272"/>
      <c r="B129" s="254"/>
      <c r="C129" s="263"/>
      <c r="D129" s="264"/>
      <c r="E129" s="31" t="s">
        <v>9</v>
      </c>
      <c r="F129" s="22">
        <v>9</v>
      </c>
      <c r="G129" s="22">
        <v>5</v>
      </c>
      <c r="H129" s="4">
        <v>0</v>
      </c>
      <c r="I129" s="4">
        <v>0</v>
      </c>
      <c r="J129" s="4">
        <v>0</v>
      </c>
      <c r="K129" s="4">
        <v>0</v>
      </c>
      <c r="L129" s="11">
        <f t="shared" si="1"/>
        <v>0</v>
      </c>
    </row>
    <row r="130" spans="1:12">
      <c r="A130" s="272"/>
      <c r="B130" s="254"/>
      <c r="C130" s="263"/>
      <c r="D130" s="264"/>
      <c r="E130" s="31" t="s">
        <v>10</v>
      </c>
      <c r="F130" s="22">
        <v>9</v>
      </c>
      <c r="G130" s="22">
        <v>6</v>
      </c>
      <c r="H130" s="4">
        <v>0</v>
      </c>
      <c r="I130" s="4">
        <v>0</v>
      </c>
      <c r="J130" s="4">
        <v>0</v>
      </c>
      <c r="K130" s="4">
        <v>0</v>
      </c>
      <c r="L130" s="11">
        <f t="shared" si="1"/>
        <v>0</v>
      </c>
    </row>
    <row r="131" spans="1:12">
      <c r="A131" s="272"/>
      <c r="B131" s="254"/>
      <c r="C131" s="263"/>
      <c r="D131" s="264"/>
      <c r="E131" s="31" t="s">
        <v>11</v>
      </c>
      <c r="F131" s="22">
        <v>9</v>
      </c>
      <c r="G131" s="22">
        <v>7</v>
      </c>
      <c r="H131" s="4">
        <v>0</v>
      </c>
      <c r="I131" s="4">
        <v>0</v>
      </c>
      <c r="J131" s="4">
        <v>0</v>
      </c>
      <c r="K131" s="4">
        <v>0</v>
      </c>
      <c r="L131" s="11">
        <f t="shared" si="1"/>
        <v>0</v>
      </c>
    </row>
    <row r="132" spans="1:12">
      <c r="A132" s="272"/>
      <c r="B132" s="254"/>
      <c r="C132" s="263"/>
      <c r="D132" s="264"/>
      <c r="E132" s="31" t="s">
        <v>12</v>
      </c>
      <c r="F132" s="22">
        <v>9</v>
      </c>
      <c r="G132" s="22">
        <v>8</v>
      </c>
      <c r="H132" s="4">
        <v>0</v>
      </c>
      <c r="I132" s="4">
        <v>0</v>
      </c>
      <c r="J132" s="4">
        <v>0</v>
      </c>
      <c r="K132" s="4">
        <v>0</v>
      </c>
      <c r="L132" s="11">
        <f t="shared" si="1"/>
        <v>0</v>
      </c>
    </row>
    <row r="133" spans="1:12">
      <c r="A133" s="272"/>
      <c r="B133" s="254"/>
      <c r="C133" s="263"/>
      <c r="D133" s="264"/>
      <c r="E133" s="31" t="s">
        <v>64</v>
      </c>
      <c r="F133" s="22">
        <v>9</v>
      </c>
      <c r="G133" s="22">
        <v>9</v>
      </c>
      <c r="H133" s="4">
        <v>0</v>
      </c>
      <c r="I133" s="4">
        <v>0</v>
      </c>
      <c r="J133" s="4">
        <v>0</v>
      </c>
      <c r="K133" s="4">
        <v>0</v>
      </c>
      <c r="L133" s="11">
        <f t="shared" ref="L133:L184" si="2">SUM(H133:K133)</f>
        <v>0</v>
      </c>
    </row>
    <row r="134" spans="1:12">
      <c r="A134" s="272"/>
      <c r="B134" s="254"/>
      <c r="C134" s="263"/>
      <c r="D134" s="264"/>
      <c r="E134" s="31" t="s">
        <v>65</v>
      </c>
      <c r="F134" s="22">
        <v>9</v>
      </c>
      <c r="G134" s="22">
        <v>10</v>
      </c>
      <c r="H134" s="4">
        <v>0</v>
      </c>
      <c r="I134" s="4">
        <v>0</v>
      </c>
      <c r="J134" s="4">
        <v>0</v>
      </c>
      <c r="K134" s="4">
        <v>0</v>
      </c>
      <c r="L134" s="11">
        <f t="shared" si="2"/>
        <v>0</v>
      </c>
    </row>
    <row r="135" spans="1:12">
      <c r="A135" s="272"/>
      <c r="B135" s="254"/>
      <c r="C135" s="263"/>
      <c r="D135" s="264"/>
      <c r="E135" s="31" t="s">
        <v>13</v>
      </c>
      <c r="F135" s="22">
        <v>9</v>
      </c>
      <c r="G135" s="22">
        <v>11</v>
      </c>
      <c r="H135" s="4">
        <v>0</v>
      </c>
      <c r="I135" s="4">
        <v>0</v>
      </c>
      <c r="J135" s="4">
        <v>0</v>
      </c>
      <c r="K135" s="4">
        <v>0</v>
      </c>
      <c r="L135" s="11">
        <f t="shared" si="2"/>
        <v>0</v>
      </c>
    </row>
    <row r="136" spans="1:12">
      <c r="A136" s="272"/>
      <c r="B136" s="254"/>
      <c r="C136" s="263"/>
      <c r="D136" s="264"/>
      <c r="E136" s="41" t="s">
        <v>66</v>
      </c>
      <c r="F136" s="22">
        <v>9</v>
      </c>
      <c r="G136" s="22">
        <v>12</v>
      </c>
      <c r="H136" s="4">
        <v>0</v>
      </c>
      <c r="I136" s="4">
        <v>0</v>
      </c>
      <c r="J136" s="4">
        <v>0</v>
      </c>
      <c r="K136" s="4">
        <v>0</v>
      </c>
      <c r="L136" s="11">
        <f t="shared" si="2"/>
        <v>0</v>
      </c>
    </row>
    <row r="137" spans="1:12" ht="33.75">
      <c r="A137" s="272"/>
      <c r="B137" s="254"/>
      <c r="C137" s="263"/>
      <c r="D137" s="264"/>
      <c r="E137" s="47" t="s">
        <v>39</v>
      </c>
      <c r="F137" s="22">
        <v>9</v>
      </c>
      <c r="G137" s="22">
        <v>13</v>
      </c>
      <c r="H137" s="4">
        <v>0</v>
      </c>
      <c r="I137" s="4">
        <v>0</v>
      </c>
      <c r="J137" s="4">
        <v>0</v>
      </c>
      <c r="K137" s="4">
        <v>0</v>
      </c>
      <c r="L137" s="11">
        <f t="shared" si="2"/>
        <v>0</v>
      </c>
    </row>
    <row r="138" spans="1:12">
      <c r="A138" s="272"/>
      <c r="B138" s="254"/>
      <c r="C138" s="263"/>
      <c r="D138" s="264"/>
      <c r="E138" s="48" t="s">
        <v>271</v>
      </c>
      <c r="F138" s="22">
        <v>9</v>
      </c>
      <c r="G138" s="22">
        <v>14</v>
      </c>
      <c r="H138" s="4">
        <v>0</v>
      </c>
      <c r="I138" s="4">
        <v>0</v>
      </c>
      <c r="J138" s="4">
        <v>0</v>
      </c>
      <c r="K138" s="4">
        <v>0</v>
      </c>
      <c r="L138" s="11">
        <f t="shared" si="2"/>
        <v>0</v>
      </c>
    </row>
    <row r="139" spans="1:12" ht="13.5" customHeight="1">
      <c r="A139" s="272"/>
      <c r="B139" s="255"/>
      <c r="C139" s="165"/>
      <c r="D139" s="265"/>
      <c r="E139" s="48" t="s">
        <v>272</v>
      </c>
      <c r="F139" s="22">
        <v>9</v>
      </c>
      <c r="G139" s="22">
        <v>15</v>
      </c>
      <c r="H139" s="4">
        <v>0</v>
      </c>
      <c r="I139" s="4">
        <v>0</v>
      </c>
      <c r="J139" s="4">
        <v>0</v>
      </c>
      <c r="K139" s="4">
        <v>0</v>
      </c>
      <c r="L139" s="11">
        <f t="shared" si="2"/>
        <v>0</v>
      </c>
    </row>
    <row r="140" spans="1:12">
      <c r="A140" s="272"/>
      <c r="B140" s="253" t="s">
        <v>82</v>
      </c>
      <c r="C140" s="256" t="s">
        <v>479</v>
      </c>
      <c r="D140" s="257"/>
      <c r="E140" s="31" t="s">
        <v>5</v>
      </c>
      <c r="F140" s="22">
        <v>10</v>
      </c>
      <c r="G140" s="22">
        <v>1</v>
      </c>
      <c r="H140" s="4">
        <v>0</v>
      </c>
      <c r="I140" s="4">
        <v>0</v>
      </c>
      <c r="J140" s="4">
        <v>0</v>
      </c>
      <c r="K140" s="4">
        <v>0</v>
      </c>
      <c r="L140" s="11">
        <f t="shared" si="2"/>
        <v>0</v>
      </c>
    </row>
    <row r="141" spans="1:12">
      <c r="A141" s="272"/>
      <c r="B141" s="254"/>
      <c r="C141" s="258"/>
      <c r="D141" s="259"/>
      <c r="E141" s="31" t="s">
        <v>6</v>
      </c>
      <c r="F141" s="22">
        <v>10</v>
      </c>
      <c r="G141" s="22">
        <v>2</v>
      </c>
      <c r="H141" s="4">
        <v>0</v>
      </c>
      <c r="I141" s="4">
        <v>0</v>
      </c>
      <c r="J141" s="4">
        <v>0</v>
      </c>
      <c r="K141" s="4">
        <v>0</v>
      </c>
      <c r="L141" s="11">
        <f t="shared" si="2"/>
        <v>0</v>
      </c>
    </row>
    <row r="142" spans="1:12">
      <c r="A142" s="272"/>
      <c r="B142" s="254"/>
      <c r="C142" s="258"/>
      <c r="D142" s="259"/>
      <c r="E142" s="31" t="s">
        <v>7</v>
      </c>
      <c r="F142" s="22">
        <v>10</v>
      </c>
      <c r="G142" s="22">
        <v>3</v>
      </c>
      <c r="H142" s="4">
        <v>0</v>
      </c>
      <c r="I142" s="4">
        <v>0</v>
      </c>
      <c r="J142" s="4">
        <v>0</v>
      </c>
      <c r="K142" s="4">
        <v>0</v>
      </c>
      <c r="L142" s="11">
        <f t="shared" si="2"/>
        <v>0</v>
      </c>
    </row>
    <row r="143" spans="1:12">
      <c r="A143" s="272"/>
      <c r="B143" s="254"/>
      <c r="C143" s="258"/>
      <c r="D143" s="259"/>
      <c r="E143" s="31" t="s">
        <v>8</v>
      </c>
      <c r="F143" s="22">
        <v>10</v>
      </c>
      <c r="G143" s="22">
        <v>4</v>
      </c>
      <c r="H143" s="4">
        <v>0</v>
      </c>
      <c r="I143" s="4">
        <v>0</v>
      </c>
      <c r="J143" s="4">
        <v>0</v>
      </c>
      <c r="K143" s="4">
        <v>0</v>
      </c>
      <c r="L143" s="11">
        <f t="shared" si="2"/>
        <v>0</v>
      </c>
    </row>
    <row r="144" spans="1:12">
      <c r="A144" s="272"/>
      <c r="B144" s="254"/>
      <c r="C144" s="258"/>
      <c r="D144" s="259"/>
      <c r="E144" s="31" t="s">
        <v>9</v>
      </c>
      <c r="F144" s="22">
        <v>10</v>
      </c>
      <c r="G144" s="22">
        <v>5</v>
      </c>
      <c r="H144" s="4">
        <v>0</v>
      </c>
      <c r="I144" s="4">
        <v>0</v>
      </c>
      <c r="J144" s="4">
        <v>0</v>
      </c>
      <c r="K144" s="4">
        <v>0</v>
      </c>
      <c r="L144" s="11">
        <f t="shared" si="2"/>
        <v>0</v>
      </c>
    </row>
    <row r="145" spans="1:12">
      <c r="A145" s="272"/>
      <c r="B145" s="254"/>
      <c r="C145" s="258"/>
      <c r="D145" s="259"/>
      <c r="E145" s="31" t="s">
        <v>10</v>
      </c>
      <c r="F145" s="22">
        <v>10</v>
      </c>
      <c r="G145" s="22">
        <v>6</v>
      </c>
      <c r="H145" s="4">
        <v>0</v>
      </c>
      <c r="I145" s="4">
        <v>0</v>
      </c>
      <c r="J145" s="4">
        <v>0</v>
      </c>
      <c r="K145" s="4">
        <v>0</v>
      </c>
      <c r="L145" s="11">
        <f t="shared" si="2"/>
        <v>0</v>
      </c>
    </row>
    <row r="146" spans="1:12">
      <c r="A146" s="272"/>
      <c r="B146" s="254"/>
      <c r="C146" s="258"/>
      <c r="D146" s="259"/>
      <c r="E146" s="31" t="s">
        <v>11</v>
      </c>
      <c r="F146" s="22">
        <v>10</v>
      </c>
      <c r="G146" s="22">
        <v>7</v>
      </c>
      <c r="H146" s="4">
        <v>0</v>
      </c>
      <c r="I146" s="4">
        <v>0</v>
      </c>
      <c r="J146" s="4">
        <v>0</v>
      </c>
      <c r="K146" s="4">
        <v>0</v>
      </c>
      <c r="L146" s="11">
        <f t="shared" si="2"/>
        <v>0</v>
      </c>
    </row>
    <row r="147" spans="1:12">
      <c r="A147" s="272"/>
      <c r="B147" s="254"/>
      <c r="C147" s="258"/>
      <c r="D147" s="259"/>
      <c r="E147" s="31" t="s">
        <v>12</v>
      </c>
      <c r="F147" s="22">
        <v>10</v>
      </c>
      <c r="G147" s="22">
        <v>8</v>
      </c>
      <c r="H147" s="4">
        <v>0</v>
      </c>
      <c r="I147" s="4">
        <v>0</v>
      </c>
      <c r="J147" s="4">
        <v>0</v>
      </c>
      <c r="K147" s="4">
        <v>0</v>
      </c>
      <c r="L147" s="11">
        <f t="shared" si="2"/>
        <v>0</v>
      </c>
    </row>
    <row r="148" spans="1:12">
      <c r="A148" s="272"/>
      <c r="B148" s="254"/>
      <c r="C148" s="258"/>
      <c r="D148" s="259"/>
      <c r="E148" s="31" t="s">
        <v>64</v>
      </c>
      <c r="F148" s="22">
        <v>10</v>
      </c>
      <c r="G148" s="22">
        <v>9</v>
      </c>
      <c r="H148" s="4">
        <v>0</v>
      </c>
      <c r="I148" s="4">
        <v>0</v>
      </c>
      <c r="J148" s="4">
        <v>0</v>
      </c>
      <c r="K148" s="4">
        <v>0</v>
      </c>
      <c r="L148" s="11">
        <f t="shared" si="2"/>
        <v>0</v>
      </c>
    </row>
    <row r="149" spans="1:12">
      <c r="A149" s="272"/>
      <c r="B149" s="254"/>
      <c r="C149" s="258"/>
      <c r="D149" s="259"/>
      <c r="E149" s="31" t="s">
        <v>65</v>
      </c>
      <c r="F149" s="22">
        <v>10</v>
      </c>
      <c r="G149" s="22">
        <v>10</v>
      </c>
      <c r="H149" s="4">
        <v>0</v>
      </c>
      <c r="I149" s="4">
        <v>0</v>
      </c>
      <c r="J149" s="4">
        <v>0</v>
      </c>
      <c r="K149" s="4">
        <v>0</v>
      </c>
      <c r="L149" s="11">
        <f t="shared" si="2"/>
        <v>0</v>
      </c>
    </row>
    <row r="150" spans="1:12">
      <c r="A150" s="272"/>
      <c r="B150" s="254"/>
      <c r="C150" s="258"/>
      <c r="D150" s="259"/>
      <c r="E150" s="31" t="s">
        <v>13</v>
      </c>
      <c r="F150" s="22">
        <v>10</v>
      </c>
      <c r="G150" s="22">
        <v>11</v>
      </c>
      <c r="H150" s="4">
        <v>0</v>
      </c>
      <c r="I150" s="4">
        <v>0</v>
      </c>
      <c r="J150" s="4">
        <v>0</v>
      </c>
      <c r="K150" s="4">
        <v>0</v>
      </c>
      <c r="L150" s="11">
        <f t="shared" si="2"/>
        <v>0</v>
      </c>
    </row>
    <row r="151" spans="1:12">
      <c r="A151" s="272"/>
      <c r="B151" s="254"/>
      <c r="C151" s="258"/>
      <c r="D151" s="259"/>
      <c r="E151" s="41" t="s">
        <v>66</v>
      </c>
      <c r="F151" s="22">
        <v>10</v>
      </c>
      <c r="G151" s="22">
        <v>12</v>
      </c>
      <c r="H151" s="4">
        <v>0</v>
      </c>
      <c r="I151" s="4">
        <v>0</v>
      </c>
      <c r="J151" s="4">
        <v>0</v>
      </c>
      <c r="K151" s="4">
        <v>0</v>
      </c>
      <c r="L151" s="11">
        <f t="shared" si="2"/>
        <v>0</v>
      </c>
    </row>
    <row r="152" spans="1:12" ht="33.75">
      <c r="A152" s="272"/>
      <c r="B152" s="254"/>
      <c r="C152" s="258"/>
      <c r="D152" s="259"/>
      <c r="E152" s="47" t="s">
        <v>39</v>
      </c>
      <c r="F152" s="22">
        <v>10</v>
      </c>
      <c r="G152" s="22">
        <v>13</v>
      </c>
      <c r="H152" s="4">
        <v>0</v>
      </c>
      <c r="I152" s="4">
        <v>0</v>
      </c>
      <c r="J152" s="4">
        <v>0</v>
      </c>
      <c r="K152" s="4">
        <v>0</v>
      </c>
      <c r="L152" s="11">
        <f t="shared" si="2"/>
        <v>0</v>
      </c>
    </row>
    <row r="153" spans="1:12">
      <c r="A153" s="272"/>
      <c r="B153" s="254"/>
      <c r="C153" s="258"/>
      <c r="D153" s="259"/>
      <c r="E153" s="48" t="s">
        <v>271</v>
      </c>
      <c r="F153" s="22">
        <v>10</v>
      </c>
      <c r="G153" s="22">
        <v>14</v>
      </c>
      <c r="H153" s="4">
        <v>0</v>
      </c>
      <c r="I153" s="4">
        <v>0</v>
      </c>
      <c r="J153" s="4">
        <v>0</v>
      </c>
      <c r="K153" s="4">
        <v>0</v>
      </c>
      <c r="L153" s="11">
        <f t="shared" si="2"/>
        <v>0</v>
      </c>
    </row>
    <row r="154" spans="1:12">
      <c r="A154" s="272"/>
      <c r="B154" s="255"/>
      <c r="C154" s="260"/>
      <c r="D154" s="261"/>
      <c r="E154" s="48" t="s">
        <v>272</v>
      </c>
      <c r="F154" s="22">
        <v>10</v>
      </c>
      <c r="G154" s="22">
        <v>15</v>
      </c>
      <c r="H154" s="4">
        <v>0</v>
      </c>
      <c r="I154" s="4">
        <v>0</v>
      </c>
      <c r="J154" s="4">
        <v>0</v>
      </c>
      <c r="K154" s="4">
        <v>0</v>
      </c>
      <c r="L154" s="11">
        <f t="shared" si="2"/>
        <v>0</v>
      </c>
    </row>
    <row r="155" spans="1:12">
      <c r="A155" s="272"/>
      <c r="B155" s="253" t="s">
        <v>83</v>
      </c>
      <c r="C155" s="164" t="s">
        <v>480</v>
      </c>
      <c r="D155" s="262"/>
      <c r="E155" s="31" t="s">
        <v>5</v>
      </c>
      <c r="F155" s="22">
        <v>11</v>
      </c>
      <c r="G155" s="22">
        <v>1</v>
      </c>
      <c r="H155" s="4">
        <v>0</v>
      </c>
      <c r="I155" s="4">
        <v>0</v>
      </c>
      <c r="J155" s="4">
        <v>0</v>
      </c>
      <c r="K155" s="4">
        <v>0</v>
      </c>
      <c r="L155" s="11">
        <f t="shared" si="2"/>
        <v>0</v>
      </c>
    </row>
    <row r="156" spans="1:12">
      <c r="A156" s="272"/>
      <c r="B156" s="254"/>
      <c r="C156" s="263"/>
      <c r="D156" s="264"/>
      <c r="E156" s="31" t="s">
        <v>6</v>
      </c>
      <c r="F156" s="22">
        <v>11</v>
      </c>
      <c r="G156" s="22">
        <v>2</v>
      </c>
      <c r="H156" s="4">
        <v>0</v>
      </c>
      <c r="I156" s="4">
        <v>0</v>
      </c>
      <c r="J156" s="4">
        <v>0</v>
      </c>
      <c r="K156" s="4">
        <v>0</v>
      </c>
      <c r="L156" s="11">
        <f t="shared" si="2"/>
        <v>0</v>
      </c>
    </row>
    <row r="157" spans="1:12">
      <c r="A157" s="272"/>
      <c r="B157" s="254"/>
      <c r="C157" s="263"/>
      <c r="D157" s="264"/>
      <c r="E157" s="31" t="s">
        <v>7</v>
      </c>
      <c r="F157" s="22">
        <v>11</v>
      </c>
      <c r="G157" s="22">
        <v>3</v>
      </c>
      <c r="H157" s="4">
        <v>0</v>
      </c>
      <c r="I157" s="4">
        <v>0</v>
      </c>
      <c r="J157" s="4">
        <v>0</v>
      </c>
      <c r="K157" s="4">
        <v>0</v>
      </c>
      <c r="L157" s="11">
        <f t="shared" si="2"/>
        <v>0</v>
      </c>
    </row>
    <row r="158" spans="1:12">
      <c r="A158" s="272"/>
      <c r="B158" s="254"/>
      <c r="C158" s="263"/>
      <c r="D158" s="264"/>
      <c r="E158" s="31" t="s">
        <v>8</v>
      </c>
      <c r="F158" s="22">
        <v>11</v>
      </c>
      <c r="G158" s="22">
        <v>4</v>
      </c>
      <c r="H158" s="4">
        <v>0</v>
      </c>
      <c r="I158" s="4">
        <v>0</v>
      </c>
      <c r="J158" s="4">
        <v>0</v>
      </c>
      <c r="K158" s="4">
        <v>0</v>
      </c>
      <c r="L158" s="11">
        <f t="shared" si="2"/>
        <v>0</v>
      </c>
    </row>
    <row r="159" spans="1:12">
      <c r="A159" s="272"/>
      <c r="B159" s="254"/>
      <c r="C159" s="263"/>
      <c r="D159" s="264"/>
      <c r="E159" s="31" t="s">
        <v>9</v>
      </c>
      <c r="F159" s="22">
        <v>11</v>
      </c>
      <c r="G159" s="22">
        <v>5</v>
      </c>
      <c r="H159" s="4">
        <v>0</v>
      </c>
      <c r="I159" s="4">
        <v>0</v>
      </c>
      <c r="J159" s="4">
        <v>0</v>
      </c>
      <c r="K159" s="4">
        <v>0</v>
      </c>
      <c r="L159" s="11">
        <f t="shared" si="2"/>
        <v>0</v>
      </c>
    </row>
    <row r="160" spans="1:12">
      <c r="A160" s="272"/>
      <c r="B160" s="254"/>
      <c r="C160" s="263"/>
      <c r="D160" s="264"/>
      <c r="E160" s="31" t="s">
        <v>10</v>
      </c>
      <c r="F160" s="22">
        <v>11</v>
      </c>
      <c r="G160" s="22">
        <v>6</v>
      </c>
      <c r="H160" s="4">
        <v>0</v>
      </c>
      <c r="I160" s="4">
        <v>0</v>
      </c>
      <c r="J160" s="4">
        <v>0</v>
      </c>
      <c r="K160" s="4">
        <v>0</v>
      </c>
      <c r="L160" s="11">
        <f t="shared" si="2"/>
        <v>0</v>
      </c>
    </row>
    <row r="161" spans="1:12">
      <c r="A161" s="272"/>
      <c r="B161" s="254"/>
      <c r="C161" s="263"/>
      <c r="D161" s="264"/>
      <c r="E161" s="31" t="s">
        <v>11</v>
      </c>
      <c r="F161" s="22">
        <v>11</v>
      </c>
      <c r="G161" s="22">
        <v>7</v>
      </c>
      <c r="H161" s="4">
        <v>0</v>
      </c>
      <c r="I161" s="4">
        <v>0</v>
      </c>
      <c r="J161" s="4">
        <v>0</v>
      </c>
      <c r="K161" s="4">
        <v>0</v>
      </c>
      <c r="L161" s="11">
        <f t="shared" si="2"/>
        <v>0</v>
      </c>
    </row>
    <row r="162" spans="1:12">
      <c r="A162" s="272"/>
      <c r="B162" s="254"/>
      <c r="C162" s="263"/>
      <c r="D162" s="264"/>
      <c r="E162" s="31" t="s">
        <v>12</v>
      </c>
      <c r="F162" s="22">
        <v>11</v>
      </c>
      <c r="G162" s="22">
        <v>8</v>
      </c>
      <c r="H162" s="4">
        <v>0</v>
      </c>
      <c r="I162" s="4">
        <v>0</v>
      </c>
      <c r="J162" s="4">
        <v>0</v>
      </c>
      <c r="K162" s="4">
        <v>0</v>
      </c>
      <c r="L162" s="11">
        <f t="shared" si="2"/>
        <v>0</v>
      </c>
    </row>
    <row r="163" spans="1:12">
      <c r="A163" s="272"/>
      <c r="B163" s="254"/>
      <c r="C163" s="263"/>
      <c r="D163" s="264"/>
      <c r="E163" s="31" t="s">
        <v>64</v>
      </c>
      <c r="F163" s="22">
        <v>11</v>
      </c>
      <c r="G163" s="22">
        <v>9</v>
      </c>
      <c r="H163" s="4">
        <v>0</v>
      </c>
      <c r="I163" s="4">
        <v>0</v>
      </c>
      <c r="J163" s="4">
        <v>0</v>
      </c>
      <c r="K163" s="4">
        <v>0</v>
      </c>
      <c r="L163" s="11">
        <f t="shared" si="2"/>
        <v>0</v>
      </c>
    </row>
    <row r="164" spans="1:12">
      <c r="A164" s="272"/>
      <c r="B164" s="254"/>
      <c r="C164" s="263"/>
      <c r="D164" s="264"/>
      <c r="E164" s="31" t="s">
        <v>65</v>
      </c>
      <c r="F164" s="22">
        <v>11</v>
      </c>
      <c r="G164" s="22">
        <v>10</v>
      </c>
      <c r="H164" s="4">
        <v>0</v>
      </c>
      <c r="I164" s="4">
        <v>0</v>
      </c>
      <c r="J164" s="4">
        <v>0</v>
      </c>
      <c r="K164" s="4">
        <v>0</v>
      </c>
      <c r="L164" s="11">
        <f t="shared" si="2"/>
        <v>0</v>
      </c>
    </row>
    <row r="165" spans="1:12">
      <c r="A165" s="272"/>
      <c r="B165" s="254"/>
      <c r="C165" s="263"/>
      <c r="D165" s="264"/>
      <c r="E165" s="31" t="s">
        <v>13</v>
      </c>
      <c r="F165" s="22">
        <v>11</v>
      </c>
      <c r="G165" s="22">
        <v>11</v>
      </c>
      <c r="H165" s="4">
        <v>0</v>
      </c>
      <c r="I165" s="4">
        <v>0</v>
      </c>
      <c r="J165" s="4">
        <v>0</v>
      </c>
      <c r="K165" s="4">
        <v>0</v>
      </c>
      <c r="L165" s="11">
        <f t="shared" si="2"/>
        <v>0</v>
      </c>
    </row>
    <row r="166" spans="1:12">
      <c r="A166" s="272"/>
      <c r="B166" s="254"/>
      <c r="C166" s="263"/>
      <c r="D166" s="264"/>
      <c r="E166" s="41" t="s">
        <v>66</v>
      </c>
      <c r="F166" s="22">
        <v>11</v>
      </c>
      <c r="G166" s="22">
        <v>12</v>
      </c>
      <c r="H166" s="4">
        <v>0</v>
      </c>
      <c r="I166" s="4">
        <v>0</v>
      </c>
      <c r="J166" s="4">
        <v>0</v>
      </c>
      <c r="K166" s="4">
        <v>0</v>
      </c>
      <c r="L166" s="11">
        <f t="shared" si="2"/>
        <v>0</v>
      </c>
    </row>
    <row r="167" spans="1:12" ht="33.75">
      <c r="A167" s="272"/>
      <c r="B167" s="254"/>
      <c r="C167" s="263"/>
      <c r="D167" s="264"/>
      <c r="E167" s="47" t="s">
        <v>39</v>
      </c>
      <c r="F167" s="22">
        <v>11</v>
      </c>
      <c r="G167" s="22">
        <v>13</v>
      </c>
      <c r="H167" s="4">
        <v>0</v>
      </c>
      <c r="I167" s="4">
        <v>0</v>
      </c>
      <c r="J167" s="4">
        <v>0</v>
      </c>
      <c r="K167" s="4">
        <v>0</v>
      </c>
      <c r="L167" s="11">
        <f t="shared" si="2"/>
        <v>0</v>
      </c>
    </row>
    <row r="168" spans="1:12">
      <c r="A168" s="272"/>
      <c r="B168" s="254"/>
      <c r="C168" s="263"/>
      <c r="D168" s="264"/>
      <c r="E168" s="48" t="s">
        <v>271</v>
      </c>
      <c r="F168" s="22">
        <v>11</v>
      </c>
      <c r="G168" s="22">
        <v>14</v>
      </c>
      <c r="H168" s="4">
        <v>0</v>
      </c>
      <c r="I168" s="4">
        <v>0</v>
      </c>
      <c r="J168" s="4">
        <v>0</v>
      </c>
      <c r="K168" s="4">
        <v>0</v>
      </c>
      <c r="L168" s="11">
        <f t="shared" si="2"/>
        <v>0</v>
      </c>
    </row>
    <row r="169" spans="1:12">
      <c r="A169" s="272"/>
      <c r="B169" s="255"/>
      <c r="C169" s="165"/>
      <c r="D169" s="265"/>
      <c r="E169" s="48" t="s">
        <v>272</v>
      </c>
      <c r="F169" s="22">
        <v>11</v>
      </c>
      <c r="G169" s="22">
        <v>15</v>
      </c>
      <c r="H169" s="4">
        <v>0</v>
      </c>
      <c r="I169" s="4">
        <v>0</v>
      </c>
      <c r="J169" s="4">
        <v>0</v>
      </c>
      <c r="K169" s="4">
        <v>0</v>
      </c>
      <c r="L169" s="11">
        <f t="shared" si="2"/>
        <v>0</v>
      </c>
    </row>
    <row r="170" spans="1:12">
      <c r="A170" s="272"/>
      <c r="B170" s="159" t="s">
        <v>84</v>
      </c>
      <c r="C170" s="159" t="s">
        <v>295</v>
      </c>
      <c r="D170" s="159"/>
      <c r="E170" s="31" t="s">
        <v>5</v>
      </c>
      <c r="F170" s="22">
        <v>12</v>
      </c>
      <c r="G170" s="22">
        <v>1</v>
      </c>
      <c r="H170" s="4">
        <v>0</v>
      </c>
      <c r="I170" s="4">
        <v>0</v>
      </c>
      <c r="J170" s="4">
        <v>0</v>
      </c>
      <c r="K170" s="4">
        <v>0</v>
      </c>
      <c r="L170" s="11">
        <f t="shared" si="2"/>
        <v>0</v>
      </c>
    </row>
    <row r="171" spans="1:12">
      <c r="A171" s="272"/>
      <c r="B171" s="266"/>
      <c r="C171" s="266"/>
      <c r="D171" s="266"/>
      <c r="E171" s="31" t="s">
        <v>6</v>
      </c>
      <c r="F171" s="22">
        <v>12</v>
      </c>
      <c r="G171" s="22">
        <v>2</v>
      </c>
      <c r="H171" s="4">
        <v>0</v>
      </c>
      <c r="I171" s="4">
        <v>0</v>
      </c>
      <c r="J171" s="4">
        <v>0</v>
      </c>
      <c r="K171" s="4">
        <v>0</v>
      </c>
      <c r="L171" s="11">
        <f t="shared" si="2"/>
        <v>0</v>
      </c>
    </row>
    <row r="172" spans="1:12">
      <c r="A172" s="272"/>
      <c r="B172" s="266"/>
      <c r="C172" s="266"/>
      <c r="D172" s="266"/>
      <c r="E172" s="31" t="s">
        <v>7</v>
      </c>
      <c r="F172" s="22">
        <v>12</v>
      </c>
      <c r="G172" s="22">
        <v>3</v>
      </c>
      <c r="H172" s="4">
        <v>0</v>
      </c>
      <c r="I172" s="4">
        <v>0</v>
      </c>
      <c r="J172" s="4">
        <v>0</v>
      </c>
      <c r="K172" s="4">
        <v>0</v>
      </c>
      <c r="L172" s="11">
        <f t="shared" si="2"/>
        <v>0</v>
      </c>
    </row>
    <row r="173" spans="1:12">
      <c r="A173" s="272"/>
      <c r="B173" s="266"/>
      <c r="C173" s="266"/>
      <c r="D173" s="266"/>
      <c r="E173" s="31" t="s">
        <v>8</v>
      </c>
      <c r="F173" s="22">
        <v>12</v>
      </c>
      <c r="G173" s="22">
        <v>4</v>
      </c>
      <c r="H173" s="4">
        <v>0</v>
      </c>
      <c r="I173" s="4">
        <v>0</v>
      </c>
      <c r="J173" s="4">
        <v>0</v>
      </c>
      <c r="K173" s="4">
        <v>0</v>
      </c>
      <c r="L173" s="11">
        <f t="shared" si="2"/>
        <v>0</v>
      </c>
    </row>
    <row r="174" spans="1:12">
      <c r="A174" s="272"/>
      <c r="B174" s="266"/>
      <c r="C174" s="266"/>
      <c r="D174" s="266"/>
      <c r="E174" s="31" t="s">
        <v>9</v>
      </c>
      <c r="F174" s="22">
        <v>12</v>
      </c>
      <c r="G174" s="22">
        <v>5</v>
      </c>
      <c r="H174" s="4">
        <v>0</v>
      </c>
      <c r="I174" s="4">
        <v>0</v>
      </c>
      <c r="J174" s="4">
        <v>0</v>
      </c>
      <c r="K174" s="4">
        <v>0</v>
      </c>
      <c r="L174" s="11">
        <f t="shared" si="2"/>
        <v>0</v>
      </c>
    </row>
    <row r="175" spans="1:12">
      <c r="A175" s="272"/>
      <c r="B175" s="266"/>
      <c r="C175" s="266"/>
      <c r="D175" s="266"/>
      <c r="E175" s="31" t="s">
        <v>10</v>
      </c>
      <c r="F175" s="22">
        <v>12</v>
      </c>
      <c r="G175" s="22">
        <v>6</v>
      </c>
      <c r="H175" s="4">
        <v>0</v>
      </c>
      <c r="I175" s="4">
        <v>0</v>
      </c>
      <c r="J175" s="4">
        <v>0</v>
      </c>
      <c r="K175" s="4">
        <v>0</v>
      </c>
      <c r="L175" s="11">
        <f t="shared" si="2"/>
        <v>0</v>
      </c>
    </row>
    <row r="176" spans="1:12">
      <c r="A176" s="272"/>
      <c r="B176" s="266"/>
      <c r="C176" s="266"/>
      <c r="D176" s="266"/>
      <c r="E176" s="31" t="s">
        <v>11</v>
      </c>
      <c r="F176" s="22">
        <v>12</v>
      </c>
      <c r="G176" s="22">
        <v>7</v>
      </c>
      <c r="H176" s="4">
        <v>0</v>
      </c>
      <c r="I176" s="4">
        <v>0</v>
      </c>
      <c r="J176" s="4">
        <v>0</v>
      </c>
      <c r="K176" s="4">
        <v>0</v>
      </c>
      <c r="L176" s="11">
        <f t="shared" si="2"/>
        <v>0</v>
      </c>
    </row>
    <row r="177" spans="1:12">
      <c r="A177" s="272"/>
      <c r="B177" s="266"/>
      <c r="C177" s="266"/>
      <c r="D177" s="266"/>
      <c r="E177" s="31" t="s">
        <v>12</v>
      </c>
      <c r="F177" s="22">
        <v>12</v>
      </c>
      <c r="G177" s="22">
        <v>8</v>
      </c>
      <c r="H177" s="4">
        <v>0</v>
      </c>
      <c r="I177" s="4">
        <v>0</v>
      </c>
      <c r="J177" s="4">
        <v>0</v>
      </c>
      <c r="K177" s="4">
        <v>0</v>
      </c>
      <c r="L177" s="11">
        <f t="shared" si="2"/>
        <v>0</v>
      </c>
    </row>
    <row r="178" spans="1:12">
      <c r="A178" s="272"/>
      <c r="B178" s="266"/>
      <c r="C178" s="266"/>
      <c r="D178" s="266"/>
      <c r="E178" s="31" t="s">
        <v>64</v>
      </c>
      <c r="F178" s="22">
        <v>12</v>
      </c>
      <c r="G178" s="22">
        <v>9</v>
      </c>
      <c r="H178" s="4">
        <v>0</v>
      </c>
      <c r="I178" s="4">
        <v>0</v>
      </c>
      <c r="J178" s="4">
        <v>0</v>
      </c>
      <c r="K178" s="4">
        <v>0</v>
      </c>
      <c r="L178" s="11">
        <f t="shared" si="2"/>
        <v>0</v>
      </c>
    </row>
    <row r="179" spans="1:12">
      <c r="A179" s="272"/>
      <c r="B179" s="266"/>
      <c r="C179" s="266"/>
      <c r="D179" s="266"/>
      <c r="E179" s="31" t="s">
        <v>65</v>
      </c>
      <c r="F179" s="22">
        <v>12</v>
      </c>
      <c r="G179" s="22">
        <v>10</v>
      </c>
      <c r="H179" s="4">
        <v>0</v>
      </c>
      <c r="I179" s="4">
        <v>0</v>
      </c>
      <c r="J179" s="4">
        <v>0</v>
      </c>
      <c r="K179" s="4">
        <v>0</v>
      </c>
      <c r="L179" s="11">
        <f t="shared" si="2"/>
        <v>0</v>
      </c>
    </row>
    <row r="180" spans="1:12">
      <c r="A180" s="272"/>
      <c r="B180" s="266"/>
      <c r="C180" s="266"/>
      <c r="D180" s="266"/>
      <c r="E180" s="31" t="s">
        <v>13</v>
      </c>
      <c r="F180" s="22">
        <v>12</v>
      </c>
      <c r="G180" s="22">
        <v>11</v>
      </c>
      <c r="H180" s="4">
        <v>0</v>
      </c>
      <c r="I180" s="4">
        <v>0</v>
      </c>
      <c r="J180" s="4">
        <v>0</v>
      </c>
      <c r="K180" s="4">
        <v>0</v>
      </c>
      <c r="L180" s="11">
        <f t="shared" si="2"/>
        <v>0</v>
      </c>
    </row>
    <row r="181" spans="1:12">
      <c r="A181" s="272"/>
      <c r="B181" s="266"/>
      <c r="C181" s="266"/>
      <c r="D181" s="266"/>
      <c r="E181" s="41" t="s">
        <v>66</v>
      </c>
      <c r="F181" s="22">
        <v>12</v>
      </c>
      <c r="G181" s="22">
        <v>12</v>
      </c>
      <c r="H181" s="4">
        <v>0</v>
      </c>
      <c r="I181" s="4">
        <v>0</v>
      </c>
      <c r="J181" s="4">
        <v>0</v>
      </c>
      <c r="K181" s="4">
        <v>0</v>
      </c>
      <c r="L181" s="11">
        <f t="shared" si="2"/>
        <v>0</v>
      </c>
    </row>
    <row r="182" spans="1:12" ht="33.75">
      <c r="A182" s="272"/>
      <c r="B182" s="266"/>
      <c r="C182" s="266"/>
      <c r="D182" s="266"/>
      <c r="E182" s="47" t="s">
        <v>39</v>
      </c>
      <c r="F182" s="22">
        <v>12</v>
      </c>
      <c r="G182" s="22">
        <v>13</v>
      </c>
      <c r="H182" s="4">
        <v>0</v>
      </c>
      <c r="I182" s="4">
        <v>0</v>
      </c>
      <c r="J182" s="4">
        <v>0</v>
      </c>
      <c r="K182" s="4">
        <v>0</v>
      </c>
      <c r="L182" s="11">
        <f t="shared" si="2"/>
        <v>0</v>
      </c>
    </row>
    <row r="183" spans="1:12">
      <c r="A183" s="272"/>
      <c r="B183" s="266"/>
      <c r="C183" s="266"/>
      <c r="D183" s="266"/>
      <c r="E183" s="48" t="s">
        <v>271</v>
      </c>
      <c r="F183" s="22">
        <v>12</v>
      </c>
      <c r="G183" s="22">
        <v>14</v>
      </c>
      <c r="H183" s="4">
        <v>0</v>
      </c>
      <c r="I183" s="4">
        <v>0</v>
      </c>
      <c r="J183" s="4">
        <v>0</v>
      </c>
      <c r="K183" s="4">
        <v>0</v>
      </c>
      <c r="L183" s="11">
        <f t="shared" si="2"/>
        <v>0</v>
      </c>
    </row>
    <row r="184" spans="1:12">
      <c r="A184" s="273"/>
      <c r="B184" s="160"/>
      <c r="C184" s="160"/>
      <c r="D184" s="160"/>
      <c r="E184" s="48" t="s">
        <v>272</v>
      </c>
      <c r="F184" s="22">
        <v>12</v>
      </c>
      <c r="G184" s="22">
        <v>15</v>
      </c>
      <c r="H184" s="4">
        <v>0</v>
      </c>
      <c r="I184" s="4">
        <v>0</v>
      </c>
      <c r="J184" s="4">
        <v>0</v>
      </c>
      <c r="K184" s="4">
        <v>0</v>
      </c>
      <c r="L184" s="11">
        <f t="shared" si="2"/>
        <v>0</v>
      </c>
    </row>
  </sheetData>
  <mergeCells count="27">
    <mergeCell ref="C80:D94"/>
    <mergeCell ref="B95:B109"/>
    <mergeCell ref="C95:D109"/>
    <mergeCell ref="B110:B124"/>
    <mergeCell ref="C110:D124"/>
    <mergeCell ref="A2:E3"/>
    <mergeCell ref="F2:F3"/>
    <mergeCell ref="G2:G3"/>
    <mergeCell ref="B125:B139"/>
    <mergeCell ref="C125:D139"/>
    <mergeCell ref="A4:A19"/>
    <mergeCell ref="B4:D19"/>
    <mergeCell ref="A20:A184"/>
    <mergeCell ref="B20:B64"/>
    <mergeCell ref="C20:C64"/>
    <mergeCell ref="D20:D32"/>
    <mergeCell ref="D35:D49"/>
    <mergeCell ref="D50:D64"/>
    <mergeCell ref="B65:B79"/>
    <mergeCell ref="C65:D79"/>
    <mergeCell ref="B80:B94"/>
    <mergeCell ref="B140:B154"/>
    <mergeCell ref="C140:D154"/>
    <mergeCell ref="B155:B169"/>
    <mergeCell ref="C155:D169"/>
    <mergeCell ref="B170:B184"/>
    <mergeCell ref="C170:D184"/>
  </mergeCells>
  <phoneticPr fontId="3"/>
  <pageMargins left="0.61" right="0.6" top="0.59" bottom="0.39" header="0.41" footer="0.18"/>
  <pageSetup paperSize="9" scale="82" fitToHeight="0" orientation="portrait" r:id="rId1"/>
  <headerFooter alignWithMargins="0">
    <oddHeader>&amp;L&amp;F　&amp;A</oddHeader>
  </headerFooter>
  <ignoredErrors>
    <ignoredError sqref="L4:L25 L170:L184 L28:L34 L35:L49 L50:L64 L65:L79 L80:L94 L95:L109 L110:L124 L125:L139 L140:L154 L155:L16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2018-09-18T14:44:58Z</cp:lastPrinted>
  <dcterms:created xsi:type="dcterms:W3CDTF">2000-10-26T08:15:09Z</dcterms:created>
  <dcterms:modified xsi:type="dcterms:W3CDTF">2018-11-26T02:55:26Z</dcterms:modified>
</cp:coreProperties>
</file>