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9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'94'!$B$1:$K$56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E11" i="1"/>
  <c r="K10" i="1"/>
  <c r="G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39" i="1"/>
  <c r="I6" i="1"/>
  <c r="G6" i="1"/>
  <c r="G39" i="1"/>
  <c r="E6" i="1"/>
  <c r="E13" i="1" l="1"/>
  <c r="E19" i="1"/>
  <c r="G20" i="1"/>
  <c r="E21" i="1"/>
  <c r="G22" i="1"/>
  <c r="E23" i="1"/>
  <c r="G24" i="1"/>
  <c r="E25" i="1"/>
  <c r="G26" i="1"/>
  <c r="E27" i="1"/>
  <c r="G28" i="1"/>
  <c r="E29" i="1"/>
  <c r="G30" i="1"/>
  <c r="E31" i="1"/>
  <c r="G32" i="1"/>
  <c r="E33" i="1"/>
  <c r="G34" i="1"/>
  <c r="E35" i="1"/>
  <c r="G36" i="1"/>
  <c r="E37" i="1"/>
  <c r="G38" i="1"/>
  <c r="E39" i="1"/>
  <c r="G40" i="1"/>
  <c r="E41" i="1"/>
  <c r="E42" i="1"/>
  <c r="E43" i="1"/>
  <c r="E44" i="1"/>
  <c r="E45" i="1"/>
  <c r="E46" i="1"/>
  <c r="E47" i="1"/>
  <c r="E48" i="1"/>
  <c r="E49" i="1"/>
  <c r="E50" i="1"/>
  <c r="E51" i="1"/>
  <c r="E52" i="1"/>
  <c r="E15" i="1"/>
  <c r="E17" i="1"/>
  <c r="I10" i="1"/>
  <c r="I12" i="1"/>
  <c r="I14" i="1"/>
  <c r="I16" i="1"/>
  <c r="I18" i="1"/>
  <c r="I20" i="1"/>
  <c r="I22" i="1"/>
  <c r="K23" i="1"/>
  <c r="I24" i="1"/>
  <c r="K25" i="1"/>
  <c r="I26" i="1"/>
  <c r="K27" i="1"/>
  <c r="I28" i="1"/>
  <c r="K29" i="1"/>
  <c r="I30" i="1"/>
  <c r="K31" i="1"/>
  <c r="I32" i="1"/>
  <c r="K33" i="1"/>
  <c r="I34" i="1"/>
  <c r="K35" i="1"/>
  <c r="I36" i="1"/>
  <c r="K37" i="1"/>
  <c r="I38" i="1"/>
  <c r="I40" i="1"/>
  <c r="E12" i="1"/>
  <c r="E14" i="1"/>
  <c r="G19" i="1"/>
  <c r="E20" i="1"/>
  <c r="G21" i="1"/>
  <c r="E22" i="1"/>
  <c r="G23" i="1"/>
  <c r="E24" i="1"/>
  <c r="G25" i="1"/>
  <c r="E26" i="1"/>
  <c r="G27" i="1"/>
  <c r="E28" i="1"/>
  <c r="G29" i="1"/>
  <c r="E30" i="1"/>
  <c r="G31" i="1"/>
  <c r="E32" i="1"/>
  <c r="G33" i="1"/>
  <c r="E34" i="1"/>
  <c r="G35" i="1"/>
  <c r="E36" i="1"/>
  <c r="G37" i="1"/>
  <c r="E38" i="1"/>
  <c r="E40" i="1"/>
  <c r="I41" i="1"/>
  <c r="I42" i="1"/>
  <c r="I43" i="1"/>
  <c r="I44" i="1"/>
  <c r="I45" i="1"/>
  <c r="I46" i="1"/>
  <c r="I47" i="1"/>
  <c r="I48" i="1"/>
  <c r="I49" i="1"/>
  <c r="I50" i="1"/>
  <c r="I51" i="1"/>
  <c r="I52" i="1"/>
  <c r="E10" i="1"/>
  <c r="E16" i="1"/>
  <c r="E18" i="1"/>
  <c r="G52" i="1"/>
  <c r="G51" i="1"/>
  <c r="G50" i="1"/>
  <c r="G49" i="1"/>
  <c r="G48" i="1"/>
  <c r="G47" i="1"/>
  <c r="G46" i="1"/>
  <c r="G45" i="1"/>
  <c r="G44" i="1"/>
  <c r="G43" i="1"/>
  <c r="G42" i="1"/>
  <c r="G41" i="1"/>
  <c r="K52" i="1"/>
  <c r="K51" i="1"/>
  <c r="K50" i="1"/>
  <c r="K49" i="1"/>
  <c r="K48" i="1"/>
  <c r="K47" i="1"/>
  <c r="K46" i="1"/>
  <c r="K45" i="1"/>
  <c r="K44" i="1"/>
  <c r="K43" i="1"/>
  <c r="K42" i="1"/>
  <c r="K41" i="1"/>
  <c r="I11" i="1"/>
  <c r="I13" i="1"/>
  <c r="I15" i="1"/>
  <c r="I17" i="1"/>
  <c r="I19" i="1"/>
  <c r="I21" i="1"/>
  <c r="K22" i="1"/>
  <c r="I23" i="1"/>
  <c r="K24" i="1"/>
  <c r="I25" i="1"/>
  <c r="K26" i="1"/>
  <c r="I27" i="1"/>
  <c r="K28" i="1"/>
  <c r="I29" i="1"/>
  <c r="K30" i="1"/>
  <c r="I31" i="1"/>
  <c r="K32" i="1"/>
  <c r="I33" i="1"/>
  <c r="K34" i="1"/>
  <c r="I35" i="1"/>
  <c r="K36" i="1"/>
  <c r="I37" i="1"/>
  <c r="K38" i="1"/>
  <c r="I39" i="1"/>
  <c r="K40" i="1"/>
</calcChain>
</file>

<file path=xl/sharedStrings.xml><?xml version="1.0" encoding="utf-8"?>
<sst xmlns="http://schemas.openxmlformats.org/spreadsheetml/2006/main" count="133" uniqueCount="119">
  <si>
    <t>94　高等学校卒業後の進路　　Upper Secondary School Status of Graduates</t>
    <phoneticPr fontId="4"/>
  </si>
  <si>
    <t>都道府県</t>
    <rPh sb="0" eb="4">
      <t>トドウフケン</t>
    </rPh>
    <phoneticPr fontId="7"/>
  </si>
  <si>
    <t>大学等進学者数</t>
    <phoneticPr fontId="2"/>
  </si>
  <si>
    <t>大学等進学率</t>
    <phoneticPr fontId="2"/>
  </si>
  <si>
    <t>専修学校（専門課程）
進学率</t>
    <rPh sb="0" eb="2">
      <t>センシュウ</t>
    </rPh>
    <rPh sb="2" eb="4">
      <t>ガッコウ</t>
    </rPh>
    <rPh sb="5" eb="7">
      <t>センモン</t>
    </rPh>
    <rPh sb="7" eb="9">
      <t>カテイ</t>
    </rPh>
    <rPh sb="11" eb="13">
      <t>シンガク</t>
    </rPh>
    <rPh sb="13" eb="14">
      <t>リツ</t>
    </rPh>
    <phoneticPr fontId="7"/>
  </si>
  <si>
    <t>就職率</t>
  </si>
  <si>
    <t>Prefecture</t>
    <phoneticPr fontId="7"/>
  </si>
  <si>
    <t>*1</t>
    <phoneticPr fontId="4"/>
  </si>
  <si>
    <t>*2</t>
    <phoneticPr fontId="4"/>
  </si>
  <si>
    <t>*3</t>
    <phoneticPr fontId="4"/>
  </si>
  <si>
    <t>Ratio of upper secondary school students who found employment</t>
  </si>
  <si>
    <t>（人）
(persons)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</si>
  <si>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</si>
  <si>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</si>
  <si>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</si>
  <si>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</si>
  <si>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</si>
  <si>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</si>
  <si>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</si>
  <si>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</si>
  <si>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</si>
  <si>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</si>
  <si>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</si>
  <si>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</si>
  <si>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</si>
  <si>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</si>
  <si>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</si>
  <si>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</si>
  <si>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</si>
  <si>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</si>
  <si>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</si>
  <si>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</si>
  <si>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</si>
  <si>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</si>
  <si>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</si>
  <si>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</si>
  <si>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</si>
  <si>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</si>
  <si>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</si>
  <si>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</si>
  <si>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</si>
  <si>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</si>
  <si>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</si>
  <si>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</si>
  <si>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</si>
  <si>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</si>
  <si>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</si>
  <si>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</si>
  <si>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</si>
  <si>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</si>
  <si>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</si>
  <si>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</si>
  <si>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</si>
  <si>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</si>
  <si>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</si>
  <si>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</si>
  <si>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</si>
  <si>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</si>
  <si>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</si>
  <si>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</si>
  <si>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</si>
  <si>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</si>
  <si>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</si>
  <si>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</si>
  <si>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</si>
  <si>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</si>
  <si>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</si>
  <si>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</si>
  <si>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</si>
  <si>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</si>
  <si>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</si>
  <si>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</si>
  <si>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</si>
  <si>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</si>
  <si>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</si>
  <si>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</si>
  <si>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</si>
  <si>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</si>
  <si>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</si>
  <si>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</si>
  <si>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</si>
  <si>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</si>
  <si>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</si>
  <si>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</si>
  <si>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</si>
  <si>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</si>
  <si>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</si>
  <si>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</si>
  <si>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</si>
  <si>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</si>
  <si>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</si>
  <si>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</si>
  <si>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</si>
  <si>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</si>
  <si>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</si>
  <si>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</si>
  <si>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</si>
  <si>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</si>
  <si>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</si>
  <si>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</si>
  <si>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</si>
  <si>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</si>
  <si>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</si>
  <si>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</si>
  <si>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</si>
  <si>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</si>
  <si>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</si>
  <si>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</si>
  <si>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</si>
  <si>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</si>
  <si>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Number of upper secondary school students who advanced to schools of higher grade</t>
    <phoneticPr fontId="4"/>
  </si>
  <si>
    <t>*2  Ratio of upper secondary school students who advanced to schools of higher grade</t>
    <phoneticPr fontId="4"/>
  </si>
  <si>
    <t>*3  Ratio of upper secondary school students who advanced to special training schools</t>
    <phoneticPr fontId="4"/>
  </si>
  <si>
    <t>資料出所</t>
    <rPh sb="0" eb="2">
      <t>シリョウ</t>
    </rPh>
    <rPh sb="2" eb="4">
      <t>シュッショ</t>
    </rPh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</si>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</sst>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8" fontId="5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15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8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8" fillId="0" borderId="18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80" fontId="8" fillId="0" borderId="19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57" fontId="6" fillId="0" borderId="33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0008"/>
        <c:axId val="1"/>
      </c:barChart>
      <c:catAx>
        <c:axId val="478200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38" sqref="K38"/>
      <selection pane="topRight" activeCell="K38" sqref="K38"/>
      <selection pane="bottomLeft" activeCell="K38" sqref="K38"/>
      <selection pane="bottomRight"/>
    </sheetView>
  </sheetViews>
  <sheetFormatPr defaultColWidth="9" defaultRowHeight="12.75" customHeight="1"/>
  <cols>
    <col min="1" max="1" width="3.75" style="1" customWidth="1"/>
    <col min="2" max="3" width="10.625" style="62" customWidth="1"/>
    <col min="4" max="4" width="11.625" style="6" customWidth="1"/>
    <col min="5" max="5" width="4.625" style="6" customWidth="1"/>
    <col min="6" max="6" width="11.625" style="63" customWidth="1"/>
    <col min="7" max="7" width="4.625" style="6" customWidth="1"/>
    <col min="8" max="8" width="11.625" style="6" customWidth="1"/>
    <col min="9" max="9" width="4.625" style="6" customWidth="1"/>
    <col min="10" max="10" width="11.625" style="64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75" t="s">
        <v>1</v>
      </c>
      <c r="C3" s="76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77" t="s">
        <v>6</v>
      </c>
      <c r="C4" s="78"/>
      <c r="D4" s="15" t="s">
        <v>7</v>
      </c>
      <c r="E4" s="16"/>
      <c r="F4" s="15" t="s">
        <v>8</v>
      </c>
      <c r="G4" s="17"/>
      <c r="H4" s="15" t="s">
        <v>9</v>
      </c>
      <c r="I4" s="17"/>
      <c r="J4" s="18" t="s">
        <v>10</v>
      </c>
      <c r="K4" s="19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7" customFormat="1" ht="24" customHeight="1">
      <c r="A5" s="1"/>
      <c r="B5" s="20"/>
      <c r="C5" s="21"/>
      <c r="D5" s="22" t="s">
        <v>11</v>
      </c>
      <c r="E5" s="23" t="s">
        <v>12</v>
      </c>
      <c r="F5" s="24" t="s">
        <v>13</v>
      </c>
      <c r="G5" s="23" t="s">
        <v>12</v>
      </c>
      <c r="H5" s="24" t="s">
        <v>13</v>
      </c>
      <c r="I5" s="23" t="s">
        <v>12</v>
      </c>
      <c r="J5" s="24" t="s">
        <v>13</v>
      </c>
      <c r="K5" s="25" t="s">
        <v>12</v>
      </c>
      <c r="L5" s="5"/>
      <c r="M5" s="26"/>
      <c r="N5" s="26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8" t="s">
        <v>14</v>
      </c>
      <c r="C6" s="29" t="s">
        <v>15</v>
      </c>
      <c r="D6" s="30">
        <v>18908</v>
      </c>
      <c r="E6" s="31">
        <f t="shared" ref="E6:E52" si="0">IF(ISNUMBER(D6),RANK(D6,D$6:D$52),"-")</f>
        <v>9</v>
      </c>
      <c r="F6" s="32">
        <v>48.234693999999998</v>
      </c>
      <c r="G6" s="31">
        <f t="shared" ref="G6:G52" si="1">IF(ISNUMBER(F6),RANK(F6,F$6:F$52),"-")</f>
        <v>34</v>
      </c>
      <c r="H6" s="32">
        <v>23.862245000000001</v>
      </c>
      <c r="I6" s="31">
        <f t="shared" ref="I6:I52" si="2">IF(ISNUMBER(H6),RANK(H6,H$6:H$52),"-")</f>
        <v>3</v>
      </c>
      <c r="J6" s="32">
        <v>19.931121999999998</v>
      </c>
      <c r="K6" s="33">
        <f t="shared" ref="K6:K52" si="3">IF(ISNUMBER(J6),RANK(J6,J$6:J$52),"-")</f>
        <v>25</v>
      </c>
      <c r="M6" s="34"/>
      <c r="N6" s="34"/>
    </row>
    <row r="7" spans="1:141" ht="12" customHeight="1">
      <c r="B7" s="28" t="s">
        <v>16</v>
      </c>
      <c r="C7" s="35" t="s">
        <v>17</v>
      </c>
      <c r="D7" s="36">
        <v>5330</v>
      </c>
      <c r="E7" s="31">
        <f t="shared" si="0"/>
        <v>31</v>
      </c>
      <c r="F7" s="32">
        <v>49.360993000000001</v>
      </c>
      <c r="G7" s="31">
        <f t="shared" si="1"/>
        <v>32</v>
      </c>
      <c r="H7" s="32">
        <v>16.243749000000001</v>
      </c>
      <c r="I7" s="31">
        <f t="shared" si="2"/>
        <v>35</v>
      </c>
      <c r="J7" s="32">
        <v>26.532691</v>
      </c>
      <c r="K7" s="33">
        <f t="shared" si="3"/>
        <v>9</v>
      </c>
      <c r="M7" s="34"/>
      <c r="N7" s="34"/>
    </row>
    <row r="8" spans="1:141" ht="12" customHeight="1">
      <c r="B8" s="28" t="s">
        <v>18</v>
      </c>
      <c r="C8" s="35" t="s">
        <v>19</v>
      </c>
      <c r="D8" s="36">
        <v>4698</v>
      </c>
      <c r="E8" s="31">
        <f t="shared" si="0"/>
        <v>34</v>
      </c>
      <c r="F8" s="32">
        <v>45.413243000000001</v>
      </c>
      <c r="G8" s="31">
        <f t="shared" si="1"/>
        <v>44</v>
      </c>
      <c r="H8" s="32">
        <v>19.536007999999999</v>
      </c>
      <c r="I8" s="31">
        <f t="shared" si="2"/>
        <v>12</v>
      </c>
      <c r="J8" s="32">
        <v>27.104882</v>
      </c>
      <c r="K8" s="33">
        <f t="shared" si="3"/>
        <v>6</v>
      </c>
      <c r="M8" s="34"/>
      <c r="N8" s="34"/>
    </row>
    <row r="9" spans="1:141" ht="12" customHeight="1">
      <c r="B9" s="28" t="s">
        <v>20</v>
      </c>
      <c r="C9" s="35" t="s">
        <v>21</v>
      </c>
      <c r="D9" s="36">
        <v>9744</v>
      </c>
      <c r="E9" s="31">
        <f t="shared" si="0"/>
        <v>15</v>
      </c>
      <c r="F9" s="32">
        <v>51.816006000000002</v>
      </c>
      <c r="G9" s="31">
        <f t="shared" si="1"/>
        <v>28</v>
      </c>
      <c r="H9" s="32">
        <v>18.048390999999999</v>
      </c>
      <c r="I9" s="31">
        <f t="shared" si="2"/>
        <v>22</v>
      </c>
      <c r="J9" s="32">
        <v>20.462643</v>
      </c>
      <c r="K9" s="33">
        <f t="shared" si="3"/>
        <v>20</v>
      </c>
      <c r="M9" s="34"/>
      <c r="N9" s="34"/>
    </row>
    <row r="10" spans="1:141" ht="12" customHeight="1">
      <c r="B10" s="28" t="s">
        <v>22</v>
      </c>
      <c r="C10" s="35" t="s">
        <v>23</v>
      </c>
      <c r="D10" s="36">
        <v>3559</v>
      </c>
      <c r="E10" s="31">
        <f t="shared" si="0"/>
        <v>42</v>
      </c>
      <c r="F10" s="32">
        <v>48.146644999999999</v>
      </c>
      <c r="G10" s="31">
        <f t="shared" si="1"/>
        <v>35</v>
      </c>
      <c r="H10" s="32">
        <v>18.249459000000002</v>
      </c>
      <c r="I10" s="31">
        <f t="shared" si="2"/>
        <v>21</v>
      </c>
      <c r="J10" s="32">
        <v>27.827380999999999</v>
      </c>
      <c r="K10" s="33">
        <f t="shared" si="3"/>
        <v>3</v>
      </c>
      <c r="M10" s="34"/>
      <c r="N10" s="34"/>
    </row>
    <row r="11" spans="1:141" ht="24" customHeight="1">
      <c r="B11" s="28" t="s">
        <v>24</v>
      </c>
      <c r="C11" s="35" t="s">
        <v>25</v>
      </c>
      <c r="D11" s="36">
        <v>4355</v>
      </c>
      <c r="E11" s="31">
        <f t="shared" si="0"/>
        <v>39</v>
      </c>
      <c r="F11" s="32">
        <v>46.423622000000002</v>
      </c>
      <c r="G11" s="31">
        <f t="shared" si="1"/>
        <v>40</v>
      </c>
      <c r="H11" s="32">
        <v>19.805990999999999</v>
      </c>
      <c r="I11" s="31">
        <f t="shared" si="2"/>
        <v>11</v>
      </c>
      <c r="J11" s="32">
        <v>27.299861</v>
      </c>
      <c r="K11" s="33">
        <f t="shared" si="3"/>
        <v>5</v>
      </c>
      <c r="M11" s="34"/>
      <c r="N11" s="34"/>
    </row>
    <row r="12" spans="1:141" ht="12" customHeight="1">
      <c r="B12" s="28" t="s">
        <v>26</v>
      </c>
      <c r="C12" s="35" t="s">
        <v>27</v>
      </c>
      <c r="D12" s="36">
        <v>7539</v>
      </c>
      <c r="E12" s="31">
        <f t="shared" si="0"/>
        <v>22</v>
      </c>
      <c r="F12" s="32">
        <v>47.709150999999999</v>
      </c>
      <c r="G12" s="31">
        <f t="shared" si="1"/>
        <v>36</v>
      </c>
      <c r="H12" s="32">
        <v>17.440829999999998</v>
      </c>
      <c r="I12" s="31">
        <f t="shared" si="2"/>
        <v>27</v>
      </c>
      <c r="J12" s="32">
        <v>26.794077000000001</v>
      </c>
      <c r="K12" s="33">
        <f t="shared" si="3"/>
        <v>8</v>
      </c>
      <c r="M12" s="34"/>
      <c r="N12" s="34"/>
    </row>
    <row r="13" spans="1:141" ht="12" customHeight="1">
      <c r="B13" s="28" t="s">
        <v>28</v>
      </c>
      <c r="C13" s="35" t="s">
        <v>29</v>
      </c>
      <c r="D13" s="36">
        <v>12833</v>
      </c>
      <c r="E13" s="31">
        <f t="shared" si="0"/>
        <v>13</v>
      </c>
      <c r="F13" s="32">
        <v>52.682786999999998</v>
      </c>
      <c r="G13" s="31">
        <f t="shared" si="1"/>
        <v>26</v>
      </c>
      <c r="H13" s="32">
        <v>19.372716</v>
      </c>
      <c r="I13" s="31">
        <f t="shared" si="2"/>
        <v>14</v>
      </c>
      <c r="J13" s="32">
        <v>19.089454</v>
      </c>
      <c r="K13" s="33">
        <f t="shared" si="3"/>
        <v>27</v>
      </c>
      <c r="M13" s="34"/>
      <c r="N13" s="34"/>
    </row>
    <row r="14" spans="1:141" ht="12" customHeight="1">
      <c r="B14" s="28" t="s">
        <v>30</v>
      </c>
      <c r="C14" s="35" t="s">
        <v>31</v>
      </c>
      <c r="D14" s="36">
        <v>9045</v>
      </c>
      <c r="E14" s="31">
        <f t="shared" si="0"/>
        <v>18</v>
      </c>
      <c r="F14" s="32">
        <v>54.093654999999998</v>
      </c>
      <c r="G14" s="31">
        <f t="shared" si="1"/>
        <v>22</v>
      </c>
      <c r="H14" s="32">
        <v>18.659171000000001</v>
      </c>
      <c r="I14" s="31">
        <f t="shared" si="2"/>
        <v>17</v>
      </c>
      <c r="J14" s="32">
        <v>20.154297</v>
      </c>
      <c r="K14" s="33">
        <f t="shared" si="3"/>
        <v>23</v>
      </c>
      <c r="M14" s="34"/>
      <c r="N14" s="34"/>
    </row>
    <row r="15" spans="1:141" ht="12" customHeight="1">
      <c r="B15" s="28" t="s">
        <v>32</v>
      </c>
      <c r="C15" s="35" t="s">
        <v>33</v>
      </c>
      <c r="D15" s="36">
        <v>8798</v>
      </c>
      <c r="E15" s="31">
        <f t="shared" si="0"/>
        <v>19</v>
      </c>
      <c r="F15" s="32">
        <v>54.124884999999999</v>
      </c>
      <c r="G15" s="31">
        <f t="shared" si="1"/>
        <v>21</v>
      </c>
      <c r="H15" s="32">
        <v>17.859120000000001</v>
      </c>
      <c r="I15" s="31">
        <f t="shared" si="2"/>
        <v>24</v>
      </c>
      <c r="J15" s="32">
        <v>17.625346</v>
      </c>
      <c r="K15" s="33">
        <f t="shared" si="3"/>
        <v>29</v>
      </c>
      <c r="M15" s="34"/>
      <c r="N15" s="34"/>
    </row>
    <row r="16" spans="1:141" ht="24" customHeight="1">
      <c r="B16" s="28" t="s">
        <v>34</v>
      </c>
      <c r="C16" s="35" t="s">
        <v>35</v>
      </c>
      <c r="D16" s="36">
        <v>33440</v>
      </c>
      <c r="E16" s="31">
        <f t="shared" si="0"/>
        <v>5</v>
      </c>
      <c r="F16" s="32">
        <v>60.691858000000003</v>
      </c>
      <c r="G16" s="31">
        <f t="shared" si="1"/>
        <v>8</v>
      </c>
      <c r="H16" s="32">
        <v>18.826454999999999</v>
      </c>
      <c r="I16" s="31">
        <f t="shared" si="2"/>
        <v>15</v>
      </c>
      <c r="J16" s="32">
        <v>11.708228999999999</v>
      </c>
      <c r="K16" s="33">
        <f t="shared" si="3"/>
        <v>41</v>
      </c>
      <c r="M16" s="34"/>
      <c r="N16" s="34"/>
    </row>
    <row r="17" spans="2:14" ht="12" customHeight="1">
      <c r="B17" s="28" t="s">
        <v>36</v>
      </c>
      <c r="C17" s="35" t="s">
        <v>37</v>
      </c>
      <c r="D17" s="36">
        <v>28068</v>
      </c>
      <c r="E17" s="31">
        <f t="shared" si="0"/>
        <v>7</v>
      </c>
      <c r="F17" s="32">
        <v>58.229948999999998</v>
      </c>
      <c r="G17" s="31">
        <f t="shared" si="1"/>
        <v>12</v>
      </c>
      <c r="H17" s="32">
        <v>20.061408</v>
      </c>
      <c r="I17" s="31">
        <f t="shared" si="2"/>
        <v>9</v>
      </c>
      <c r="J17" s="32">
        <v>11.406166000000001</v>
      </c>
      <c r="K17" s="33">
        <f t="shared" si="3"/>
        <v>42</v>
      </c>
      <c r="M17" s="34"/>
      <c r="N17" s="34"/>
    </row>
    <row r="18" spans="2:14" ht="12" customHeight="1">
      <c r="B18" s="28" t="s">
        <v>38</v>
      </c>
      <c r="C18" s="35" t="s">
        <v>39</v>
      </c>
      <c r="D18" s="36">
        <v>68292</v>
      </c>
      <c r="E18" s="31">
        <f t="shared" si="0"/>
        <v>1</v>
      </c>
      <c r="F18" s="32">
        <v>69.021557999999999</v>
      </c>
      <c r="G18" s="31">
        <f t="shared" si="1"/>
        <v>2</v>
      </c>
      <c r="H18" s="32">
        <v>12.369748</v>
      </c>
      <c r="I18" s="31">
        <f t="shared" si="2"/>
        <v>47</v>
      </c>
      <c r="J18" s="32">
        <v>5.3657159999999999</v>
      </c>
      <c r="K18" s="33">
        <f t="shared" si="3"/>
        <v>47</v>
      </c>
      <c r="M18" s="34"/>
      <c r="N18" s="34"/>
    </row>
    <row r="19" spans="2:14" ht="12" customHeight="1">
      <c r="B19" s="28" t="s">
        <v>40</v>
      </c>
      <c r="C19" s="35" t="s">
        <v>41</v>
      </c>
      <c r="D19" s="36">
        <v>41218</v>
      </c>
      <c r="E19" s="31">
        <f t="shared" si="0"/>
        <v>3</v>
      </c>
      <c r="F19" s="32">
        <v>63.127746999999999</v>
      </c>
      <c r="G19" s="31">
        <f t="shared" si="1"/>
        <v>5</v>
      </c>
      <c r="H19" s="32">
        <v>17.671112999999998</v>
      </c>
      <c r="I19" s="31">
        <f t="shared" si="2"/>
        <v>25</v>
      </c>
      <c r="J19" s="32">
        <v>7.5582370000000001</v>
      </c>
      <c r="K19" s="33">
        <f t="shared" si="3"/>
        <v>45</v>
      </c>
      <c r="M19" s="34"/>
      <c r="N19" s="34"/>
    </row>
    <row r="20" spans="2:14" ht="12" customHeight="1">
      <c r="B20" s="28" t="s">
        <v>42</v>
      </c>
      <c r="C20" s="35" t="s">
        <v>43</v>
      </c>
      <c r="D20" s="36">
        <v>8395</v>
      </c>
      <c r="E20" s="31">
        <f t="shared" si="0"/>
        <v>20</v>
      </c>
      <c r="F20" s="32">
        <v>48.927613999999998</v>
      </c>
      <c r="G20" s="31">
        <f t="shared" si="1"/>
        <v>33</v>
      </c>
      <c r="H20" s="32">
        <v>28.150134000000001</v>
      </c>
      <c r="I20" s="31">
        <f t="shared" si="2"/>
        <v>1</v>
      </c>
      <c r="J20" s="32">
        <v>16.744375999999999</v>
      </c>
      <c r="K20" s="33">
        <f t="shared" si="3"/>
        <v>35</v>
      </c>
      <c r="M20" s="34"/>
      <c r="N20" s="34"/>
    </row>
    <row r="21" spans="2:14" ht="24" customHeight="1">
      <c r="B21" s="28" t="s">
        <v>44</v>
      </c>
      <c r="C21" s="35" t="s">
        <v>45</v>
      </c>
      <c r="D21" s="36">
        <v>4775</v>
      </c>
      <c r="E21" s="31">
        <f t="shared" si="0"/>
        <v>32</v>
      </c>
      <c r="F21" s="32">
        <v>54.759174000000002</v>
      </c>
      <c r="G21" s="31">
        <f t="shared" si="1"/>
        <v>18</v>
      </c>
      <c r="H21" s="32">
        <v>17.385321000000001</v>
      </c>
      <c r="I21" s="31">
        <f t="shared" si="2"/>
        <v>30</v>
      </c>
      <c r="J21" s="32">
        <v>20.137615</v>
      </c>
      <c r="K21" s="33">
        <f t="shared" si="3"/>
        <v>24</v>
      </c>
      <c r="M21" s="34"/>
      <c r="N21" s="34"/>
    </row>
    <row r="22" spans="2:14" ht="12" customHeight="1">
      <c r="B22" s="28" t="s">
        <v>46</v>
      </c>
      <c r="C22" s="35" t="s">
        <v>47</v>
      </c>
      <c r="D22" s="36">
        <v>5711</v>
      </c>
      <c r="E22" s="31">
        <f t="shared" si="0"/>
        <v>28</v>
      </c>
      <c r="F22" s="32">
        <v>57.850485999999997</v>
      </c>
      <c r="G22" s="31">
        <f t="shared" si="1"/>
        <v>13</v>
      </c>
      <c r="H22" s="32">
        <v>14.414505999999999</v>
      </c>
      <c r="I22" s="31">
        <f t="shared" si="2"/>
        <v>40</v>
      </c>
      <c r="J22" s="32">
        <v>19.398298</v>
      </c>
      <c r="K22" s="33">
        <f t="shared" si="3"/>
        <v>26</v>
      </c>
      <c r="M22" s="34"/>
      <c r="N22" s="34"/>
    </row>
    <row r="23" spans="2:14" ht="12" customHeight="1">
      <c r="B23" s="28" t="s">
        <v>48</v>
      </c>
      <c r="C23" s="35" t="s">
        <v>49</v>
      </c>
      <c r="D23" s="36">
        <v>4220</v>
      </c>
      <c r="E23" s="31">
        <f t="shared" si="0"/>
        <v>41</v>
      </c>
      <c r="F23" s="32">
        <v>59.528848000000004</v>
      </c>
      <c r="G23" s="31">
        <f t="shared" si="1"/>
        <v>10</v>
      </c>
      <c r="H23" s="32">
        <v>14.882212000000001</v>
      </c>
      <c r="I23" s="31">
        <f t="shared" si="2"/>
        <v>38</v>
      </c>
      <c r="J23" s="32">
        <v>20.66582</v>
      </c>
      <c r="K23" s="33">
        <f t="shared" si="3"/>
        <v>19</v>
      </c>
      <c r="M23" s="34"/>
      <c r="N23" s="34"/>
    </row>
    <row r="24" spans="2:14" ht="12" customHeight="1">
      <c r="B24" s="28" t="s">
        <v>50</v>
      </c>
      <c r="C24" s="35" t="s">
        <v>51</v>
      </c>
      <c r="D24" s="36">
        <v>4536</v>
      </c>
      <c r="E24" s="31">
        <f t="shared" si="0"/>
        <v>37</v>
      </c>
      <c r="F24" s="32">
        <v>58.703248000000002</v>
      </c>
      <c r="G24" s="31">
        <f t="shared" si="1"/>
        <v>11</v>
      </c>
      <c r="H24" s="32">
        <v>17.950044999999999</v>
      </c>
      <c r="I24" s="31">
        <f t="shared" si="2"/>
        <v>23</v>
      </c>
      <c r="J24" s="32">
        <v>14.559336999999999</v>
      </c>
      <c r="K24" s="33">
        <f t="shared" si="3"/>
        <v>37</v>
      </c>
      <c r="M24" s="34"/>
      <c r="N24" s="34"/>
    </row>
    <row r="25" spans="2:14" ht="12" customHeight="1">
      <c r="B25" s="28" t="s">
        <v>52</v>
      </c>
      <c r="C25" s="35" t="s">
        <v>53</v>
      </c>
      <c r="D25" s="36">
        <v>9132</v>
      </c>
      <c r="E25" s="31">
        <f t="shared" si="0"/>
        <v>16</v>
      </c>
      <c r="F25" s="32">
        <v>50.775646000000002</v>
      </c>
      <c r="G25" s="31">
        <f t="shared" si="1"/>
        <v>30</v>
      </c>
      <c r="H25" s="32">
        <v>21.923825000000001</v>
      </c>
      <c r="I25" s="31">
        <f t="shared" si="2"/>
        <v>5</v>
      </c>
      <c r="J25" s="32">
        <v>16.997498</v>
      </c>
      <c r="K25" s="33">
        <f t="shared" si="3"/>
        <v>33</v>
      </c>
      <c r="M25" s="34"/>
      <c r="N25" s="34"/>
    </row>
    <row r="26" spans="2:14" ht="24" customHeight="1">
      <c r="B26" s="28" t="s">
        <v>54</v>
      </c>
      <c r="C26" s="35" t="s">
        <v>55</v>
      </c>
      <c r="D26" s="36">
        <v>10065</v>
      </c>
      <c r="E26" s="31">
        <f t="shared" si="0"/>
        <v>14</v>
      </c>
      <c r="F26" s="32">
        <v>57.301451999999998</v>
      </c>
      <c r="G26" s="31">
        <f t="shared" si="1"/>
        <v>15</v>
      </c>
      <c r="H26" s="32">
        <v>14.170225</v>
      </c>
      <c r="I26" s="31">
        <f t="shared" si="2"/>
        <v>41</v>
      </c>
      <c r="J26" s="32">
        <v>22.197552000000002</v>
      </c>
      <c r="K26" s="33">
        <f t="shared" si="3"/>
        <v>15</v>
      </c>
      <c r="M26" s="34"/>
      <c r="N26" s="34"/>
    </row>
    <row r="27" spans="2:14" ht="12" customHeight="1">
      <c r="B27" s="28" t="s">
        <v>56</v>
      </c>
      <c r="C27" s="35" t="s">
        <v>57</v>
      </c>
      <c r="D27" s="36">
        <v>16854</v>
      </c>
      <c r="E27" s="31">
        <f t="shared" si="0"/>
        <v>10</v>
      </c>
      <c r="F27" s="32">
        <v>53.894857999999999</v>
      </c>
      <c r="G27" s="31">
        <f t="shared" si="1"/>
        <v>24</v>
      </c>
      <c r="H27" s="32">
        <v>17.379764999999999</v>
      </c>
      <c r="I27" s="31">
        <f t="shared" si="2"/>
        <v>31</v>
      </c>
      <c r="J27" s="32">
        <v>20.890892999999998</v>
      </c>
      <c r="K27" s="33">
        <f t="shared" si="3"/>
        <v>17</v>
      </c>
      <c r="M27" s="34"/>
      <c r="N27" s="34"/>
    </row>
    <row r="28" spans="2:14" ht="12" customHeight="1">
      <c r="B28" s="28" t="s">
        <v>58</v>
      </c>
      <c r="C28" s="35" t="s">
        <v>59</v>
      </c>
      <c r="D28" s="36">
        <v>37186</v>
      </c>
      <c r="E28" s="31">
        <f t="shared" si="0"/>
        <v>4</v>
      </c>
      <c r="F28" s="32">
        <v>59.84807</v>
      </c>
      <c r="G28" s="31">
        <f t="shared" si="1"/>
        <v>9</v>
      </c>
      <c r="H28" s="32">
        <v>13.913477</v>
      </c>
      <c r="I28" s="31">
        <f t="shared" si="2"/>
        <v>43</v>
      </c>
      <c r="J28" s="32">
        <v>17.537901999999999</v>
      </c>
      <c r="K28" s="33">
        <f t="shared" si="3"/>
        <v>30</v>
      </c>
      <c r="M28" s="34"/>
      <c r="N28" s="34"/>
    </row>
    <row r="29" spans="2:14" ht="12" customHeight="1">
      <c r="B29" s="28" t="s">
        <v>60</v>
      </c>
      <c r="C29" s="35" t="s">
        <v>61</v>
      </c>
      <c r="D29" s="36">
        <v>7949</v>
      </c>
      <c r="E29" s="31">
        <f t="shared" si="0"/>
        <v>21</v>
      </c>
      <c r="F29" s="32">
        <v>52.586663000000001</v>
      </c>
      <c r="G29" s="31">
        <f t="shared" si="1"/>
        <v>27</v>
      </c>
      <c r="H29" s="32">
        <v>14.838582000000001</v>
      </c>
      <c r="I29" s="31">
        <f t="shared" si="2"/>
        <v>39</v>
      </c>
      <c r="J29" s="32">
        <v>25.535855999999999</v>
      </c>
      <c r="K29" s="33">
        <f t="shared" si="3"/>
        <v>10</v>
      </c>
      <c r="M29" s="34"/>
      <c r="N29" s="34"/>
    </row>
    <row r="30" spans="2:14" ht="12" customHeight="1">
      <c r="B30" s="28" t="s">
        <v>62</v>
      </c>
      <c r="C30" s="35" t="s">
        <v>63</v>
      </c>
      <c r="D30" s="36">
        <v>7190</v>
      </c>
      <c r="E30" s="31">
        <f t="shared" si="0"/>
        <v>23</v>
      </c>
      <c r="F30" s="32">
        <v>57.409773000000001</v>
      </c>
      <c r="G30" s="31">
        <f t="shared" si="1"/>
        <v>14</v>
      </c>
      <c r="H30" s="32">
        <v>17.430533</v>
      </c>
      <c r="I30" s="31">
        <f t="shared" si="2"/>
        <v>29</v>
      </c>
      <c r="J30" s="32">
        <v>16.759820999999999</v>
      </c>
      <c r="K30" s="33">
        <f t="shared" si="3"/>
        <v>34</v>
      </c>
      <c r="M30" s="34"/>
      <c r="N30" s="34"/>
    </row>
    <row r="31" spans="2:14" ht="24" customHeight="1">
      <c r="B31" s="28" t="s">
        <v>64</v>
      </c>
      <c r="C31" s="35" t="s">
        <v>65</v>
      </c>
      <c r="D31" s="36">
        <v>15399</v>
      </c>
      <c r="E31" s="31">
        <f t="shared" si="0"/>
        <v>11</v>
      </c>
      <c r="F31" s="32">
        <v>69.839901999999995</v>
      </c>
      <c r="G31" s="31">
        <f t="shared" si="1"/>
        <v>1</v>
      </c>
      <c r="H31" s="32">
        <v>13.755725999999999</v>
      </c>
      <c r="I31" s="31">
        <f t="shared" si="2"/>
        <v>44</v>
      </c>
      <c r="J31" s="32">
        <v>7.279242</v>
      </c>
      <c r="K31" s="33">
        <f t="shared" si="3"/>
        <v>46</v>
      </c>
      <c r="M31" s="34"/>
      <c r="N31" s="34"/>
    </row>
    <row r="32" spans="2:14" ht="12" customHeight="1">
      <c r="B32" s="28" t="s">
        <v>66</v>
      </c>
      <c r="C32" s="35" t="s">
        <v>67</v>
      </c>
      <c r="D32" s="36">
        <v>45229</v>
      </c>
      <c r="E32" s="31">
        <f t="shared" si="0"/>
        <v>2</v>
      </c>
      <c r="F32" s="32">
        <v>64.301454000000007</v>
      </c>
      <c r="G32" s="31">
        <f t="shared" si="1"/>
        <v>4</v>
      </c>
      <c r="H32" s="32">
        <v>15.51202</v>
      </c>
      <c r="I32" s="31">
        <f t="shared" si="2"/>
        <v>37</v>
      </c>
      <c r="J32" s="32">
        <v>9.9446960000000004</v>
      </c>
      <c r="K32" s="33">
        <f t="shared" si="3"/>
        <v>44</v>
      </c>
      <c r="M32" s="34"/>
      <c r="N32" s="34"/>
    </row>
    <row r="33" spans="2:14" ht="12" customHeight="1">
      <c r="B33" s="28" t="s">
        <v>68</v>
      </c>
      <c r="C33" s="35" t="s">
        <v>69</v>
      </c>
      <c r="D33" s="36">
        <v>28285</v>
      </c>
      <c r="E33" s="31">
        <f t="shared" si="0"/>
        <v>6</v>
      </c>
      <c r="F33" s="32">
        <v>64.346975</v>
      </c>
      <c r="G33" s="31">
        <f t="shared" si="1"/>
        <v>3</v>
      </c>
      <c r="H33" s="32">
        <v>14.116068</v>
      </c>
      <c r="I33" s="31">
        <f t="shared" si="2"/>
        <v>42</v>
      </c>
      <c r="J33" s="32">
        <v>12.521328</v>
      </c>
      <c r="K33" s="33">
        <f t="shared" si="3"/>
        <v>40</v>
      </c>
      <c r="M33" s="34"/>
      <c r="N33" s="34"/>
    </row>
    <row r="34" spans="2:14" ht="12" customHeight="1">
      <c r="B34" s="28" t="s">
        <v>70</v>
      </c>
      <c r="C34" s="35" t="s">
        <v>71</v>
      </c>
      <c r="D34" s="36">
        <v>6909</v>
      </c>
      <c r="E34" s="31">
        <f t="shared" si="0"/>
        <v>25</v>
      </c>
      <c r="F34" s="32">
        <v>61.797853000000003</v>
      </c>
      <c r="G34" s="31">
        <f t="shared" si="1"/>
        <v>7</v>
      </c>
      <c r="H34" s="32">
        <v>13.005367</v>
      </c>
      <c r="I34" s="31">
        <f t="shared" si="2"/>
        <v>45</v>
      </c>
      <c r="J34" s="32">
        <v>10.867621</v>
      </c>
      <c r="K34" s="33">
        <f t="shared" si="3"/>
        <v>43</v>
      </c>
      <c r="M34" s="34"/>
      <c r="N34" s="34"/>
    </row>
    <row r="35" spans="2:14" ht="12" customHeight="1">
      <c r="B35" s="28" t="s">
        <v>72</v>
      </c>
      <c r="C35" s="35" t="s">
        <v>73</v>
      </c>
      <c r="D35" s="36">
        <v>4305</v>
      </c>
      <c r="E35" s="31">
        <f t="shared" si="0"/>
        <v>40</v>
      </c>
      <c r="F35" s="32">
        <v>54.028613999999997</v>
      </c>
      <c r="G35" s="31">
        <f t="shared" si="1"/>
        <v>23</v>
      </c>
      <c r="H35" s="32">
        <v>18.298193000000001</v>
      </c>
      <c r="I35" s="31">
        <f t="shared" si="2"/>
        <v>20</v>
      </c>
      <c r="J35" s="32">
        <v>18.624497999999999</v>
      </c>
      <c r="K35" s="33">
        <f t="shared" si="3"/>
        <v>28</v>
      </c>
      <c r="M35" s="34"/>
      <c r="N35" s="34"/>
    </row>
    <row r="36" spans="2:14" ht="24" customHeight="1">
      <c r="B36" s="28" t="s">
        <v>74</v>
      </c>
      <c r="C36" s="35" t="s">
        <v>75</v>
      </c>
      <c r="D36" s="36">
        <v>2185</v>
      </c>
      <c r="E36" s="31">
        <f t="shared" si="0"/>
        <v>47</v>
      </c>
      <c r="F36" s="32">
        <v>46.311996999999998</v>
      </c>
      <c r="G36" s="31">
        <f t="shared" si="1"/>
        <v>41</v>
      </c>
      <c r="H36" s="32">
        <v>19.817719</v>
      </c>
      <c r="I36" s="31">
        <f t="shared" si="2"/>
        <v>10</v>
      </c>
      <c r="J36" s="32">
        <v>22.912251000000001</v>
      </c>
      <c r="K36" s="33">
        <f t="shared" si="3"/>
        <v>14</v>
      </c>
      <c r="M36" s="34"/>
      <c r="N36" s="34"/>
    </row>
    <row r="37" spans="2:14" ht="12" customHeight="1">
      <c r="B37" s="28" t="s">
        <v>76</v>
      </c>
      <c r="C37" s="35" t="s">
        <v>77</v>
      </c>
      <c r="D37" s="36">
        <v>2765</v>
      </c>
      <c r="E37" s="31">
        <f t="shared" si="0"/>
        <v>46</v>
      </c>
      <c r="F37" s="32">
        <v>47.370224</v>
      </c>
      <c r="G37" s="31">
        <f t="shared" si="1"/>
        <v>38</v>
      </c>
      <c r="H37" s="32">
        <v>21.500771</v>
      </c>
      <c r="I37" s="31">
        <f t="shared" si="2"/>
        <v>7</v>
      </c>
      <c r="J37" s="32">
        <v>21.535035000000001</v>
      </c>
      <c r="K37" s="33">
        <f t="shared" si="3"/>
        <v>16</v>
      </c>
      <c r="M37" s="34"/>
      <c r="N37" s="34"/>
    </row>
    <row r="38" spans="2:14" ht="12" customHeight="1">
      <c r="B38" s="28" t="s">
        <v>78</v>
      </c>
      <c r="C38" s="35" t="s">
        <v>79</v>
      </c>
      <c r="D38" s="36">
        <v>9103</v>
      </c>
      <c r="E38" s="31">
        <f t="shared" si="0"/>
        <v>17</v>
      </c>
      <c r="F38" s="32">
        <v>54.210338</v>
      </c>
      <c r="G38" s="31">
        <f t="shared" si="1"/>
        <v>20</v>
      </c>
      <c r="H38" s="32">
        <v>18.687470000000001</v>
      </c>
      <c r="I38" s="31">
        <f t="shared" si="2"/>
        <v>16</v>
      </c>
      <c r="J38" s="32">
        <v>20.182230000000001</v>
      </c>
      <c r="K38" s="33">
        <f t="shared" si="3"/>
        <v>22</v>
      </c>
      <c r="M38" s="34"/>
      <c r="N38" s="34"/>
    </row>
    <row r="39" spans="2:14" ht="12" customHeight="1">
      <c r="B39" s="28" t="s">
        <v>80</v>
      </c>
      <c r="C39" s="35" t="s">
        <v>81</v>
      </c>
      <c r="D39" s="36">
        <v>13887</v>
      </c>
      <c r="E39" s="31">
        <f t="shared" si="0"/>
        <v>12</v>
      </c>
      <c r="F39" s="32">
        <v>61.821662000000003</v>
      </c>
      <c r="G39" s="31">
        <f t="shared" si="1"/>
        <v>6</v>
      </c>
      <c r="H39" s="32">
        <v>12.389262</v>
      </c>
      <c r="I39" s="31">
        <f t="shared" si="2"/>
        <v>46</v>
      </c>
      <c r="J39" s="32">
        <v>13.600142</v>
      </c>
      <c r="K39" s="33">
        <f t="shared" si="3"/>
        <v>39</v>
      </c>
      <c r="M39" s="34"/>
      <c r="N39" s="34"/>
    </row>
    <row r="40" spans="2:14" ht="12" customHeight="1">
      <c r="B40" s="28" t="s">
        <v>82</v>
      </c>
      <c r="C40" s="35" t="s">
        <v>83</v>
      </c>
      <c r="D40" s="36">
        <v>4643</v>
      </c>
      <c r="E40" s="31">
        <f t="shared" si="0"/>
        <v>36</v>
      </c>
      <c r="F40" s="32">
        <v>44.206417000000002</v>
      </c>
      <c r="G40" s="31">
        <f t="shared" si="1"/>
        <v>46</v>
      </c>
      <c r="H40" s="32">
        <v>16.242978000000001</v>
      </c>
      <c r="I40" s="31">
        <f t="shared" si="2"/>
        <v>36</v>
      </c>
      <c r="J40" s="32">
        <v>29.934304000000001</v>
      </c>
      <c r="K40" s="33">
        <f t="shared" si="3"/>
        <v>1</v>
      </c>
      <c r="M40" s="34"/>
      <c r="N40" s="34"/>
    </row>
    <row r="41" spans="2:14" ht="24" customHeight="1">
      <c r="B41" s="28" t="s">
        <v>84</v>
      </c>
      <c r="C41" s="35" t="s">
        <v>85</v>
      </c>
      <c r="D41" s="36">
        <v>3328</v>
      </c>
      <c r="E41" s="31">
        <f t="shared" si="0"/>
        <v>44</v>
      </c>
      <c r="F41" s="32">
        <v>56.540945000000001</v>
      </c>
      <c r="G41" s="31">
        <f t="shared" si="1"/>
        <v>16</v>
      </c>
      <c r="H41" s="32">
        <v>16.649677000000001</v>
      </c>
      <c r="I41" s="31">
        <f t="shared" si="2"/>
        <v>34</v>
      </c>
      <c r="J41" s="32">
        <v>20.370370000000001</v>
      </c>
      <c r="K41" s="33">
        <f t="shared" si="3"/>
        <v>21</v>
      </c>
      <c r="M41" s="34"/>
      <c r="N41" s="34"/>
    </row>
    <row r="42" spans="2:14" ht="12" customHeight="1">
      <c r="B42" s="28" t="s">
        <v>86</v>
      </c>
      <c r="C42" s="35" t="s">
        <v>87</v>
      </c>
      <c r="D42" s="36">
        <v>4658</v>
      </c>
      <c r="E42" s="31">
        <f t="shared" si="0"/>
        <v>35</v>
      </c>
      <c r="F42" s="32">
        <v>55.209198000000001</v>
      </c>
      <c r="G42" s="31">
        <f t="shared" si="1"/>
        <v>17</v>
      </c>
      <c r="H42" s="32">
        <v>17.435106999999999</v>
      </c>
      <c r="I42" s="31">
        <f t="shared" si="2"/>
        <v>28</v>
      </c>
      <c r="J42" s="32">
        <v>17.091383</v>
      </c>
      <c r="K42" s="33">
        <f t="shared" si="3"/>
        <v>32</v>
      </c>
      <c r="M42" s="34"/>
      <c r="N42" s="34"/>
    </row>
    <row r="43" spans="2:14" ht="12" customHeight="1">
      <c r="B43" s="28" t="s">
        <v>88</v>
      </c>
      <c r="C43" s="35" t="s">
        <v>89</v>
      </c>
      <c r="D43" s="36">
        <v>5696</v>
      </c>
      <c r="E43" s="31">
        <f t="shared" si="0"/>
        <v>29</v>
      </c>
      <c r="F43" s="32">
        <v>53.888362999999998</v>
      </c>
      <c r="G43" s="31">
        <f t="shared" si="1"/>
        <v>25</v>
      </c>
      <c r="H43" s="32">
        <v>19.517502</v>
      </c>
      <c r="I43" s="31">
        <f t="shared" si="2"/>
        <v>13</v>
      </c>
      <c r="J43" s="32">
        <v>20.747398</v>
      </c>
      <c r="K43" s="33">
        <f t="shared" si="3"/>
        <v>18</v>
      </c>
      <c r="M43" s="34"/>
      <c r="N43" s="34"/>
    </row>
    <row r="44" spans="2:14" ht="12" customHeight="1">
      <c r="B44" s="28" t="s">
        <v>90</v>
      </c>
      <c r="C44" s="35" t="s">
        <v>91</v>
      </c>
      <c r="D44" s="36">
        <v>2948</v>
      </c>
      <c r="E44" s="31">
        <f t="shared" si="0"/>
        <v>45</v>
      </c>
      <c r="F44" s="32">
        <v>51.225022000000003</v>
      </c>
      <c r="G44" s="31">
        <f t="shared" si="1"/>
        <v>29</v>
      </c>
      <c r="H44" s="32">
        <v>17.237185</v>
      </c>
      <c r="I44" s="31">
        <f t="shared" si="2"/>
        <v>32</v>
      </c>
      <c r="J44" s="32">
        <v>17.428322999999999</v>
      </c>
      <c r="K44" s="33">
        <f t="shared" si="3"/>
        <v>31</v>
      </c>
      <c r="M44" s="34"/>
      <c r="N44" s="34"/>
    </row>
    <row r="45" spans="2:14" ht="12" customHeight="1">
      <c r="B45" s="28" t="s">
        <v>92</v>
      </c>
      <c r="C45" s="35" t="s">
        <v>93</v>
      </c>
      <c r="D45" s="36">
        <v>22173</v>
      </c>
      <c r="E45" s="31">
        <f t="shared" si="0"/>
        <v>8</v>
      </c>
      <c r="F45" s="32">
        <v>54.548808999999999</v>
      </c>
      <c r="G45" s="31">
        <f t="shared" si="1"/>
        <v>19</v>
      </c>
      <c r="H45" s="32">
        <v>18.389589000000001</v>
      </c>
      <c r="I45" s="31">
        <f t="shared" si="2"/>
        <v>18</v>
      </c>
      <c r="J45" s="32">
        <v>16.246801999999999</v>
      </c>
      <c r="K45" s="33">
        <f t="shared" si="3"/>
        <v>36</v>
      </c>
      <c r="M45" s="34"/>
      <c r="N45" s="34"/>
    </row>
    <row r="46" spans="2:14" ht="24" customHeight="1">
      <c r="B46" s="28" t="s">
        <v>94</v>
      </c>
      <c r="C46" s="35" t="s">
        <v>95</v>
      </c>
      <c r="D46" s="36">
        <v>3453</v>
      </c>
      <c r="E46" s="31">
        <f t="shared" si="0"/>
        <v>43</v>
      </c>
      <c r="F46" s="32">
        <v>45.735098999999998</v>
      </c>
      <c r="G46" s="31">
        <f t="shared" si="1"/>
        <v>43</v>
      </c>
      <c r="H46" s="32">
        <v>18.370861000000001</v>
      </c>
      <c r="I46" s="31">
        <f t="shared" si="2"/>
        <v>19</v>
      </c>
      <c r="J46" s="32">
        <v>28.940397000000001</v>
      </c>
      <c r="K46" s="33">
        <f t="shared" si="3"/>
        <v>2</v>
      </c>
      <c r="M46" s="34"/>
      <c r="N46" s="34"/>
    </row>
    <row r="47" spans="2:14" ht="12" customHeight="1">
      <c r="B47" s="28" t="s">
        <v>96</v>
      </c>
      <c r="C47" s="35" t="s">
        <v>97</v>
      </c>
      <c r="D47" s="36">
        <v>5519</v>
      </c>
      <c r="E47" s="31">
        <f t="shared" si="0"/>
        <v>30</v>
      </c>
      <c r="F47" s="32">
        <v>47.618637</v>
      </c>
      <c r="G47" s="31">
        <f t="shared" si="1"/>
        <v>37</v>
      </c>
      <c r="H47" s="32">
        <v>17.014668</v>
      </c>
      <c r="I47" s="31">
        <f t="shared" si="2"/>
        <v>33</v>
      </c>
      <c r="J47" s="32">
        <v>26.997412000000001</v>
      </c>
      <c r="K47" s="33">
        <f t="shared" si="3"/>
        <v>7</v>
      </c>
      <c r="M47" s="34"/>
      <c r="N47" s="34"/>
    </row>
    <row r="48" spans="2:14" ht="12" customHeight="1">
      <c r="B48" s="37" t="s">
        <v>98</v>
      </c>
      <c r="C48" s="38" t="s">
        <v>99</v>
      </c>
      <c r="D48" s="39">
        <v>6964</v>
      </c>
      <c r="E48" s="40">
        <f t="shared" si="0"/>
        <v>24</v>
      </c>
      <c r="F48" s="41">
        <v>47.213558999999997</v>
      </c>
      <c r="G48" s="40">
        <f t="shared" si="1"/>
        <v>39</v>
      </c>
      <c r="H48" s="41">
        <v>20.481356000000002</v>
      </c>
      <c r="I48" s="40">
        <f t="shared" si="2"/>
        <v>8</v>
      </c>
      <c r="J48" s="41">
        <v>24.271186</v>
      </c>
      <c r="K48" s="42">
        <f t="shared" si="3"/>
        <v>12</v>
      </c>
      <c r="M48" s="34"/>
      <c r="N48" s="34"/>
    </row>
    <row r="49" spans="2:14" ht="12" customHeight="1">
      <c r="B49" s="28" t="s">
        <v>100</v>
      </c>
      <c r="C49" s="35" t="s">
        <v>101</v>
      </c>
      <c r="D49" s="36">
        <v>4754</v>
      </c>
      <c r="E49" s="31">
        <f t="shared" si="0"/>
        <v>33</v>
      </c>
      <c r="F49" s="32">
        <v>49.743642999999999</v>
      </c>
      <c r="G49" s="31">
        <f t="shared" si="1"/>
        <v>31</v>
      </c>
      <c r="H49" s="32">
        <v>21.533954000000001</v>
      </c>
      <c r="I49" s="31">
        <f t="shared" si="2"/>
        <v>6</v>
      </c>
      <c r="J49" s="32">
        <v>23.406927</v>
      </c>
      <c r="K49" s="33">
        <f t="shared" si="3"/>
        <v>13</v>
      </c>
      <c r="M49" s="34"/>
      <c r="N49" s="34"/>
    </row>
    <row r="50" spans="2:14" ht="12" customHeight="1">
      <c r="B50" s="28" t="s">
        <v>102</v>
      </c>
      <c r="C50" s="35" t="s">
        <v>103</v>
      </c>
      <c r="D50" s="36">
        <v>4460</v>
      </c>
      <c r="E50" s="31">
        <f t="shared" si="0"/>
        <v>38</v>
      </c>
      <c r="F50" s="32">
        <v>46.203252999999997</v>
      </c>
      <c r="G50" s="31">
        <f t="shared" si="1"/>
        <v>42</v>
      </c>
      <c r="H50" s="32">
        <v>17.548949</v>
      </c>
      <c r="I50" s="31">
        <f t="shared" si="2"/>
        <v>26</v>
      </c>
      <c r="J50" s="32">
        <v>27.421527000000001</v>
      </c>
      <c r="K50" s="33">
        <f t="shared" si="3"/>
        <v>4</v>
      </c>
      <c r="M50" s="34"/>
      <c r="N50" s="34"/>
    </row>
    <row r="51" spans="2:14" ht="24" customHeight="1">
      <c r="B51" s="28" t="s">
        <v>104</v>
      </c>
      <c r="C51" s="35" t="s">
        <v>105</v>
      </c>
      <c r="D51" s="36">
        <v>6298</v>
      </c>
      <c r="E51" s="31">
        <f t="shared" si="0"/>
        <v>26</v>
      </c>
      <c r="F51" s="32">
        <v>45.127544</v>
      </c>
      <c r="G51" s="31">
        <f t="shared" si="1"/>
        <v>45</v>
      </c>
      <c r="H51" s="32">
        <v>21.961880000000001</v>
      </c>
      <c r="I51" s="31">
        <f t="shared" si="2"/>
        <v>4</v>
      </c>
      <c r="J51" s="32">
        <v>24.555747</v>
      </c>
      <c r="K51" s="33">
        <f t="shared" si="3"/>
        <v>11</v>
      </c>
      <c r="M51" s="34"/>
      <c r="N51" s="34"/>
    </row>
    <row r="52" spans="2:14" ht="12" customHeight="1">
      <c r="B52" s="28" t="s">
        <v>106</v>
      </c>
      <c r="C52" s="35" t="s">
        <v>107</v>
      </c>
      <c r="D52" s="36">
        <v>5749</v>
      </c>
      <c r="E52" s="31">
        <f t="shared" si="0"/>
        <v>27</v>
      </c>
      <c r="F52" s="32">
        <v>40.793301999999997</v>
      </c>
      <c r="G52" s="31">
        <f t="shared" si="1"/>
        <v>47</v>
      </c>
      <c r="H52" s="32">
        <v>27.900376000000001</v>
      </c>
      <c r="I52" s="31">
        <f t="shared" si="2"/>
        <v>2</v>
      </c>
      <c r="J52" s="32">
        <v>14.276591</v>
      </c>
      <c r="K52" s="33">
        <f t="shared" si="3"/>
        <v>38</v>
      </c>
      <c r="M52" s="34"/>
      <c r="N52" s="34"/>
    </row>
    <row r="53" spans="2:14" ht="24" customHeight="1" thickBot="1">
      <c r="B53" s="43" t="s">
        <v>108</v>
      </c>
      <c r="C53" s="44" t="s">
        <v>109</v>
      </c>
      <c r="D53" s="45">
        <v>580550</v>
      </c>
      <c r="E53" s="46"/>
      <c r="F53" s="47">
        <v>57.366204000000003</v>
      </c>
      <c r="G53" s="46"/>
      <c r="H53" s="47">
        <v>17.310651</v>
      </c>
      <c r="I53" s="46"/>
      <c r="J53" s="47">
        <v>15.723803999999999</v>
      </c>
      <c r="K53" s="48"/>
      <c r="M53" s="34"/>
      <c r="N53" s="34"/>
    </row>
    <row r="54" spans="2:14" ht="11.1" customHeight="1" thickTop="1">
      <c r="B54" s="49"/>
      <c r="C54" s="49"/>
      <c r="D54" s="50" t="s">
        <v>110</v>
      </c>
      <c r="E54" s="51"/>
      <c r="F54" s="52"/>
      <c r="G54" s="51"/>
      <c r="H54" s="51"/>
      <c r="I54" s="51"/>
      <c r="J54" s="53"/>
      <c r="K54" s="51"/>
    </row>
    <row r="55" spans="2:14" ht="11.1" customHeight="1">
      <c r="B55" s="49"/>
      <c r="C55" s="49"/>
      <c r="D55" s="50" t="s">
        <v>111</v>
      </c>
      <c r="E55" s="51"/>
      <c r="F55" s="52"/>
      <c r="G55" s="51"/>
      <c r="H55" s="51"/>
      <c r="I55" s="51"/>
      <c r="J55" s="53"/>
      <c r="K55" s="51"/>
    </row>
    <row r="56" spans="2:14" ht="11.1" customHeight="1">
      <c r="B56" s="49"/>
      <c r="C56" s="49"/>
      <c r="D56" s="50" t="s">
        <v>112</v>
      </c>
      <c r="E56" s="51"/>
      <c r="F56" s="52"/>
      <c r="G56" s="51"/>
      <c r="H56" s="51"/>
      <c r="I56" s="51"/>
      <c r="J56" s="53"/>
      <c r="K56" s="51"/>
    </row>
    <row r="57" spans="2:14" ht="11.1" customHeight="1" thickBot="1">
      <c r="B57" s="49"/>
      <c r="C57" s="49"/>
      <c r="E57" s="51"/>
      <c r="F57" s="52"/>
      <c r="G57" s="51"/>
      <c r="H57" s="51"/>
      <c r="I57" s="51"/>
      <c r="J57" s="53"/>
      <c r="K57" s="51"/>
    </row>
    <row r="58" spans="2:14" ht="39.950000000000003" customHeight="1">
      <c r="B58" s="54" t="s">
        <v>113</v>
      </c>
      <c r="C58" s="55"/>
      <c r="D58" s="79" t="s">
        <v>114</v>
      </c>
      <c r="E58" s="80"/>
      <c r="F58" s="79" t="s">
        <v>114</v>
      </c>
      <c r="G58" s="80"/>
      <c r="H58" s="79" t="s">
        <v>114</v>
      </c>
      <c r="I58" s="80"/>
      <c r="J58" s="79" t="s">
        <v>114</v>
      </c>
      <c r="K58" s="81"/>
    </row>
    <row r="59" spans="2:14" ht="24.95" customHeight="1">
      <c r="B59" s="56"/>
      <c r="C59" s="57"/>
      <c r="D59" s="68" t="s">
        <v>115</v>
      </c>
      <c r="E59" s="69"/>
      <c r="F59" s="68" t="s">
        <v>115</v>
      </c>
      <c r="G59" s="69"/>
      <c r="H59" s="68" t="s">
        <v>115</v>
      </c>
      <c r="I59" s="69"/>
      <c r="J59" s="68" t="s">
        <v>115</v>
      </c>
      <c r="K59" s="70"/>
    </row>
    <row r="60" spans="2:14" ht="15" customHeight="1">
      <c r="B60" s="58" t="s">
        <v>116</v>
      </c>
      <c r="C60" s="59"/>
      <c r="D60" s="71">
        <v>44317</v>
      </c>
      <c r="E60" s="72"/>
      <c r="F60" s="71">
        <v>44317</v>
      </c>
      <c r="G60" s="73"/>
      <c r="H60" s="71">
        <v>44317</v>
      </c>
      <c r="I60" s="73"/>
      <c r="J60" s="71">
        <v>44317</v>
      </c>
      <c r="K60" s="74"/>
    </row>
    <row r="61" spans="2:14" ht="15" customHeight="1" thickBot="1">
      <c r="B61" s="60" t="s">
        <v>117</v>
      </c>
      <c r="C61" s="61"/>
      <c r="D61" s="65" t="s">
        <v>118</v>
      </c>
      <c r="E61" s="66"/>
      <c r="F61" s="65" t="s">
        <v>118</v>
      </c>
      <c r="G61" s="66"/>
      <c r="H61" s="65" t="s">
        <v>118</v>
      </c>
      <c r="I61" s="66"/>
      <c r="J61" s="65" t="s">
        <v>118</v>
      </c>
      <c r="K61" s="67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</vt:lpstr>
      <vt:lpstr>'94'!Print_Area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2022-07-11T04:43:50Z</dcterms:created>
  <dcterms:modified xsi:type="dcterms:W3CDTF">2022-07-11T05:08:02Z</dcterms:modified>
</cp:coreProperties>
</file>