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9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'93'!$B$1:$K$56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52" i="1"/>
  <c r="I6" i="1"/>
  <c r="I52" i="1"/>
  <c r="G6" i="1"/>
  <c r="G52" i="1"/>
  <c r="E6" i="1"/>
  <c r="E52" i="1"/>
  <c r="E21" i="1" l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G31" i="1"/>
  <c r="K31" i="1"/>
  <c r="G32" i="1"/>
  <c r="K32" i="1"/>
  <c r="G33" i="1"/>
  <c r="K33" i="1"/>
  <c r="G34" i="1"/>
  <c r="K34" i="1"/>
  <c r="G35" i="1"/>
  <c r="K35" i="1"/>
  <c r="G36" i="1"/>
  <c r="K36" i="1"/>
  <c r="G37" i="1"/>
  <c r="K37" i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G45" i="1"/>
  <c r="K45" i="1"/>
  <c r="G46" i="1"/>
  <c r="K46" i="1"/>
  <c r="G47" i="1"/>
  <c r="K47" i="1"/>
  <c r="G48" i="1"/>
  <c r="K48" i="1"/>
  <c r="G49" i="1"/>
  <c r="K49" i="1"/>
  <c r="G50" i="1"/>
  <c r="K50" i="1"/>
  <c r="G51" i="1"/>
  <c r="K51" i="1"/>
</calcChain>
</file>

<file path=xl/sharedStrings.xml><?xml version="1.0" encoding="utf-8"?>
<sst xmlns="http://schemas.openxmlformats.org/spreadsheetml/2006/main" count="133" uniqueCount="119">
  <si>
    <t>93　中学校卒業後の進路　　Course of Lower Secondary School Graduates</t>
    <phoneticPr fontId="4"/>
  </si>
  <si>
    <t>都道府県</t>
    <rPh sb="0" eb="4">
      <t>トドウフケン</t>
    </rPh>
    <phoneticPr fontId="7"/>
  </si>
  <si>
    <t>高等学校等
進学者数</t>
    <phoneticPr fontId="2"/>
  </si>
  <si>
    <t>高等学校等
進学率</t>
    <phoneticPr fontId="2"/>
  </si>
  <si>
    <t>進学者のうち県外の
高等学校等への進学率</t>
    <rPh sb="0" eb="2">
      <t>シンガク</t>
    </rPh>
    <rPh sb="2" eb="3">
      <t>シャ</t>
    </rPh>
    <rPh sb="6" eb="8">
      <t>ケンガイ</t>
    </rPh>
    <rPh sb="10" eb="12">
      <t>コウトウ</t>
    </rPh>
    <rPh sb="12" eb="14">
      <t>ガッコウ</t>
    </rPh>
    <rPh sb="14" eb="15">
      <t>トウ</t>
    </rPh>
    <rPh sb="17" eb="19">
      <t>シンガク</t>
    </rPh>
    <rPh sb="19" eb="20">
      <t>リツ</t>
    </rPh>
    <phoneticPr fontId="7"/>
  </si>
  <si>
    <t>就職率</t>
  </si>
  <si>
    <t>Prefecture</t>
    <phoneticPr fontId="7"/>
  </si>
  <si>
    <t>*1</t>
    <phoneticPr fontId="4"/>
  </si>
  <si>
    <t>*2</t>
    <phoneticPr fontId="4"/>
  </si>
  <si>
    <t>*3</t>
    <phoneticPr fontId="4"/>
  </si>
  <si>
    <t>Ratio of lower secondary school students who found employment</t>
  </si>
  <si>
    <t>（人）
(persons)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</si>
  <si>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</si>
  <si>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</si>
  <si>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</si>
  <si>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</si>
  <si>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</si>
  <si>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</si>
  <si>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</si>
  <si>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</si>
  <si>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</si>
  <si>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</si>
  <si>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</si>
  <si>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</si>
  <si>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</si>
  <si>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</si>
  <si>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</si>
  <si>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</si>
  <si>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</si>
  <si>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</si>
  <si>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</si>
  <si>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</si>
  <si>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</si>
  <si>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</si>
  <si>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</si>
  <si>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</si>
  <si>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</si>
  <si>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</si>
  <si>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</si>
  <si>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</si>
  <si>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</si>
  <si>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</si>
  <si>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</si>
  <si>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</si>
  <si>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</si>
  <si>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</si>
  <si>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</si>
  <si>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</si>
  <si>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</si>
  <si>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</si>
  <si>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</si>
  <si>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</si>
  <si>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</si>
  <si>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</si>
  <si>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</si>
  <si>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</si>
  <si>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</si>
  <si>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</si>
  <si>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</si>
  <si>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</si>
  <si>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</si>
  <si>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</si>
  <si>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</si>
  <si>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</si>
  <si>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</si>
  <si>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</si>
  <si>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</si>
  <si>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</si>
  <si>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</si>
  <si>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</si>
  <si>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</si>
  <si>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</si>
  <si>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</si>
  <si>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</si>
  <si>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</si>
  <si>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</si>
  <si>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</si>
  <si>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</si>
  <si>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</si>
  <si>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</si>
  <si>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</si>
  <si>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</si>
  <si>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</si>
  <si>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</si>
  <si>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</si>
  <si>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</si>
  <si>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</si>
  <si>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</si>
  <si>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</si>
  <si>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</si>
  <si>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</si>
  <si>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</si>
  <si>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</si>
  <si>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</si>
  <si>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</si>
  <si>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</si>
  <si>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</si>
  <si>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</si>
  <si>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</si>
  <si>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</si>
  <si>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</si>
  <si>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</si>
  <si>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</si>
  <si>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</si>
  <si>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</si>
  <si>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</si>
  <si>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</si>
  <si>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</si>
  <si>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</si>
  <si>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</si>
  <si>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Number of lower secondary school students who advanced to schools of higher grade</t>
    <phoneticPr fontId="4"/>
  </si>
  <si>
    <t>*2  Ratio of lower secondary school students who advanced to schools of higher grade</t>
    <phoneticPr fontId="4"/>
  </si>
  <si>
    <t>*3  Ratio of upper secondary school graduates who advanced to schools of higher grade outside of the prefecture</t>
    <phoneticPr fontId="4"/>
  </si>
  <si>
    <t>資料出所</t>
    <rPh sb="0" eb="2">
      <t>シリョウ</t>
    </rPh>
    <rPh sb="2" eb="4">
      <t>シュッショ</t>
    </rPh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</si>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</sst>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8" fontId="5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15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8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8" fillId="0" borderId="18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80" fontId="8" fillId="0" borderId="19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5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0" borderId="0" xfId="1" applyFont="1"/>
    <xf numFmtId="176" fontId="6" fillId="0" borderId="0" xfId="1" applyNumberFormat="1" applyFont="1"/>
    <xf numFmtId="177" fontId="6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57" fontId="6" fillId="0" borderId="33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2"/>
  <sheetViews>
    <sheetView tabSelected="1" zoomScaleNormal="100" zoomScaleSheetLayoutView="100" workbookViewId="0">
      <pane xSplit="3" ySplit="5" topLeftCell="D6" activePane="bottomRight" state="frozen"/>
      <selection activeCell="K38" sqref="K38"/>
      <selection pane="topRight" activeCell="K38" sqref="K38"/>
      <selection pane="bottomLeft" activeCell="K38" sqref="K38"/>
      <selection pane="bottomRight"/>
    </sheetView>
  </sheetViews>
  <sheetFormatPr defaultColWidth="9" defaultRowHeight="12.75" customHeight="1"/>
  <cols>
    <col min="1" max="1" width="3.75" style="1" customWidth="1"/>
    <col min="2" max="3" width="10.625" style="56" customWidth="1"/>
    <col min="4" max="4" width="11.625" style="6" customWidth="1"/>
    <col min="5" max="5" width="4.625" style="6" customWidth="1"/>
    <col min="6" max="6" width="11.625" style="68" customWidth="1"/>
    <col min="7" max="7" width="4.625" style="6" customWidth="1"/>
    <col min="8" max="8" width="11.625" style="6" customWidth="1"/>
    <col min="9" max="9" width="4.625" style="6" customWidth="1"/>
    <col min="10" max="10" width="11.625" style="69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80" t="s">
        <v>1</v>
      </c>
      <c r="C3" s="81"/>
      <c r="D3" s="12" t="s">
        <v>2</v>
      </c>
      <c r="E3" s="13"/>
      <c r="F3" s="12" t="s">
        <v>3</v>
      </c>
      <c r="G3" s="13"/>
      <c r="H3" s="14" t="s">
        <v>4</v>
      </c>
      <c r="I3" s="15"/>
      <c r="J3" s="12" t="s">
        <v>5</v>
      </c>
      <c r="K3" s="16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82" t="s">
        <v>6</v>
      </c>
      <c r="C4" s="83"/>
      <c r="D4" s="17" t="s">
        <v>7</v>
      </c>
      <c r="E4" s="18"/>
      <c r="F4" s="17" t="s">
        <v>8</v>
      </c>
      <c r="G4" s="18"/>
      <c r="H4" s="17" t="s">
        <v>9</v>
      </c>
      <c r="I4" s="19"/>
      <c r="J4" s="20" t="s">
        <v>10</v>
      </c>
      <c r="K4" s="21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9" customFormat="1" ht="24" customHeight="1">
      <c r="A5" s="1"/>
      <c r="B5" s="22"/>
      <c r="C5" s="23"/>
      <c r="D5" s="24" t="s">
        <v>11</v>
      </c>
      <c r="E5" s="25" t="s">
        <v>12</v>
      </c>
      <c r="F5" s="26" t="s">
        <v>13</v>
      </c>
      <c r="G5" s="25" t="s">
        <v>12</v>
      </c>
      <c r="H5" s="26" t="s">
        <v>13</v>
      </c>
      <c r="I5" s="25" t="s">
        <v>12</v>
      </c>
      <c r="J5" s="26" t="s">
        <v>13</v>
      </c>
      <c r="K5" s="27" t="s">
        <v>12</v>
      </c>
      <c r="L5" s="5"/>
      <c r="M5" s="28"/>
      <c r="N5" s="28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30" t="s">
        <v>14</v>
      </c>
      <c r="C6" s="31" t="s">
        <v>15</v>
      </c>
      <c r="D6" s="32">
        <v>40309</v>
      </c>
      <c r="E6" s="33">
        <f t="shared" ref="E6:E52" si="0">IF(ISNUMBER(D6),RANK(D6,D$6:D$52),"-")</f>
        <v>9</v>
      </c>
      <c r="F6" s="34">
        <v>98.854718461840292</v>
      </c>
      <c r="G6" s="33">
        <f t="shared" ref="G6:G52" si="1">IF(ISNUMBER(F6),RANK(F6,F$6:F$52),"-")</f>
        <v>30</v>
      </c>
      <c r="H6" s="34">
        <v>0.59593878752207174</v>
      </c>
      <c r="I6" s="33">
        <f t="shared" ref="I6:I52" si="2">IF(ISNUMBER(H6),RANK(H6,H$6:H$52),"-")</f>
        <v>47</v>
      </c>
      <c r="J6" s="34">
        <v>0.15205022562291545</v>
      </c>
      <c r="K6" s="35">
        <f t="shared" ref="K6:K52" si="3">IF(ISNUMBER(J6),RANK(J6,J$6:J$52),"-")</f>
        <v>22</v>
      </c>
      <c r="M6" s="36"/>
      <c r="N6" s="36"/>
    </row>
    <row r="7" spans="1:141" ht="12" customHeight="1">
      <c r="B7" s="30" t="s">
        <v>16</v>
      </c>
      <c r="C7" s="37" t="s">
        <v>17</v>
      </c>
      <c r="D7" s="38">
        <v>10002</v>
      </c>
      <c r="E7" s="33">
        <f t="shared" si="0"/>
        <v>32</v>
      </c>
      <c r="F7" s="34">
        <v>99.354326015694852</v>
      </c>
      <c r="G7" s="33">
        <f t="shared" si="1"/>
        <v>5</v>
      </c>
      <c r="H7" s="34">
        <v>2.4734280321843647</v>
      </c>
      <c r="I7" s="33">
        <f t="shared" si="2"/>
        <v>34</v>
      </c>
      <c r="J7" s="34">
        <v>0.22846925598490117</v>
      </c>
      <c r="K7" s="35">
        <f t="shared" si="3"/>
        <v>11</v>
      </c>
      <c r="M7" s="36"/>
      <c r="N7" s="36"/>
    </row>
    <row r="8" spans="1:141" ht="12" customHeight="1">
      <c r="B8" s="30" t="s">
        <v>18</v>
      </c>
      <c r="C8" s="37" t="s">
        <v>19</v>
      </c>
      <c r="D8" s="38">
        <v>10022</v>
      </c>
      <c r="E8" s="33">
        <f t="shared" si="0"/>
        <v>31</v>
      </c>
      <c r="F8" s="34">
        <v>99.306381292112562</v>
      </c>
      <c r="G8" s="33">
        <f t="shared" si="1"/>
        <v>8</v>
      </c>
      <c r="H8" s="34">
        <v>2.219579865239794</v>
      </c>
      <c r="I8" s="33">
        <f t="shared" si="2"/>
        <v>38</v>
      </c>
      <c r="J8" s="34">
        <v>6.9361870788743563E-2</v>
      </c>
      <c r="K8" s="35">
        <f t="shared" si="3"/>
        <v>42</v>
      </c>
      <c r="M8" s="36"/>
      <c r="N8" s="36"/>
    </row>
    <row r="9" spans="1:141" ht="12" customHeight="1">
      <c r="B9" s="30" t="s">
        <v>20</v>
      </c>
      <c r="C9" s="37" t="s">
        <v>21</v>
      </c>
      <c r="D9" s="38">
        <v>18915</v>
      </c>
      <c r="E9" s="33">
        <f t="shared" si="0"/>
        <v>14</v>
      </c>
      <c r="F9" s="34">
        <v>99.202811139665386</v>
      </c>
      <c r="G9" s="33">
        <f t="shared" si="1"/>
        <v>16</v>
      </c>
      <c r="H9" s="34">
        <v>3.8967850212408872</v>
      </c>
      <c r="I9" s="33">
        <f t="shared" si="2"/>
        <v>23</v>
      </c>
      <c r="J9" s="34">
        <v>9.4403943986993241E-2</v>
      </c>
      <c r="K9" s="35">
        <f t="shared" si="3"/>
        <v>32</v>
      </c>
      <c r="M9" s="36"/>
      <c r="N9" s="36"/>
    </row>
    <row r="10" spans="1:141" ht="12" customHeight="1">
      <c r="B10" s="30" t="s">
        <v>22</v>
      </c>
      <c r="C10" s="37" t="s">
        <v>23</v>
      </c>
      <c r="D10" s="38">
        <v>7312</v>
      </c>
      <c r="E10" s="33">
        <f t="shared" si="0"/>
        <v>41</v>
      </c>
      <c r="F10" s="34">
        <v>98.664147888274186</v>
      </c>
      <c r="G10" s="33">
        <f t="shared" si="1"/>
        <v>38</v>
      </c>
      <c r="H10" s="34">
        <v>2.077992173795709</v>
      </c>
      <c r="I10" s="33">
        <f t="shared" si="2"/>
        <v>41</v>
      </c>
      <c r="J10" s="34">
        <v>5.3973822695992449E-2</v>
      </c>
      <c r="K10" s="35">
        <f t="shared" si="3"/>
        <v>43</v>
      </c>
      <c r="M10" s="36"/>
      <c r="N10" s="36"/>
    </row>
    <row r="11" spans="1:141" ht="24" customHeight="1">
      <c r="B11" s="30" t="s">
        <v>24</v>
      </c>
      <c r="C11" s="37" t="s">
        <v>25</v>
      </c>
      <c r="D11" s="38">
        <v>9058</v>
      </c>
      <c r="E11" s="33">
        <f t="shared" si="0"/>
        <v>36</v>
      </c>
      <c r="F11" s="34">
        <v>99.363756033347954</v>
      </c>
      <c r="G11" s="33">
        <f t="shared" si="1"/>
        <v>4</v>
      </c>
      <c r="H11" s="34">
        <v>1.7661254936375603</v>
      </c>
      <c r="I11" s="33">
        <f t="shared" si="2"/>
        <v>45</v>
      </c>
      <c r="J11" s="34">
        <v>1.0969723562966214E-2</v>
      </c>
      <c r="K11" s="35">
        <f t="shared" si="3"/>
        <v>47</v>
      </c>
      <c r="M11" s="36"/>
      <c r="N11" s="36"/>
    </row>
    <row r="12" spans="1:141" ht="12" customHeight="1">
      <c r="B12" s="30" t="s">
        <v>26</v>
      </c>
      <c r="C12" s="37" t="s">
        <v>27</v>
      </c>
      <c r="D12" s="38">
        <v>15581</v>
      </c>
      <c r="E12" s="33">
        <f t="shared" si="0"/>
        <v>22</v>
      </c>
      <c r="F12" s="34">
        <v>97.999874205924897</v>
      </c>
      <c r="G12" s="33">
        <f t="shared" si="1"/>
        <v>46</v>
      </c>
      <c r="H12" s="34">
        <v>3.509654695263853</v>
      </c>
      <c r="I12" s="33">
        <f t="shared" si="2"/>
        <v>24</v>
      </c>
      <c r="J12" s="34">
        <v>0.11321466758915655</v>
      </c>
      <c r="K12" s="35">
        <f t="shared" si="3"/>
        <v>29</v>
      </c>
      <c r="M12" s="36"/>
      <c r="N12" s="36"/>
    </row>
    <row r="13" spans="1:141" ht="12" customHeight="1">
      <c r="B13" s="30" t="s">
        <v>28</v>
      </c>
      <c r="C13" s="37" t="s">
        <v>29</v>
      </c>
      <c r="D13" s="38">
        <v>24361</v>
      </c>
      <c r="E13" s="33">
        <f t="shared" si="0"/>
        <v>11</v>
      </c>
      <c r="F13" s="34">
        <v>98.895790200138023</v>
      </c>
      <c r="G13" s="33">
        <f t="shared" si="1"/>
        <v>28</v>
      </c>
      <c r="H13" s="34">
        <v>6.024438761011651</v>
      </c>
      <c r="I13" s="33">
        <f t="shared" si="2"/>
        <v>9</v>
      </c>
      <c r="J13" s="34">
        <v>0.14614541468761416</v>
      </c>
      <c r="K13" s="35">
        <f t="shared" si="3"/>
        <v>24</v>
      </c>
      <c r="M13" s="36"/>
      <c r="N13" s="36"/>
    </row>
    <row r="14" spans="1:141" ht="12" customHeight="1">
      <c r="B14" s="30" t="s">
        <v>30</v>
      </c>
      <c r="C14" s="37" t="s">
        <v>31</v>
      </c>
      <c r="D14" s="38">
        <v>17213</v>
      </c>
      <c r="E14" s="33">
        <f t="shared" si="0"/>
        <v>18</v>
      </c>
      <c r="F14" s="34">
        <v>99.158937726827574</v>
      </c>
      <c r="G14" s="33">
        <f t="shared" si="1"/>
        <v>17</v>
      </c>
      <c r="H14" s="34">
        <v>7.6905351690765595</v>
      </c>
      <c r="I14" s="33">
        <f t="shared" si="2"/>
        <v>8</v>
      </c>
      <c r="J14" s="34">
        <v>0.12097471052479981</v>
      </c>
      <c r="K14" s="35">
        <f t="shared" si="3"/>
        <v>28</v>
      </c>
      <c r="M14" s="36"/>
      <c r="N14" s="36"/>
    </row>
    <row r="15" spans="1:141" ht="12" customHeight="1">
      <c r="B15" s="30" t="s">
        <v>32</v>
      </c>
      <c r="C15" s="37" t="s">
        <v>33</v>
      </c>
      <c r="D15" s="38">
        <v>16901</v>
      </c>
      <c r="E15" s="33">
        <f t="shared" si="0"/>
        <v>19</v>
      </c>
      <c r="F15" s="34">
        <v>98.865165252997954</v>
      </c>
      <c r="G15" s="33">
        <f t="shared" si="1"/>
        <v>29</v>
      </c>
      <c r="H15" s="34">
        <v>5.5981281076338112</v>
      </c>
      <c r="I15" s="33">
        <f t="shared" si="2"/>
        <v>11</v>
      </c>
      <c r="J15" s="34">
        <v>0.15794091839719215</v>
      </c>
      <c r="K15" s="35">
        <f t="shared" si="3"/>
        <v>19</v>
      </c>
      <c r="M15" s="36"/>
      <c r="N15" s="36"/>
    </row>
    <row r="16" spans="1:141" ht="24" customHeight="1">
      <c r="B16" s="30" t="s">
        <v>34</v>
      </c>
      <c r="C16" s="37" t="s">
        <v>35</v>
      </c>
      <c r="D16" s="38">
        <v>60658</v>
      </c>
      <c r="E16" s="33">
        <f t="shared" si="0"/>
        <v>5</v>
      </c>
      <c r="F16" s="34">
        <v>99.11761822281774</v>
      </c>
      <c r="G16" s="33">
        <f t="shared" si="1"/>
        <v>19</v>
      </c>
      <c r="H16" s="34">
        <v>12.119677113631164</v>
      </c>
      <c r="I16" s="33">
        <f t="shared" si="2"/>
        <v>2</v>
      </c>
      <c r="J16" s="34">
        <v>0.15686787149906861</v>
      </c>
      <c r="K16" s="35">
        <f t="shared" si="3"/>
        <v>20</v>
      </c>
      <c r="M16" s="36"/>
      <c r="N16" s="36"/>
    </row>
    <row r="17" spans="2:14" ht="12" customHeight="1">
      <c r="B17" s="30" t="s">
        <v>36</v>
      </c>
      <c r="C17" s="37" t="s">
        <v>37</v>
      </c>
      <c r="D17" s="38">
        <v>50904</v>
      </c>
      <c r="E17" s="33">
        <f t="shared" si="0"/>
        <v>6</v>
      </c>
      <c r="F17" s="34">
        <v>99.006126616746087</v>
      </c>
      <c r="G17" s="33">
        <f t="shared" si="1"/>
        <v>26</v>
      </c>
      <c r="H17" s="34">
        <v>7.7545463386171356</v>
      </c>
      <c r="I17" s="33">
        <f t="shared" si="2"/>
        <v>7</v>
      </c>
      <c r="J17" s="34">
        <v>0.12447729261888553</v>
      </c>
      <c r="K17" s="35">
        <f t="shared" si="3"/>
        <v>27</v>
      </c>
      <c r="M17" s="36"/>
      <c r="N17" s="36"/>
    </row>
    <row r="18" spans="2:14" ht="12" customHeight="1">
      <c r="B18" s="30" t="s">
        <v>38</v>
      </c>
      <c r="C18" s="37" t="s">
        <v>39</v>
      </c>
      <c r="D18" s="38">
        <v>97909</v>
      </c>
      <c r="E18" s="33">
        <f t="shared" si="0"/>
        <v>1</v>
      </c>
      <c r="F18" s="34">
        <v>98.813140233133169</v>
      </c>
      <c r="G18" s="33">
        <f t="shared" si="1"/>
        <v>33</v>
      </c>
      <c r="H18" s="34">
        <v>5.8464954332139074</v>
      </c>
      <c r="I18" s="33">
        <f t="shared" si="2"/>
        <v>10</v>
      </c>
      <c r="J18" s="34">
        <v>0.10899732552858657</v>
      </c>
      <c r="K18" s="35">
        <f t="shared" si="3"/>
        <v>30</v>
      </c>
      <c r="M18" s="36"/>
      <c r="N18" s="36"/>
    </row>
    <row r="19" spans="2:14" ht="12" customHeight="1">
      <c r="B19" s="30" t="s">
        <v>40</v>
      </c>
      <c r="C19" s="37" t="s">
        <v>41</v>
      </c>
      <c r="D19" s="38">
        <v>73155</v>
      </c>
      <c r="E19" s="33">
        <f t="shared" si="0"/>
        <v>2</v>
      </c>
      <c r="F19" s="34">
        <v>99.253781968658842</v>
      </c>
      <c r="G19" s="33">
        <f t="shared" si="1"/>
        <v>10</v>
      </c>
      <c r="H19" s="34">
        <v>10.862221016213283</v>
      </c>
      <c r="I19" s="33">
        <f t="shared" si="2"/>
        <v>3</v>
      </c>
      <c r="J19" s="34">
        <v>8.1405603419035341E-2</v>
      </c>
      <c r="K19" s="35">
        <f t="shared" si="3"/>
        <v>37</v>
      </c>
      <c r="M19" s="36"/>
      <c r="N19" s="36"/>
    </row>
    <row r="20" spans="2:14" ht="12" customHeight="1">
      <c r="B20" s="30" t="s">
        <v>42</v>
      </c>
      <c r="C20" s="37" t="s">
        <v>43</v>
      </c>
      <c r="D20" s="38">
        <v>17722</v>
      </c>
      <c r="E20" s="33">
        <f t="shared" si="0"/>
        <v>17</v>
      </c>
      <c r="F20" s="34">
        <v>99.600966672286845</v>
      </c>
      <c r="G20" s="33">
        <f t="shared" si="1"/>
        <v>1</v>
      </c>
      <c r="H20" s="34">
        <v>2.663968976563817</v>
      </c>
      <c r="I20" s="33">
        <f t="shared" si="2"/>
        <v>31</v>
      </c>
      <c r="J20" s="34">
        <v>7.3062440285505528E-2</v>
      </c>
      <c r="K20" s="35">
        <f t="shared" si="3"/>
        <v>40</v>
      </c>
      <c r="M20" s="36"/>
      <c r="N20" s="36"/>
    </row>
    <row r="21" spans="2:14" ht="24" customHeight="1">
      <c r="B21" s="30" t="s">
        <v>44</v>
      </c>
      <c r="C21" s="37" t="s">
        <v>45</v>
      </c>
      <c r="D21" s="38">
        <v>8969</v>
      </c>
      <c r="E21" s="33">
        <f t="shared" si="0"/>
        <v>37</v>
      </c>
      <c r="F21" s="34">
        <v>99.313475805558625</v>
      </c>
      <c r="G21" s="33">
        <f t="shared" si="1"/>
        <v>7</v>
      </c>
      <c r="H21" s="34">
        <v>2.7460967777654743</v>
      </c>
      <c r="I21" s="33">
        <f t="shared" si="2"/>
        <v>29</v>
      </c>
      <c r="J21" s="34">
        <v>8.8583767024692728E-2</v>
      </c>
      <c r="K21" s="35">
        <f t="shared" si="3"/>
        <v>35</v>
      </c>
      <c r="M21" s="36"/>
      <c r="N21" s="36"/>
    </row>
    <row r="22" spans="2:14" ht="12" customHeight="1">
      <c r="B22" s="30" t="s">
        <v>46</v>
      </c>
      <c r="C22" s="37" t="s">
        <v>47</v>
      </c>
      <c r="D22" s="38">
        <v>9796</v>
      </c>
      <c r="E22" s="33">
        <f t="shared" si="0"/>
        <v>33</v>
      </c>
      <c r="F22" s="34">
        <v>99.441681047609379</v>
      </c>
      <c r="G22" s="33">
        <f t="shared" si="1"/>
        <v>3</v>
      </c>
      <c r="H22" s="34">
        <v>2.1114607654045274</v>
      </c>
      <c r="I22" s="33">
        <f t="shared" si="2"/>
        <v>40</v>
      </c>
      <c r="J22" s="34">
        <v>5.0756268399147299E-2</v>
      </c>
      <c r="K22" s="35">
        <f t="shared" si="3"/>
        <v>44</v>
      </c>
      <c r="M22" s="36"/>
      <c r="N22" s="36"/>
    </row>
    <row r="23" spans="2:14" ht="12" customHeight="1">
      <c r="B23" s="30" t="s">
        <v>48</v>
      </c>
      <c r="C23" s="37" t="s">
        <v>49</v>
      </c>
      <c r="D23" s="38">
        <v>7089</v>
      </c>
      <c r="E23" s="33">
        <f t="shared" si="0"/>
        <v>42</v>
      </c>
      <c r="F23" s="34">
        <v>99.56460674157303</v>
      </c>
      <c r="G23" s="33">
        <f t="shared" si="1"/>
        <v>2</v>
      </c>
      <c r="H23" s="34">
        <v>2.4016853932584268</v>
      </c>
      <c r="I23" s="33">
        <f t="shared" si="2"/>
        <v>37</v>
      </c>
      <c r="J23" s="34">
        <v>4.2134831460674156E-2</v>
      </c>
      <c r="K23" s="35">
        <f t="shared" si="3"/>
        <v>46</v>
      </c>
      <c r="M23" s="36"/>
      <c r="N23" s="36"/>
    </row>
    <row r="24" spans="2:14" ht="12" customHeight="1">
      <c r="B24" s="30" t="s">
        <v>50</v>
      </c>
      <c r="C24" s="37" t="s">
        <v>51</v>
      </c>
      <c r="D24" s="38">
        <v>7070</v>
      </c>
      <c r="E24" s="33">
        <f t="shared" si="0"/>
        <v>43</v>
      </c>
      <c r="F24" s="34">
        <v>98.770606314613019</v>
      </c>
      <c r="G24" s="33">
        <f t="shared" si="1"/>
        <v>35</v>
      </c>
      <c r="H24" s="34">
        <v>2.6962838781782619</v>
      </c>
      <c r="I24" s="33">
        <f t="shared" si="2"/>
        <v>30</v>
      </c>
      <c r="J24" s="34">
        <v>0.22352612461581448</v>
      </c>
      <c r="K24" s="35">
        <f t="shared" si="3"/>
        <v>12</v>
      </c>
      <c r="M24" s="36"/>
      <c r="N24" s="36"/>
    </row>
    <row r="25" spans="2:14" ht="12" customHeight="1">
      <c r="B25" s="30" t="s">
        <v>52</v>
      </c>
      <c r="C25" s="37" t="s">
        <v>53</v>
      </c>
      <c r="D25" s="38">
        <v>18296</v>
      </c>
      <c r="E25" s="33">
        <f t="shared" si="0"/>
        <v>15</v>
      </c>
      <c r="F25" s="34">
        <v>99.015044918281205</v>
      </c>
      <c r="G25" s="33">
        <f t="shared" si="1"/>
        <v>25</v>
      </c>
      <c r="H25" s="34">
        <v>2.4299166576469315</v>
      </c>
      <c r="I25" s="33">
        <f t="shared" si="2"/>
        <v>36</v>
      </c>
      <c r="J25" s="34">
        <v>4.8706569975105529E-2</v>
      </c>
      <c r="K25" s="35">
        <f t="shared" si="3"/>
        <v>45</v>
      </c>
      <c r="M25" s="36"/>
      <c r="N25" s="36"/>
    </row>
    <row r="26" spans="2:14" ht="24" customHeight="1">
      <c r="B26" s="30" t="s">
        <v>54</v>
      </c>
      <c r="C26" s="37" t="s">
        <v>55</v>
      </c>
      <c r="D26" s="38">
        <v>18060</v>
      </c>
      <c r="E26" s="33">
        <f t="shared" si="0"/>
        <v>16</v>
      </c>
      <c r="F26" s="34">
        <v>99.143610013175234</v>
      </c>
      <c r="G26" s="33">
        <f t="shared" si="1"/>
        <v>18</v>
      </c>
      <c r="H26" s="34">
        <v>5.1328502415458939</v>
      </c>
      <c r="I26" s="33">
        <f t="shared" si="2"/>
        <v>14</v>
      </c>
      <c r="J26" s="34">
        <v>0.16469038208168643</v>
      </c>
      <c r="K26" s="35">
        <f t="shared" si="3"/>
        <v>16</v>
      </c>
      <c r="M26" s="36"/>
      <c r="N26" s="36"/>
    </row>
    <row r="27" spans="2:14" ht="12" customHeight="1">
      <c r="B27" s="30" t="s">
        <v>56</v>
      </c>
      <c r="C27" s="37" t="s">
        <v>57</v>
      </c>
      <c r="D27" s="38">
        <v>31583</v>
      </c>
      <c r="E27" s="33">
        <f t="shared" si="0"/>
        <v>10</v>
      </c>
      <c r="F27" s="34">
        <v>98.506019587050091</v>
      </c>
      <c r="G27" s="33">
        <f t="shared" si="1"/>
        <v>40</v>
      </c>
      <c r="H27" s="34">
        <v>5.1712307404403965</v>
      </c>
      <c r="I27" s="33">
        <f t="shared" si="2"/>
        <v>13</v>
      </c>
      <c r="J27" s="34">
        <v>0.29006300293181958</v>
      </c>
      <c r="K27" s="35">
        <f t="shared" si="3"/>
        <v>2</v>
      </c>
      <c r="M27" s="36"/>
      <c r="N27" s="36"/>
    </row>
    <row r="28" spans="2:14" ht="12" customHeight="1">
      <c r="B28" s="30" t="s">
        <v>58</v>
      </c>
      <c r="C28" s="37" t="s">
        <v>59</v>
      </c>
      <c r="D28" s="38">
        <v>66372</v>
      </c>
      <c r="E28" s="33">
        <f t="shared" si="0"/>
        <v>4</v>
      </c>
      <c r="F28" s="34">
        <v>98.448485567652554</v>
      </c>
      <c r="G28" s="33">
        <f t="shared" si="1"/>
        <v>41</v>
      </c>
      <c r="H28" s="34">
        <v>5.1989083034204508</v>
      </c>
      <c r="I28" s="33">
        <f t="shared" si="2"/>
        <v>12</v>
      </c>
      <c r="J28" s="34">
        <v>0.24622504375686022</v>
      </c>
      <c r="K28" s="35">
        <f t="shared" si="3"/>
        <v>7</v>
      </c>
      <c r="M28" s="36"/>
      <c r="N28" s="36"/>
    </row>
    <row r="29" spans="2:14" ht="12" customHeight="1">
      <c r="B29" s="30" t="s">
        <v>60</v>
      </c>
      <c r="C29" s="37" t="s">
        <v>61</v>
      </c>
      <c r="D29" s="38">
        <v>15503</v>
      </c>
      <c r="E29" s="33">
        <f t="shared" si="0"/>
        <v>23</v>
      </c>
      <c r="F29" s="34">
        <v>99.054373522458633</v>
      </c>
      <c r="G29" s="33">
        <f t="shared" si="1"/>
        <v>20</v>
      </c>
      <c r="H29" s="34">
        <v>4.8111941728963004</v>
      </c>
      <c r="I29" s="33">
        <f t="shared" si="2"/>
        <v>16</v>
      </c>
      <c r="J29" s="34">
        <v>0.16612357037888953</v>
      </c>
      <c r="K29" s="35">
        <f t="shared" si="3"/>
        <v>15</v>
      </c>
      <c r="M29" s="36"/>
      <c r="N29" s="36"/>
    </row>
    <row r="30" spans="2:14" ht="12" customHeight="1">
      <c r="B30" s="30" t="s">
        <v>62</v>
      </c>
      <c r="C30" s="37" t="s">
        <v>63</v>
      </c>
      <c r="D30" s="38">
        <v>13191</v>
      </c>
      <c r="E30" s="33">
        <f t="shared" si="0"/>
        <v>26</v>
      </c>
      <c r="F30" s="34">
        <v>99.202827705497469</v>
      </c>
      <c r="G30" s="33">
        <f t="shared" si="1"/>
        <v>15</v>
      </c>
      <c r="H30" s="34">
        <v>8.78393622621644</v>
      </c>
      <c r="I30" s="33">
        <f t="shared" si="2"/>
        <v>6</v>
      </c>
      <c r="J30" s="34">
        <v>9.0245920132360685E-2</v>
      </c>
      <c r="K30" s="35">
        <f t="shared" si="3"/>
        <v>34</v>
      </c>
      <c r="M30" s="36"/>
      <c r="N30" s="36"/>
    </row>
    <row r="31" spans="2:14" ht="24" customHeight="1">
      <c r="B31" s="30" t="s">
        <v>64</v>
      </c>
      <c r="C31" s="37" t="s">
        <v>65</v>
      </c>
      <c r="D31" s="38">
        <v>22036</v>
      </c>
      <c r="E31" s="33">
        <f t="shared" si="0"/>
        <v>13</v>
      </c>
      <c r="F31" s="34">
        <v>99.252319610845873</v>
      </c>
      <c r="G31" s="33">
        <f t="shared" si="1"/>
        <v>11</v>
      </c>
      <c r="H31" s="34">
        <v>5.0445905774254571</v>
      </c>
      <c r="I31" s="33">
        <f t="shared" si="2"/>
        <v>15</v>
      </c>
      <c r="J31" s="34">
        <v>8.5577875867039008E-2</v>
      </c>
      <c r="K31" s="35">
        <f t="shared" si="3"/>
        <v>36</v>
      </c>
      <c r="M31" s="36"/>
      <c r="N31" s="36"/>
    </row>
    <row r="32" spans="2:14" ht="12" customHeight="1">
      <c r="B32" s="30" t="s">
        <v>66</v>
      </c>
      <c r="C32" s="37" t="s">
        <v>67</v>
      </c>
      <c r="D32" s="38">
        <v>71867</v>
      </c>
      <c r="E32" s="33">
        <f t="shared" si="0"/>
        <v>3</v>
      </c>
      <c r="F32" s="34">
        <v>98.664195496979673</v>
      </c>
      <c r="G32" s="33">
        <f t="shared" si="1"/>
        <v>37</v>
      </c>
      <c r="H32" s="34">
        <v>4.6210873146622733</v>
      </c>
      <c r="I32" s="33">
        <f t="shared" si="2"/>
        <v>17</v>
      </c>
      <c r="J32" s="34">
        <v>0.23201537616694126</v>
      </c>
      <c r="K32" s="35">
        <f t="shared" si="3"/>
        <v>9</v>
      </c>
      <c r="M32" s="36"/>
      <c r="N32" s="36"/>
    </row>
    <row r="33" spans="2:14" ht="12" customHeight="1">
      <c r="B33" s="30" t="s">
        <v>68</v>
      </c>
      <c r="C33" s="37" t="s">
        <v>69</v>
      </c>
      <c r="D33" s="38">
        <v>46530</v>
      </c>
      <c r="E33" s="33">
        <f t="shared" si="0"/>
        <v>7</v>
      </c>
      <c r="F33" s="34">
        <v>98.835974340456261</v>
      </c>
      <c r="G33" s="33">
        <f t="shared" si="1"/>
        <v>31</v>
      </c>
      <c r="H33" s="34">
        <v>9.2463571094778878</v>
      </c>
      <c r="I33" s="33">
        <f t="shared" si="2"/>
        <v>5</v>
      </c>
      <c r="J33" s="34">
        <v>0.1401928714049025</v>
      </c>
      <c r="K33" s="35">
        <f t="shared" si="3"/>
        <v>25</v>
      </c>
      <c r="M33" s="36"/>
      <c r="N33" s="36"/>
    </row>
    <row r="34" spans="2:14" ht="12" customHeight="1">
      <c r="B34" s="30" t="s">
        <v>70</v>
      </c>
      <c r="C34" s="37" t="s">
        <v>71</v>
      </c>
      <c r="D34" s="38">
        <v>11706</v>
      </c>
      <c r="E34" s="33">
        <f t="shared" si="0"/>
        <v>28</v>
      </c>
      <c r="F34" s="34">
        <v>98.784810126582272</v>
      </c>
      <c r="G34" s="33">
        <f t="shared" si="1"/>
        <v>34</v>
      </c>
      <c r="H34" s="34">
        <v>13.341772151898734</v>
      </c>
      <c r="I34" s="33">
        <f t="shared" si="2"/>
        <v>1</v>
      </c>
      <c r="J34" s="34">
        <v>7.5949367088607597E-2</v>
      </c>
      <c r="K34" s="35">
        <f t="shared" si="3"/>
        <v>39</v>
      </c>
      <c r="M34" s="36"/>
      <c r="N34" s="36"/>
    </row>
    <row r="35" spans="2:14" ht="12" customHeight="1">
      <c r="B35" s="30" t="s">
        <v>72</v>
      </c>
      <c r="C35" s="37" t="s">
        <v>73</v>
      </c>
      <c r="D35" s="38">
        <v>7859</v>
      </c>
      <c r="E35" s="33">
        <f t="shared" si="0"/>
        <v>39</v>
      </c>
      <c r="F35" s="34">
        <v>99.330131445904954</v>
      </c>
      <c r="G35" s="33">
        <f t="shared" si="1"/>
        <v>6</v>
      </c>
      <c r="H35" s="34">
        <v>4.4236602628918096</v>
      </c>
      <c r="I35" s="33">
        <f t="shared" si="2"/>
        <v>19</v>
      </c>
      <c r="J35" s="34">
        <v>0.15166835187057634</v>
      </c>
      <c r="K35" s="35">
        <f t="shared" si="3"/>
        <v>23</v>
      </c>
      <c r="M35" s="36"/>
      <c r="N35" s="36"/>
    </row>
    <row r="36" spans="2:14" ht="24" customHeight="1">
      <c r="B36" s="30" t="s">
        <v>74</v>
      </c>
      <c r="C36" s="37" t="s">
        <v>75</v>
      </c>
      <c r="D36" s="38">
        <v>4858</v>
      </c>
      <c r="E36" s="33">
        <f t="shared" si="0"/>
        <v>47</v>
      </c>
      <c r="F36" s="34">
        <v>98.439716312056731</v>
      </c>
      <c r="G36" s="33">
        <f t="shared" si="1"/>
        <v>42</v>
      </c>
      <c r="H36" s="34">
        <v>1.9655521783181358</v>
      </c>
      <c r="I36" s="33">
        <f t="shared" si="2"/>
        <v>43</v>
      </c>
      <c r="J36" s="34">
        <v>8.1053698074974659E-2</v>
      </c>
      <c r="K36" s="35">
        <f t="shared" si="3"/>
        <v>38</v>
      </c>
      <c r="M36" s="36"/>
      <c r="N36" s="36"/>
    </row>
    <row r="37" spans="2:14" ht="12" customHeight="1">
      <c r="B37" s="30" t="s">
        <v>76</v>
      </c>
      <c r="C37" s="37" t="s">
        <v>77</v>
      </c>
      <c r="D37" s="38">
        <v>5635</v>
      </c>
      <c r="E37" s="33">
        <f t="shared" si="0"/>
        <v>46</v>
      </c>
      <c r="F37" s="34">
        <v>99.225215706990667</v>
      </c>
      <c r="G37" s="33">
        <f t="shared" si="1"/>
        <v>12</v>
      </c>
      <c r="H37" s="34">
        <v>2.870223630920937</v>
      </c>
      <c r="I37" s="33">
        <f t="shared" si="2"/>
        <v>28</v>
      </c>
      <c r="J37" s="34">
        <v>7.0434935728121151E-2</v>
      </c>
      <c r="K37" s="35">
        <f t="shared" si="3"/>
        <v>41</v>
      </c>
      <c r="M37" s="36"/>
      <c r="N37" s="36"/>
    </row>
    <row r="38" spans="2:14" ht="12" customHeight="1">
      <c r="B38" s="30" t="s">
        <v>78</v>
      </c>
      <c r="C38" s="37" t="s">
        <v>79</v>
      </c>
      <c r="D38" s="38">
        <v>16381</v>
      </c>
      <c r="E38" s="33">
        <f t="shared" si="0"/>
        <v>20</v>
      </c>
      <c r="F38" s="34">
        <v>98.692613567899741</v>
      </c>
      <c r="G38" s="33">
        <f t="shared" si="1"/>
        <v>36</v>
      </c>
      <c r="H38" s="34">
        <v>4.1149536088685386</v>
      </c>
      <c r="I38" s="33">
        <f t="shared" si="2"/>
        <v>20</v>
      </c>
      <c r="J38" s="34">
        <v>0.18074466803229305</v>
      </c>
      <c r="K38" s="35">
        <f t="shared" si="3"/>
        <v>14</v>
      </c>
      <c r="M38" s="36"/>
      <c r="N38" s="36"/>
    </row>
    <row r="39" spans="2:14" ht="12" customHeight="1">
      <c r="B39" s="30" t="s">
        <v>80</v>
      </c>
      <c r="C39" s="37" t="s">
        <v>81</v>
      </c>
      <c r="D39" s="38">
        <v>24299</v>
      </c>
      <c r="E39" s="33">
        <f t="shared" si="0"/>
        <v>12</v>
      </c>
      <c r="F39" s="34">
        <v>98.909105710913011</v>
      </c>
      <c r="G39" s="33">
        <f t="shared" si="1"/>
        <v>27</v>
      </c>
      <c r="H39" s="34">
        <v>4.0257255668172753</v>
      </c>
      <c r="I39" s="33">
        <f t="shared" si="2"/>
        <v>21</v>
      </c>
      <c r="J39" s="34">
        <v>0.13839703667521472</v>
      </c>
      <c r="K39" s="35">
        <f t="shared" si="3"/>
        <v>26</v>
      </c>
      <c r="M39" s="36"/>
      <c r="N39" s="36"/>
    </row>
    <row r="40" spans="2:14" ht="12" customHeight="1">
      <c r="B40" s="30" t="s">
        <v>82</v>
      </c>
      <c r="C40" s="37" t="s">
        <v>83</v>
      </c>
      <c r="D40" s="38">
        <v>10899</v>
      </c>
      <c r="E40" s="33">
        <f t="shared" si="0"/>
        <v>29</v>
      </c>
      <c r="F40" s="34">
        <v>98.127307103628354</v>
      </c>
      <c r="G40" s="33">
        <f t="shared" si="1"/>
        <v>45</v>
      </c>
      <c r="H40" s="34">
        <v>3.18717925632484</v>
      </c>
      <c r="I40" s="33">
        <f t="shared" si="2"/>
        <v>26</v>
      </c>
      <c r="J40" s="34">
        <v>0.26109660574412535</v>
      </c>
      <c r="K40" s="35">
        <f t="shared" si="3"/>
        <v>4</v>
      </c>
      <c r="M40" s="36"/>
      <c r="N40" s="36"/>
    </row>
    <row r="41" spans="2:14" ht="24" customHeight="1">
      <c r="B41" s="30" t="s">
        <v>84</v>
      </c>
      <c r="C41" s="37" t="s">
        <v>85</v>
      </c>
      <c r="D41" s="38">
        <v>5686</v>
      </c>
      <c r="E41" s="33">
        <f t="shared" si="0"/>
        <v>44</v>
      </c>
      <c r="F41" s="34">
        <v>99.041978749346811</v>
      </c>
      <c r="G41" s="33">
        <f t="shared" si="1"/>
        <v>21</v>
      </c>
      <c r="H41" s="34">
        <v>3.9714335481623411</v>
      </c>
      <c r="I41" s="33">
        <f t="shared" si="2"/>
        <v>22</v>
      </c>
      <c r="J41" s="34">
        <v>0.10451140916216688</v>
      </c>
      <c r="K41" s="35">
        <f t="shared" si="3"/>
        <v>31</v>
      </c>
      <c r="M41" s="36"/>
      <c r="N41" s="36"/>
    </row>
    <row r="42" spans="2:14" ht="12" customHeight="1">
      <c r="B42" s="30" t="s">
        <v>86</v>
      </c>
      <c r="C42" s="37" t="s">
        <v>87</v>
      </c>
      <c r="D42" s="38">
        <v>8397</v>
      </c>
      <c r="E42" s="33">
        <f t="shared" si="0"/>
        <v>38</v>
      </c>
      <c r="F42" s="34">
        <v>99.021226415094347</v>
      </c>
      <c r="G42" s="33">
        <f t="shared" si="1"/>
        <v>23</v>
      </c>
      <c r="H42" s="34">
        <v>1.945754716981132</v>
      </c>
      <c r="I42" s="33">
        <f t="shared" si="2"/>
        <v>44</v>
      </c>
      <c r="J42" s="34">
        <v>0.28301886792452829</v>
      </c>
      <c r="K42" s="35">
        <f t="shared" si="3"/>
        <v>3</v>
      </c>
      <c r="M42" s="36"/>
      <c r="N42" s="36"/>
    </row>
    <row r="43" spans="2:14" ht="12" customHeight="1">
      <c r="B43" s="30" t="s">
        <v>88</v>
      </c>
      <c r="C43" s="37" t="s">
        <v>89</v>
      </c>
      <c r="D43" s="38">
        <v>10686</v>
      </c>
      <c r="E43" s="33">
        <f t="shared" si="0"/>
        <v>30</v>
      </c>
      <c r="F43" s="34">
        <v>98.816349176992787</v>
      </c>
      <c r="G43" s="33">
        <f t="shared" si="1"/>
        <v>32</v>
      </c>
      <c r="H43" s="34">
        <v>2.5245052709450713</v>
      </c>
      <c r="I43" s="33">
        <f t="shared" si="2"/>
        <v>33</v>
      </c>
      <c r="J43" s="34">
        <v>0.24967634547808396</v>
      </c>
      <c r="K43" s="35">
        <f t="shared" si="3"/>
        <v>6</v>
      </c>
      <c r="M43" s="36"/>
      <c r="N43" s="36"/>
    </row>
    <row r="44" spans="2:14" ht="12" customHeight="1">
      <c r="B44" s="30" t="s">
        <v>90</v>
      </c>
      <c r="C44" s="37" t="s">
        <v>91</v>
      </c>
      <c r="D44" s="38">
        <v>5639</v>
      </c>
      <c r="E44" s="33">
        <f t="shared" si="0"/>
        <v>45</v>
      </c>
      <c r="F44" s="34">
        <v>99.016681299385425</v>
      </c>
      <c r="G44" s="33">
        <f t="shared" si="1"/>
        <v>24</v>
      </c>
      <c r="H44" s="34">
        <v>2.0017559262510973</v>
      </c>
      <c r="I44" s="33">
        <f t="shared" si="2"/>
        <v>42</v>
      </c>
      <c r="J44" s="34">
        <v>0.15803336259877085</v>
      </c>
      <c r="K44" s="35">
        <f t="shared" si="3"/>
        <v>18</v>
      </c>
      <c r="M44" s="36"/>
      <c r="N44" s="36"/>
    </row>
    <row r="45" spans="2:14" ht="12" customHeight="1">
      <c r="B45" s="30" t="s">
        <v>92</v>
      </c>
      <c r="C45" s="37" t="s">
        <v>93</v>
      </c>
      <c r="D45" s="38">
        <v>43455</v>
      </c>
      <c r="E45" s="33">
        <f t="shared" si="0"/>
        <v>8</v>
      </c>
      <c r="F45" s="34">
        <v>98.394620052531479</v>
      </c>
      <c r="G45" s="33">
        <f t="shared" si="1"/>
        <v>43</v>
      </c>
      <c r="H45" s="34">
        <v>3.2854813875554751</v>
      </c>
      <c r="I45" s="33">
        <f t="shared" si="2"/>
        <v>25</v>
      </c>
      <c r="J45" s="34">
        <v>0.25360021737161492</v>
      </c>
      <c r="K45" s="35">
        <f t="shared" si="3"/>
        <v>5</v>
      </c>
      <c r="M45" s="36"/>
      <c r="N45" s="36"/>
    </row>
    <row r="46" spans="2:14" ht="24" customHeight="1">
      <c r="B46" s="30" t="s">
        <v>94</v>
      </c>
      <c r="C46" s="37" t="s">
        <v>95</v>
      </c>
      <c r="D46" s="38">
        <v>7702</v>
      </c>
      <c r="E46" s="33">
        <f t="shared" si="0"/>
        <v>40</v>
      </c>
      <c r="F46" s="34">
        <v>98.642418032786878</v>
      </c>
      <c r="G46" s="33">
        <f t="shared" si="1"/>
        <v>39</v>
      </c>
      <c r="H46" s="34">
        <v>9.2469262295081975</v>
      </c>
      <c r="I46" s="33">
        <f t="shared" si="2"/>
        <v>4</v>
      </c>
      <c r="J46" s="34">
        <v>0.24334016393442623</v>
      </c>
      <c r="K46" s="35">
        <f t="shared" si="3"/>
        <v>8</v>
      </c>
      <c r="M46" s="36"/>
      <c r="N46" s="36"/>
    </row>
    <row r="47" spans="2:14" ht="12" customHeight="1">
      <c r="B47" s="30" t="s">
        <v>96</v>
      </c>
      <c r="C47" s="37" t="s">
        <v>97</v>
      </c>
      <c r="D47" s="38">
        <v>11732</v>
      </c>
      <c r="E47" s="33">
        <f t="shared" si="0"/>
        <v>27</v>
      </c>
      <c r="F47" s="34">
        <v>99.305908244455736</v>
      </c>
      <c r="G47" s="33">
        <f t="shared" si="1"/>
        <v>9</v>
      </c>
      <c r="H47" s="34">
        <v>2.5308955476553243</v>
      </c>
      <c r="I47" s="33">
        <f t="shared" si="2"/>
        <v>32</v>
      </c>
      <c r="J47" s="34">
        <v>0.22854240731335704</v>
      </c>
      <c r="K47" s="35">
        <f t="shared" si="3"/>
        <v>10</v>
      </c>
      <c r="M47" s="36"/>
      <c r="N47" s="36"/>
    </row>
    <row r="48" spans="2:14" ht="12" customHeight="1">
      <c r="B48" s="39" t="s">
        <v>98</v>
      </c>
      <c r="C48" s="40" t="s">
        <v>99</v>
      </c>
      <c r="D48" s="41">
        <v>15617</v>
      </c>
      <c r="E48" s="42">
        <f t="shared" si="0"/>
        <v>21</v>
      </c>
      <c r="F48" s="43">
        <v>99.205945877270992</v>
      </c>
      <c r="G48" s="42">
        <f t="shared" si="1"/>
        <v>14</v>
      </c>
      <c r="H48" s="43">
        <v>4.4657603862279256</v>
      </c>
      <c r="I48" s="42">
        <f t="shared" si="2"/>
        <v>18</v>
      </c>
      <c r="J48" s="43">
        <v>0.15245839156396901</v>
      </c>
      <c r="K48" s="44">
        <f t="shared" si="3"/>
        <v>21</v>
      </c>
      <c r="M48" s="36"/>
      <c r="N48" s="36"/>
    </row>
    <row r="49" spans="2:14" ht="12" customHeight="1">
      <c r="B49" s="30" t="s">
        <v>100</v>
      </c>
      <c r="C49" s="37" t="s">
        <v>101</v>
      </c>
      <c r="D49" s="38">
        <v>9561</v>
      </c>
      <c r="E49" s="33">
        <f t="shared" si="0"/>
        <v>35</v>
      </c>
      <c r="F49" s="34">
        <v>99.221668742216679</v>
      </c>
      <c r="G49" s="33">
        <f t="shared" si="1"/>
        <v>13</v>
      </c>
      <c r="H49" s="34">
        <v>2.9887920298879203</v>
      </c>
      <c r="I49" s="33">
        <f t="shared" si="2"/>
        <v>27</v>
      </c>
      <c r="J49" s="34">
        <v>9.3399750933997508E-2</v>
      </c>
      <c r="K49" s="35">
        <f t="shared" si="3"/>
        <v>33</v>
      </c>
      <c r="M49" s="36"/>
      <c r="N49" s="36"/>
    </row>
    <row r="50" spans="2:14" ht="12" customHeight="1">
      <c r="B50" s="30" t="s">
        <v>102</v>
      </c>
      <c r="C50" s="37" t="s">
        <v>103</v>
      </c>
      <c r="D50" s="38">
        <v>9568</v>
      </c>
      <c r="E50" s="33">
        <f t="shared" si="0"/>
        <v>34</v>
      </c>
      <c r="F50" s="34">
        <v>98.224001642541836</v>
      </c>
      <c r="G50" s="33">
        <f t="shared" si="1"/>
        <v>44</v>
      </c>
      <c r="H50" s="34">
        <v>2.1968997022892927</v>
      </c>
      <c r="I50" s="33">
        <f t="shared" si="2"/>
        <v>39</v>
      </c>
      <c r="J50" s="34">
        <v>0.16425418334873215</v>
      </c>
      <c r="K50" s="35">
        <f t="shared" si="3"/>
        <v>17</v>
      </c>
      <c r="M50" s="36"/>
      <c r="N50" s="36"/>
    </row>
    <row r="51" spans="2:14" ht="24" customHeight="1">
      <c r="B51" s="30" t="s">
        <v>104</v>
      </c>
      <c r="C51" s="37" t="s">
        <v>105</v>
      </c>
      <c r="D51" s="38">
        <v>14683</v>
      </c>
      <c r="E51" s="33">
        <f t="shared" si="0"/>
        <v>25</v>
      </c>
      <c r="F51" s="34">
        <v>99.035478213948466</v>
      </c>
      <c r="G51" s="33">
        <f t="shared" si="1"/>
        <v>22</v>
      </c>
      <c r="H51" s="34">
        <v>2.4686361796843381</v>
      </c>
      <c r="I51" s="33">
        <f t="shared" si="2"/>
        <v>35</v>
      </c>
      <c r="J51" s="34">
        <v>0.22258195062727643</v>
      </c>
      <c r="K51" s="35">
        <f t="shared" si="3"/>
        <v>13</v>
      </c>
      <c r="M51" s="36"/>
      <c r="N51" s="36"/>
    </row>
    <row r="52" spans="2:14" ht="12" customHeight="1">
      <c r="B52" s="30" t="s">
        <v>106</v>
      </c>
      <c r="C52" s="37" t="s">
        <v>107</v>
      </c>
      <c r="D52" s="38">
        <v>15427</v>
      </c>
      <c r="E52" s="33">
        <f t="shared" si="0"/>
        <v>24</v>
      </c>
      <c r="F52" s="34">
        <v>97.694889494015584</v>
      </c>
      <c r="G52" s="33">
        <f t="shared" si="1"/>
        <v>47</v>
      </c>
      <c r="H52" s="34">
        <v>1.6971692736368817</v>
      </c>
      <c r="I52" s="33">
        <f t="shared" si="2"/>
        <v>46</v>
      </c>
      <c r="J52" s="34">
        <v>0.39896143372807291</v>
      </c>
      <c r="K52" s="35">
        <f t="shared" si="3"/>
        <v>1</v>
      </c>
      <c r="M52" s="36"/>
      <c r="N52" s="36"/>
    </row>
    <row r="53" spans="2:14" ht="24" customHeight="1" thickBot="1">
      <c r="B53" s="45" t="s">
        <v>108</v>
      </c>
      <c r="C53" s="46" t="s">
        <v>109</v>
      </c>
      <c r="D53" s="47">
        <v>1046174</v>
      </c>
      <c r="E53" s="48"/>
      <c r="F53" s="49">
        <v>98.881015639694397</v>
      </c>
      <c r="G53" s="48"/>
      <c r="H53" s="49">
        <v>5.5972847214542734</v>
      </c>
      <c r="I53" s="48"/>
      <c r="J53" s="49">
        <v>0.1579375678748749</v>
      </c>
      <c r="K53" s="50"/>
      <c r="M53" s="36"/>
      <c r="N53" s="36"/>
    </row>
    <row r="54" spans="2:14" ht="10.5" customHeight="1" thickTop="1">
      <c r="B54" s="51"/>
      <c r="C54" s="52" t="s">
        <v>110</v>
      </c>
      <c r="E54" s="53"/>
      <c r="F54" s="54"/>
      <c r="G54" s="53"/>
      <c r="H54" s="53"/>
      <c r="I54" s="53"/>
      <c r="J54" s="55"/>
      <c r="K54" s="53"/>
    </row>
    <row r="55" spans="2:14" ht="10.5" customHeight="1">
      <c r="B55" s="51"/>
      <c r="C55" s="52" t="s">
        <v>111</v>
      </c>
      <c r="E55" s="53"/>
      <c r="F55" s="54"/>
      <c r="G55" s="53"/>
      <c r="H55" s="53"/>
      <c r="I55" s="53"/>
      <c r="J55" s="55"/>
      <c r="K55" s="53"/>
    </row>
    <row r="56" spans="2:14" ht="10.5" customHeight="1">
      <c r="B56" s="51"/>
      <c r="C56" s="52" t="s">
        <v>112</v>
      </c>
      <c r="E56" s="53"/>
      <c r="F56" s="54"/>
      <c r="G56" s="53"/>
      <c r="H56" s="53"/>
      <c r="I56" s="53"/>
      <c r="J56" s="55"/>
      <c r="K56" s="53"/>
    </row>
    <row r="57" spans="2:14" ht="10.5" customHeight="1" thickBot="1">
      <c r="B57" s="51"/>
      <c r="E57" s="53"/>
      <c r="F57" s="54"/>
      <c r="G57" s="53"/>
      <c r="H57" s="53"/>
      <c r="I57" s="53"/>
      <c r="J57" s="55"/>
      <c r="K57" s="53"/>
    </row>
    <row r="58" spans="2:14" ht="39.950000000000003" customHeight="1">
      <c r="B58" s="57" t="s">
        <v>113</v>
      </c>
      <c r="C58" s="58"/>
      <c r="D58" s="84" t="s">
        <v>114</v>
      </c>
      <c r="E58" s="85"/>
      <c r="F58" s="84" t="s">
        <v>114</v>
      </c>
      <c r="G58" s="85"/>
      <c r="H58" s="84" t="s">
        <v>114</v>
      </c>
      <c r="I58" s="85"/>
      <c r="J58" s="84" t="s">
        <v>114</v>
      </c>
      <c r="K58" s="86"/>
    </row>
    <row r="59" spans="2:14" ht="24.95" customHeight="1">
      <c r="B59" s="59"/>
      <c r="C59" s="60"/>
      <c r="D59" s="73" t="s">
        <v>115</v>
      </c>
      <c r="E59" s="74"/>
      <c r="F59" s="73" t="s">
        <v>115</v>
      </c>
      <c r="G59" s="74"/>
      <c r="H59" s="73" t="s">
        <v>115</v>
      </c>
      <c r="I59" s="74"/>
      <c r="J59" s="73" t="s">
        <v>115</v>
      </c>
      <c r="K59" s="75"/>
    </row>
    <row r="60" spans="2:14" ht="15" customHeight="1">
      <c r="B60" s="61" t="s">
        <v>116</v>
      </c>
      <c r="C60" s="62"/>
      <c r="D60" s="76">
        <v>44317</v>
      </c>
      <c r="E60" s="77"/>
      <c r="F60" s="76">
        <v>44317</v>
      </c>
      <c r="G60" s="78"/>
      <c r="H60" s="76">
        <v>44317</v>
      </c>
      <c r="I60" s="78"/>
      <c r="J60" s="76">
        <v>44317</v>
      </c>
      <c r="K60" s="79"/>
    </row>
    <row r="61" spans="2:14" ht="15" customHeight="1" thickBot="1">
      <c r="B61" s="63" t="s">
        <v>117</v>
      </c>
      <c r="C61" s="64"/>
      <c r="D61" s="70" t="s">
        <v>118</v>
      </c>
      <c r="E61" s="71"/>
      <c r="F61" s="70" t="s">
        <v>118</v>
      </c>
      <c r="G61" s="71"/>
      <c r="H61" s="70" t="s">
        <v>118</v>
      </c>
      <c r="I61" s="71"/>
      <c r="J61" s="70" t="s">
        <v>118</v>
      </c>
      <c r="K61" s="72"/>
    </row>
    <row r="62" spans="2:14" ht="12.75" customHeight="1">
      <c r="D62" s="65"/>
      <c r="E62" s="65"/>
      <c r="F62" s="66"/>
      <c r="G62" s="65"/>
      <c r="H62" s="65"/>
      <c r="I62" s="65"/>
      <c r="J62" s="67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2022-07-11T04:41:16Z</dcterms:created>
  <dcterms:modified xsi:type="dcterms:W3CDTF">2022-07-11T05:07:41Z</dcterms:modified>
</cp:coreProperties>
</file>