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7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'79'!$B$1:$K$55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K52" i="1"/>
  <c r="I6" i="1"/>
  <c r="I52" i="1"/>
  <c r="G6" i="1"/>
  <c r="G52" i="1"/>
  <c r="E6" i="1"/>
  <c r="E52" i="1"/>
  <c r="E42" i="1" l="1"/>
  <c r="I42" i="1"/>
  <c r="E43" i="1"/>
  <c r="I43" i="1"/>
  <c r="E44" i="1"/>
  <c r="I44" i="1"/>
  <c r="E45" i="1"/>
  <c r="I45" i="1"/>
  <c r="E46" i="1"/>
  <c r="I46" i="1"/>
  <c r="E47" i="1"/>
  <c r="I47" i="1"/>
  <c r="E48" i="1"/>
  <c r="I48" i="1"/>
  <c r="E49" i="1"/>
  <c r="I49" i="1"/>
  <c r="E50" i="1"/>
  <c r="I50" i="1"/>
  <c r="E51" i="1"/>
  <c r="I51" i="1"/>
  <c r="G41" i="1"/>
  <c r="K41" i="1"/>
  <c r="G42" i="1"/>
  <c r="K42" i="1"/>
  <c r="G43" i="1"/>
  <c r="K43" i="1"/>
  <c r="G44" i="1"/>
  <c r="K44" i="1"/>
  <c r="G45" i="1"/>
  <c r="K45" i="1"/>
  <c r="G46" i="1"/>
  <c r="K46" i="1"/>
  <c r="G47" i="1"/>
  <c r="K47" i="1"/>
  <c r="G48" i="1"/>
  <c r="K48" i="1"/>
  <c r="G49" i="1"/>
  <c r="K49" i="1"/>
  <c r="G50" i="1"/>
  <c r="K50" i="1"/>
  <c r="G51" i="1"/>
  <c r="K51" i="1"/>
</calcChain>
</file>

<file path=xl/sharedStrings.xml><?xml version="1.0" encoding="utf-8"?>
<sst xmlns="http://schemas.openxmlformats.org/spreadsheetml/2006/main" count="130" uniqueCount="118">
  <si>
    <t>79　映画館　　Movie Theater</t>
    <rPh sb="3" eb="6">
      <t>エイガカン</t>
    </rPh>
    <phoneticPr fontId="4"/>
  </si>
  <si>
    <t>都道府県</t>
    <rPh sb="0" eb="4">
      <t>トドウフケン</t>
    </rPh>
    <phoneticPr fontId="4"/>
  </si>
  <si>
    <t>スクリーン数</t>
    <rPh sb="5" eb="6">
      <t>スウ</t>
    </rPh>
    <phoneticPr fontId="8"/>
  </si>
  <si>
    <t>十万人当たりスクリーン数</t>
    <rPh sb="0" eb="3">
      <t>ジュウマンニン</t>
    </rPh>
    <rPh sb="3" eb="4">
      <t>ア</t>
    </rPh>
    <rPh sb="11" eb="12">
      <t>カズ</t>
    </rPh>
    <phoneticPr fontId="8"/>
  </si>
  <si>
    <t>千人当たり座席数</t>
    <rPh sb="0" eb="2">
      <t>センニン</t>
    </rPh>
    <rPh sb="2" eb="3">
      <t>ア</t>
    </rPh>
    <rPh sb="5" eb="8">
      <t>ザセキスウ</t>
    </rPh>
    <phoneticPr fontId="8"/>
  </si>
  <si>
    <t>映画館数</t>
    <rPh sb="0" eb="3">
      <t>エイガカン</t>
    </rPh>
    <rPh sb="3" eb="4">
      <t>スウ</t>
    </rPh>
    <phoneticPr fontId="8"/>
  </si>
  <si>
    <t>Prefecture</t>
    <phoneticPr fontId="4"/>
  </si>
  <si>
    <t>The number of the screen</t>
    <phoneticPr fontId="4"/>
  </si>
  <si>
    <t>The number of the screen per 100,000persons</t>
    <phoneticPr fontId="4"/>
  </si>
  <si>
    <t>Seating per 1,000persons</t>
    <phoneticPr fontId="4"/>
  </si>
  <si>
    <t>Cinemas</t>
    <phoneticPr fontId="4"/>
  </si>
  <si>
    <t>（箇所）</t>
    <phoneticPr fontId="4"/>
  </si>
  <si>
    <t>順位
Rank</t>
    <phoneticPr fontId="4"/>
  </si>
  <si>
    <t>（箇所）</t>
  </si>
  <si>
    <t>（席）
(Seats)</t>
    <rPh sb="1" eb="2">
      <t>セキ</t>
    </rPh>
    <phoneticPr fontId="4"/>
  </si>
  <si>
    <t>（回）
(Time)</t>
    <rPh sb="1" eb="2">
      <t>カイ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</si>
  <si>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</si>
  <si>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</si>
  <si>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</si>
  <si>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</si>
  <si>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</si>
  <si>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</si>
  <si>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</si>
  <si>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</si>
  <si>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</si>
  <si>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</si>
  <si>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</si>
  <si>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</si>
  <si>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</si>
  <si>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</si>
  <si>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</si>
  <si>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</si>
  <si>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</si>
  <si>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</si>
  <si>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</si>
  <si>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</si>
  <si>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</si>
  <si>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</si>
  <si>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</si>
  <si>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</si>
  <si>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</si>
  <si>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</si>
  <si>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</si>
  <si>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</si>
  <si>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</si>
  <si>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</si>
  <si>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</si>
  <si>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</si>
  <si>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</si>
  <si>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</si>
  <si>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</si>
  <si>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</si>
  <si>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</si>
  <si>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</si>
  <si>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</si>
  <si>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</si>
  <si>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</si>
  <si>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</si>
  <si>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</si>
  <si>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</si>
  <si>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</si>
  <si>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</si>
  <si>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</si>
  <si>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</si>
  <si>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</si>
  <si>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</si>
  <si>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</si>
  <si>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</si>
  <si>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</si>
  <si>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</si>
  <si>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</si>
  <si>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</si>
  <si>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</si>
  <si>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</si>
  <si>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</si>
  <si>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</si>
  <si>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</si>
  <si>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</si>
  <si>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</si>
  <si>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</si>
  <si>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</si>
  <si>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</si>
  <si>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</si>
  <si>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</si>
  <si>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</si>
  <si>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</si>
  <si>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</si>
  <si>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</si>
  <si>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</si>
  <si>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</si>
  <si>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</si>
  <si>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</si>
  <si>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</si>
  <si>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</si>
  <si>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</si>
  <si>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</si>
  <si>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</si>
  <si>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</si>
  <si>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</si>
  <si>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</si>
  <si>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</si>
  <si>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</si>
  <si>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</si>
  <si>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</si>
  <si>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</si>
  <si>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</si>
  <si>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</si>
  <si>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</si>
  <si>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</si>
  <si>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</si>
  <si>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</si>
  <si>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</si>
  <si>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</si>
  <si>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映画年鑑</t>
    <rPh sb="0" eb="4">
      <t>エイガネンカン</t>
    </rPh>
    <phoneticPr fontId="5"/>
  </si>
  <si>
    <t>(一社)
日本映画製作者連盟</t>
    <rPh sb="1" eb="3">
      <t>イッシャ</t>
    </rPh>
    <rPh sb="5" eb="9">
      <t>ニホンエイガ</t>
    </rPh>
    <rPh sb="9" eb="12">
      <t>セイサクシャ</t>
    </rPh>
    <rPh sb="12" eb="14">
      <t>レンメイ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</si>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</sst>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0" fontId="6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79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0" borderId="0" xfId="3" applyFont="1" applyFill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57" fontId="7" fillId="0" borderId="31" xfId="1" applyNumberFormat="1" applyFont="1" applyFill="1" applyBorder="1" applyAlignment="1">
      <alignment horizontal="center" vertical="center"/>
    </xf>
    <xf numFmtId="57" fontId="7" fillId="0" borderId="32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3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332792"/>
        <c:axId val="1"/>
      </c:barChart>
      <c:catAx>
        <c:axId val="385332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33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34" sqref="K34"/>
      <selection pane="topRight" activeCell="K34" sqref="K34"/>
      <selection pane="bottomLeft" activeCell="K34" sqref="K34"/>
      <selection pane="bottomRight"/>
    </sheetView>
  </sheetViews>
  <sheetFormatPr defaultColWidth="9" defaultRowHeight="12.75" customHeight="1"/>
  <cols>
    <col min="1" max="1" width="3.75" style="9" customWidth="1"/>
    <col min="2" max="3" width="10.625" style="71" customWidth="1"/>
    <col min="4" max="4" width="11.625" style="8" customWidth="1"/>
    <col min="5" max="5" width="4.625" style="8" customWidth="1"/>
    <col min="6" max="6" width="11.625" style="72" customWidth="1"/>
    <col min="7" max="7" width="4.625" style="8" customWidth="1"/>
    <col min="8" max="8" width="11.625" style="8" customWidth="1"/>
    <col min="9" max="9" width="4.625" style="8" customWidth="1"/>
    <col min="10" max="10" width="11.625" style="73" customWidth="1"/>
    <col min="11" max="11" width="4.6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</row>
    <row r="2" spans="1:141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1" customFormat="1" ht="27" customHeight="1" thickTop="1">
      <c r="A3" s="9"/>
      <c r="B3" s="84" t="s">
        <v>1</v>
      </c>
      <c r="C3" s="85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>
      <c r="A4" s="9"/>
      <c r="B4" s="86" t="s">
        <v>6</v>
      </c>
      <c r="C4" s="87"/>
      <c r="D4" s="17" t="s">
        <v>7</v>
      </c>
      <c r="E4" s="18"/>
      <c r="F4" s="19" t="s">
        <v>8</v>
      </c>
      <c r="G4" s="18"/>
      <c r="H4" s="17" t="s">
        <v>9</v>
      </c>
      <c r="I4" s="18"/>
      <c r="J4" s="19" t="s">
        <v>10</v>
      </c>
      <c r="K4" s="20"/>
      <c r="L4" s="21"/>
      <c r="M4" s="21"/>
      <c r="N4" s="21"/>
      <c r="O4" s="21"/>
      <c r="P4" s="21"/>
      <c r="Q4" s="21"/>
      <c r="R4" s="21"/>
      <c r="S4" s="21"/>
      <c r="T4" s="21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30" customFormat="1" ht="24" customHeight="1">
      <c r="A5" s="9"/>
      <c r="B5" s="22"/>
      <c r="C5" s="23"/>
      <c r="D5" s="24" t="s">
        <v>11</v>
      </c>
      <c r="E5" s="25" t="s">
        <v>12</v>
      </c>
      <c r="F5" s="24" t="s">
        <v>13</v>
      </c>
      <c r="G5" s="25" t="s">
        <v>12</v>
      </c>
      <c r="H5" s="26" t="s">
        <v>14</v>
      </c>
      <c r="I5" s="25" t="s">
        <v>12</v>
      </c>
      <c r="J5" s="27" t="s">
        <v>15</v>
      </c>
      <c r="K5" s="28" t="s">
        <v>12</v>
      </c>
      <c r="L5" s="29"/>
      <c r="M5" s="29"/>
      <c r="N5" s="29"/>
      <c r="O5" s="29"/>
      <c r="P5" s="29"/>
      <c r="Q5" s="29"/>
      <c r="R5" s="29"/>
      <c r="S5" s="29"/>
      <c r="T5" s="29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1" t="s">
        <v>16</v>
      </c>
      <c r="C6" s="32" t="s">
        <v>17</v>
      </c>
      <c r="D6" s="33">
        <v>112</v>
      </c>
      <c r="E6" s="34">
        <f>IF(ISNUMBER(D6),RANK(D6,D$6:D$52),"-")</f>
        <v>9</v>
      </c>
      <c r="F6" s="35">
        <v>2.1436990369049278</v>
      </c>
      <c r="G6" s="34">
        <f t="shared" ref="G6:G52" si="0">IF(ISNUMBER(F6),RANK(F6,F$6:F$52),"-")</f>
        <v>39</v>
      </c>
      <c r="H6" s="36">
        <v>3.6084962448900533</v>
      </c>
      <c r="I6" s="34">
        <f t="shared" ref="I6:I52" si="1">IF(ISNUMBER(H6),RANK(H6,H$6:H$52),"-")</f>
        <v>39</v>
      </c>
      <c r="J6" s="37">
        <v>22</v>
      </c>
      <c r="K6" s="38">
        <f t="shared" ref="K6:K52" si="2">IF(ISNUMBER(J6),RANK(J6,J$6:J$52),"-")</f>
        <v>9</v>
      </c>
    </row>
    <row r="7" spans="1:141" ht="12" customHeight="1">
      <c r="B7" s="31" t="s">
        <v>18</v>
      </c>
      <c r="C7" s="39" t="s">
        <v>19</v>
      </c>
      <c r="D7" s="40">
        <v>44</v>
      </c>
      <c r="E7" s="34">
        <f t="shared" ref="E7:E52" si="3">IF(ISNUMBER(D7),RANK(D7,D$6:D$52),"-")</f>
        <v>26</v>
      </c>
      <c r="F7" s="35">
        <v>3.5541654819448398</v>
      </c>
      <c r="G7" s="34">
        <f t="shared" si="0"/>
        <v>8</v>
      </c>
      <c r="H7" s="36">
        <v>5.4144480057900592</v>
      </c>
      <c r="I7" s="34">
        <f t="shared" si="1"/>
        <v>16</v>
      </c>
      <c r="J7" s="37">
        <v>8</v>
      </c>
      <c r="K7" s="38">
        <f t="shared" si="2"/>
        <v>22</v>
      </c>
    </row>
    <row r="8" spans="1:141" ht="12" customHeight="1">
      <c r="B8" s="31" t="s">
        <v>20</v>
      </c>
      <c r="C8" s="39" t="s">
        <v>21</v>
      </c>
      <c r="D8" s="40">
        <v>23</v>
      </c>
      <c r="E8" s="34">
        <f t="shared" si="3"/>
        <v>40</v>
      </c>
      <c r="F8" s="35">
        <v>1.8999879392069943</v>
      </c>
      <c r="G8" s="34">
        <f t="shared" si="0"/>
        <v>43</v>
      </c>
      <c r="H8" s="36">
        <v>2.6203311926802551</v>
      </c>
      <c r="I8" s="34">
        <f t="shared" si="1"/>
        <v>45</v>
      </c>
      <c r="J8" s="37">
        <v>7</v>
      </c>
      <c r="K8" s="38">
        <f t="shared" si="2"/>
        <v>27</v>
      </c>
    </row>
    <row r="9" spans="1:141" ht="12" customHeight="1">
      <c r="B9" s="31" t="s">
        <v>22</v>
      </c>
      <c r="C9" s="39" t="s">
        <v>23</v>
      </c>
      <c r="D9" s="40">
        <v>66</v>
      </c>
      <c r="E9" s="34">
        <f t="shared" si="3"/>
        <v>15</v>
      </c>
      <c r="F9" s="35">
        <v>2.8670770930965999</v>
      </c>
      <c r="G9" s="34">
        <f t="shared" si="0"/>
        <v>20</v>
      </c>
      <c r="H9" s="36">
        <v>4.7411029384933769</v>
      </c>
      <c r="I9" s="34">
        <f t="shared" si="1"/>
        <v>28</v>
      </c>
      <c r="J9" s="37">
        <v>9</v>
      </c>
      <c r="K9" s="38">
        <f t="shared" si="2"/>
        <v>18</v>
      </c>
    </row>
    <row r="10" spans="1:141" ht="12" customHeight="1">
      <c r="B10" s="31" t="s">
        <v>24</v>
      </c>
      <c r="C10" s="39" t="s">
        <v>25</v>
      </c>
      <c r="D10" s="40">
        <v>17</v>
      </c>
      <c r="E10" s="34">
        <f t="shared" si="3"/>
        <v>43</v>
      </c>
      <c r="F10" s="35">
        <v>1.7717524299063474</v>
      </c>
      <c r="G10" s="34">
        <f t="shared" si="0"/>
        <v>44</v>
      </c>
      <c r="H10" s="36">
        <v>3.0786803987902061</v>
      </c>
      <c r="I10" s="34">
        <f t="shared" si="1"/>
        <v>43</v>
      </c>
      <c r="J10" s="37">
        <v>4</v>
      </c>
      <c r="K10" s="38">
        <f t="shared" si="2"/>
        <v>38</v>
      </c>
    </row>
    <row r="11" spans="1:141" ht="24" customHeight="1">
      <c r="B11" s="31" t="s">
        <v>26</v>
      </c>
      <c r="C11" s="39" t="s">
        <v>27</v>
      </c>
      <c r="D11" s="40">
        <v>52</v>
      </c>
      <c r="E11" s="34">
        <f t="shared" si="3"/>
        <v>24</v>
      </c>
      <c r="F11" s="35">
        <v>4.8687907702707891</v>
      </c>
      <c r="G11" s="34">
        <f t="shared" si="0"/>
        <v>2</v>
      </c>
      <c r="H11" s="36">
        <v>7.2020651163313287</v>
      </c>
      <c r="I11" s="34">
        <f t="shared" si="1"/>
        <v>2</v>
      </c>
      <c r="J11" s="37">
        <v>7</v>
      </c>
      <c r="K11" s="38">
        <f t="shared" si="2"/>
        <v>27</v>
      </c>
    </row>
    <row r="12" spans="1:141" ht="12" customHeight="1">
      <c r="B12" s="31" t="s">
        <v>28</v>
      </c>
      <c r="C12" s="39" t="s">
        <v>29</v>
      </c>
      <c r="D12" s="40">
        <v>32</v>
      </c>
      <c r="E12" s="34">
        <f t="shared" si="3"/>
        <v>32</v>
      </c>
      <c r="F12" s="35">
        <v>1.7456272038543448</v>
      </c>
      <c r="G12" s="34">
        <f t="shared" si="0"/>
        <v>45</v>
      </c>
      <c r="H12" s="36">
        <v>2.5289774115839823</v>
      </c>
      <c r="I12" s="34">
        <f t="shared" si="1"/>
        <v>46</v>
      </c>
      <c r="J12" s="37">
        <v>7</v>
      </c>
      <c r="K12" s="38">
        <f t="shared" si="2"/>
        <v>27</v>
      </c>
    </row>
    <row r="13" spans="1:141" ht="12" customHeight="1">
      <c r="B13" s="31" t="s">
        <v>30</v>
      </c>
      <c r="C13" s="39" t="s">
        <v>31</v>
      </c>
      <c r="D13" s="40">
        <v>91</v>
      </c>
      <c r="E13" s="34">
        <f t="shared" si="3"/>
        <v>11</v>
      </c>
      <c r="F13" s="35">
        <v>3.1740395652751698</v>
      </c>
      <c r="G13" s="34">
        <f t="shared" si="0"/>
        <v>17</v>
      </c>
      <c r="H13" s="36">
        <v>5.7561730709600143</v>
      </c>
      <c r="I13" s="34">
        <f t="shared" si="1"/>
        <v>12</v>
      </c>
      <c r="J13" s="37">
        <v>15</v>
      </c>
      <c r="K13" s="38">
        <f t="shared" si="2"/>
        <v>11</v>
      </c>
    </row>
    <row r="14" spans="1:141" ht="12" customHeight="1">
      <c r="B14" s="31" t="s">
        <v>32</v>
      </c>
      <c r="C14" s="39" t="s">
        <v>33</v>
      </c>
      <c r="D14" s="40">
        <v>65</v>
      </c>
      <c r="E14" s="34">
        <f t="shared" si="3"/>
        <v>16</v>
      </c>
      <c r="F14" s="35">
        <v>3.3623947699759875</v>
      </c>
      <c r="G14" s="34">
        <f t="shared" si="0"/>
        <v>13</v>
      </c>
      <c r="H14" s="36">
        <v>5.4827726410731525</v>
      </c>
      <c r="I14" s="34">
        <f t="shared" si="1"/>
        <v>13</v>
      </c>
      <c r="J14" s="37">
        <v>10</v>
      </c>
      <c r="K14" s="38">
        <f t="shared" si="2"/>
        <v>15</v>
      </c>
    </row>
    <row r="15" spans="1:141" ht="12" customHeight="1">
      <c r="B15" s="31" t="s">
        <v>34</v>
      </c>
      <c r="C15" s="39" t="s">
        <v>35</v>
      </c>
      <c r="D15" s="40">
        <v>52</v>
      </c>
      <c r="E15" s="34">
        <f t="shared" si="3"/>
        <v>24</v>
      </c>
      <c r="F15" s="35">
        <v>2.681642609238259</v>
      </c>
      <c r="G15" s="34">
        <f t="shared" si="0"/>
        <v>27</v>
      </c>
      <c r="H15" s="36">
        <v>4.9099844774148966</v>
      </c>
      <c r="I15" s="34">
        <f t="shared" si="1"/>
        <v>24</v>
      </c>
      <c r="J15" s="37">
        <v>8</v>
      </c>
      <c r="K15" s="38">
        <f t="shared" si="2"/>
        <v>22</v>
      </c>
    </row>
    <row r="16" spans="1:141" ht="24" customHeight="1">
      <c r="B16" s="31" t="s">
        <v>36</v>
      </c>
      <c r="C16" s="39" t="s">
        <v>37</v>
      </c>
      <c r="D16" s="40">
        <v>209</v>
      </c>
      <c r="E16" s="34">
        <f t="shared" si="3"/>
        <v>6</v>
      </c>
      <c r="F16" s="35">
        <v>2.8455641535161438</v>
      </c>
      <c r="G16" s="34">
        <f t="shared" si="0"/>
        <v>21</v>
      </c>
      <c r="H16" s="36">
        <v>5.3664072301836745</v>
      </c>
      <c r="I16" s="34">
        <f t="shared" si="1"/>
        <v>17</v>
      </c>
      <c r="J16" s="37">
        <v>25</v>
      </c>
      <c r="K16" s="38">
        <f t="shared" si="2"/>
        <v>5</v>
      </c>
    </row>
    <row r="17" spans="2:11" ht="12" customHeight="1">
      <c r="B17" s="31" t="s">
        <v>38</v>
      </c>
      <c r="C17" s="39" t="s">
        <v>39</v>
      </c>
      <c r="D17" s="40">
        <v>220</v>
      </c>
      <c r="E17" s="34">
        <f t="shared" si="3"/>
        <v>4</v>
      </c>
      <c r="F17" s="35">
        <v>3.5006874077091505</v>
      </c>
      <c r="G17" s="34">
        <f t="shared" si="0"/>
        <v>10</v>
      </c>
      <c r="H17" s="36">
        <v>6.5023677376648514</v>
      </c>
      <c r="I17" s="34">
        <f t="shared" si="1"/>
        <v>5</v>
      </c>
      <c r="J17" s="37">
        <v>25</v>
      </c>
      <c r="K17" s="38">
        <f t="shared" si="2"/>
        <v>5</v>
      </c>
    </row>
    <row r="18" spans="2:11" ht="12" customHeight="1">
      <c r="B18" s="31" t="s">
        <v>40</v>
      </c>
      <c r="C18" s="39" t="s">
        <v>41</v>
      </c>
      <c r="D18" s="40">
        <v>410</v>
      </c>
      <c r="E18" s="34">
        <f t="shared" si="3"/>
        <v>1</v>
      </c>
      <c r="F18" s="35">
        <v>2.9186492718966681</v>
      </c>
      <c r="G18" s="34">
        <f t="shared" si="0"/>
        <v>18</v>
      </c>
      <c r="H18" s="36">
        <v>5.4587283772580557</v>
      </c>
      <c r="I18" s="34">
        <f t="shared" si="1"/>
        <v>14</v>
      </c>
      <c r="J18" s="37">
        <v>81</v>
      </c>
      <c r="K18" s="38">
        <f t="shared" si="2"/>
        <v>1</v>
      </c>
    </row>
    <row r="19" spans="2:11" ht="12" customHeight="1">
      <c r="B19" s="31" t="s">
        <v>42</v>
      </c>
      <c r="C19" s="39" t="s">
        <v>43</v>
      </c>
      <c r="D19" s="40">
        <v>221</v>
      </c>
      <c r="E19" s="34">
        <f t="shared" si="3"/>
        <v>3</v>
      </c>
      <c r="F19" s="35">
        <v>2.3924644083029558</v>
      </c>
      <c r="G19" s="34">
        <f t="shared" si="0"/>
        <v>34</v>
      </c>
      <c r="H19" s="36">
        <v>4.5198091181473625</v>
      </c>
      <c r="I19" s="34">
        <f t="shared" si="1"/>
        <v>30</v>
      </c>
      <c r="J19" s="37">
        <v>31</v>
      </c>
      <c r="K19" s="38">
        <f t="shared" si="2"/>
        <v>3</v>
      </c>
    </row>
    <row r="20" spans="2:11" ht="12" customHeight="1">
      <c r="B20" s="31" t="s">
        <v>44</v>
      </c>
      <c r="C20" s="39" t="s">
        <v>45</v>
      </c>
      <c r="D20" s="40">
        <v>62</v>
      </c>
      <c r="E20" s="34">
        <f t="shared" si="3"/>
        <v>18</v>
      </c>
      <c r="F20" s="35">
        <v>2.8165533382517016</v>
      </c>
      <c r="G20" s="34">
        <f t="shared" si="0"/>
        <v>24</v>
      </c>
      <c r="H20" s="36">
        <v>5.185183839162085</v>
      </c>
      <c r="I20" s="34">
        <f t="shared" si="1"/>
        <v>18</v>
      </c>
      <c r="J20" s="37">
        <v>8</v>
      </c>
      <c r="K20" s="38">
        <f t="shared" si="2"/>
        <v>22</v>
      </c>
    </row>
    <row r="21" spans="2:11" ht="24" customHeight="1">
      <c r="B21" s="31" t="s">
        <v>46</v>
      </c>
      <c r="C21" s="39" t="s">
        <v>47</v>
      </c>
      <c r="D21" s="40">
        <v>27</v>
      </c>
      <c r="E21" s="34">
        <f t="shared" si="3"/>
        <v>35</v>
      </c>
      <c r="F21" s="35">
        <v>2.6091645455125265</v>
      </c>
      <c r="G21" s="34">
        <f t="shared" si="0"/>
        <v>29</v>
      </c>
      <c r="H21" s="36">
        <v>4.5872978139066536</v>
      </c>
      <c r="I21" s="34">
        <f t="shared" si="1"/>
        <v>29</v>
      </c>
      <c r="J21" s="37">
        <v>4</v>
      </c>
      <c r="K21" s="38">
        <f t="shared" si="2"/>
        <v>38</v>
      </c>
    </row>
    <row r="22" spans="2:11" ht="12" customHeight="1">
      <c r="B22" s="31" t="s">
        <v>48</v>
      </c>
      <c r="C22" s="39" t="s">
        <v>49</v>
      </c>
      <c r="D22" s="40">
        <v>60</v>
      </c>
      <c r="E22" s="34">
        <f t="shared" si="3"/>
        <v>19</v>
      </c>
      <c r="F22" s="35">
        <v>5.2978916157333256</v>
      </c>
      <c r="G22" s="34">
        <f t="shared" si="0"/>
        <v>1</v>
      </c>
      <c r="H22" s="36">
        <v>10.11897298605065</v>
      </c>
      <c r="I22" s="34">
        <f t="shared" si="1"/>
        <v>1</v>
      </c>
      <c r="J22" s="37">
        <v>8</v>
      </c>
      <c r="K22" s="38">
        <f t="shared" si="2"/>
        <v>22</v>
      </c>
    </row>
    <row r="23" spans="2:11" ht="12" customHeight="1">
      <c r="B23" s="31" t="s">
        <v>50</v>
      </c>
      <c r="C23" s="39" t="s">
        <v>51</v>
      </c>
      <c r="D23" s="40">
        <v>27</v>
      </c>
      <c r="E23" s="34">
        <f t="shared" si="3"/>
        <v>35</v>
      </c>
      <c r="F23" s="35">
        <v>3.520837489877592</v>
      </c>
      <c r="G23" s="34">
        <f t="shared" si="0"/>
        <v>9</v>
      </c>
      <c r="H23" s="36">
        <v>6.6439507447875297</v>
      </c>
      <c r="I23" s="34">
        <f t="shared" si="1"/>
        <v>3</v>
      </c>
      <c r="J23" s="37">
        <v>6</v>
      </c>
      <c r="K23" s="38">
        <f t="shared" si="2"/>
        <v>31</v>
      </c>
    </row>
    <row r="24" spans="2:11" ht="12" customHeight="1">
      <c r="B24" s="31" t="s">
        <v>52</v>
      </c>
      <c r="C24" s="39" t="s">
        <v>53</v>
      </c>
      <c r="D24" s="40">
        <v>13</v>
      </c>
      <c r="E24" s="34">
        <f t="shared" si="3"/>
        <v>45</v>
      </c>
      <c r="F24" s="35">
        <v>1.6049897897957215</v>
      </c>
      <c r="G24" s="34">
        <f t="shared" si="0"/>
        <v>46</v>
      </c>
      <c r="H24" s="36">
        <v>2.7050250995710972</v>
      </c>
      <c r="I24" s="34">
        <f t="shared" si="1"/>
        <v>44</v>
      </c>
      <c r="J24" s="37">
        <v>4</v>
      </c>
      <c r="K24" s="38">
        <f t="shared" si="2"/>
        <v>38</v>
      </c>
    </row>
    <row r="25" spans="2:11" ht="12" customHeight="1">
      <c r="B25" s="31" t="s">
        <v>54</v>
      </c>
      <c r="C25" s="39" t="s">
        <v>55</v>
      </c>
      <c r="D25" s="40">
        <v>71</v>
      </c>
      <c r="E25" s="34">
        <f t="shared" si="3"/>
        <v>14</v>
      </c>
      <c r="F25" s="35">
        <v>3.4667782546089843</v>
      </c>
      <c r="G25" s="34">
        <f t="shared" si="0"/>
        <v>11</v>
      </c>
      <c r="H25" s="36">
        <v>4.9291727437010842</v>
      </c>
      <c r="I25" s="34">
        <f t="shared" si="1"/>
        <v>23</v>
      </c>
      <c r="J25" s="37">
        <v>14</v>
      </c>
      <c r="K25" s="38">
        <f t="shared" si="2"/>
        <v>13</v>
      </c>
    </row>
    <row r="26" spans="2:11" ht="24" customHeight="1">
      <c r="B26" s="31" t="s">
        <v>56</v>
      </c>
      <c r="C26" s="39" t="s">
        <v>57</v>
      </c>
      <c r="D26" s="40">
        <v>56</v>
      </c>
      <c r="E26" s="34">
        <f t="shared" si="3"/>
        <v>21</v>
      </c>
      <c r="F26" s="35">
        <v>2.8300809302071723</v>
      </c>
      <c r="G26" s="34">
        <f t="shared" si="0"/>
        <v>22</v>
      </c>
      <c r="H26" s="36">
        <v>5.151758036166413</v>
      </c>
      <c r="I26" s="34">
        <f t="shared" si="1"/>
        <v>19</v>
      </c>
      <c r="J26" s="37">
        <v>8</v>
      </c>
      <c r="K26" s="38">
        <f t="shared" si="2"/>
        <v>22</v>
      </c>
    </row>
    <row r="27" spans="2:11" ht="12" customHeight="1">
      <c r="B27" s="31" t="s">
        <v>58</v>
      </c>
      <c r="C27" s="39" t="s">
        <v>59</v>
      </c>
      <c r="D27" s="40">
        <v>106</v>
      </c>
      <c r="E27" s="34">
        <f t="shared" si="3"/>
        <v>10</v>
      </c>
      <c r="F27" s="35">
        <v>2.9175366522422919</v>
      </c>
      <c r="G27" s="34">
        <f t="shared" si="0"/>
        <v>19</v>
      </c>
      <c r="H27" s="36">
        <v>5.0833947575719707</v>
      </c>
      <c r="I27" s="34">
        <f t="shared" si="1"/>
        <v>21</v>
      </c>
      <c r="J27" s="37">
        <v>16</v>
      </c>
      <c r="K27" s="38">
        <f t="shared" si="2"/>
        <v>10</v>
      </c>
    </row>
    <row r="28" spans="2:11" ht="12" customHeight="1">
      <c r="B28" s="31" t="s">
        <v>60</v>
      </c>
      <c r="C28" s="39" t="s">
        <v>61</v>
      </c>
      <c r="D28" s="40">
        <v>269</v>
      </c>
      <c r="E28" s="34">
        <f t="shared" si="3"/>
        <v>2</v>
      </c>
      <c r="F28" s="35">
        <v>3.5664969376519329</v>
      </c>
      <c r="G28" s="34">
        <f t="shared" si="0"/>
        <v>6</v>
      </c>
      <c r="H28" s="36">
        <v>5.8717267612561761</v>
      </c>
      <c r="I28" s="34">
        <f t="shared" si="1"/>
        <v>10</v>
      </c>
      <c r="J28" s="37">
        <v>36</v>
      </c>
      <c r="K28" s="38">
        <f t="shared" si="2"/>
        <v>2</v>
      </c>
    </row>
    <row r="29" spans="2:11" ht="12" customHeight="1">
      <c r="B29" s="31" t="s">
        <v>62</v>
      </c>
      <c r="C29" s="39" t="s">
        <v>63</v>
      </c>
      <c r="D29" s="40">
        <v>63</v>
      </c>
      <c r="E29" s="34">
        <f t="shared" si="3"/>
        <v>17</v>
      </c>
      <c r="F29" s="35">
        <v>3.5588113344186767</v>
      </c>
      <c r="G29" s="34">
        <f t="shared" si="0"/>
        <v>7</v>
      </c>
      <c r="H29" s="36">
        <v>6.6035721427546559</v>
      </c>
      <c r="I29" s="34">
        <f t="shared" si="1"/>
        <v>4</v>
      </c>
      <c r="J29" s="37">
        <v>9</v>
      </c>
      <c r="K29" s="38">
        <f t="shared" si="2"/>
        <v>18</v>
      </c>
    </row>
    <row r="30" spans="2:11" ht="12" customHeight="1">
      <c r="B30" s="31" t="s">
        <v>64</v>
      </c>
      <c r="C30" s="39" t="s">
        <v>65</v>
      </c>
      <c r="D30" s="40">
        <v>38</v>
      </c>
      <c r="E30" s="34">
        <f t="shared" si="3"/>
        <v>29</v>
      </c>
      <c r="F30" s="35">
        <v>2.6881530266480858</v>
      </c>
      <c r="G30" s="34">
        <f t="shared" si="0"/>
        <v>26</v>
      </c>
      <c r="H30" s="36">
        <v>4.939127482120246</v>
      </c>
      <c r="I30" s="34">
        <f t="shared" si="1"/>
        <v>22</v>
      </c>
      <c r="J30" s="37">
        <v>6</v>
      </c>
      <c r="K30" s="38">
        <f t="shared" si="2"/>
        <v>31</v>
      </c>
    </row>
    <row r="31" spans="2:11" ht="24" customHeight="1">
      <c r="B31" s="31" t="s">
        <v>66</v>
      </c>
      <c r="C31" s="39" t="s">
        <v>67</v>
      </c>
      <c r="D31" s="40">
        <v>84</v>
      </c>
      <c r="E31" s="34">
        <f t="shared" si="3"/>
        <v>12</v>
      </c>
      <c r="F31" s="35">
        <v>3.258229842515012</v>
      </c>
      <c r="G31" s="34">
        <f t="shared" si="0"/>
        <v>15</v>
      </c>
      <c r="H31" s="36">
        <v>5.134039308991512</v>
      </c>
      <c r="I31" s="34">
        <f t="shared" si="1"/>
        <v>20</v>
      </c>
      <c r="J31" s="37">
        <v>14</v>
      </c>
      <c r="K31" s="38">
        <f t="shared" si="2"/>
        <v>13</v>
      </c>
    </row>
    <row r="32" spans="2:11" ht="12" customHeight="1">
      <c r="B32" s="31" t="s">
        <v>68</v>
      </c>
      <c r="C32" s="39" t="s">
        <v>69</v>
      </c>
      <c r="D32" s="40">
        <v>217</v>
      </c>
      <c r="E32" s="34">
        <f t="shared" si="3"/>
        <v>5</v>
      </c>
      <c r="F32" s="35">
        <v>2.4553941445073004</v>
      </c>
      <c r="G32" s="34">
        <f t="shared" si="0"/>
        <v>33</v>
      </c>
      <c r="H32" s="36">
        <v>4.7784006784582163</v>
      </c>
      <c r="I32" s="34">
        <f t="shared" si="1"/>
        <v>26</v>
      </c>
      <c r="J32" s="37">
        <v>30</v>
      </c>
      <c r="K32" s="38">
        <f t="shared" si="2"/>
        <v>4</v>
      </c>
    </row>
    <row r="33" spans="2:11" ht="12" customHeight="1">
      <c r="B33" s="31" t="s">
        <v>70</v>
      </c>
      <c r="C33" s="39" t="s">
        <v>71</v>
      </c>
      <c r="D33" s="40">
        <v>121</v>
      </c>
      <c r="E33" s="34">
        <f t="shared" si="3"/>
        <v>8</v>
      </c>
      <c r="F33" s="35">
        <v>2.2140888512026162</v>
      </c>
      <c r="G33" s="34">
        <f t="shared" si="0"/>
        <v>38</v>
      </c>
      <c r="H33" s="36">
        <v>3.7868238657552182</v>
      </c>
      <c r="I33" s="34">
        <f t="shared" si="1"/>
        <v>37</v>
      </c>
      <c r="J33" s="37">
        <v>25</v>
      </c>
      <c r="K33" s="38">
        <f t="shared" si="2"/>
        <v>5</v>
      </c>
    </row>
    <row r="34" spans="2:11" ht="12" customHeight="1">
      <c r="B34" s="31" t="s">
        <v>72</v>
      </c>
      <c r="C34" s="39" t="s">
        <v>73</v>
      </c>
      <c r="D34" s="40">
        <v>34</v>
      </c>
      <c r="E34" s="34">
        <f t="shared" si="3"/>
        <v>31</v>
      </c>
      <c r="F34" s="35">
        <v>2.5670587471394284</v>
      </c>
      <c r="G34" s="34">
        <f t="shared" si="0"/>
        <v>31</v>
      </c>
      <c r="H34" s="36">
        <v>4.8117251163292876</v>
      </c>
      <c r="I34" s="34">
        <f t="shared" si="1"/>
        <v>25</v>
      </c>
      <c r="J34" s="37">
        <v>4</v>
      </c>
      <c r="K34" s="38">
        <f t="shared" si="2"/>
        <v>38</v>
      </c>
    </row>
    <row r="35" spans="2:11" ht="12" customHeight="1">
      <c r="B35" s="31" t="s">
        <v>74</v>
      </c>
      <c r="C35" s="39" t="s">
        <v>75</v>
      </c>
      <c r="D35" s="40">
        <v>30</v>
      </c>
      <c r="E35" s="34">
        <f t="shared" si="3"/>
        <v>34</v>
      </c>
      <c r="F35" s="35">
        <v>3.2517364272521525</v>
      </c>
      <c r="G35" s="34">
        <f t="shared" si="0"/>
        <v>16</v>
      </c>
      <c r="H35" s="36">
        <v>5.4444906913625211</v>
      </c>
      <c r="I35" s="34">
        <f t="shared" si="1"/>
        <v>15</v>
      </c>
      <c r="J35" s="37">
        <v>5</v>
      </c>
      <c r="K35" s="38">
        <f t="shared" si="2"/>
        <v>35</v>
      </c>
    </row>
    <row r="36" spans="2:11" ht="24" customHeight="1">
      <c r="B36" s="31" t="s">
        <v>76</v>
      </c>
      <c r="C36" s="39" t="s">
        <v>77</v>
      </c>
      <c r="D36" s="40">
        <v>11</v>
      </c>
      <c r="E36" s="34">
        <f t="shared" si="3"/>
        <v>46</v>
      </c>
      <c r="F36" s="35">
        <v>1.9876871814053669</v>
      </c>
      <c r="G36" s="34">
        <f t="shared" si="0"/>
        <v>41</v>
      </c>
      <c r="H36" s="36">
        <v>3.7657637145898044</v>
      </c>
      <c r="I36" s="34">
        <f t="shared" si="1"/>
        <v>38</v>
      </c>
      <c r="J36" s="37">
        <v>3</v>
      </c>
      <c r="K36" s="38">
        <f t="shared" si="2"/>
        <v>44</v>
      </c>
    </row>
    <row r="37" spans="2:11" ht="12" customHeight="1">
      <c r="B37" s="31" t="s">
        <v>78</v>
      </c>
      <c r="C37" s="39" t="s">
        <v>79</v>
      </c>
      <c r="D37" s="40">
        <v>15</v>
      </c>
      <c r="E37" s="34">
        <f t="shared" si="3"/>
        <v>44</v>
      </c>
      <c r="F37" s="35">
        <v>2.2350497522074844</v>
      </c>
      <c r="G37" s="34">
        <f t="shared" si="0"/>
        <v>37</v>
      </c>
      <c r="H37" s="36">
        <v>3.8010746119208614</v>
      </c>
      <c r="I37" s="34">
        <f t="shared" si="1"/>
        <v>35</v>
      </c>
      <c r="J37" s="37">
        <v>2</v>
      </c>
      <c r="K37" s="38">
        <f t="shared" si="2"/>
        <v>46</v>
      </c>
    </row>
    <row r="38" spans="2:11" ht="12" customHeight="1">
      <c r="B38" s="31" t="s">
        <v>80</v>
      </c>
      <c r="C38" s="39" t="s">
        <v>81</v>
      </c>
      <c r="D38" s="40">
        <v>38</v>
      </c>
      <c r="E38" s="34">
        <f t="shared" si="3"/>
        <v>29</v>
      </c>
      <c r="F38" s="35">
        <v>2.0122514339939164</v>
      </c>
      <c r="G38" s="34">
        <f t="shared" si="0"/>
        <v>40</v>
      </c>
      <c r="H38" s="36">
        <v>3.3991163038965659</v>
      </c>
      <c r="I38" s="34">
        <f t="shared" si="1"/>
        <v>40</v>
      </c>
      <c r="J38" s="37">
        <v>6</v>
      </c>
      <c r="K38" s="38">
        <f t="shared" si="2"/>
        <v>31</v>
      </c>
    </row>
    <row r="39" spans="2:11" ht="12" customHeight="1">
      <c r="B39" s="31" t="s">
        <v>82</v>
      </c>
      <c r="C39" s="39" t="s">
        <v>83</v>
      </c>
      <c r="D39" s="40">
        <v>79</v>
      </c>
      <c r="E39" s="34">
        <f t="shared" si="3"/>
        <v>13</v>
      </c>
      <c r="F39" s="35">
        <v>2.8217288840026544</v>
      </c>
      <c r="G39" s="34">
        <f t="shared" si="0"/>
        <v>23</v>
      </c>
      <c r="H39" s="36">
        <v>4.4676183393804054</v>
      </c>
      <c r="I39" s="34">
        <f t="shared" si="1"/>
        <v>31</v>
      </c>
      <c r="J39" s="37">
        <v>15</v>
      </c>
      <c r="K39" s="38">
        <f t="shared" si="2"/>
        <v>11</v>
      </c>
    </row>
    <row r="40" spans="2:11" ht="12" customHeight="1">
      <c r="B40" s="31" t="s">
        <v>84</v>
      </c>
      <c r="C40" s="39" t="s">
        <v>85</v>
      </c>
      <c r="D40" s="40">
        <v>31</v>
      </c>
      <c r="E40" s="34">
        <f t="shared" si="3"/>
        <v>33</v>
      </c>
      <c r="F40" s="35">
        <v>2.3098835446131654</v>
      </c>
      <c r="G40" s="34">
        <f t="shared" si="0"/>
        <v>36</v>
      </c>
      <c r="H40" s="36">
        <v>3.8798592312260491</v>
      </c>
      <c r="I40" s="34">
        <f t="shared" si="1"/>
        <v>33</v>
      </c>
      <c r="J40" s="37">
        <v>5</v>
      </c>
      <c r="K40" s="38">
        <f t="shared" si="2"/>
        <v>35</v>
      </c>
    </row>
    <row r="41" spans="2:11" ht="24" customHeight="1">
      <c r="B41" s="31" t="s">
        <v>86</v>
      </c>
      <c r="C41" s="39" t="s">
        <v>87</v>
      </c>
      <c r="D41" s="40">
        <v>19</v>
      </c>
      <c r="E41" s="34">
        <f t="shared" si="3"/>
        <v>42</v>
      </c>
      <c r="F41" s="35">
        <v>2.640506198935737</v>
      </c>
      <c r="G41" s="34">
        <f t="shared" si="0"/>
        <v>28</v>
      </c>
      <c r="H41" s="36">
        <v>3.7926007457345405</v>
      </c>
      <c r="I41" s="34">
        <f t="shared" si="1"/>
        <v>36</v>
      </c>
      <c r="J41" s="37">
        <v>3</v>
      </c>
      <c r="K41" s="38">
        <f t="shared" si="2"/>
        <v>44</v>
      </c>
    </row>
    <row r="42" spans="2:11" ht="12" customHeight="1">
      <c r="B42" s="31" t="s">
        <v>88</v>
      </c>
      <c r="C42" s="39" t="s">
        <v>89</v>
      </c>
      <c r="D42" s="40">
        <v>26</v>
      </c>
      <c r="E42" s="34">
        <f t="shared" si="3"/>
        <v>37</v>
      </c>
      <c r="F42" s="35">
        <v>2.7361393494723463</v>
      </c>
      <c r="G42" s="34">
        <f t="shared" si="0"/>
        <v>25</v>
      </c>
      <c r="H42" s="36">
        <v>4.7524635777758135</v>
      </c>
      <c r="I42" s="34">
        <f t="shared" si="1"/>
        <v>27</v>
      </c>
      <c r="J42" s="37">
        <v>5</v>
      </c>
      <c r="K42" s="38">
        <f t="shared" si="2"/>
        <v>35</v>
      </c>
    </row>
    <row r="43" spans="2:11" ht="12" customHeight="1">
      <c r="B43" s="31" t="s">
        <v>90</v>
      </c>
      <c r="C43" s="39" t="s">
        <v>91</v>
      </c>
      <c r="D43" s="40">
        <v>53</v>
      </c>
      <c r="E43" s="34">
        <f t="shared" si="3"/>
        <v>22</v>
      </c>
      <c r="F43" s="35">
        <v>3.9705103454269084</v>
      </c>
      <c r="G43" s="34">
        <f t="shared" si="0"/>
        <v>3</v>
      </c>
      <c r="H43" s="36">
        <v>6.0156977497694486</v>
      </c>
      <c r="I43" s="34">
        <f t="shared" si="1"/>
        <v>7</v>
      </c>
      <c r="J43" s="37">
        <v>9</v>
      </c>
      <c r="K43" s="38">
        <f t="shared" si="2"/>
        <v>18</v>
      </c>
    </row>
    <row r="44" spans="2:11" ht="12" customHeight="1">
      <c r="B44" s="31" t="s">
        <v>92</v>
      </c>
      <c r="C44" s="39" t="s">
        <v>93</v>
      </c>
      <c r="D44" s="40">
        <v>10</v>
      </c>
      <c r="E44" s="34">
        <f t="shared" si="3"/>
        <v>47</v>
      </c>
      <c r="F44" s="35">
        <v>1.4460751351718732</v>
      </c>
      <c r="G44" s="34">
        <f t="shared" si="0"/>
        <v>47</v>
      </c>
      <c r="H44" s="36">
        <v>2.5262932611452626</v>
      </c>
      <c r="I44" s="34">
        <f t="shared" si="1"/>
        <v>47</v>
      </c>
      <c r="J44" s="37">
        <v>2</v>
      </c>
      <c r="K44" s="38">
        <f t="shared" si="2"/>
        <v>46</v>
      </c>
    </row>
    <row r="45" spans="2:11" ht="12" customHeight="1">
      <c r="B45" s="31" t="s">
        <v>94</v>
      </c>
      <c r="C45" s="39" t="s">
        <v>95</v>
      </c>
      <c r="D45" s="40">
        <v>177</v>
      </c>
      <c r="E45" s="34">
        <f t="shared" si="3"/>
        <v>7</v>
      </c>
      <c r="F45" s="35">
        <v>3.4467891698379076</v>
      </c>
      <c r="G45" s="34">
        <f t="shared" si="0"/>
        <v>12</v>
      </c>
      <c r="H45" s="36">
        <v>5.7894374022192645</v>
      </c>
      <c r="I45" s="34">
        <f t="shared" si="1"/>
        <v>11</v>
      </c>
      <c r="J45" s="37">
        <v>24</v>
      </c>
      <c r="K45" s="38">
        <f t="shared" si="2"/>
        <v>8</v>
      </c>
    </row>
    <row r="46" spans="2:11" ht="24" customHeight="1">
      <c r="B46" s="31" t="s">
        <v>96</v>
      </c>
      <c r="C46" s="39" t="s">
        <v>97</v>
      </c>
      <c r="D46" s="40">
        <v>21</v>
      </c>
      <c r="E46" s="34">
        <f t="shared" si="3"/>
        <v>41</v>
      </c>
      <c r="F46" s="35">
        <v>2.5879853396792378</v>
      </c>
      <c r="G46" s="34">
        <f t="shared" si="0"/>
        <v>30</v>
      </c>
      <c r="H46" s="36">
        <v>4.0890168366931956</v>
      </c>
      <c r="I46" s="34">
        <f t="shared" si="1"/>
        <v>32</v>
      </c>
      <c r="J46" s="37">
        <v>4</v>
      </c>
      <c r="K46" s="38">
        <f t="shared" si="2"/>
        <v>38</v>
      </c>
    </row>
    <row r="47" spans="2:11" ht="12" customHeight="1">
      <c r="B47" s="31" t="s">
        <v>98</v>
      </c>
      <c r="C47" s="39" t="s">
        <v>99</v>
      </c>
      <c r="D47" s="40">
        <v>25</v>
      </c>
      <c r="E47" s="34">
        <f t="shared" si="3"/>
        <v>38</v>
      </c>
      <c r="F47" s="35">
        <v>1.9050275200275544</v>
      </c>
      <c r="G47" s="34">
        <f t="shared" si="0"/>
        <v>42</v>
      </c>
      <c r="H47" s="36">
        <v>3.3894249636330245</v>
      </c>
      <c r="I47" s="34">
        <f t="shared" si="1"/>
        <v>41</v>
      </c>
      <c r="J47" s="37">
        <v>4</v>
      </c>
      <c r="K47" s="38">
        <f t="shared" si="2"/>
        <v>38</v>
      </c>
    </row>
    <row r="48" spans="2:11" ht="12" customHeight="1">
      <c r="B48" s="41" t="s">
        <v>100</v>
      </c>
      <c r="C48" s="42" t="s">
        <v>101</v>
      </c>
      <c r="D48" s="43">
        <v>58</v>
      </c>
      <c r="E48" s="44">
        <f t="shared" si="3"/>
        <v>20</v>
      </c>
      <c r="F48" s="45">
        <v>3.3365913038075687</v>
      </c>
      <c r="G48" s="44">
        <f t="shared" si="0"/>
        <v>14</v>
      </c>
      <c r="H48" s="46">
        <v>6.0536121189598351</v>
      </c>
      <c r="I48" s="44">
        <f t="shared" si="1"/>
        <v>6</v>
      </c>
      <c r="J48" s="47">
        <v>9</v>
      </c>
      <c r="K48" s="48">
        <f t="shared" si="2"/>
        <v>18</v>
      </c>
    </row>
    <row r="49" spans="2:20" ht="12" customHeight="1">
      <c r="B49" s="31" t="s">
        <v>102</v>
      </c>
      <c r="C49" s="39" t="s">
        <v>103</v>
      </c>
      <c r="D49" s="40">
        <v>44</v>
      </c>
      <c r="E49" s="34">
        <f t="shared" si="3"/>
        <v>26</v>
      </c>
      <c r="F49" s="35">
        <v>3.9151062595430712</v>
      </c>
      <c r="G49" s="34">
        <f t="shared" si="0"/>
        <v>4</v>
      </c>
      <c r="H49" s="36">
        <v>5.9625288739086635</v>
      </c>
      <c r="I49" s="34">
        <f t="shared" si="1"/>
        <v>8</v>
      </c>
      <c r="J49" s="37">
        <v>10</v>
      </c>
      <c r="K49" s="38">
        <f t="shared" si="2"/>
        <v>15</v>
      </c>
    </row>
    <row r="50" spans="2:20" ht="12" customHeight="1">
      <c r="B50" s="31" t="s">
        <v>104</v>
      </c>
      <c r="C50" s="39" t="s">
        <v>105</v>
      </c>
      <c r="D50" s="40">
        <v>25</v>
      </c>
      <c r="E50" s="34">
        <f t="shared" si="3"/>
        <v>38</v>
      </c>
      <c r="F50" s="35">
        <v>2.3373748102051657</v>
      </c>
      <c r="G50" s="34">
        <f t="shared" si="0"/>
        <v>35</v>
      </c>
      <c r="H50" s="36">
        <v>3.2068782396014868</v>
      </c>
      <c r="I50" s="34">
        <f t="shared" si="1"/>
        <v>42</v>
      </c>
      <c r="J50" s="37">
        <v>6</v>
      </c>
      <c r="K50" s="38">
        <f t="shared" si="2"/>
        <v>31</v>
      </c>
    </row>
    <row r="51" spans="2:20" ht="24" customHeight="1">
      <c r="B51" s="31" t="s">
        <v>106</v>
      </c>
      <c r="C51" s="39" t="s">
        <v>107</v>
      </c>
      <c r="D51" s="40">
        <v>39</v>
      </c>
      <c r="E51" s="34">
        <f t="shared" si="3"/>
        <v>28</v>
      </c>
      <c r="F51" s="35">
        <v>2.4555235428041824</v>
      </c>
      <c r="G51" s="34">
        <f t="shared" si="0"/>
        <v>32</v>
      </c>
      <c r="H51" s="36">
        <v>3.8746902262607539</v>
      </c>
      <c r="I51" s="34">
        <f t="shared" si="1"/>
        <v>34</v>
      </c>
      <c r="J51" s="37">
        <v>7</v>
      </c>
      <c r="K51" s="38">
        <f t="shared" si="2"/>
        <v>27</v>
      </c>
    </row>
    <row r="52" spans="2:20" ht="12" customHeight="1">
      <c r="B52" s="31" t="s">
        <v>108</v>
      </c>
      <c r="C52" s="39" t="s">
        <v>109</v>
      </c>
      <c r="D52" s="40">
        <v>53</v>
      </c>
      <c r="E52" s="34">
        <f t="shared" si="3"/>
        <v>22</v>
      </c>
      <c r="F52" s="35">
        <v>3.6116335486684656</v>
      </c>
      <c r="G52" s="34">
        <f t="shared" si="0"/>
        <v>5</v>
      </c>
      <c r="H52" s="36">
        <v>5.9387521465369204</v>
      </c>
      <c r="I52" s="34">
        <f t="shared" si="1"/>
        <v>9</v>
      </c>
      <c r="J52" s="37">
        <v>10</v>
      </c>
      <c r="K52" s="38">
        <f t="shared" si="2"/>
        <v>15</v>
      </c>
    </row>
    <row r="53" spans="2:20" ht="24" customHeight="1" thickBot="1">
      <c r="B53" s="49" t="s">
        <v>110</v>
      </c>
      <c r="C53" s="50" t="s">
        <v>111</v>
      </c>
      <c r="D53" s="51">
        <v>3616</v>
      </c>
      <c r="E53" s="52"/>
      <c r="F53" s="53">
        <v>2.8665174973028695</v>
      </c>
      <c r="G53" s="52"/>
      <c r="H53" s="54">
        <v>5.0199729125194743</v>
      </c>
      <c r="I53" s="52"/>
      <c r="J53" s="55">
        <v>580</v>
      </c>
      <c r="K53" s="56"/>
    </row>
    <row r="54" spans="2:20" ht="12.75" customHeight="1" thickTop="1">
      <c r="B54" s="57"/>
      <c r="C54" s="57"/>
      <c r="D54" s="58"/>
      <c r="E54" s="59"/>
      <c r="F54" s="60"/>
      <c r="G54" s="59"/>
      <c r="H54" s="59"/>
      <c r="I54" s="59"/>
      <c r="J54" s="61"/>
      <c r="K54" s="59"/>
      <c r="L54" s="62"/>
      <c r="M54" s="62"/>
      <c r="N54" s="62"/>
      <c r="O54" s="62"/>
      <c r="P54" s="62"/>
      <c r="Q54" s="62"/>
      <c r="R54" s="62"/>
      <c r="S54" s="62"/>
      <c r="T54" s="62"/>
    </row>
    <row r="55" spans="2:20" ht="12.75" customHeight="1">
      <c r="B55" s="57"/>
      <c r="C55" s="57"/>
      <c r="E55" s="59"/>
      <c r="F55" s="60"/>
      <c r="G55" s="59"/>
      <c r="H55" s="59"/>
      <c r="I55" s="59"/>
      <c r="J55" s="61"/>
      <c r="K55" s="59"/>
      <c r="L55" s="62"/>
      <c r="M55" s="62"/>
      <c r="N55" s="62"/>
      <c r="O55" s="62"/>
      <c r="P55" s="62"/>
      <c r="Q55" s="62"/>
      <c r="R55" s="62"/>
      <c r="S55" s="62"/>
      <c r="T55" s="62"/>
    </row>
    <row r="56" spans="2:20" ht="12.75" customHeight="1">
      <c r="B56" s="57"/>
      <c r="C56" s="57"/>
      <c r="D56" s="58"/>
      <c r="E56" s="59"/>
      <c r="F56" s="60"/>
      <c r="G56" s="59"/>
      <c r="H56" s="59"/>
      <c r="I56" s="59"/>
      <c r="J56" s="61"/>
      <c r="K56" s="59"/>
      <c r="L56" s="62"/>
      <c r="M56" s="62"/>
      <c r="N56" s="62"/>
      <c r="O56" s="62"/>
      <c r="P56" s="62"/>
      <c r="Q56" s="62"/>
      <c r="R56" s="62"/>
      <c r="S56" s="62"/>
      <c r="T56" s="62"/>
    </row>
    <row r="57" spans="2:20" ht="12.75" customHeight="1" thickBot="1">
      <c r="B57" s="57"/>
      <c r="C57" s="57"/>
      <c r="D57" s="59"/>
      <c r="E57" s="59"/>
      <c r="F57" s="60"/>
      <c r="G57" s="59"/>
      <c r="H57" s="59"/>
      <c r="I57" s="59"/>
      <c r="J57" s="61"/>
      <c r="K57" s="59"/>
    </row>
    <row r="58" spans="2:20" ht="39.950000000000003" customHeight="1">
      <c r="B58" s="63" t="s">
        <v>112</v>
      </c>
      <c r="C58" s="64"/>
      <c r="D58" s="88" t="s">
        <v>113</v>
      </c>
      <c r="E58" s="89"/>
      <c r="F58" s="88" t="s">
        <v>113</v>
      </c>
      <c r="G58" s="89"/>
      <c r="H58" s="88" t="s">
        <v>113</v>
      </c>
      <c r="I58" s="89"/>
      <c r="J58" s="88" t="s">
        <v>113</v>
      </c>
      <c r="K58" s="90"/>
    </row>
    <row r="59" spans="2:20" ht="24.95" customHeight="1">
      <c r="B59" s="65"/>
      <c r="C59" s="66"/>
      <c r="D59" s="77" t="s">
        <v>114</v>
      </c>
      <c r="E59" s="78"/>
      <c r="F59" s="77" t="s">
        <v>114</v>
      </c>
      <c r="G59" s="78"/>
      <c r="H59" s="77" t="s">
        <v>114</v>
      </c>
      <c r="I59" s="78"/>
      <c r="J59" s="77" t="s">
        <v>114</v>
      </c>
      <c r="K59" s="79"/>
    </row>
    <row r="60" spans="2:20" ht="15" customHeight="1">
      <c r="B60" s="67" t="s">
        <v>115</v>
      </c>
      <c r="C60" s="68"/>
      <c r="D60" s="80">
        <v>44196</v>
      </c>
      <c r="E60" s="81"/>
      <c r="F60" s="80">
        <v>44196</v>
      </c>
      <c r="G60" s="82"/>
      <c r="H60" s="80">
        <v>44196</v>
      </c>
      <c r="I60" s="82"/>
      <c r="J60" s="80">
        <v>44196</v>
      </c>
      <c r="K60" s="83"/>
    </row>
    <row r="61" spans="2:20" ht="15" customHeight="1" thickBot="1">
      <c r="B61" s="69" t="s">
        <v>116</v>
      </c>
      <c r="C61" s="70"/>
      <c r="D61" s="74" t="s">
        <v>117</v>
      </c>
      <c r="E61" s="75"/>
      <c r="F61" s="74" t="s">
        <v>117</v>
      </c>
      <c r="G61" s="75"/>
      <c r="H61" s="74" t="s">
        <v>117</v>
      </c>
      <c r="I61" s="75"/>
      <c r="J61" s="74" t="s">
        <v>117</v>
      </c>
      <c r="K61" s="76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2022-07-11T04:26:17Z</dcterms:created>
  <dcterms:modified xsi:type="dcterms:W3CDTF">2022-07-11T05:05:50Z</dcterms:modified>
</cp:coreProperties>
</file>