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9101304\Desktop\２０２１版\随時\統計表のみ\"/>
    </mc:Choice>
  </mc:AlternateContent>
  <bookViews>
    <workbookView xWindow="0" yWindow="0" windowWidth="20490" windowHeight="7635"/>
  </bookViews>
  <sheets>
    <sheet name="49" sheetId="1" r:id="rId1"/>
  </sheets>
  <externalReferences>
    <externalReference r:id="rId2"/>
    <externalReference r:id="rId3"/>
    <externalReference r:id="rId4"/>
  </externalReferences>
  <definedNames>
    <definedName name="__123Graph_E" hidden="1">[1]Pub!#REF!</definedName>
    <definedName name="_AMO_XmlVersion" hidden="1">"'1'"</definedName>
    <definedName name="_Fill" hidden="1">[2]内水収獲!#REF!</definedName>
    <definedName name="_Key1" hidden="1">[3]日本01!#REF!</definedName>
    <definedName name="_key2" hidden="1">[3]日本01!#REF!</definedName>
    <definedName name="_Order1" hidden="1">255</definedName>
    <definedName name="_Order2" hidden="1">255</definedName>
    <definedName name="_Sort" hidden="1">#REF!</definedName>
    <definedName name="_xlnm.Print_Area" localSheetId="0">'49'!$B$1:$K$55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4" i="1" l="1"/>
  <c r="G10" i="1"/>
  <c r="K9" i="1"/>
  <c r="E10" i="1"/>
  <c r="I9" i="1"/>
  <c r="E9" i="1"/>
  <c r="I8" i="1"/>
  <c r="E8" i="1"/>
  <c r="I7" i="1"/>
  <c r="E7" i="1"/>
  <c r="I6" i="1"/>
  <c r="E6" i="1"/>
  <c r="E26" i="1" l="1"/>
  <c r="E27" i="1"/>
  <c r="E31" i="1"/>
  <c r="E34" i="1"/>
  <c r="E37" i="1"/>
  <c r="E40" i="1"/>
  <c r="E43" i="1"/>
  <c r="E46" i="1"/>
  <c r="E49" i="1"/>
  <c r="E51" i="1"/>
  <c r="G11" i="1"/>
  <c r="G14" i="1"/>
  <c r="G17" i="1"/>
  <c r="G19" i="1"/>
  <c r="G22" i="1"/>
  <c r="G25" i="1"/>
  <c r="G28" i="1"/>
  <c r="G30" i="1"/>
  <c r="G32" i="1"/>
  <c r="G34" i="1"/>
  <c r="G35" i="1"/>
  <c r="G37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E13" i="1"/>
  <c r="E15" i="1"/>
  <c r="E18" i="1"/>
  <c r="E20" i="1"/>
  <c r="E22" i="1"/>
  <c r="E23" i="1"/>
  <c r="E25" i="1"/>
  <c r="E28" i="1"/>
  <c r="E30" i="1"/>
  <c r="E33" i="1"/>
  <c r="E35" i="1"/>
  <c r="E38" i="1"/>
  <c r="E41" i="1"/>
  <c r="E44" i="1"/>
  <c r="E47" i="1"/>
  <c r="E50" i="1"/>
  <c r="G12" i="1"/>
  <c r="G15" i="1"/>
  <c r="G18" i="1"/>
  <c r="G21" i="1"/>
  <c r="G24" i="1"/>
  <c r="G27" i="1"/>
  <c r="G29" i="1"/>
  <c r="G31" i="1"/>
  <c r="G33" i="1"/>
  <c r="G36" i="1"/>
  <c r="G38" i="1"/>
  <c r="K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10" i="1"/>
  <c r="E12" i="1"/>
  <c r="E14" i="1"/>
  <c r="E16" i="1"/>
  <c r="E17" i="1"/>
  <c r="E19" i="1"/>
  <c r="E21" i="1"/>
  <c r="E29" i="1"/>
  <c r="E32" i="1"/>
  <c r="E36" i="1"/>
  <c r="E39" i="1"/>
  <c r="E42" i="1"/>
  <c r="E45" i="1"/>
  <c r="E48" i="1"/>
  <c r="E52" i="1"/>
  <c r="G13" i="1"/>
  <c r="G16" i="1"/>
  <c r="G20" i="1"/>
  <c r="G23" i="1"/>
  <c r="G26" i="1"/>
  <c r="G6" i="1"/>
  <c r="K6" i="1"/>
  <c r="G7" i="1"/>
  <c r="K7" i="1"/>
  <c r="G8" i="1"/>
  <c r="K8" i="1"/>
  <c r="G9" i="1"/>
  <c r="E11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</calcChain>
</file>

<file path=xl/sharedStrings.xml><?xml version="1.0" encoding="utf-8"?>
<sst xmlns="http://schemas.openxmlformats.org/spreadsheetml/2006/main" count="135" uniqueCount="119">
  <si>
    <t>49　家　計　　Family Income and Expenditure</t>
    <phoneticPr fontId="4"/>
  </si>
  <si>
    <t>都道府県</t>
    <rPh sb="0" eb="4">
      <t>トドウフケン</t>
    </rPh>
    <phoneticPr fontId="4"/>
  </si>
  <si>
    <t>勤労者世帯の
勤め先収入</t>
  </si>
  <si>
    <t>世帯主の配偶者
（うち女性）の収入割合</t>
  </si>
  <si>
    <t>黒字率</t>
  </si>
  <si>
    <t>エンゲル係数</t>
  </si>
  <si>
    <t>Prefecture</t>
    <phoneticPr fontId="4"/>
  </si>
  <si>
    <t>Wages and salaries of workers' households</t>
  </si>
  <si>
    <t>Ratio of yearly income by wife of household head</t>
  </si>
  <si>
    <t>Surplus rate</t>
  </si>
  <si>
    <t>Engel's coefficient</t>
  </si>
  <si>
    <t>（円）
(yen)</t>
    <phoneticPr fontId="4"/>
  </si>
  <si>
    <t>順位
Rank</t>
    <phoneticPr fontId="4"/>
  </si>
  <si>
    <t>（％）</t>
  </si>
  <si>
    <t>北海道</t>
  </si>
  <si>
    <t>Hokkaido</t>
  </si>
  <si>
    <t>青森県</t>
  </si>
  <si>
    <t>Aomori</t>
  </si>
  <si>
    <t>岩手県</t>
  </si>
  <si>
    <t>Iwate</t>
  </si>
  <si>
    <t>宮城県</t>
  </si>
  <si>
    <t>Miyagi</t>
  </si>
  <si>
    <t>秋田県</t>
  </si>
  <si>
    <t>Akita</t>
  </si>
  <si>
    <t>山形県</t>
  </si>
  <si>
    <t>Yamagata</t>
  </si>
  <si>
    <t>福島県</t>
  </si>
  <si>
    <t>Fukushima</t>
  </si>
  <si>
    <t>茨城県</t>
  </si>
  <si>
    <t>Ibaraki</t>
  </si>
  <si>
    <t>栃木県</t>
  </si>
  <si>
    <t>Tochigi</t>
  </si>
  <si>
    <t>群馬県</t>
  </si>
  <si>
    <t>Gumma</t>
  </si>
  <si>
    <t>埼玉県</t>
  </si>
  <si>
    <t>Saitama</t>
  </si>
  <si>
    <t>千葉県</t>
  </si>
  <si>
    <t>Chiba</t>
  </si>
  <si>
    <t>東京都</t>
  </si>
  <si>
    <t>Tokyo</t>
  </si>
  <si>
    <t>神奈川県</t>
  </si>
  <si>
    <t>Kanagawa</t>
  </si>
  <si>
    <t>新潟県</t>
  </si>
  <si>
    <t>Niigata</t>
  </si>
  <si>
    <t>富山県</t>
  </si>
  <si>
    <t>Toyama</t>
  </si>
  <si>
    <t>石川県</t>
  </si>
  <si>
    <t>Ishikawa</t>
  </si>
  <si>
    <t>福井県</t>
  </si>
  <si>
    <t>Fukui</t>
  </si>
  <si>
    <t>山梨県</t>
  </si>
  <si>
    <t>Yamanashi</t>
  </si>
  <si>
    <t>長野県</t>
  </si>
  <si>
    <t>Nagano</t>
  </si>
  <si>
    <t>岐阜県</t>
  </si>
  <si>
    <t>Gifu</t>
  </si>
  <si>
    <t>静岡県</t>
  </si>
  <si>
    <t>Shizuoka</t>
  </si>
  <si>
    <t>愛知県</t>
  </si>
  <si>
    <t>Aichi</t>
  </si>
  <si>
    <t>三重県</t>
  </si>
  <si>
    <t>Mie</t>
  </si>
  <si>
    <t>滋賀県</t>
  </si>
  <si>
    <t>Shiga</t>
  </si>
  <si>
    <t>京都府</t>
  </si>
  <si>
    <t>Kyoto</t>
  </si>
  <si>
    <t>大阪府</t>
  </si>
  <si>
    <t>Osaka</t>
  </si>
  <si>
    <t>兵庫県</t>
  </si>
  <si>
    <t>Hyogo</t>
  </si>
  <si>
    <t>奈良県</t>
  </si>
  <si>
    <t>Nara</t>
  </si>
  <si>
    <t>和歌山県</t>
  </si>
  <si>
    <t>Wakayama</t>
  </si>
  <si>
    <t>鳥取県</t>
  </si>
  <si>
    <t>Tottori</t>
  </si>
  <si>
    <t>島根県</t>
  </si>
  <si>
    <t>Shimane</t>
  </si>
  <si>
    <t>岡山県</t>
  </si>
  <si>
    <t>Okayama</t>
  </si>
  <si>
    <t>広島県</t>
  </si>
  <si>
    <t>Hiroshima</t>
  </si>
  <si>
    <t>山口県</t>
  </si>
  <si>
    <t>Yamaguchi</t>
  </si>
  <si>
    <t>徳島県</t>
  </si>
  <si>
    <t>Tokushima</t>
  </si>
  <si>
    <t>香川県</t>
  </si>
  <si>
    <t>Kagawa</t>
  </si>
  <si>
    <t>愛媛県</t>
  </si>
  <si>
    <t>Ehime</t>
  </si>
  <si>
    <t>高知県</t>
  </si>
  <si>
    <t>Kochi</t>
  </si>
  <si>
    <t>福岡県</t>
  </si>
  <si>
    <t>Fukuoka</t>
  </si>
  <si>
    <t>佐賀県</t>
  </si>
  <si>
    <t>Saga</t>
  </si>
  <si>
    <t>長崎県</t>
  </si>
  <si>
    <t>Nagasaki</t>
  </si>
  <si>
    <t>熊本県</t>
  </si>
  <si>
    <t>Kumamoto</t>
  </si>
  <si>
    <t>大分県</t>
  </si>
  <si>
    <t>Oita</t>
  </si>
  <si>
    <t>宮崎県</t>
  </si>
  <si>
    <t>Miyazaki</t>
  </si>
  <si>
    <t>鹿児島県</t>
  </si>
  <si>
    <t>Kagoshima</t>
  </si>
  <si>
    <t>沖縄県</t>
  </si>
  <si>
    <t>Okinawa</t>
  </si>
  <si>
    <t>全国</t>
  </si>
  <si>
    <t>Japan</t>
  </si>
  <si>
    <t>＊注：各都道府県庁所在市の数値</t>
    <rPh sb="11" eb="12">
      <t>シ</t>
    </rPh>
    <phoneticPr fontId="4"/>
  </si>
  <si>
    <t>資料出所</t>
    <rPh sb="0" eb="2">
      <t>シリョウ</t>
    </rPh>
    <rPh sb="2" eb="4">
      <t>シュッショ</t>
    </rPh>
    <phoneticPr fontId="4"/>
  </si>
  <si>
    <t>家計調査</t>
    <phoneticPr fontId="7"/>
  </si>
  <si>
    <t>家計調査</t>
    <phoneticPr fontId="7"/>
  </si>
  <si>
    <t>総務省統計局</t>
    <rPh sb="0" eb="2">
      <t>ソウム</t>
    </rPh>
    <rPh sb="2" eb="3">
      <t>ショウ</t>
    </rPh>
    <rPh sb="3" eb="6">
      <t>トウケイキョク</t>
    </rPh>
    <phoneticPr fontId="7"/>
  </si>
  <si>
    <t>調査期日</t>
    <rPh sb="0" eb="2">
      <t>チョウサ</t>
    </rPh>
    <rPh sb="2" eb="4">
      <t>キジツ</t>
    </rPh>
    <phoneticPr fontId="4"/>
  </si>
  <si>
    <t>R３年</t>
    <rPh sb="2" eb="3">
      <t>ネン</t>
    </rPh>
    <phoneticPr fontId="7"/>
  </si>
  <si>
    <t>調査周期</t>
    <rPh sb="0" eb="2">
      <t>チョウサ</t>
    </rPh>
    <rPh sb="2" eb="4">
      <t>シュウキ</t>
    </rPh>
    <phoneticPr fontId="4"/>
  </si>
  <si>
    <t>毎年</t>
    <rPh sb="0" eb="2">
      <t>マイトシ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</si>
</sst>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.0_);[Red]\(#,##0.0\)"/>
    <numFmt numFmtId="177" formatCode="#,##0.00_);[Red]\(#,##0.00\)"/>
    <numFmt numFmtId="178" formatCode="0_ "/>
    <numFmt numFmtId="179" formatCode="#,##0_ "/>
    <numFmt numFmtId="180" formatCode="#,##0.0_ "/>
  </numFmts>
  <fonts count="8"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</font>
    <font>
      <sz val="14"/>
      <name val="ＭＳ Ｐゴシック"/>
      <family val="3"/>
      <charset val="128"/>
    </font>
    <font>
      <u/>
      <sz val="11"/>
      <color indexed="36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51"/>
        <bgColor indexed="64"/>
      </patternFill>
    </fill>
  </fills>
  <borders count="39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95">
    <xf numFmtId="0" fontId="0" fillId="0" borderId="0" xfId="0">
      <alignment vertical="center"/>
    </xf>
    <xf numFmtId="49" fontId="1" fillId="0" borderId="0" xfId="1" applyNumberFormat="1" applyAlignment="1">
      <alignment horizontal="right" vertical="center"/>
    </xf>
    <xf numFmtId="176" fontId="3" fillId="0" borderId="0" xfId="1" applyNumberFormat="1" applyFont="1" applyAlignment="1">
      <alignment horizontal="centerContinuous" vertical="center"/>
    </xf>
    <xf numFmtId="0" fontId="3" fillId="0" borderId="0" xfId="1" applyNumberFormat="1" applyFont="1" applyAlignment="1">
      <alignment horizontal="centerContinuous" vertical="center"/>
    </xf>
    <xf numFmtId="0" fontId="0" fillId="0" borderId="0" xfId="0" applyAlignment="1"/>
    <xf numFmtId="0" fontId="1" fillId="0" borderId="0" xfId="1"/>
    <xf numFmtId="49" fontId="1" fillId="0" borderId="0" xfId="1" applyNumberFormat="1" applyAlignment="1">
      <alignment horizontal="center" vertical="center"/>
    </xf>
    <xf numFmtId="0" fontId="5" fillId="0" borderId="0" xfId="1" applyFont="1" applyAlignment="1">
      <alignment horizontal="right"/>
    </xf>
    <xf numFmtId="0" fontId="5" fillId="0" borderId="0" xfId="1" applyFont="1" applyBorder="1" applyAlignment="1">
      <alignment horizontal="right"/>
    </xf>
    <xf numFmtId="176" fontId="5" fillId="0" borderId="0" xfId="1" applyNumberFormat="1" applyFont="1" applyBorder="1" applyAlignment="1">
      <alignment horizontal="right"/>
    </xf>
    <xf numFmtId="177" fontId="5" fillId="0" borderId="0" xfId="1" applyNumberFormat="1" applyFont="1" applyBorder="1" applyAlignment="1">
      <alignment horizontal="right"/>
    </xf>
    <xf numFmtId="0" fontId="6" fillId="0" borderId="0" xfId="0" applyFont="1" applyFill="1" applyAlignment="1"/>
    <xf numFmtId="178" fontId="6" fillId="2" borderId="3" xfId="1" applyNumberFormat="1" applyFont="1" applyFill="1" applyBorder="1" applyAlignment="1">
      <alignment horizontal="centerContinuous" vertical="center" wrapText="1"/>
    </xf>
    <xf numFmtId="178" fontId="6" fillId="2" borderId="2" xfId="1" applyNumberFormat="1" applyFont="1" applyFill="1" applyBorder="1" applyAlignment="1">
      <alignment horizontal="centerContinuous" vertical="center" wrapText="1"/>
    </xf>
    <xf numFmtId="178" fontId="5" fillId="2" borderId="3" xfId="1" applyNumberFormat="1" applyFont="1" applyFill="1" applyBorder="1" applyAlignment="1">
      <alignment horizontal="centerContinuous" vertical="center" wrapText="1"/>
    </xf>
    <xf numFmtId="178" fontId="5" fillId="2" borderId="2" xfId="1" applyNumberFormat="1" applyFont="1" applyFill="1" applyBorder="1" applyAlignment="1">
      <alignment horizontal="centerContinuous" vertical="center" wrapText="1"/>
    </xf>
    <xf numFmtId="178" fontId="6" fillId="2" borderId="4" xfId="1" applyNumberFormat="1" applyFont="1" applyFill="1" applyBorder="1" applyAlignment="1">
      <alignment horizontal="centerContinuous" vertical="center" wrapText="1"/>
    </xf>
    <xf numFmtId="178" fontId="6" fillId="2" borderId="7" xfId="1" applyNumberFormat="1" applyFont="1" applyFill="1" applyBorder="1" applyAlignment="1">
      <alignment horizontal="centerContinuous" vertical="center" wrapText="1"/>
    </xf>
    <xf numFmtId="178" fontId="6" fillId="2" borderId="6" xfId="1" applyNumberFormat="1" applyFont="1" applyFill="1" applyBorder="1" applyAlignment="1">
      <alignment horizontal="centerContinuous" vertical="center" wrapText="1"/>
    </xf>
    <xf numFmtId="178" fontId="5" fillId="2" borderId="7" xfId="1" applyNumberFormat="1" applyFont="1" applyFill="1" applyBorder="1" applyAlignment="1">
      <alignment horizontal="centerContinuous" vertical="center" wrapText="1"/>
    </xf>
    <xf numFmtId="178" fontId="5" fillId="2" borderId="6" xfId="1" applyNumberFormat="1" applyFont="1" applyFill="1" applyBorder="1" applyAlignment="1">
      <alignment horizontal="centerContinuous" vertical="center" wrapText="1"/>
    </xf>
    <xf numFmtId="178" fontId="6" fillId="2" borderId="8" xfId="1" applyNumberFormat="1" applyFont="1" applyFill="1" applyBorder="1" applyAlignment="1">
      <alignment horizontal="centerContinuous" vertical="center" wrapText="1"/>
    </xf>
    <xf numFmtId="0" fontId="0" fillId="0" borderId="0" xfId="0" applyAlignment="1">
      <alignment vertical="center"/>
    </xf>
    <xf numFmtId="0" fontId="1" fillId="0" borderId="0" xfId="1" applyAlignment="1">
      <alignment vertical="center"/>
    </xf>
    <xf numFmtId="49" fontId="6" fillId="2" borderId="9" xfId="1" applyNumberFormat="1" applyFont="1" applyFill="1" applyBorder="1" applyAlignment="1"/>
    <xf numFmtId="49" fontId="6" fillId="2" borderId="10" xfId="1" applyNumberFormat="1" applyFont="1" applyFill="1" applyBorder="1" applyAlignment="1"/>
    <xf numFmtId="0" fontId="6" fillId="2" borderId="11" xfId="1" applyNumberFormat="1" applyFont="1" applyFill="1" applyBorder="1" applyAlignment="1">
      <alignment horizontal="center" vertical="center" wrapText="1" shrinkToFit="1"/>
    </xf>
    <xf numFmtId="49" fontId="6" fillId="2" borderId="12" xfId="1" applyNumberFormat="1" applyFont="1" applyFill="1" applyBorder="1" applyAlignment="1">
      <alignment horizontal="center" wrapText="1"/>
    </xf>
    <xf numFmtId="0" fontId="6" fillId="2" borderId="11" xfId="1" applyNumberFormat="1" applyFont="1" applyFill="1" applyBorder="1" applyAlignment="1">
      <alignment horizontal="center" vertical="center" shrinkToFit="1"/>
    </xf>
    <xf numFmtId="49" fontId="6" fillId="2" borderId="13" xfId="1" applyNumberFormat="1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49" fontId="0" fillId="0" borderId="0" xfId="0" applyNumberFormat="1" applyAlignment="1"/>
    <xf numFmtId="49" fontId="1" fillId="0" borderId="0" xfId="1" applyNumberFormat="1"/>
    <xf numFmtId="49" fontId="6" fillId="2" borderId="5" xfId="1" applyNumberFormat="1" applyFont="1" applyFill="1" applyBorder="1" applyAlignment="1">
      <alignment horizontal="distributed"/>
    </xf>
    <xf numFmtId="49" fontId="6" fillId="2" borderId="14" xfId="1" applyNumberFormat="1" applyFont="1" applyFill="1" applyBorder="1" applyAlignment="1">
      <alignment horizontal="left"/>
    </xf>
    <xf numFmtId="179" fontId="7" fillId="0" borderId="15" xfId="1" applyNumberFormat="1" applyFont="1" applyFill="1" applyBorder="1" applyAlignment="1">
      <alignment horizontal="right"/>
    </xf>
    <xf numFmtId="178" fontId="7" fillId="0" borderId="6" xfId="1" applyNumberFormat="1" applyFont="1" applyFill="1" applyBorder="1" applyAlignment="1">
      <alignment horizontal="right"/>
    </xf>
    <xf numFmtId="180" fontId="7" fillId="0" borderId="0" xfId="1" applyNumberFormat="1" applyFont="1" applyFill="1" applyBorder="1" applyAlignment="1">
      <alignment horizontal="right"/>
    </xf>
    <xf numFmtId="178" fontId="7" fillId="0" borderId="8" xfId="1" applyNumberFormat="1" applyFont="1" applyFill="1" applyBorder="1" applyAlignment="1">
      <alignment horizontal="right"/>
    </xf>
    <xf numFmtId="38" fontId="6" fillId="0" borderId="0" xfId="2" applyFont="1"/>
    <xf numFmtId="49" fontId="6" fillId="2" borderId="6" xfId="1" applyNumberFormat="1" applyFont="1" applyFill="1" applyBorder="1" applyAlignment="1">
      <alignment horizontal="left"/>
    </xf>
    <xf numFmtId="179" fontId="7" fillId="0" borderId="7" xfId="1" applyNumberFormat="1" applyFont="1" applyFill="1" applyBorder="1" applyAlignment="1">
      <alignment horizontal="right"/>
    </xf>
    <xf numFmtId="49" fontId="6" fillId="3" borderId="5" xfId="1" applyNumberFormat="1" applyFont="1" applyFill="1" applyBorder="1" applyAlignment="1">
      <alignment horizontal="distributed"/>
    </xf>
    <xf numFmtId="49" fontId="6" fillId="3" borderId="6" xfId="1" applyNumberFormat="1" applyFont="1" applyFill="1" applyBorder="1" applyAlignment="1">
      <alignment horizontal="left"/>
    </xf>
    <xf numFmtId="179" fontId="7" fillId="3" borderId="7" xfId="1" applyNumberFormat="1" applyFont="1" applyFill="1" applyBorder="1" applyAlignment="1">
      <alignment horizontal="right"/>
    </xf>
    <xf numFmtId="178" fontId="7" fillId="3" borderId="6" xfId="1" applyNumberFormat="1" applyFont="1" applyFill="1" applyBorder="1" applyAlignment="1">
      <alignment horizontal="right"/>
    </xf>
    <xf numFmtId="180" fontId="7" fillId="3" borderId="0" xfId="1" applyNumberFormat="1" applyFont="1" applyFill="1" applyBorder="1" applyAlignment="1">
      <alignment horizontal="right"/>
    </xf>
    <xf numFmtId="178" fontId="7" fillId="3" borderId="8" xfId="1" applyNumberFormat="1" applyFont="1" applyFill="1" applyBorder="1" applyAlignment="1">
      <alignment horizontal="right"/>
    </xf>
    <xf numFmtId="49" fontId="6" fillId="2" borderId="16" xfId="1" applyNumberFormat="1" applyFont="1" applyFill="1" applyBorder="1" applyAlignment="1">
      <alignment horizontal="distributed"/>
    </xf>
    <xf numFmtId="49" fontId="6" fillId="2" borderId="17" xfId="1" applyNumberFormat="1" applyFont="1" applyFill="1" applyBorder="1" applyAlignment="1">
      <alignment horizontal="left"/>
    </xf>
    <xf numFmtId="179" fontId="7" fillId="0" borderId="18" xfId="1" applyNumberFormat="1" applyFont="1" applyFill="1" applyBorder="1" applyAlignment="1">
      <alignment horizontal="right"/>
    </xf>
    <xf numFmtId="178" fontId="7" fillId="0" borderId="17" xfId="1" applyNumberFormat="1" applyFont="1" applyFill="1" applyBorder="1" applyAlignment="1">
      <alignment horizontal="right"/>
    </xf>
    <xf numFmtId="180" fontId="7" fillId="0" borderId="19" xfId="1" applyNumberFormat="1" applyFont="1" applyFill="1" applyBorder="1" applyAlignment="1">
      <alignment horizontal="right"/>
    </xf>
    <xf numFmtId="178" fontId="7" fillId="0" borderId="20" xfId="1" applyNumberFormat="1" applyFont="1" applyFill="1" applyBorder="1" applyAlignment="1">
      <alignment horizontal="right"/>
    </xf>
    <xf numFmtId="49" fontId="1" fillId="0" borderId="0" xfId="1" applyNumberFormat="1" applyFont="1" applyAlignment="1">
      <alignment horizontal="right" vertical="center"/>
    </xf>
    <xf numFmtId="49" fontId="6" fillId="0" borderId="0" xfId="1" applyNumberFormat="1" applyFont="1" applyFill="1" applyBorder="1" applyAlignment="1">
      <alignment horizontal="distributed"/>
    </xf>
    <xf numFmtId="49" fontId="6" fillId="0" borderId="0" xfId="1" applyNumberFormat="1" applyFont="1" applyFill="1" applyBorder="1" applyAlignment="1">
      <alignment horizontal="left"/>
    </xf>
    <xf numFmtId="179" fontId="6" fillId="0" borderId="0" xfId="1" applyNumberFormat="1" applyFont="1" applyBorder="1" applyAlignment="1">
      <alignment horizontal="left"/>
    </xf>
    <xf numFmtId="178" fontId="6" fillId="0" borderId="0" xfId="1" applyNumberFormat="1" applyFont="1" applyBorder="1" applyAlignment="1">
      <alignment horizontal="right"/>
    </xf>
    <xf numFmtId="180" fontId="6" fillId="0" borderId="0" xfId="1" applyNumberFormat="1" applyFont="1" applyBorder="1" applyAlignment="1">
      <alignment horizontal="right"/>
    </xf>
    <xf numFmtId="0" fontId="6" fillId="0" borderId="0" xfId="0" applyFont="1" applyAlignment="1"/>
    <xf numFmtId="0" fontId="1" fillId="0" borderId="0" xfId="1" applyFont="1"/>
    <xf numFmtId="0" fontId="1" fillId="0" borderId="0" xfId="1" applyBorder="1" applyAlignment="1">
      <alignment horizontal="distributed" vertical="center"/>
    </xf>
    <xf numFmtId="0" fontId="6" fillId="0" borderId="0" xfId="1" applyFont="1" applyBorder="1"/>
    <xf numFmtId="0" fontId="1" fillId="0" borderId="0" xfId="1" applyBorder="1"/>
    <xf numFmtId="176" fontId="1" fillId="0" borderId="0" xfId="1" applyNumberFormat="1" applyBorder="1"/>
    <xf numFmtId="177" fontId="1" fillId="0" borderId="0" xfId="1" applyNumberFormat="1" applyBorder="1"/>
    <xf numFmtId="0" fontId="6" fillId="2" borderId="21" xfId="1" applyFont="1" applyFill="1" applyBorder="1" applyAlignment="1">
      <alignment horizontal="centerContinuous"/>
    </xf>
    <xf numFmtId="0" fontId="6" fillId="2" borderId="22" xfId="1" applyFont="1" applyFill="1" applyBorder="1" applyAlignment="1">
      <alignment horizontal="centerContinuous"/>
    </xf>
    <xf numFmtId="0" fontId="6" fillId="2" borderId="26" xfId="1" applyFont="1" applyFill="1" applyBorder="1" applyAlignment="1">
      <alignment horizontal="distributed" vertical="center"/>
    </xf>
    <xf numFmtId="0" fontId="6" fillId="2" borderId="27" xfId="1" applyFont="1" applyFill="1" applyBorder="1" applyAlignment="1">
      <alignment horizontal="distributed" vertical="center"/>
    </xf>
    <xf numFmtId="0" fontId="6" fillId="2" borderId="29" xfId="1" applyFont="1" applyFill="1" applyBorder="1" applyAlignment="1">
      <alignment horizontal="centerContinuous" vertical="center"/>
    </xf>
    <xf numFmtId="0" fontId="6" fillId="2" borderId="30" xfId="1" applyFont="1" applyFill="1" applyBorder="1" applyAlignment="1">
      <alignment horizontal="centerContinuous" vertical="center"/>
    </xf>
    <xf numFmtId="0" fontId="6" fillId="2" borderId="34" xfId="1" applyFont="1" applyFill="1" applyBorder="1" applyAlignment="1">
      <alignment horizontal="centerContinuous" vertical="center"/>
    </xf>
    <xf numFmtId="0" fontId="6" fillId="2" borderId="35" xfId="1" applyFont="1" applyFill="1" applyBorder="1" applyAlignment="1">
      <alignment horizontal="centerContinuous" vertical="center"/>
    </xf>
    <xf numFmtId="0" fontId="1" fillId="0" borderId="0" xfId="1" applyAlignment="1">
      <alignment horizontal="distributed" vertical="center"/>
    </xf>
    <xf numFmtId="176" fontId="1" fillId="0" borderId="0" xfId="1" applyNumberFormat="1"/>
    <xf numFmtId="177" fontId="1" fillId="0" borderId="0" xfId="1" applyNumberFormat="1"/>
    <xf numFmtId="0" fontId="6" fillId="0" borderId="36" xfId="1" applyFont="1" applyFill="1" applyBorder="1" applyAlignment="1">
      <alignment horizontal="center" vertical="center"/>
    </xf>
    <xf numFmtId="0" fontId="6" fillId="0" borderId="37" xfId="1" applyFont="1" applyFill="1" applyBorder="1" applyAlignment="1">
      <alignment horizontal="center" vertical="center"/>
    </xf>
    <xf numFmtId="0" fontId="6" fillId="0" borderId="38" xfId="1" applyFont="1" applyFill="1" applyBorder="1" applyAlignment="1">
      <alignment horizontal="center" vertical="center"/>
    </xf>
    <xf numFmtId="0" fontId="6" fillId="0" borderId="7" xfId="1" applyFont="1" applyFill="1" applyBorder="1" applyAlignment="1">
      <alignment horizontal="center" vertical="center" wrapText="1"/>
    </xf>
    <xf numFmtId="0" fontId="6" fillId="0" borderId="0" xfId="1" applyFont="1" applyFill="1" applyBorder="1" applyAlignment="1">
      <alignment horizontal="center" vertical="center" wrapText="1"/>
    </xf>
    <xf numFmtId="0" fontId="6" fillId="0" borderId="28" xfId="1" applyFont="1" applyFill="1" applyBorder="1" applyAlignment="1">
      <alignment horizontal="center" vertical="center" wrapText="1"/>
    </xf>
    <xf numFmtId="0" fontId="6" fillId="0" borderId="31" xfId="1" applyFont="1" applyFill="1" applyBorder="1" applyAlignment="1">
      <alignment horizontal="center" vertical="center"/>
    </xf>
    <xf numFmtId="0" fontId="6" fillId="0" borderId="32" xfId="1" applyFont="1" applyFill="1" applyBorder="1" applyAlignment="1">
      <alignment horizontal="center" vertical="center"/>
    </xf>
    <xf numFmtId="0" fontId="6" fillId="0" borderId="30" xfId="1" applyFont="1" applyFill="1" applyBorder="1" applyAlignment="1">
      <alignment horizontal="center" vertical="center"/>
    </xf>
    <xf numFmtId="0" fontId="6" fillId="0" borderId="33" xfId="1" applyFont="1" applyFill="1" applyBorder="1" applyAlignment="1">
      <alignment horizontal="center" vertical="center"/>
    </xf>
    <xf numFmtId="49" fontId="6" fillId="2" borderId="1" xfId="1" applyNumberFormat="1" applyFont="1" applyFill="1" applyBorder="1" applyAlignment="1">
      <alignment horizontal="center" vertical="center"/>
    </xf>
    <xf numFmtId="0" fontId="1" fillId="2" borderId="2" xfId="1" applyFill="1" applyBorder="1" applyAlignment="1">
      <alignment horizontal="center" vertical="center"/>
    </xf>
    <xf numFmtId="49" fontId="6" fillId="2" borderId="5" xfId="1" applyNumberFormat="1" applyFont="1" applyFill="1" applyBorder="1" applyAlignment="1">
      <alignment horizontal="center" vertical="center"/>
    </xf>
    <xf numFmtId="0" fontId="1" fillId="2" borderId="6" xfId="1" applyFill="1" applyBorder="1" applyAlignment="1">
      <alignment horizontal="center" vertical="center"/>
    </xf>
    <xf numFmtId="0" fontId="6" fillId="0" borderId="23" xfId="1" applyFont="1" applyFill="1" applyBorder="1" applyAlignment="1">
      <alignment horizontal="center" vertical="center" wrapText="1"/>
    </xf>
    <xf numFmtId="0" fontId="6" fillId="0" borderId="24" xfId="1" applyFont="1" applyFill="1" applyBorder="1" applyAlignment="1">
      <alignment horizontal="center" vertical="center" wrapText="1"/>
    </xf>
    <xf numFmtId="0" fontId="6" fillId="0" borderId="25" xfId="1" applyFont="1" applyFill="1" applyBorder="1" applyAlignment="1">
      <alignment horizontal="center" vertical="center" wrapText="1"/>
    </xf>
  </cellXfs>
  <cellStyles count="3">
    <cellStyle name="桁区切り 3" xfId="2"/>
    <cellStyle name="標準" xfId="0" builtinId="0"/>
    <cellStyle name="標準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3447664"/>
        <c:axId val="1"/>
      </c:barChart>
      <c:catAx>
        <c:axId val="243447664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344766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8754912"/>
        <c:axId val="1"/>
      </c:barChart>
      <c:catAx>
        <c:axId val="838754912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3875491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8757536"/>
        <c:axId val="1"/>
      </c:barChart>
      <c:catAx>
        <c:axId val="83875753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3875753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8754256"/>
        <c:axId val="1"/>
      </c:barChart>
      <c:catAx>
        <c:axId val="83875425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387542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1</xdr:row>
      <xdr:rowOff>9525</xdr:rowOff>
    </xdr:from>
    <xdr:to>
      <xdr:col>18</xdr:col>
      <xdr:colOff>0</xdr:colOff>
      <xdr:row>20</xdr:row>
      <xdr:rowOff>19050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0</xdr:colOff>
      <xdr:row>1</xdr:row>
      <xdr:rowOff>9525</xdr:rowOff>
    </xdr:from>
    <xdr:to>
      <xdr:col>18</xdr:col>
      <xdr:colOff>0</xdr:colOff>
      <xdr:row>20</xdr:row>
      <xdr:rowOff>19050</xdr:rowOff>
    </xdr:to>
    <xdr:graphicFrame macro="">
      <xdr:nvGraphicFramePr>
        <xdr:cNvPr id="3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0</xdr:colOff>
      <xdr:row>1</xdr:row>
      <xdr:rowOff>9525</xdr:rowOff>
    </xdr:from>
    <xdr:to>
      <xdr:col>14</xdr:col>
      <xdr:colOff>0</xdr:colOff>
      <xdr:row>20</xdr:row>
      <xdr:rowOff>19050</xdr:rowOff>
    </xdr:to>
    <xdr:graphicFrame macro="">
      <xdr:nvGraphicFramePr>
        <xdr:cNvPr id="4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0</xdr:colOff>
      <xdr:row>1</xdr:row>
      <xdr:rowOff>9525</xdr:rowOff>
    </xdr:from>
    <xdr:to>
      <xdr:col>14</xdr:col>
      <xdr:colOff>0</xdr:colOff>
      <xdr:row>20</xdr:row>
      <xdr:rowOff>19050</xdr:rowOff>
    </xdr:to>
    <xdr:graphicFrame macro="">
      <xdr:nvGraphicFramePr>
        <xdr:cNvPr id="5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kaiseki\Publications\Synthese\An01\SYNTH01_A3_envoi%20D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client\Y\00000&#28417;&#26989;&#29983;&#29987;&#38989;&#65288;&#31532;&#65297;&#22577;&#65289;&#12510;&#12473;&#12479;141211\&#12383;&#12371;&#22778;\&#24179;&#25104;&#65304;&#24180;&#36895;&#22577;\&#20869;&#27700;&#38754;9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C\KEP13\&#21104;&#20313;99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ub"/>
      <sheetName val="Graph Synthèse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内水収獲"/>
    </sheetNames>
    <sheetDataSet>
      <sheetData sheetId="0">
        <row r="7">
          <cell r="A7" t="str">
            <v>北海道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百12"/>
      <sheetName val="日本01"/>
      <sheetName val="日団02"/>
      <sheetName val="あおば03"/>
      <sheetName val="平和04"/>
      <sheetName val="東邦05"/>
      <sheetName val="東京06"/>
      <sheetName val="千代田07"/>
      <sheetName val="太陽08"/>
      <sheetName val="大正09"/>
      <sheetName val="第一10"/>
      <sheetName val="大同11"/>
      <sheetName val="大和13"/>
      <sheetName val="安田14"/>
      <sheetName val="富国15"/>
      <sheetName val="朝日16"/>
      <sheetName val="協栄17"/>
      <sheetName val="明治18"/>
      <sheetName val="三井19"/>
      <sheetName val="住友20"/>
      <sheetName val="セゾン21"/>
      <sheetName val="ソニー22"/>
      <sheetName val="I･N･A23"/>
      <sheetName val="アリコ24"/>
      <sheetName val="ﾌｧﾐﾘｰ25"/>
      <sheetName val="オリコ26"/>
      <sheetName val="ｵﾘｯｸｽ27"/>
      <sheetName val="ｱｲｴﾇｼﾞｰ28"/>
      <sheetName val="ニコス29"/>
      <sheetName val="プル30"/>
      <sheetName val="アクサ31"/>
      <sheetName val="日本火災32"/>
      <sheetName val="日動火災33"/>
      <sheetName val="東京海上34"/>
      <sheetName val="同和火災35"/>
      <sheetName val="千代田火36"/>
      <sheetName val="大東京火37"/>
      <sheetName val="富士火災38"/>
      <sheetName val="興亜火災41"/>
      <sheetName val="共栄火災42"/>
      <sheetName val="三井海上43"/>
      <sheetName val="住友海上44"/>
      <sheetName val="ﾁｭｰﾘｯﾋ45"/>
      <sheetName val="ｽｶﾝﾃﾞｨｱ46"/>
      <sheetName val="GEｴｼﾞｿﾝ47"/>
      <sheetName val="全社"/>
      <sheetName val="44社計"/>
      <sheetName val="エラー"/>
      <sheetName val="会社別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K61"/>
  <sheetViews>
    <sheetView tabSelected="1" zoomScaleNormal="100" zoomScaleSheetLayoutView="100" workbookViewId="0">
      <pane xSplit="3" ySplit="5" topLeftCell="D6" activePane="bottomRight" state="frozen"/>
      <selection activeCell="K23" sqref="K23"/>
      <selection pane="topRight" activeCell="K23" sqref="K23"/>
      <selection pane="bottomLeft" activeCell="K23" sqref="K23"/>
      <selection pane="bottomRight"/>
    </sheetView>
  </sheetViews>
  <sheetFormatPr defaultColWidth="9" defaultRowHeight="12.75" customHeight="1"/>
  <cols>
    <col min="1" max="1" width="3.75" style="1" customWidth="1"/>
    <col min="2" max="3" width="10.625" style="75" customWidth="1"/>
    <col min="4" max="4" width="11.625" style="5" customWidth="1"/>
    <col min="5" max="5" width="4.625" style="5" customWidth="1"/>
    <col min="6" max="6" width="11.625" style="76" customWidth="1"/>
    <col min="7" max="7" width="4.625" style="5" customWidth="1"/>
    <col min="8" max="8" width="11.625" style="5" customWidth="1"/>
    <col min="9" max="9" width="4.625" style="5" customWidth="1"/>
    <col min="10" max="10" width="11.625" style="77" customWidth="1"/>
    <col min="11" max="11" width="4.625" style="5" customWidth="1"/>
    <col min="12" max="12" width="4" style="4" customWidth="1"/>
    <col min="13" max="20" width="9" style="4"/>
    <col min="21" max="22" width="9" style="5"/>
    <col min="23" max="23" width="11.75" style="5" customWidth="1"/>
    <col min="24" max="16384" width="9" style="5"/>
  </cols>
  <sheetData>
    <row r="1" spans="1:141" s="6" customFormat="1" ht="15.75" customHeight="1">
      <c r="A1" s="1"/>
      <c r="B1" s="2" t="s">
        <v>0</v>
      </c>
      <c r="C1" s="2"/>
      <c r="D1" s="3"/>
      <c r="E1" s="3"/>
      <c r="F1" s="2"/>
      <c r="G1" s="3"/>
      <c r="H1" s="2"/>
      <c r="I1" s="2"/>
      <c r="J1" s="2"/>
      <c r="K1" s="2"/>
      <c r="L1" s="4"/>
      <c r="M1" s="4"/>
      <c r="N1" s="4"/>
      <c r="O1" s="4"/>
      <c r="P1" s="4"/>
      <c r="Q1" s="4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</row>
    <row r="2" spans="1:141" ht="12" customHeight="1" thickBot="1">
      <c r="B2" s="7"/>
      <c r="C2" s="7"/>
      <c r="D2" s="8"/>
      <c r="E2" s="8"/>
      <c r="F2" s="9"/>
      <c r="G2" s="9"/>
      <c r="H2" s="8"/>
      <c r="I2" s="8"/>
      <c r="J2" s="10"/>
      <c r="K2" s="10"/>
      <c r="L2" s="11"/>
      <c r="P2" s="11"/>
      <c r="Q2" s="11"/>
      <c r="R2" s="11"/>
      <c r="S2" s="11"/>
      <c r="T2" s="11"/>
    </row>
    <row r="3" spans="1:141" s="6" customFormat="1" ht="27" customHeight="1" thickTop="1">
      <c r="A3" s="1"/>
      <c r="B3" s="88" t="s">
        <v>1</v>
      </c>
      <c r="C3" s="89"/>
      <c r="D3" s="12" t="s">
        <v>2</v>
      </c>
      <c r="E3" s="13"/>
      <c r="F3" s="14" t="s">
        <v>3</v>
      </c>
      <c r="G3" s="15"/>
      <c r="H3" s="12" t="s">
        <v>4</v>
      </c>
      <c r="I3" s="13"/>
      <c r="J3" s="12" t="s">
        <v>5</v>
      </c>
      <c r="K3" s="16"/>
      <c r="L3" s="4"/>
      <c r="M3" s="4"/>
      <c r="N3" s="4"/>
      <c r="O3" s="4"/>
      <c r="P3" s="4"/>
      <c r="Q3" s="4"/>
      <c r="R3" s="4"/>
      <c r="S3" s="4"/>
      <c r="T3" s="4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</row>
    <row r="4" spans="1:141" s="6" customFormat="1" ht="30" customHeight="1">
      <c r="A4" s="1"/>
      <c r="B4" s="90" t="s">
        <v>6</v>
      </c>
      <c r="C4" s="91"/>
      <c r="D4" s="17" t="s">
        <v>7</v>
      </c>
      <c r="E4" s="18"/>
      <c r="F4" s="19" t="s">
        <v>8</v>
      </c>
      <c r="G4" s="20"/>
      <c r="H4" s="17" t="s">
        <v>9</v>
      </c>
      <c r="I4" s="18"/>
      <c r="J4" s="17" t="s">
        <v>10</v>
      </c>
      <c r="K4" s="21"/>
      <c r="L4" s="22"/>
      <c r="M4" s="4"/>
      <c r="N4" s="4"/>
      <c r="O4" s="4"/>
      <c r="P4" s="22"/>
      <c r="Q4" s="22"/>
      <c r="R4" s="22"/>
      <c r="S4" s="22"/>
      <c r="T4" s="22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3"/>
      <c r="AS4" s="23"/>
      <c r="AT4" s="23"/>
      <c r="AU4" s="23"/>
      <c r="AV4" s="23"/>
      <c r="AW4" s="23"/>
      <c r="AX4" s="23"/>
      <c r="AY4" s="23"/>
      <c r="AZ4" s="23"/>
      <c r="BA4" s="23"/>
      <c r="BB4" s="23"/>
      <c r="BC4" s="23"/>
      <c r="BD4" s="23"/>
      <c r="BE4" s="23"/>
      <c r="BF4" s="23"/>
      <c r="BG4" s="23"/>
      <c r="BH4" s="23"/>
      <c r="BI4" s="23"/>
      <c r="BJ4" s="23"/>
      <c r="BK4" s="23"/>
      <c r="BL4" s="23"/>
      <c r="BM4" s="23"/>
      <c r="BN4" s="23"/>
      <c r="BO4" s="23"/>
      <c r="BP4" s="23"/>
      <c r="BQ4" s="23"/>
      <c r="BR4" s="23"/>
      <c r="BS4" s="23"/>
      <c r="BT4" s="23"/>
      <c r="BU4" s="23"/>
      <c r="BV4" s="23"/>
      <c r="BW4" s="23"/>
      <c r="BX4" s="23"/>
      <c r="BY4" s="23"/>
      <c r="BZ4" s="23"/>
      <c r="CA4" s="23"/>
      <c r="CB4" s="23"/>
      <c r="CC4" s="23"/>
      <c r="CD4" s="23"/>
      <c r="CE4" s="23"/>
      <c r="CF4" s="23"/>
      <c r="CG4" s="23"/>
      <c r="CH4" s="23"/>
      <c r="CI4" s="23"/>
      <c r="CJ4" s="23"/>
      <c r="CK4" s="23"/>
      <c r="CL4" s="23"/>
      <c r="CM4" s="23"/>
      <c r="CN4" s="23"/>
      <c r="CO4" s="23"/>
      <c r="CP4" s="23"/>
      <c r="CQ4" s="23"/>
      <c r="CR4" s="23"/>
      <c r="CS4" s="23"/>
      <c r="CT4" s="23"/>
      <c r="CU4" s="23"/>
      <c r="CV4" s="23"/>
      <c r="CW4" s="23"/>
      <c r="CX4" s="23"/>
      <c r="CY4" s="23"/>
      <c r="CZ4" s="23"/>
      <c r="DA4" s="23"/>
      <c r="DB4" s="23"/>
      <c r="DC4" s="23"/>
      <c r="DD4" s="23"/>
      <c r="DE4" s="23"/>
      <c r="DF4" s="23"/>
      <c r="DG4" s="23"/>
      <c r="DH4" s="23"/>
      <c r="DI4" s="23"/>
      <c r="DJ4" s="23"/>
      <c r="DK4" s="23"/>
      <c r="DL4" s="23"/>
      <c r="DM4" s="23"/>
      <c r="DN4" s="23"/>
      <c r="DO4" s="23"/>
      <c r="DP4" s="23"/>
      <c r="DQ4" s="23"/>
      <c r="DR4" s="23"/>
      <c r="DS4" s="23"/>
      <c r="DT4" s="23"/>
      <c r="DU4" s="23"/>
      <c r="DV4" s="23"/>
      <c r="DW4" s="23"/>
      <c r="DX4" s="23"/>
      <c r="DY4" s="23"/>
      <c r="DZ4" s="23"/>
      <c r="EA4" s="23"/>
      <c r="EB4" s="23"/>
      <c r="EC4" s="23"/>
      <c r="ED4" s="23"/>
      <c r="EE4" s="23"/>
      <c r="EF4" s="23"/>
      <c r="EG4" s="23"/>
      <c r="EH4" s="23"/>
      <c r="EI4" s="23"/>
      <c r="EJ4" s="23"/>
      <c r="EK4" s="23"/>
    </row>
    <row r="5" spans="1:141" s="32" customFormat="1" ht="24" customHeight="1">
      <c r="A5" s="1"/>
      <c r="B5" s="24"/>
      <c r="C5" s="25"/>
      <c r="D5" s="26" t="s">
        <v>11</v>
      </c>
      <c r="E5" s="27" t="s">
        <v>12</v>
      </c>
      <c r="F5" s="28" t="s">
        <v>13</v>
      </c>
      <c r="G5" s="27" t="s">
        <v>12</v>
      </c>
      <c r="H5" s="28" t="s">
        <v>13</v>
      </c>
      <c r="I5" s="27" t="s">
        <v>12</v>
      </c>
      <c r="J5" s="28" t="s">
        <v>13</v>
      </c>
      <c r="K5" s="29" t="s">
        <v>12</v>
      </c>
      <c r="L5" s="30"/>
      <c r="M5" s="31"/>
      <c r="N5" s="31"/>
      <c r="O5" s="4"/>
      <c r="P5" s="30"/>
      <c r="Q5" s="30"/>
      <c r="R5" s="30"/>
      <c r="S5" s="30"/>
      <c r="T5" s="30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</row>
    <row r="6" spans="1:141" ht="12" customHeight="1">
      <c r="B6" s="33" t="s">
        <v>14</v>
      </c>
      <c r="C6" s="34" t="s">
        <v>15</v>
      </c>
      <c r="D6" s="35">
        <v>438965</v>
      </c>
      <c r="E6" s="36">
        <f>IF(ISNUMBER(D6),RANK(D6,D$6:D$52),"-")</f>
        <v>37</v>
      </c>
      <c r="F6" s="37">
        <v>9.7185424806077929</v>
      </c>
      <c r="G6" s="36">
        <f>IF(ISNUMBER(F6),RANK(F6,F$6:F$52),"-")</f>
        <v>39</v>
      </c>
      <c r="H6" s="37">
        <v>42.9</v>
      </c>
      <c r="I6" s="36">
        <f>IF(ISNUMBER(H6),RANK(H6,H$6:H$52),"-")</f>
        <v>6</v>
      </c>
      <c r="J6" s="37">
        <v>24.3</v>
      </c>
      <c r="K6" s="38">
        <f>IF(ISNUMBER(J6),RANK(J6,J$6:J$52),"-")</f>
        <v>23</v>
      </c>
      <c r="M6" s="39"/>
      <c r="N6" s="39"/>
    </row>
    <row r="7" spans="1:141" ht="12" customHeight="1">
      <c r="B7" s="33" t="s">
        <v>16</v>
      </c>
      <c r="C7" s="40" t="s">
        <v>17</v>
      </c>
      <c r="D7" s="41">
        <v>445537</v>
      </c>
      <c r="E7" s="36">
        <f t="shared" ref="E7:E52" si="0">IF(ISNUMBER(D7),RANK(D7,D$6:D$52),"-")</f>
        <v>35</v>
      </c>
      <c r="F7" s="37">
        <v>13.624233228665632</v>
      </c>
      <c r="G7" s="36">
        <f t="shared" ref="G7:G52" si="1">IF(ISNUMBER(F7),RANK(F7,F$6:F$52),"-")</f>
        <v>22</v>
      </c>
      <c r="H7" s="37">
        <v>40</v>
      </c>
      <c r="I7" s="36">
        <f t="shared" ref="I7:I52" si="2">IF(ISNUMBER(H7),RANK(H7,H$6:H$52),"-")</f>
        <v>16</v>
      </c>
      <c r="J7" s="37">
        <v>24.8</v>
      </c>
      <c r="K7" s="38">
        <f t="shared" ref="K7:K52" si="3">IF(ISNUMBER(J7),RANK(J7,J$6:J$52),"-")</f>
        <v>21</v>
      </c>
      <c r="M7" s="39"/>
      <c r="N7" s="39"/>
    </row>
    <row r="8" spans="1:141" ht="12" customHeight="1">
      <c r="B8" s="33" t="s">
        <v>18</v>
      </c>
      <c r="C8" s="40" t="s">
        <v>19</v>
      </c>
      <c r="D8" s="41">
        <v>459941</v>
      </c>
      <c r="E8" s="36">
        <f t="shared" si="0"/>
        <v>27</v>
      </c>
      <c r="F8" s="37">
        <v>15.445894147292805</v>
      </c>
      <c r="G8" s="36">
        <f t="shared" si="1"/>
        <v>11</v>
      </c>
      <c r="H8" s="37">
        <v>30.1</v>
      </c>
      <c r="I8" s="36">
        <f t="shared" si="2"/>
        <v>46</v>
      </c>
      <c r="J8" s="37">
        <v>22.1</v>
      </c>
      <c r="K8" s="38">
        <f t="shared" si="3"/>
        <v>44</v>
      </c>
      <c r="M8" s="39"/>
      <c r="N8" s="39"/>
    </row>
    <row r="9" spans="1:141" ht="12" customHeight="1">
      <c r="B9" s="33" t="s">
        <v>20</v>
      </c>
      <c r="C9" s="40" t="s">
        <v>21</v>
      </c>
      <c r="D9" s="41">
        <v>388553</v>
      </c>
      <c r="E9" s="36">
        <f t="shared" si="0"/>
        <v>44</v>
      </c>
      <c r="F9" s="37">
        <v>9.6792458171729461</v>
      </c>
      <c r="G9" s="36">
        <f t="shared" si="1"/>
        <v>40</v>
      </c>
      <c r="H9" s="37">
        <v>37</v>
      </c>
      <c r="I9" s="36">
        <f t="shared" si="2"/>
        <v>28</v>
      </c>
      <c r="J9" s="37">
        <v>26.1</v>
      </c>
      <c r="K9" s="38">
        <f t="shared" si="3"/>
        <v>9</v>
      </c>
      <c r="M9" s="39"/>
      <c r="N9" s="39"/>
    </row>
    <row r="10" spans="1:141" ht="12" customHeight="1">
      <c r="B10" s="33" t="s">
        <v>22</v>
      </c>
      <c r="C10" s="40" t="s">
        <v>23</v>
      </c>
      <c r="D10" s="41">
        <v>463480</v>
      </c>
      <c r="E10" s="36">
        <f t="shared" si="0"/>
        <v>26</v>
      </c>
      <c r="F10" s="37">
        <v>13.956589281090878</v>
      </c>
      <c r="G10" s="36">
        <f t="shared" si="1"/>
        <v>19</v>
      </c>
      <c r="H10" s="37">
        <v>39.1</v>
      </c>
      <c r="I10" s="36">
        <f t="shared" si="2"/>
        <v>17</v>
      </c>
      <c r="J10" s="37">
        <v>26.7</v>
      </c>
      <c r="K10" s="38">
        <f t="shared" si="3"/>
        <v>5</v>
      </c>
      <c r="M10" s="39"/>
      <c r="N10" s="39"/>
    </row>
    <row r="11" spans="1:141" ht="24" customHeight="1">
      <c r="B11" s="33" t="s">
        <v>24</v>
      </c>
      <c r="C11" s="40" t="s">
        <v>25</v>
      </c>
      <c r="D11" s="41">
        <v>481738</v>
      </c>
      <c r="E11" s="36">
        <f t="shared" si="0"/>
        <v>17</v>
      </c>
      <c r="F11" s="37">
        <v>13.779274211293274</v>
      </c>
      <c r="G11" s="36">
        <f t="shared" si="1"/>
        <v>21</v>
      </c>
      <c r="H11" s="37">
        <v>32.799999999999997</v>
      </c>
      <c r="I11" s="36">
        <f t="shared" si="2"/>
        <v>40</v>
      </c>
      <c r="J11" s="37">
        <v>22.6</v>
      </c>
      <c r="K11" s="38">
        <f t="shared" si="3"/>
        <v>41</v>
      </c>
      <c r="M11" s="39"/>
      <c r="N11" s="39"/>
    </row>
    <row r="12" spans="1:141" ht="12" customHeight="1">
      <c r="B12" s="33" t="s">
        <v>26</v>
      </c>
      <c r="C12" s="40" t="s">
        <v>27</v>
      </c>
      <c r="D12" s="41">
        <v>487042</v>
      </c>
      <c r="E12" s="36">
        <f t="shared" si="0"/>
        <v>16</v>
      </c>
      <c r="F12" s="37">
        <v>16.990731805470574</v>
      </c>
      <c r="G12" s="36">
        <f t="shared" si="1"/>
        <v>8</v>
      </c>
      <c r="H12" s="37">
        <v>31.4</v>
      </c>
      <c r="I12" s="36">
        <f t="shared" si="2"/>
        <v>44</v>
      </c>
      <c r="J12" s="37">
        <v>23.1</v>
      </c>
      <c r="K12" s="38">
        <f t="shared" si="3"/>
        <v>33</v>
      </c>
      <c r="M12" s="39"/>
      <c r="N12" s="39"/>
    </row>
    <row r="13" spans="1:141" ht="12" customHeight="1">
      <c r="B13" s="33" t="s">
        <v>28</v>
      </c>
      <c r="C13" s="40" t="s">
        <v>29</v>
      </c>
      <c r="D13" s="41">
        <v>523506</v>
      </c>
      <c r="E13" s="36">
        <f t="shared" si="0"/>
        <v>9</v>
      </c>
      <c r="F13" s="37">
        <v>12.789920268344584</v>
      </c>
      <c r="G13" s="36">
        <f t="shared" si="1"/>
        <v>26</v>
      </c>
      <c r="H13" s="37">
        <v>38.9</v>
      </c>
      <c r="I13" s="36">
        <f t="shared" si="2"/>
        <v>20</v>
      </c>
      <c r="J13" s="37">
        <v>21.1</v>
      </c>
      <c r="K13" s="38">
        <f t="shared" si="3"/>
        <v>47</v>
      </c>
      <c r="M13" s="39"/>
      <c r="N13" s="39"/>
    </row>
    <row r="14" spans="1:141" ht="12" customHeight="1">
      <c r="B14" s="33" t="s">
        <v>30</v>
      </c>
      <c r="C14" s="40" t="s">
        <v>31</v>
      </c>
      <c r="D14" s="41">
        <v>504215</v>
      </c>
      <c r="E14" s="36">
        <f t="shared" si="0"/>
        <v>11</v>
      </c>
      <c r="F14" s="37">
        <v>13.910930852909969</v>
      </c>
      <c r="G14" s="36">
        <f t="shared" si="1"/>
        <v>20</v>
      </c>
      <c r="H14" s="37">
        <v>37.1</v>
      </c>
      <c r="I14" s="36">
        <f t="shared" si="2"/>
        <v>27</v>
      </c>
      <c r="J14" s="37">
        <v>24.3</v>
      </c>
      <c r="K14" s="38">
        <f t="shared" si="3"/>
        <v>23</v>
      </c>
      <c r="M14" s="39"/>
      <c r="N14" s="39"/>
    </row>
    <row r="15" spans="1:141" ht="12" customHeight="1">
      <c r="B15" s="33" t="s">
        <v>32</v>
      </c>
      <c r="C15" s="40" t="s">
        <v>33</v>
      </c>
      <c r="D15" s="41">
        <v>535645</v>
      </c>
      <c r="E15" s="36">
        <f t="shared" si="0"/>
        <v>6</v>
      </c>
      <c r="F15" s="37">
        <v>14.604448842050239</v>
      </c>
      <c r="G15" s="36">
        <f t="shared" si="1"/>
        <v>15</v>
      </c>
      <c r="H15" s="37">
        <v>39.1</v>
      </c>
      <c r="I15" s="36">
        <f t="shared" si="2"/>
        <v>17</v>
      </c>
      <c r="J15" s="37">
        <v>23.9</v>
      </c>
      <c r="K15" s="38">
        <f t="shared" si="3"/>
        <v>27</v>
      </c>
      <c r="M15" s="39"/>
      <c r="N15" s="39"/>
    </row>
    <row r="16" spans="1:141" ht="24" customHeight="1">
      <c r="B16" s="33" t="s">
        <v>34</v>
      </c>
      <c r="C16" s="40" t="s">
        <v>35</v>
      </c>
      <c r="D16" s="41">
        <v>548198</v>
      </c>
      <c r="E16" s="36">
        <f t="shared" si="0"/>
        <v>3</v>
      </c>
      <c r="F16" s="37">
        <v>11.457721480195111</v>
      </c>
      <c r="G16" s="36">
        <f t="shared" si="1"/>
        <v>31</v>
      </c>
      <c r="H16" s="37">
        <v>43.3</v>
      </c>
      <c r="I16" s="36">
        <f t="shared" si="2"/>
        <v>3</v>
      </c>
      <c r="J16" s="37">
        <v>26.4</v>
      </c>
      <c r="K16" s="38">
        <f t="shared" si="3"/>
        <v>8</v>
      </c>
      <c r="M16" s="39"/>
      <c r="N16" s="39"/>
    </row>
    <row r="17" spans="2:14" ht="12" customHeight="1">
      <c r="B17" s="33" t="s">
        <v>36</v>
      </c>
      <c r="C17" s="40" t="s">
        <v>37</v>
      </c>
      <c r="D17" s="41">
        <v>473002</v>
      </c>
      <c r="E17" s="36">
        <f t="shared" si="0"/>
        <v>21</v>
      </c>
      <c r="F17" s="37">
        <v>7.5703696813121297</v>
      </c>
      <c r="G17" s="36">
        <f t="shared" si="1"/>
        <v>47</v>
      </c>
      <c r="H17" s="37">
        <v>40.700000000000003</v>
      </c>
      <c r="I17" s="36">
        <f t="shared" si="2"/>
        <v>14</v>
      </c>
      <c r="J17" s="37">
        <v>26.9</v>
      </c>
      <c r="K17" s="38">
        <f t="shared" si="3"/>
        <v>4</v>
      </c>
      <c r="M17" s="39"/>
      <c r="N17" s="39"/>
    </row>
    <row r="18" spans="2:14" ht="12" customHeight="1">
      <c r="B18" s="33" t="s">
        <v>38</v>
      </c>
      <c r="C18" s="40" t="s">
        <v>39</v>
      </c>
      <c r="D18" s="41">
        <v>602327</v>
      </c>
      <c r="E18" s="36">
        <f t="shared" si="0"/>
        <v>1</v>
      </c>
      <c r="F18" s="37">
        <v>13.297926209517422</v>
      </c>
      <c r="G18" s="36">
        <f t="shared" si="1"/>
        <v>23</v>
      </c>
      <c r="H18" s="37">
        <v>38.700000000000003</v>
      </c>
      <c r="I18" s="36">
        <f t="shared" si="2"/>
        <v>21</v>
      </c>
      <c r="J18" s="37">
        <v>26</v>
      </c>
      <c r="K18" s="38">
        <f t="shared" si="3"/>
        <v>10</v>
      </c>
      <c r="M18" s="39"/>
      <c r="N18" s="39"/>
    </row>
    <row r="19" spans="2:14" ht="12" customHeight="1">
      <c r="B19" s="33" t="s">
        <v>40</v>
      </c>
      <c r="C19" s="40" t="s">
        <v>41</v>
      </c>
      <c r="D19" s="41">
        <v>452490</v>
      </c>
      <c r="E19" s="36">
        <f t="shared" si="0"/>
        <v>31</v>
      </c>
      <c r="F19" s="37">
        <v>9.2899290592057291</v>
      </c>
      <c r="G19" s="36">
        <f t="shared" si="1"/>
        <v>41</v>
      </c>
      <c r="H19" s="37">
        <v>36.6</v>
      </c>
      <c r="I19" s="36">
        <f t="shared" si="2"/>
        <v>29</v>
      </c>
      <c r="J19" s="37">
        <v>25.8</v>
      </c>
      <c r="K19" s="38">
        <f t="shared" si="3"/>
        <v>13</v>
      </c>
      <c r="M19" s="39"/>
      <c r="N19" s="39"/>
    </row>
    <row r="20" spans="2:14" ht="12" customHeight="1">
      <c r="B20" s="33" t="s">
        <v>42</v>
      </c>
      <c r="C20" s="40" t="s">
        <v>43</v>
      </c>
      <c r="D20" s="41">
        <v>456043</v>
      </c>
      <c r="E20" s="36">
        <f t="shared" si="0"/>
        <v>29</v>
      </c>
      <c r="F20" s="37">
        <v>11.560094113932239</v>
      </c>
      <c r="G20" s="36">
        <f t="shared" si="1"/>
        <v>30</v>
      </c>
      <c r="H20" s="37">
        <v>35</v>
      </c>
      <c r="I20" s="36">
        <f t="shared" si="2"/>
        <v>33</v>
      </c>
      <c r="J20" s="37">
        <v>22.7</v>
      </c>
      <c r="K20" s="38">
        <f t="shared" si="3"/>
        <v>39</v>
      </c>
      <c r="M20" s="39"/>
      <c r="N20" s="39"/>
    </row>
    <row r="21" spans="2:14" ht="24" customHeight="1">
      <c r="B21" s="33" t="s">
        <v>44</v>
      </c>
      <c r="C21" s="40" t="s">
        <v>45</v>
      </c>
      <c r="D21" s="41">
        <v>535796</v>
      </c>
      <c r="E21" s="36">
        <f t="shared" si="0"/>
        <v>5</v>
      </c>
      <c r="F21" s="37">
        <v>16.676309640236209</v>
      </c>
      <c r="G21" s="36">
        <f t="shared" si="1"/>
        <v>9</v>
      </c>
      <c r="H21" s="37">
        <v>41.7</v>
      </c>
      <c r="I21" s="36">
        <f t="shared" si="2"/>
        <v>10</v>
      </c>
      <c r="J21" s="37">
        <v>24.9</v>
      </c>
      <c r="K21" s="38">
        <f t="shared" si="3"/>
        <v>19</v>
      </c>
      <c r="M21" s="39"/>
      <c r="N21" s="39"/>
    </row>
    <row r="22" spans="2:14" ht="12" customHeight="1">
      <c r="B22" s="33" t="s">
        <v>46</v>
      </c>
      <c r="C22" s="40" t="s">
        <v>47</v>
      </c>
      <c r="D22" s="41">
        <v>529379</v>
      </c>
      <c r="E22" s="36">
        <f t="shared" si="0"/>
        <v>8</v>
      </c>
      <c r="F22" s="37">
        <v>14.425581672110152</v>
      </c>
      <c r="G22" s="36">
        <f t="shared" si="1"/>
        <v>16</v>
      </c>
      <c r="H22" s="37">
        <v>42.1</v>
      </c>
      <c r="I22" s="36">
        <f t="shared" si="2"/>
        <v>8</v>
      </c>
      <c r="J22" s="37">
        <v>25.5</v>
      </c>
      <c r="K22" s="38">
        <f t="shared" si="3"/>
        <v>16</v>
      </c>
      <c r="M22" s="39"/>
      <c r="N22" s="39"/>
    </row>
    <row r="23" spans="2:14" ht="12" customHeight="1">
      <c r="B23" s="33" t="s">
        <v>48</v>
      </c>
      <c r="C23" s="40" t="s">
        <v>49</v>
      </c>
      <c r="D23" s="41">
        <v>518175</v>
      </c>
      <c r="E23" s="36">
        <f t="shared" si="0"/>
        <v>10</v>
      </c>
      <c r="F23" s="37">
        <v>18.212379987455975</v>
      </c>
      <c r="G23" s="36">
        <f t="shared" si="1"/>
        <v>5</v>
      </c>
      <c r="H23" s="37">
        <v>43.1</v>
      </c>
      <c r="I23" s="36">
        <f t="shared" si="2"/>
        <v>4</v>
      </c>
      <c r="J23" s="37">
        <v>26</v>
      </c>
      <c r="K23" s="38">
        <f t="shared" si="3"/>
        <v>10</v>
      </c>
      <c r="M23" s="39"/>
      <c r="N23" s="39"/>
    </row>
    <row r="24" spans="2:14" ht="12" customHeight="1">
      <c r="B24" s="33" t="s">
        <v>50</v>
      </c>
      <c r="C24" s="40" t="s">
        <v>51</v>
      </c>
      <c r="D24" s="41">
        <v>343065</v>
      </c>
      <c r="E24" s="36">
        <f t="shared" si="0"/>
        <v>47</v>
      </c>
      <c r="F24" s="37">
        <v>8.8178625041901686</v>
      </c>
      <c r="G24" s="36">
        <f t="shared" si="1"/>
        <v>43</v>
      </c>
      <c r="H24" s="37">
        <v>31.1</v>
      </c>
      <c r="I24" s="36">
        <f t="shared" si="2"/>
        <v>45</v>
      </c>
      <c r="J24" s="37">
        <v>23.3</v>
      </c>
      <c r="K24" s="38">
        <f t="shared" si="3"/>
        <v>31</v>
      </c>
      <c r="M24" s="39"/>
      <c r="N24" s="39"/>
    </row>
    <row r="25" spans="2:14" ht="12" customHeight="1">
      <c r="B25" s="33" t="s">
        <v>52</v>
      </c>
      <c r="C25" s="40" t="s">
        <v>53</v>
      </c>
      <c r="D25" s="41">
        <v>500761</v>
      </c>
      <c r="E25" s="36">
        <f t="shared" si="0"/>
        <v>12</v>
      </c>
      <c r="F25" s="37">
        <v>11.940626366669928</v>
      </c>
      <c r="G25" s="36">
        <f t="shared" si="1"/>
        <v>29</v>
      </c>
      <c r="H25" s="37">
        <v>33.9</v>
      </c>
      <c r="I25" s="36">
        <f t="shared" si="2"/>
        <v>38</v>
      </c>
      <c r="J25" s="37">
        <v>22.8</v>
      </c>
      <c r="K25" s="38">
        <f t="shared" si="3"/>
        <v>38</v>
      </c>
      <c r="M25" s="39"/>
      <c r="N25" s="39"/>
    </row>
    <row r="26" spans="2:14" ht="24" customHeight="1">
      <c r="B26" s="33" t="s">
        <v>54</v>
      </c>
      <c r="C26" s="40" t="s">
        <v>55</v>
      </c>
      <c r="D26" s="41">
        <v>593523</v>
      </c>
      <c r="E26" s="36">
        <f t="shared" si="0"/>
        <v>2</v>
      </c>
      <c r="F26" s="37">
        <v>19.55880395536483</v>
      </c>
      <c r="G26" s="36">
        <f t="shared" si="1"/>
        <v>3</v>
      </c>
      <c r="H26" s="37">
        <v>37.200000000000003</v>
      </c>
      <c r="I26" s="36">
        <f t="shared" si="2"/>
        <v>26</v>
      </c>
      <c r="J26" s="37">
        <v>23.7</v>
      </c>
      <c r="K26" s="38">
        <f t="shared" si="3"/>
        <v>28</v>
      </c>
      <c r="M26" s="39"/>
      <c r="N26" s="39"/>
    </row>
    <row r="27" spans="2:14" ht="12" customHeight="1">
      <c r="B27" s="33" t="s">
        <v>56</v>
      </c>
      <c r="C27" s="40" t="s">
        <v>57</v>
      </c>
      <c r="D27" s="41">
        <v>493103</v>
      </c>
      <c r="E27" s="36">
        <f t="shared" si="0"/>
        <v>15</v>
      </c>
      <c r="F27" s="37">
        <v>14.332299742650115</v>
      </c>
      <c r="G27" s="36">
        <f t="shared" si="1"/>
        <v>17</v>
      </c>
      <c r="H27" s="37">
        <v>41.3</v>
      </c>
      <c r="I27" s="36">
        <f t="shared" si="2"/>
        <v>11</v>
      </c>
      <c r="J27" s="37">
        <v>25.3</v>
      </c>
      <c r="K27" s="38">
        <f t="shared" si="3"/>
        <v>17</v>
      </c>
      <c r="M27" s="39"/>
      <c r="N27" s="39"/>
    </row>
    <row r="28" spans="2:14" ht="12" customHeight="1">
      <c r="B28" s="33" t="s">
        <v>58</v>
      </c>
      <c r="C28" s="40" t="s">
        <v>59</v>
      </c>
      <c r="D28" s="41">
        <v>449968</v>
      </c>
      <c r="E28" s="36">
        <f t="shared" si="0"/>
        <v>33</v>
      </c>
      <c r="F28" s="37">
        <v>7.8132222735838992</v>
      </c>
      <c r="G28" s="36">
        <f t="shared" si="1"/>
        <v>46</v>
      </c>
      <c r="H28" s="37">
        <v>40.799999999999997</v>
      </c>
      <c r="I28" s="36">
        <f t="shared" si="2"/>
        <v>13</v>
      </c>
      <c r="J28" s="37">
        <v>27.1</v>
      </c>
      <c r="K28" s="38">
        <f t="shared" si="3"/>
        <v>2</v>
      </c>
      <c r="M28" s="39"/>
      <c r="N28" s="39"/>
    </row>
    <row r="29" spans="2:14" ht="12" customHeight="1">
      <c r="B29" s="33" t="s">
        <v>60</v>
      </c>
      <c r="C29" s="40" t="s">
        <v>61</v>
      </c>
      <c r="D29" s="41">
        <v>468881</v>
      </c>
      <c r="E29" s="36">
        <f t="shared" si="0"/>
        <v>24</v>
      </c>
      <c r="F29" s="37">
        <v>15.445710105549168</v>
      </c>
      <c r="G29" s="36">
        <f t="shared" si="1"/>
        <v>12</v>
      </c>
      <c r="H29" s="37">
        <v>34.4</v>
      </c>
      <c r="I29" s="36">
        <f t="shared" si="2"/>
        <v>36</v>
      </c>
      <c r="J29" s="37">
        <v>22.4</v>
      </c>
      <c r="K29" s="38">
        <f t="shared" si="3"/>
        <v>42</v>
      </c>
      <c r="M29" s="39"/>
      <c r="N29" s="39"/>
    </row>
    <row r="30" spans="2:14" ht="12" customHeight="1">
      <c r="B30" s="33" t="s">
        <v>62</v>
      </c>
      <c r="C30" s="40" t="s">
        <v>63</v>
      </c>
      <c r="D30" s="41">
        <v>539063</v>
      </c>
      <c r="E30" s="36">
        <f t="shared" si="0"/>
        <v>4</v>
      </c>
      <c r="F30" s="37">
        <v>8.7371976930340232</v>
      </c>
      <c r="G30" s="36">
        <f t="shared" si="1"/>
        <v>44</v>
      </c>
      <c r="H30" s="37">
        <v>40.299999999999997</v>
      </c>
      <c r="I30" s="36">
        <f t="shared" si="2"/>
        <v>15</v>
      </c>
      <c r="J30" s="37">
        <v>22.9</v>
      </c>
      <c r="K30" s="38">
        <f t="shared" si="3"/>
        <v>36</v>
      </c>
      <c r="M30" s="39"/>
      <c r="N30" s="39"/>
    </row>
    <row r="31" spans="2:14" ht="24" customHeight="1">
      <c r="B31" s="33" t="s">
        <v>64</v>
      </c>
      <c r="C31" s="40" t="s">
        <v>65</v>
      </c>
      <c r="D31" s="41">
        <v>475775</v>
      </c>
      <c r="E31" s="36">
        <f t="shared" si="0"/>
        <v>19</v>
      </c>
      <c r="F31" s="37">
        <v>12.553833219484002</v>
      </c>
      <c r="G31" s="36">
        <f t="shared" si="1"/>
        <v>27</v>
      </c>
      <c r="H31" s="37">
        <v>32</v>
      </c>
      <c r="I31" s="36">
        <f t="shared" si="2"/>
        <v>43</v>
      </c>
      <c r="J31" s="37">
        <v>24.8</v>
      </c>
      <c r="K31" s="38">
        <f t="shared" si="3"/>
        <v>21</v>
      </c>
      <c r="M31" s="39"/>
      <c r="N31" s="39"/>
    </row>
    <row r="32" spans="2:14" ht="12" customHeight="1">
      <c r="B32" s="33" t="s">
        <v>66</v>
      </c>
      <c r="C32" s="40" t="s">
        <v>67</v>
      </c>
      <c r="D32" s="41">
        <v>471113</v>
      </c>
      <c r="E32" s="36">
        <f t="shared" si="0"/>
        <v>22</v>
      </c>
      <c r="F32" s="37">
        <v>9.2480997128077558</v>
      </c>
      <c r="G32" s="36">
        <f t="shared" si="1"/>
        <v>42</v>
      </c>
      <c r="H32" s="37">
        <v>46.8</v>
      </c>
      <c r="I32" s="36">
        <f t="shared" si="2"/>
        <v>2</v>
      </c>
      <c r="J32" s="37">
        <v>28.1</v>
      </c>
      <c r="K32" s="38">
        <f t="shared" si="3"/>
        <v>1</v>
      </c>
      <c r="M32" s="39"/>
      <c r="N32" s="39"/>
    </row>
    <row r="33" spans="2:14" ht="12" customHeight="1">
      <c r="B33" s="33" t="s">
        <v>68</v>
      </c>
      <c r="C33" s="40" t="s">
        <v>69</v>
      </c>
      <c r="D33" s="41">
        <v>450721</v>
      </c>
      <c r="E33" s="36">
        <f t="shared" si="0"/>
        <v>32</v>
      </c>
      <c r="F33" s="37">
        <v>10.074303172028817</v>
      </c>
      <c r="G33" s="36">
        <f t="shared" si="1"/>
        <v>37</v>
      </c>
      <c r="H33" s="37">
        <v>32.1</v>
      </c>
      <c r="I33" s="36">
        <f t="shared" si="2"/>
        <v>42</v>
      </c>
      <c r="J33" s="37">
        <v>24.9</v>
      </c>
      <c r="K33" s="38">
        <f t="shared" si="3"/>
        <v>19</v>
      </c>
      <c r="M33" s="39"/>
      <c r="N33" s="39"/>
    </row>
    <row r="34" spans="2:14" ht="12" customHeight="1">
      <c r="B34" s="33" t="s">
        <v>70</v>
      </c>
      <c r="C34" s="40" t="s">
        <v>71</v>
      </c>
      <c r="D34" s="41">
        <v>533478</v>
      </c>
      <c r="E34" s="36">
        <f t="shared" si="0"/>
        <v>7</v>
      </c>
      <c r="F34" s="37">
        <v>16.199543373859839</v>
      </c>
      <c r="G34" s="36">
        <f t="shared" si="1"/>
        <v>10</v>
      </c>
      <c r="H34" s="37">
        <v>32.4</v>
      </c>
      <c r="I34" s="36">
        <f t="shared" si="2"/>
        <v>41</v>
      </c>
      <c r="J34" s="37">
        <v>24.3</v>
      </c>
      <c r="K34" s="38">
        <f t="shared" si="3"/>
        <v>23</v>
      </c>
      <c r="M34" s="39"/>
      <c r="N34" s="39"/>
    </row>
    <row r="35" spans="2:14" ht="12" customHeight="1">
      <c r="B35" s="33" t="s">
        <v>72</v>
      </c>
      <c r="C35" s="40" t="s">
        <v>73</v>
      </c>
      <c r="D35" s="41">
        <v>445065</v>
      </c>
      <c r="E35" s="36">
        <f t="shared" si="0"/>
        <v>36</v>
      </c>
      <c r="F35" s="37">
        <v>8.1412827339826777</v>
      </c>
      <c r="G35" s="36">
        <f t="shared" si="1"/>
        <v>45</v>
      </c>
      <c r="H35" s="37">
        <v>42.6</v>
      </c>
      <c r="I35" s="36">
        <f t="shared" si="2"/>
        <v>7</v>
      </c>
      <c r="J35" s="37">
        <v>27.1</v>
      </c>
      <c r="K35" s="38">
        <f t="shared" si="3"/>
        <v>2</v>
      </c>
      <c r="M35" s="39"/>
      <c r="N35" s="39"/>
    </row>
    <row r="36" spans="2:14" ht="24" customHeight="1">
      <c r="B36" s="33" t="s">
        <v>74</v>
      </c>
      <c r="C36" s="40" t="s">
        <v>75</v>
      </c>
      <c r="D36" s="41">
        <v>369300</v>
      </c>
      <c r="E36" s="36">
        <f t="shared" si="0"/>
        <v>46</v>
      </c>
      <c r="F36" s="37">
        <v>21.218250744652046</v>
      </c>
      <c r="G36" s="36">
        <f t="shared" si="1"/>
        <v>1</v>
      </c>
      <c r="H36" s="37">
        <v>36</v>
      </c>
      <c r="I36" s="36">
        <f t="shared" si="2"/>
        <v>31</v>
      </c>
      <c r="J36" s="37">
        <v>25.2</v>
      </c>
      <c r="K36" s="38">
        <f t="shared" si="3"/>
        <v>18</v>
      </c>
      <c r="M36" s="39"/>
      <c r="N36" s="39"/>
    </row>
    <row r="37" spans="2:14" ht="12" customHeight="1">
      <c r="B37" s="33" t="s">
        <v>76</v>
      </c>
      <c r="C37" s="40" t="s">
        <v>77</v>
      </c>
      <c r="D37" s="41">
        <v>479037</v>
      </c>
      <c r="E37" s="36">
        <f t="shared" si="0"/>
        <v>18</v>
      </c>
      <c r="F37" s="37">
        <v>11.04361458509468</v>
      </c>
      <c r="G37" s="36">
        <f t="shared" si="1"/>
        <v>34</v>
      </c>
      <c r="H37" s="37">
        <v>43.1</v>
      </c>
      <c r="I37" s="36">
        <f t="shared" si="2"/>
        <v>4</v>
      </c>
      <c r="J37" s="37">
        <v>24.1</v>
      </c>
      <c r="K37" s="38">
        <f t="shared" si="3"/>
        <v>26</v>
      </c>
      <c r="M37" s="39"/>
      <c r="N37" s="39"/>
    </row>
    <row r="38" spans="2:14" ht="12" customHeight="1">
      <c r="B38" s="33" t="s">
        <v>78</v>
      </c>
      <c r="C38" s="40" t="s">
        <v>79</v>
      </c>
      <c r="D38" s="41">
        <v>409772</v>
      </c>
      <c r="E38" s="36">
        <f t="shared" si="0"/>
        <v>41</v>
      </c>
      <c r="F38" s="37">
        <v>12.840555235594428</v>
      </c>
      <c r="G38" s="36">
        <f t="shared" si="1"/>
        <v>24</v>
      </c>
      <c r="H38" s="37">
        <v>35</v>
      </c>
      <c r="I38" s="36">
        <f t="shared" si="2"/>
        <v>33</v>
      </c>
      <c r="J38" s="37">
        <v>23</v>
      </c>
      <c r="K38" s="38">
        <f t="shared" si="3"/>
        <v>34</v>
      </c>
      <c r="M38" s="39"/>
      <c r="N38" s="39"/>
    </row>
    <row r="39" spans="2:14" ht="12" customHeight="1">
      <c r="B39" s="33" t="s">
        <v>80</v>
      </c>
      <c r="C39" s="40" t="s">
        <v>81</v>
      </c>
      <c r="D39" s="41">
        <v>458732</v>
      </c>
      <c r="E39" s="36">
        <f t="shared" si="0"/>
        <v>28</v>
      </c>
      <c r="F39" s="37">
        <v>10.635839662373673</v>
      </c>
      <c r="G39" s="36">
        <f t="shared" si="1"/>
        <v>35</v>
      </c>
      <c r="H39" s="37">
        <v>47.3</v>
      </c>
      <c r="I39" s="36">
        <f t="shared" si="2"/>
        <v>1</v>
      </c>
      <c r="J39" s="37">
        <v>26.6</v>
      </c>
      <c r="K39" s="38">
        <f t="shared" si="3"/>
        <v>6</v>
      </c>
      <c r="M39" s="39"/>
      <c r="N39" s="39"/>
    </row>
    <row r="40" spans="2:14" ht="12" customHeight="1">
      <c r="B40" s="33" t="s">
        <v>82</v>
      </c>
      <c r="C40" s="40" t="s">
        <v>83</v>
      </c>
      <c r="D40" s="41">
        <v>499413</v>
      </c>
      <c r="E40" s="36">
        <f t="shared" si="0"/>
        <v>13</v>
      </c>
      <c r="F40" s="37">
        <v>9.9010238019434809</v>
      </c>
      <c r="G40" s="36">
        <f t="shared" si="1"/>
        <v>38</v>
      </c>
      <c r="H40" s="37">
        <v>41.8</v>
      </c>
      <c r="I40" s="36">
        <f t="shared" si="2"/>
        <v>9</v>
      </c>
      <c r="J40" s="37">
        <v>22.9</v>
      </c>
      <c r="K40" s="38">
        <f t="shared" si="3"/>
        <v>36</v>
      </c>
      <c r="M40" s="39"/>
      <c r="N40" s="39"/>
    </row>
    <row r="41" spans="2:14" ht="24" customHeight="1">
      <c r="B41" s="33" t="s">
        <v>84</v>
      </c>
      <c r="C41" s="40" t="s">
        <v>85</v>
      </c>
      <c r="D41" s="41">
        <v>468676</v>
      </c>
      <c r="E41" s="36">
        <f t="shared" si="0"/>
        <v>25</v>
      </c>
      <c r="F41" s="37">
        <v>12.337734383668035</v>
      </c>
      <c r="G41" s="36">
        <f t="shared" si="1"/>
        <v>28</v>
      </c>
      <c r="H41" s="37">
        <v>34.299999999999997</v>
      </c>
      <c r="I41" s="36">
        <f t="shared" si="2"/>
        <v>37</v>
      </c>
      <c r="J41" s="37">
        <v>23</v>
      </c>
      <c r="K41" s="38">
        <f t="shared" si="3"/>
        <v>34</v>
      </c>
      <c r="M41" s="39"/>
      <c r="N41" s="39"/>
    </row>
    <row r="42" spans="2:14" ht="12" customHeight="1">
      <c r="B42" s="33" t="s">
        <v>86</v>
      </c>
      <c r="C42" s="40" t="s">
        <v>87</v>
      </c>
      <c r="D42" s="41">
        <v>474963</v>
      </c>
      <c r="E42" s="36">
        <f t="shared" si="0"/>
        <v>20</v>
      </c>
      <c r="F42" s="37">
        <v>17.332297463170814</v>
      </c>
      <c r="G42" s="36">
        <f t="shared" si="1"/>
        <v>7</v>
      </c>
      <c r="H42" s="37">
        <v>38.5</v>
      </c>
      <c r="I42" s="36">
        <f t="shared" si="2"/>
        <v>23</v>
      </c>
      <c r="J42" s="37">
        <v>23.4</v>
      </c>
      <c r="K42" s="38">
        <f t="shared" si="3"/>
        <v>29</v>
      </c>
      <c r="M42" s="39"/>
      <c r="N42" s="39"/>
    </row>
    <row r="43" spans="2:14" ht="12" customHeight="1">
      <c r="B43" s="33" t="s">
        <v>88</v>
      </c>
      <c r="C43" s="40" t="s">
        <v>89</v>
      </c>
      <c r="D43" s="41">
        <v>429386</v>
      </c>
      <c r="E43" s="36">
        <f t="shared" si="0"/>
        <v>38</v>
      </c>
      <c r="F43" s="37">
        <v>14.96695281168925</v>
      </c>
      <c r="G43" s="36">
        <f t="shared" si="1"/>
        <v>14</v>
      </c>
      <c r="H43" s="37">
        <v>37.799999999999997</v>
      </c>
      <c r="I43" s="36">
        <f t="shared" si="2"/>
        <v>25</v>
      </c>
      <c r="J43" s="37">
        <v>26</v>
      </c>
      <c r="K43" s="38">
        <f t="shared" si="3"/>
        <v>10</v>
      </c>
      <c r="M43" s="39"/>
      <c r="N43" s="39"/>
    </row>
    <row r="44" spans="2:14" ht="12" customHeight="1">
      <c r="B44" s="33" t="s">
        <v>90</v>
      </c>
      <c r="C44" s="40" t="s">
        <v>91</v>
      </c>
      <c r="D44" s="41">
        <v>496667</v>
      </c>
      <c r="E44" s="36">
        <f t="shared" si="0"/>
        <v>14</v>
      </c>
      <c r="F44" s="37">
        <v>20.664147205270332</v>
      </c>
      <c r="G44" s="36">
        <f t="shared" si="1"/>
        <v>2</v>
      </c>
      <c r="H44" s="37">
        <v>41.3</v>
      </c>
      <c r="I44" s="36">
        <f t="shared" si="2"/>
        <v>11</v>
      </c>
      <c r="J44" s="37">
        <v>23.4</v>
      </c>
      <c r="K44" s="38">
        <f t="shared" si="3"/>
        <v>29</v>
      </c>
      <c r="M44" s="39"/>
      <c r="N44" s="39"/>
    </row>
    <row r="45" spans="2:14" ht="12" customHeight="1">
      <c r="B45" s="33" t="s">
        <v>92</v>
      </c>
      <c r="C45" s="40" t="s">
        <v>93</v>
      </c>
      <c r="D45" s="41">
        <v>455822</v>
      </c>
      <c r="E45" s="36">
        <f t="shared" si="0"/>
        <v>30</v>
      </c>
      <c r="F45" s="37">
        <v>11.394360079153705</v>
      </c>
      <c r="G45" s="36">
        <f t="shared" si="1"/>
        <v>32</v>
      </c>
      <c r="H45" s="37">
        <v>38.700000000000003</v>
      </c>
      <c r="I45" s="36">
        <f t="shared" si="2"/>
        <v>21</v>
      </c>
      <c r="J45" s="37">
        <v>25.6</v>
      </c>
      <c r="K45" s="38">
        <f t="shared" si="3"/>
        <v>15</v>
      </c>
      <c r="M45" s="39"/>
      <c r="N45" s="39"/>
    </row>
    <row r="46" spans="2:14" ht="24" customHeight="1">
      <c r="B46" s="33" t="s">
        <v>94</v>
      </c>
      <c r="C46" s="40" t="s">
        <v>95</v>
      </c>
      <c r="D46" s="41">
        <v>410983</v>
      </c>
      <c r="E46" s="36">
        <f t="shared" si="0"/>
        <v>40</v>
      </c>
      <c r="F46" s="37">
        <v>10.217940888065929</v>
      </c>
      <c r="G46" s="36">
        <f t="shared" si="1"/>
        <v>36</v>
      </c>
      <c r="H46" s="37">
        <v>35.9</v>
      </c>
      <c r="I46" s="36">
        <f t="shared" si="2"/>
        <v>32</v>
      </c>
      <c r="J46" s="37">
        <v>22.7</v>
      </c>
      <c r="K46" s="38">
        <f t="shared" si="3"/>
        <v>39</v>
      </c>
      <c r="M46" s="39"/>
      <c r="N46" s="39"/>
    </row>
    <row r="47" spans="2:14" ht="12" customHeight="1">
      <c r="B47" s="33" t="s">
        <v>96</v>
      </c>
      <c r="C47" s="40" t="s">
        <v>97</v>
      </c>
      <c r="D47" s="41">
        <v>417343</v>
      </c>
      <c r="E47" s="36">
        <f t="shared" si="0"/>
        <v>39</v>
      </c>
      <c r="F47" s="37">
        <v>18.832471132857144</v>
      </c>
      <c r="G47" s="36">
        <f t="shared" si="1"/>
        <v>4</v>
      </c>
      <c r="H47" s="37">
        <v>34.6</v>
      </c>
      <c r="I47" s="36">
        <f t="shared" si="2"/>
        <v>35</v>
      </c>
      <c r="J47" s="37">
        <v>25.7</v>
      </c>
      <c r="K47" s="38">
        <f t="shared" si="3"/>
        <v>14</v>
      </c>
      <c r="M47" s="39"/>
      <c r="N47" s="39"/>
    </row>
    <row r="48" spans="2:14" ht="12" customHeight="1">
      <c r="B48" s="42" t="s">
        <v>98</v>
      </c>
      <c r="C48" s="43" t="s">
        <v>99</v>
      </c>
      <c r="D48" s="44">
        <v>402153</v>
      </c>
      <c r="E48" s="45">
        <f t="shared" si="0"/>
        <v>43</v>
      </c>
      <c r="F48" s="46">
        <v>15.320785870054433</v>
      </c>
      <c r="G48" s="45">
        <f t="shared" si="1"/>
        <v>13</v>
      </c>
      <c r="H48" s="46">
        <v>33</v>
      </c>
      <c r="I48" s="45">
        <f t="shared" si="2"/>
        <v>39</v>
      </c>
      <c r="J48" s="46">
        <v>23.3</v>
      </c>
      <c r="K48" s="47">
        <f t="shared" si="3"/>
        <v>31</v>
      </c>
      <c r="M48" s="39"/>
      <c r="N48" s="39"/>
    </row>
    <row r="49" spans="1:20" ht="12" customHeight="1">
      <c r="B49" s="33" t="s">
        <v>100</v>
      </c>
      <c r="C49" s="40" t="s">
        <v>101</v>
      </c>
      <c r="D49" s="41">
        <v>470515</v>
      </c>
      <c r="E49" s="36">
        <f t="shared" si="0"/>
        <v>23</v>
      </c>
      <c r="F49" s="37">
        <v>17.361826934316653</v>
      </c>
      <c r="G49" s="36">
        <f t="shared" si="1"/>
        <v>6</v>
      </c>
      <c r="H49" s="37">
        <v>38</v>
      </c>
      <c r="I49" s="36">
        <f t="shared" si="2"/>
        <v>24</v>
      </c>
      <c r="J49" s="37">
        <v>21.7</v>
      </c>
      <c r="K49" s="38">
        <f t="shared" si="3"/>
        <v>45</v>
      </c>
      <c r="M49" s="39"/>
      <c r="N49" s="39"/>
    </row>
    <row r="50" spans="1:20" ht="12" customHeight="1">
      <c r="B50" s="33" t="s">
        <v>102</v>
      </c>
      <c r="C50" s="40" t="s">
        <v>103</v>
      </c>
      <c r="D50" s="41">
        <v>387244</v>
      </c>
      <c r="E50" s="36">
        <f t="shared" si="0"/>
        <v>45</v>
      </c>
      <c r="F50" s="37">
        <v>12.83893359225708</v>
      </c>
      <c r="G50" s="36">
        <f t="shared" si="1"/>
        <v>25</v>
      </c>
      <c r="H50" s="37">
        <v>39.1</v>
      </c>
      <c r="I50" s="36">
        <f t="shared" si="2"/>
        <v>17</v>
      </c>
      <c r="J50" s="37">
        <v>22.2</v>
      </c>
      <c r="K50" s="38">
        <f t="shared" si="3"/>
        <v>43</v>
      </c>
      <c r="M50" s="39"/>
      <c r="N50" s="39"/>
    </row>
    <row r="51" spans="1:20" ht="24" customHeight="1">
      <c r="B51" s="33" t="s">
        <v>104</v>
      </c>
      <c r="C51" s="40" t="s">
        <v>105</v>
      </c>
      <c r="D51" s="41">
        <v>448004</v>
      </c>
      <c r="E51" s="36">
        <f t="shared" si="0"/>
        <v>34</v>
      </c>
      <c r="F51" s="37">
        <v>11.093650949545093</v>
      </c>
      <c r="G51" s="36">
        <f t="shared" si="1"/>
        <v>33</v>
      </c>
      <c r="H51" s="37">
        <v>27.9</v>
      </c>
      <c r="I51" s="36">
        <f t="shared" si="2"/>
        <v>47</v>
      </c>
      <c r="J51" s="37">
        <v>21.5</v>
      </c>
      <c r="K51" s="38">
        <f t="shared" si="3"/>
        <v>46</v>
      </c>
      <c r="M51" s="39"/>
      <c r="N51" s="39"/>
    </row>
    <row r="52" spans="1:20" ht="12" customHeight="1">
      <c r="B52" s="33" t="s">
        <v>106</v>
      </c>
      <c r="C52" s="40" t="s">
        <v>107</v>
      </c>
      <c r="D52" s="41">
        <v>407069</v>
      </c>
      <c r="E52" s="36">
        <f t="shared" si="0"/>
        <v>42</v>
      </c>
      <c r="F52" s="37">
        <v>14.3039632101683</v>
      </c>
      <c r="G52" s="36">
        <f t="shared" si="1"/>
        <v>18</v>
      </c>
      <c r="H52" s="37">
        <v>36.299999999999997</v>
      </c>
      <c r="I52" s="36">
        <f t="shared" si="2"/>
        <v>30</v>
      </c>
      <c r="J52" s="37">
        <v>26.6</v>
      </c>
      <c r="K52" s="38">
        <f t="shared" si="3"/>
        <v>6</v>
      </c>
      <c r="M52" s="39"/>
      <c r="N52" s="39"/>
    </row>
    <row r="53" spans="1:20" ht="24" customHeight="1" thickBot="1">
      <c r="B53" s="48" t="s">
        <v>108</v>
      </c>
      <c r="C53" s="49" t="s">
        <v>109</v>
      </c>
      <c r="D53" s="50">
        <v>480181</v>
      </c>
      <c r="E53" s="51"/>
      <c r="F53" s="52">
        <v>12.260168561438292</v>
      </c>
      <c r="G53" s="51"/>
      <c r="H53" s="52">
        <v>38.1</v>
      </c>
      <c r="I53" s="51"/>
      <c r="J53" s="52">
        <v>24.9</v>
      </c>
      <c r="K53" s="53"/>
      <c r="M53" s="39"/>
      <c r="N53" s="39"/>
    </row>
    <row r="54" spans="1:20" s="61" customFormat="1" ht="12.75" customHeight="1" thickTop="1">
      <c r="A54" s="54"/>
      <c r="B54" s="55"/>
      <c r="C54" s="56"/>
      <c r="D54" s="57" t="s">
        <v>110</v>
      </c>
      <c r="E54" s="58"/>
      <c r="F54" s="59"/>
      <c r="G54" s="58"/>
      <c r="H54" s="59"/>
      <c r="I54" s="58"/>
      <c r="J54" s="59"/>
      <c r="K54" s="58"/>
      <c r="L54" s="60"/>
      <c r="M54" s="4"/>
      <c r="N54" s="4"/>
      <c r="O54" s="4"/>
      <c r="P54" s="60"/>
      <c r="Q54" s="60"/>
      <c r="R54" s="60"/>
      <c r="S54" s="60"/>
      <c r="T54" s="60"/>
    </row>
    <row r="55" spans="1:20" s="61" customFormat="1" ht="12.75" customHeight="1">
      <c r="A55" s="54"/>
      <c r="B55" s="55"/>
      <c r="C55" s="56"/>
      <c r="D55" s="57"/>
      <c r="E55" s="58"/>
      <c r="F55" s="59"/>
      <c r="G55" s="58"/>
      <c r="H55" s="59"/>
      <c r="I55" s="58"/>
      <c r="J55" s="59"/>
      <c r="K55" s="58"/>
      <c r="L55" s="60"/>
      <c r="M55" s="4"/>
      <c r="N55" s="4"/>
      <c r="O55" s="4"/>
      <c r="P55" s="60"/>
      <c r="Q55" s="60"/>
      <c r="R55" s="60"/>
      <c r="S55" s="60"/>
      <c r="T55" s="60"/>
    </row>
    <row r="56" spans="1:20" s="61" customFormat="1" ht="12.75" customHeight="1">
      <c r="A56" s="54"/>
      <c r="B56" s="55"/>
      <c r="C56" s="56"/>
      <c r="D56" s="57"/>
      <c r="E56" s="58"/>
      <c r="F56" s="59"/>
      <c r="G56" s="58"/>
      <c r="H56" s="59"/>
      <c r="I56" s="58"/>
      <c r="J56" s="59"/>
      <c r="K56" s="58"/>
      <c r="L56" s="60"/>
      <c r="M56" s="4"/>
      <c r="N56" s="4"/>
      <c r="O56" s="4"/>
      <c r="P56" s="60"/>
      <c r="Q56" s="60"/>
      <c r="R56" s="60"/>
      <c r="S56" s="60"/>
      <c r="T56" s="60"/>
    </row>
    <row r="57" spans="1:20" ht="12.75" customHeight="1" thickBot="1">
      <c r="B57" s="62"/>
      <c r="C57" s="62"/>
      <c r="D57" s="63"/>
      <c r="E57" s="64"/>
      <c r="F57" s="65"/>
      <c r="G57" s="64"/>
      <c r="H57" s="64"/>
      <c r="I57" s="64"/>
      <c r="J57" s="66"/>
      <c r="K57" s="64"/>
      <c r="L57" s="60"/>
      <c r="P57" s="60"/>
      <c r="Q57" s="60"/>
      <c r="R57" s="60"/>
      <c r="S57" s="60"/>
      <c r="T57" s="60"/>
    </row>
    <row r="58" spans="1:20" ht="39.950000000000003" customHeight="1">
      <c r="B58" s="67" t="s">
        <v>111</v>
      </c>
      <c r="C58" s="68"/>
      <c r="D58" s="92" t="s">
        <v>112</v>
      </c>
      <c r="E58" s="93"/>
      <c r="F58" s="92" t="s">
        <v>113</v>
      </c>
      <c r="G58" s="93"/>
      <c r="H58" s="92" t="s">
        <v>113</v>
      </c>
      <c r="I58" s="93"/>
      <c r="J58" s="92" t="s">
        <v>112</v>
      </c>
      <c r="K58" s="94"/>
    </row>
    <row r="59" spans="1:20" ht="24.95" customHeight="1">
      <c r="B59" s="69"/>
      <c r="C59" s="70"/>
      <c r="D59" s="81" t="s">
        <v>114</v>
      </c>
      <c r="E59" s="82"/>
      <c r="F59" s="81" t="s">
        <v>114</v>
      </c>
      <c r="G59" s="82"/>
      <c r="H59" s="81" t="s">
        <v>114</v>
      </c>
      <c r="I59" s="82"/>
      <c r="J59" s="81" t="s">
        <v>114</v>
      </c>
      <c r="K59" s="83"/>
    </row>
    <row r="60" spans="1:20" ht="15" customHeight="1">
      <c r="B60" s="71" t="s">
        <v>115</v>
      </c>
      <c r="C60" s="72"/>
      <c r="D60" s="84" t="s">
        <v>116</v>
      </c>
      <c r="E60" s="85"/>
      <c r="F60" s="84" t="s">
        <v>116</v>
      </c>
      <c r="G60" s="86"/>
      <c r="H60" s="84" t="s">
        <v>116</v>
      </c>
      <c r="I60" s="86"/>
      <c r="J60" s="84" t="s">
        <v>116</v>
      </c>
      <c r="K60" s="87"/>
    </row>
    <row r="61" spans="1:20" ht="15" customHeight="1" thickBot="1">
      <c r="B61" s="73" t="s">
        <v>117</v>
      </c>
      <c r="C61" s="74"/>
      <c r="D61" s="78" t="s">
        <v>118</v>
      </c>
      <c r="E61" s="79"/>
      <c r="F61" s="78" t="s">
        <v>118</v>
      </c>
      <c r="G61" s="79"/>
      <c r="H61" s="78" t="s">
        <v>118</v>
      </c>
      <c r="I61" s="79"/>
      <c r="J61" s="78" t="s">
        <v>118</v>
      </c>
      <c r="K61" s="80"/>
    </row>
  </sheetData>
  <mergeCells count="18">
    <mergeCell ref="B3:C3"/>
    <mergeCell ref="B4:C4"/>
    <mergeCell ref="D58:E58"/>
    <mergeCell ref="F58:G58"/>
    <mergeCell ref="H58:I58"/>
    <mergeCell ref="J58:K58"/>
    <mergeCell ref="D61:E61"/>
    <mergeCell ref="F61:G61"/>
    <mergeCell ref="H61:I61"/>
    <mergeCell ref="J61:K61"/>
    <mergeCell ref="D59:E59"/>
    <mergeCell ref="F59:G59"/>
    <mergeCell ref="H59:I59"/>
    <mergeCell ref="J59:K59"/>
    <mergeCell ref="D60:E60"/>
    <mergeCell ref="F60:G60"/>
    <mergeCell ref="H60:I60"/>
    <mergeCell ref="J60:K60"/>
  </mergeCells>
  <phoneticPr fontId="2"/>
  <pageMargins left="0.78740157480314965" right="0.78740157480314965" top="0.59055118110236227" bottom="0.59055118110236227" header="0.39370078740157483" footer="0.39370078740157483"/>
  <pageSetup paperSize="9" pageOrder="overThenDown" orientation="portrait" r:id="rId1"/>
  <headerFooter alignWithMargins="0"/>
  <colBreaks count="1" manualBreakCount="1">
    <brk id="11" max="62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49</vt:lpstr>
      <vt:lpstr>'49'!Print_Area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9101304</dc:creator>
  <cp:lastModifiedBy>9101304</cp:lastModifiedBy>
  <dcterms:created xsi:type="dcterms:W3CDTF">2022-07-11T02:47:48Z</dcterms:created>
  <dcterms:modified xsi:type="dcterms:W3CDTF">2022-07-11T05:02:49Z</dcterms:modified>
</cp:coreProperties>
</file>