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30" windowWidth="15480" windowHeight="7410" activeTab="0"/>
  </bookViews>
  <sheets>
    <sheet name="公開データ" sheetId="1" r:id="rId1"/>
  </sheets>
  <definedNames>
    <definedName name="_xlnm._FilterDatabase" localSheetId="0" hidden="1">'公開データ'!$A$2:$AZ$2</definedName>
    <definedName name="_xlnm.Print_Titles" localSheetId="0">'公開データ'!$1:$2</definedName>
    <definedName name="診療所台帳" localSheetId="0">'公開データ'!$A$2:$AZ$3</definedName>
    <definedName name="診療所台帳">#REF!</definedName>
  </definedNames>
  <calcPr fullCalcOnLoad="1"/>
</workbook>
</file>

<file path=xl/sharedStrings.xml><?xml version="1.0" encoding="utf-8"?>
<sst xmlns="http://schemas.openxmlformats.org/spreadsheetml/2006/main" count="1295" uniqueCount="641">
  <si>
    <t>所在地</t>
  </si>
  <si>
    <t>郵便番号</t>
  </si>
  <si>
    <t>電話番号</t>
  </si>
  <si>
    <t>開業区分</t>
  </si>
  <si>
    <t>開設者名</t>
  </si>
  <si>
    <t>精神病床数</t>
  </si>
  <si>
    <t>結核病床数</t>
  </si>
  <si>
    <t>一般病床数</t>
  </si>
  <si>
    <t>内科</t>
  </si>
  <si>
    <t>呼吸器科</t>
  </si>
  <si>
    <t>消化器科</t>
  </si>
  <si>
    <t>胃腸科</t>
  </si>
  <si>
    <t>循環器科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</si>
  <si>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</si>
  <si>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</si>
  <si>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</si>
  <si>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</si>
  <si>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</si>
  <si>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</si>
  <si>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</si>
  <si>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</si>
  <si>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</si>
  <si>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</si>
  <si>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</si>
  <si>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</si>
  <si>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</si>
  <si>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</si>
  <si>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</si>
  <si>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</si>
  <si>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</si>
  <si>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</si>
  <si>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皮膚ひ尿器科</t>
  </si>
  <si>
    <t>皮膚科</t>
  </si>
  <si>
    <t>ひ尿器科</t>
  </si>
  <si>
    <t>性病科</t>
  </si>
  <si>
    <t>こう門科</t>
  </si>
  <si>
    <t>放射線科</t>
  </si>
  <si>
    <t>麻酔科</t>
  </si>
  <si>
    <t>歯科</t>
  </si>
  <si>
    <t>矯正歯科</t>
  </si>
  <si>
    <t>小児歯科</t>
  </si>
  <si>
    <t>心療内科</t>
  </si>
  <si>
    <t>アレルギー科</t>
  </si>
  <si>
    <t>リウマチ科</t>
  </si>
  <si>
    <t>歯科口腔外科</t>
  </si>
  <si>
    <t>感染症病床数</t>
  </si>
  <si>
    <t>療養病床数</t>
  </si>
  <si>
    <t>開設年月日</t>
  </si>
  <si>
    <t>診療科目その他</t>
  </si>
  <si>
    <t>リハビリテーション科</t>
  </si>
  <si>
    <t>開設</t>
  </si>
  <si>
    <t>江南病院</t>
  </si>
  <si>
    <t>862-0970</t>
  </si>
  <si>
    <t xml:space="preserve">熊本市中央区渡鹿５丁目１－３７ </t>
  </si>
  <si>
    <t>096-366-7125</t>
  </si>
  <si>
    <t>一般財団法人　杏仁会</t>
  </si>
  <si>
    <t>○</t>
  </si>
  <si>
    <t>呼吸器内科  消化器内科  循環器内科  アレルギー科（呼吸器） 放射線診断科   脳神経内科 糖尿病・内分泌内科</t>
  </si>
  <si>
    <t>昭和 29年08月31日</t>
  </si>
  <si>
    <t>ニキ　ハーティー　ホスピタル</t>
  </si>
  <si>
    <t>862-0920</t>
  </si>
  <si>
    <t xml:space="preserve">熊本市東区月出４丁目６－１００ </t>
  </si>
  <si>
    <t>096-384-3111</t>
  </si>
  <si>
    <t>医療法人　仁木会</t>
  </si>
  <si>
    <t>昭和 55年05月31日</t>
  </si>
  <si>
    <t>水前寺とうや病院</t>
  </si>
  <si>
    <t>862-0950</t>
  </si>
  <si>
    <t xml:space="preserve">熊本市中央区水前寺５丁目２－２２ </t>
  </si>
  <si>
    <t>096-384-2288</t>
  </si>
  <si>
    <t>医療法人　清和会</t>
  </si>
  <si>
    <t>呼吸器内科 消化器内科 循環器内科 脳神経内科</t>
  </si>
  <si>
    <t>昭和 51年06月30日</t>
  </si>
  <si>
    <t>くわみず病院</t>
  </si>
  <si>
    <t>862-0954</t>
  </si>
  <si>
    <t xml:space="preserve">熊本市中央区神水１丁目１４－４１ </t>
  </si>
  <si>
    <t>096-381-8743</t>
  </si>
  <si>
    <t>社会医療法人　芳和会</t>
  </si>
  <si>
    <t>呼吸器内科、消化器内科、消化器外科、循環器内科、漢方内科、人工透析内科</t>
  </si>
  <si>
    <t>昭和 26年07月17日</t>
  </si>
  <si>
    <t>ピネル記念病院</t>
  </si>
  <si>
    <t>862-0916</t>
  </si>
  <si>
    <t xml:space="preserve">熊本市東区佐土原１丁目８－３３ </t>
  </si>
  <si>
    <t>096-365-1133</t>
  </si>
  <si>
    <t>医療法人社団　ピネル会</t>
  </si>
  <si>
    <t>昭和 46年11月30日</t>
  </si>
  <si>
    <t>くまもと青明病院</t>
  </si>
  <si>
    <t>096-366-2291</t>
  </si>
  <si>
    <t>老年精神科</t>
  </si>
  <si>
    <t>昭和 06年09月09日</t>
  </si>
  <si>
    <t>医療法人　東陽会　東病院</t>
  </si>
  <si>
    <t>862-0963</t>
  </si>
  <si>
    <t xml:space="preserve">熊本市南区出仲間５丁目２－２ </t>
  </si>
  <si>
    <t>096-378-2222</t>
  </si>
  <si>
    <t>医療法人　東陽会</t>
  </si>
  <si>
    <t>消化器内科（内視鏡） 循環器内科 漢方内科 消化器外科 肛門外科 乳腺外科 内分泌外科</t>
  </si>
  <si>
    <t>昭和 48年02月28日</t>
  </si>
  <si>
    <t>熊本循環器科病院</t>
  </si>
  <si>
    <t>861-4172</t>
  </si>
  <si>
    <t xml:space="preserve">熊本市南区御幸笛田２丁目１５－６ </t>
  </si>
  <si>
    <t>096-378-0345</t>
  </si>
  <si>
    <t>医療法人社団　御幸会</t>
  </si>
  <si>
    <t>循環器内科 内分泌内科 脂質代謝内科 糖尿病内科 消化器内科</t>
  </si>
  <si>
    <t>平成 元年08月01日</t>
  </si>
  <si>
    <t>悠愛病院</t>
  </si>
  <si>
    <t>862-0945</t>
  </si>
  <si>
    <t xml:space="preserve">熊本市東区画図町下無田１１３９ </t>
  </si>
  <si>
    <t>096-378-3355</t>
  </si>
  <si>
    <t>医療法人社団　悠愛会</t>
  </si>
  <si>
    <t>昭和 63年06月01日</t>
  </si>
  <si>
    <t>整形外科　井上病院</t>
  </si>
  <si>
    <t>860-0816</t>
  </si>
  <si>
    <t xml:space="preserve">熊本市中央区本荘町６４４ </t>
  </si>
  <si>
    <t>096-364-5511</t>
  </si>
  <si>
    <t>医療法人社団 藤浪会</t>
  </si>
  <si>
    <t>昭和 62年04月01日</t>
  </si>
  <si>
    <t>西日本病院</t>
  </si>
  <si>
    <t>861-8034</t>
  </si>
  <si>
    <t xml:space="preserve">熊本市東区八反田３－２０－１ </t>
  </si>
  <si>
    <t>096-380-1111</t>
  </si>
  <si>
    <t>医療法人財団　聖十字会</t>
  </si>
  <si>
    <t>呼吸器内科 消化器内科 循環器内科 代謝内科 血液内科</t>
  </si>
  <si>
    <t>平成 元年05月01日</t>
  </si>
  <si>
    <t>比企病院</t>
  </si>
  <si>
    <t>862-0913</t>
  </si>
  <si>
    <t xml:space="preserve">熊本市東区尾ノ上３丁目１－３４ </t>
  </si>
  <si>
    <t>096-381-5151</t>
  </si>
  <si>
    <t>医療法人社団　仁風会</t>
  </si>
  <si>
    <t>乳腺外科、循環器内科、消化器内科</t>
  </si>
  <si>
    <t>昭和 63年10月01日</t>
  </si>
  <si>
    <t>桜十字熊本東病院</t>
  </si>
  <si>
    <t>862-0922</t>
  </si>
  <si>
    <t xml:space="preserve">熊本市東区三郎１丁目１２－２５ </t>
  </si>
  <si>
    <t>096-383-5555</t>
  </si>
  <si>
    <t>医療法人　桜十字</t>
  </si>
  <si>
    <t>緩和ケア内科</t>
  </si>
  <si>
    <t>昭和 52年04月13日</t>
  </si>
  <si>
    <t>菊南病院</t>
  </si>
  <si>
    <t>861-5517</t>
  </si>
  <si>
    <t xml:space="preserve">熊本市北区鶴羽田３丁目１－５３ </t>
  </si>
  <si>
    <t>096-344-1711</t>
  </si>
  <si>
    <t>医療法人　室原会</t>
  </si>
  <si>
    <t>呼吸器内科 消化器内科 循環器内科 乳腺外科、整形リハビリテーション科</t>
  </si>
  <si>
    <t>昭和 47年07月31日</t>
  </si>
  <si>
    <t>聖ヶ塔病院</t>
  </si>
  <si>
    <t>861-5347</t>
  </si>
  <si>
    <t xml:space="preserve">熊本市西区河内町船津８９７ </t>
  </si>
  <si>
    <t>096-276-1151</t>
  </si>
  <si>
    <t>医療法人　財団　聖十字会</t>
  </si>
  <si>
    <t>昭和 26年07月16日</t>
  </si>
  <si>
    <t>窪田病院</t>
  </si>
  <si>
    <t>861-8038</t>
  </si>
  <si>
    <t xml:space="preserve">熊本市東区長嶺東２丁目１１－９５ </t>
  </si>
  <si>
    <t>096-380-2038</t>
  </si>
  <si>
    <t>医療法人　居中会</t>
  </si>
  <si>
    <t>平成 11年05月01日</t>
  </si>
  <si>
    <t>朝日野総合病院</t>
  </si>
  <si>
    <t>861-8072</t>
  </si>
  <si>
    <t xml:space="preserve">熊本市北区室園町１２番１０号 </t>
  </si>
  <si>
    <t>096-344-3000</t>
  </si>
  <si>
    <t>医療法人　朝日野会</t>
  </si>
  <si>
    <t>呼吸器内科 消化器内科 循環器内科 糖尿病・代謝内科 ペインクリニック内科 消化器外科 肛門外科 乳腺・内分泌外科 人工透析内科 腎臓内科  救急科 心臓血管外科 血管外科 血液内科</t>
  </si>
  <si>
    <t>昭和 59年05月31日</t>
  </si>
  <si>
    <t>自由が丘病院</t>
  </si>
  <si>
    <t>861-8005</t>
  </si>
  <si>
    <t xml:space="preserve">熊本市北区龍田陳内１丁目３番１０号 </t>
  </si>
  <si>
    <t>096-338-3111</t>
  </si>
  <si>
    <t>医療法人社団　自由が丘</t>
  </si>
  <si>
    <t>平成 05年05月01日</t>
  </si>
  <si>
    <t>慶徳加来病院</t>
  </si>
  <si>
    <t>860-0017</t>
  </si>
  <si>
    <t xml:space="preserve">熊本市中央区練兵町９８番地 </t>
  </si>
  <si>
    <t>096-322-2611</t>
  </si>
  <si>
    <t>消化器内科、循環器内科</t>
  </si>
  <si>
    <t>昭和 48年05月01日</t>
  </si>
  <si>
    <t>本庄内科病院</t>
  </si>
  <si>
    <t>862-0921</t>
  </si>
  <si>
    <t xml:space="preserve">熊本市東区新外３丁目９番１号 </t>
  </si>
  <si>
    <t>096-368-2811</t>
  </si>
  <si>
    <t>医療法人　弘生会</t>
  </si>
  <si>
    <t>呼吸器内科、消化器内科、循環器内科</t>
  </si>
  <si>
    <t>平成 11年04月01日</t>
  </si>
  <si>
    <t>龍田病院</t>
  </si>
  <si>
    <t>860-0862</t>
  </si>
  <si>
    <t xml:space="preserve">熊本市中央区黒髪６丁目１２番５１号 </t>
  </si>
  <si>
    <t>096-343-1463</t>
  </si>
  <si>
    <t>医療法人　尚和会</t>
  </si>
  <si>
    <t>昭和 27年08月08日</t>
  </si>
  <si>
    <t>弓削病院</t>
  </si>
  <si>
    <t>861-8002</t>
  </si>
  <si>
    <t xml:space="preserve">熊本市北区弓削5丁目12番25号 </t>
  </si>
  <si>
    <t>096-338-3838</t>
  </si>
  <si>
    <t>医療法人　佐藤会</t>
  </si>
  <si>
    <t>昭和 40年05月01日</t>
  </si>
  <si>
    <t>医療法人　池田病院</t>
  </si>
  <si>
    <t>860-0086</t>
  </si>
  <si>
    <t xml:space="preserve">熊本市北区打越町３６番４８号 </t>
  </si>
  <si>
    <t>096-345-1616</t>
  </si>
  <si>
    <t>医療法人　池田会</t>
  </si>
  <si>
    <t>昭和 38年04月23日</t>
  </si>
  <si>
    <t>西村内科・脳神経外科病院</t>
  </si>
  <si>
    <t>860-0812</t>
  </si>
  <si>
    <t xml:space="preserve">熊本市中央区南熊本２丁目７－７ </t>
  </si>
  <si>
    <t>096-363-5111</t>
  </si>
  <si>
    <t>医療法人　社団　知新会</t>
  </si>
  <si>
    <t>呼吸器内科 消化器内科 循環器内科 放射線診断科</t>
  </si>
  <si>
    <t>平成 06年10月01日</t>
  </si>
  <si>
    <t>杉村病院</t>
  </si>
  <si>
    <t>860-0811</t>
  </si>
  <si>
    <t xml:space="preserve">熊本市中央区本荘３丁目７－１８ </t>
  </si>
  <si>
    <t>096-372-3322</t>
  </si>
  <si>
    <t>医療法人　杉村会</t>
  </si>
  <si>
    <t>循環器内科、消化器内科、消化器外科、代謝内科、呼吸器内科、脳神経内科、 糖尿病代謝・内分泌内科</t>
  </si>
  <si>
    <t>昭和 32年01月07日</t>
  </si>
  <si>
    <t>南熊本病院</t>
  </si>
  <si>
    <t xml:space="preserve">熊本市中央区南熊本３丁目７－２７ </t>
  </si>
  <si>
    <t>096-366-1268</t>
  </si>
  <si>
    <t>医療法人　熊南会</t>
  </si>
  <si>
    <t>昭和 44年01月31日</t>
  </si>
  <si>
    <t>医療法人康生会　小柳病院</t>
  </si>
  <si>
    <t>862-0915</t>
  </si>
  <si>
    <t xml:space="preserve">熊本市東区山ノ神２丁目２－８ </t>
  </si>
  <si>
    <t>096-369-3811</t>
  </si>
  <si>
    <t>医療法人　康生会</t>
  </si>
  <si>
    <t>昭和 39年09月14日</t>
  </si>
  <si>
    <t>日隈病院</t>
  </si>
  <si>
    <t>860-0832</t>
  </si>
  <si>
    <t xml:space="preserve">熊本市中央区萩原町９－３０ </t>
  </si>
  <si>
    <t>096-378-3836</t>
  </si>
  <si>
    <t>医療法人　日隈会</t>
  </si>
  <si>
    <t>昭和 36年02月01日</t>
  </si>
  <si>
    <t>済生会熊本病院</t>
  </si>
  <si>
    <t>861-4193</t>
  </si>
  <si>
    <t xml:space="preserve">熊本市南区近見５丁目３－１ </t>
  </si>
  <si>
    <t>096-351-8000</t>
  </si>
  <si>
    <t>社会福祉法人　恩賜財団　済生会</t>
  </si>
  <si>
    <t>呼吸器内科 消化器内科 循環器内科 腎臓内科 腫瘍内科 糖尿病内科 消化器外科 病理診断科 救急科 脳神経内科</t>
  </si>
  <si>
    <t>平成 07年04月01日</t>
  </si>
  <si>
    <t>熊本中央病院</t>
  </si>
  <si>
    <t>862-0965</t>
  </si>
  <si>
    <t xml:space="preserve">熊本市南区田井島１丁目5-1 </t>
  </si>
  <si>
    <t>096-370-3111</t>
  </si>
  <si>
    <t>国家公務員共済組合連合会</t>
  </si>
  <si>
    <t>緩和ケア内科、腫瘍内科、乳腺・内分泌外科、病理診断科、腎臓内科、糖尿病・内分泌・代謝内科、脳神経内科、呼吸器内科、消化器内科、循環器内科</t>
  </si>
  <si>
    <t>平成 09年01月12日</t>
  </si>
  <si>
    <t>イエズスの聖心病院</t>
  </si>
  <si>
    <t>860-0079</t>
  </si>
  <si>
    <t xml:space="preserve">熊本市西区上熊本2丁目11-24 </t>
  </si>
  <si>
    <t>096-352-7181</t>
  </si>
  <si>
    <t>社会福祉法人　聖嬰会</t>
  </si>
  <si>
    <t>平成 16年04月01日</t>
  </si>
  <si>
    <t>サキサカ病院</t>
  </si>
  <si>
    <t>860-0004</t>
  </si>
  <si>
    <t xml:space="preserve">熊本市中央区新町２丁目１０番２７号 </t>
  </si>
  <si>
    <t>096-326-0303</t>
  </si>
  <si>
    <t>医療法人　匂坂会</t>
  </si>
  <si>
    <t>ペインクリニック外科</t>
  </si>
  <si>
    <t>平成 15年06月01日</t>
  </si>
  <si>
    <t>保田窪整形外科病院</t>
  </si>
  <si>
    <t>862-0926</t>
  </si>
  <si>
    <t xml:space="preserve">熊本市東区保田窪５丁目７－２７ </t>
  </si>
  <si>
    <t>096-381-8711</t>
  </si>
  <si>
    <t>医療法人　保田窪会</t>
  </si>
  <si>
    <t>平成 19年10月01日</t>
  </si>
  <si>
    <t>伊井産婦人科病院</t>
  </si>
  <si>
    <t>862-0973</t>
  </si>
  <si>
    <t xml:space="preserve">熊本市中央区大江本町８－１５ </t>
  </si>
  <si>
    <t>096-364-4003</t>
  </si>
  <si>
    <t>医療法人　朋岳会</t>
  </si>
  <si>
    <t>平成 元年02月01日</t>
  </si>
  <si>
    <t>大塚病院</t>
  </si>
  <si>
    <t>861-0106</t>
  </si>
  <si>
    <t xml:space="preserve">熊本市北区植木町豊田６０３ </t>
  </si>
  <si>
    <t>096-272-0159</t>
  </si>
  <si>
    <t>医療法人社団元照会</t>
  </si>
  <si>
    <t>平成 02年10月02日</t>
  </si>
  <si>
    <t>小林病院</t>
  </si>
  <si>
    <t>861-4203</t>
  </si>
  <si>
    <t xml:space="preserve">熊本市南区城南町隈庄５７４ </t>
  </si>
  <si>
    <t>0964-28-2025</t>
  </si>
  <si>
    <t>医療法人　小林会</t>
  </si>
  <si>
    <t>昭和 42年05月01日</t>
  </si>
  <si>
    <t>熊本光洋台病院</t>
  </si>
  <si>
    <t>861-4211</t>
  </si>
  <si>
    <t xml:space="preserve">熊本市南区城南町今吉野１０２０ </t>
  </si>
  <si>
    <t>0964-28-6000</t>
  </si>
  <si>
    <t>医療法人社団　井上会</t>
  </si>
  <si>
    <t>昭和 56年01月01日</t>
  </si>
  <si>
    <t>熊本脳神経外科病院</t>
  </si>
  <si>
    <t xml:space="preserve">熊本市中央区本荘６丁目１－２１ </t>
  </si>
  <si>
    <t>096-372-3911</t>
  </si>
  <si>
    <t>医療法人　熊愛会</t>
  </si>
  <si>
    <t>平成 22年07月01日</t>
  </si>
  <si>
    <t>平成とうや病院</t>
  </si>
  <si>
    <t xml:space="preserve">熊本市南区出仲間８丁目２－１５ </t>
  </si>
  <si>
    <t>096-379-0108</t>
  </si>
  <si>
    <t>平成 23年04月01日</t>
  </si>
  <si>
    <t>向陽台病院</t>
  </si>
  <si>
    <t>861-0142</t>
  </si>
  <si>
    <t xml:space="preserve">熊本市北区植木町鐙田１０２５ </t>
  </si>
  <si>
    <t>096-272-7211</t>
  </si>
  <si>
    <t>医療法人　横田会</t>
  </si>
  <si>
    <t>児童精神科</t>
  </si>
  <si>
    <t>昭和 40年03月01日</t>
  </si>
  <si>
    <t>くまもと南部広域病院</t>
  </si>
  <si>
    <t>861-4214</t>
  </si>
  <si>
    <t xml:space="preserve">熊本市南区城南町舞原無番地 </t>
  </si>
  <si>
    <t>0964-28-2556</t>
  </si>
  <si>
    <t>医療法人　城南ヘルスケアグループ</t>
  </si>
  <si>
    <t>呼吸器内科 消化器内科、循環器内科、代謝内科、脳神経内科</t>
  </si>
  <si>
    <t>昭和 44年10月15日</t>
  </si>
  <si>
    <t>くまもと乳腺・胃腸外科病院</t>
  </si>
  <si>
    <t xml:space="preserve">熊本市中央区南熊本4丁目3-5 </t>
  </si>
  <si>
    <t>096-366-1155</t>
  </si>
  <si>
    <t>医療法人社団　世安会</t>
  </si>
  <si>
    <t>乳腺外科 胃腸外科 胆のう外科 内視鏡外科 乳腺内科 がん化学療法内科 疼痛緩和内科 病理診断科</t>
  </si>
  <si>
    <t>平成 23年01月01日</t>
  </si>
  <si>
    <t>博愛会病院</t>
  </si>
  <si>
    <t>860-0012</t>
  </si>
  <si>
    <t xml:space="preserve">熊本市中央区紺屋今町4番3号 </t>
  </si>
  <si>
    <t>096-325-2233</t>
  </si>
  <si>
    <t>糖尿病・代謝内科、消化器内科、循環器内科</t>
  </si>
  <si>
    <t>平成 24年03月30日</t>
  </si>
  <si>
    <t>医療法人　憲和会　南部中央病院</t>
  </si>
  <si>
    <t>861-4106</t>
  </si>
  <si>
    <t xml:space="preserve">熊本市南区南高江６丁目２番２４号 </t>
  </si>
  <si>
    <t>096-357-3322</t>
  </si>
  <si>
    <t>医療法人　憲和会</t>
  </si>
  <si>
    <t>消化器内科</t>
  </si>
  <si>
    <t>平成 24年08月01日</t>
  </si>
  <si>
    <t>熊本託麻台リハビリテーション病院</t>
  </si>
  <si>
    <t>862-0924</t>
  </si>
  <si>
    <t xml:space="preserve">熊本市中央区帯山8丁目2-1 </t>
  </si>
  <si>
    <t>096-381-5111</t>
  </si>
  <si>
    <t>医療法人　堀尾会</t>
  </si>
  <si>
    <t>循環器内科、消化器内科、小児リハビリテーション科、脳神経内科</t>
  </si>
  <si>
    <t>平成 25年05月01日</t>
  </si>
  <si>
    <t>森病院</t>
  </si>
  <si>
    <t>861-4101</t>
  </si>
  <si>
    <t xml:space="preserve">熊本市南区近見１丁目１６番１６号 </t>
  </si>
  <si>
    <t>096-354-0177</t>
  </si>
  <si>
    <t>医療法人　森和会</t>
  </si>
  <si>
    <t>平成 26年05月01日</t>
  </si>
  <si>
    <t>にしくまもと病院</t>
  </si>
  <si>
    <t>861-4157</t>
  </si>
  <si>
    <t xml:space="preserve">熊本市南区富合町古閑１０１２番地 </t>
  </si>
  <si>
    <t>096-358-1118</t>
  </si>
  <si>
    <t>医療法人　相生会</t>
  </si>
  <si>
    <t>糖尿病・代謝内科、呼吸器内科、循環器内科、消化器内科、脳神経内科</t>
  </si>
  <si>
    <t>平成 25年09月01日</t>
  </si>
  <si>
    <t>大腸肛門病センター高野病院</t>
  </si>
  <si>
    <t>8620971</t>
  </si>
  <si>
    <t xml:space="preserve">熊本市中央区大江３丁目２番５５号 </t>
  </si>
  <si>
    <t>096-320-6500</t>
  </si>
  <si>
    <t>社会医療法人社団高野会</t>
  </si>
  <si>
    <t>肛門内科、肛門外科、消化器内科、大腸・肛門リハビリテーション科、消化器外科、緩和ケア内科</t>
  </si>
  <si>
    <t>平成 29年08月01日</t>
  </si>
  <si>
    <t>くまもと森都総合病院</t>
  </si>
  <si>
    <t>862-0971</t>
  </si>
  <si>
    <t xml:space="preserve">熊本市中央区大江３丁目２番６５号 </t>
  </si>
  <si>
    <t>096-364-6000</t>
  </si>
  <si>
    <t>医療法人　創起会</t>
  </si>
  <si>
    <t>肝臓・消化器内科、血液内科、呼吸器内科、代謝・内分泌内科、循環器内科、腎臓内科、人工透析内科、リウマチ内科、漢方内科、乳腺外科、臨床検査科、病理診断科、腫瘍精神科、歯科口腔外科</t>
  </si>
  <si>
    <t>平成 29年04月01日</t>
  </si>
  <si>
    <t>上代成城病院</t>
  </si>
  <si>
    <t>860-0068</t>
  </si>
  <si>
    <t xml:space="preserve">熊本市西区上代２丁目２番２５号 </t>
  </si>
  <si>
    <t>096-356-1515</t>
  </si>
  <si>
    <t>医療法人　山部会</t>
  </si>
  <si>
    <t>循環器内科、消化器内科、呼吸器内科、代謝内科、緩和ケア内科、脳神経内科</t>
  </si>
  <si>
    <t>平成 30年02月01日</t>
  </si>
  <si>
    <t>熊本市立熊本市民病院</t>
  </si>
  <si>
    <t>862-0901</t>
  </si>
  <si>
    <t xml:space="preserve">熊本市東区東町４丁目１番６０号 </t>
  </si>
  <si>
    <t>096-365-1711</t>
  </si>
  <si>
    <t>熊本市</t>
  </si>
  <si>
    <t>呼吸器内科、消化器内科、循環器内科、血液・腫瘍内科、腎臓内科、代謝内科、乳腺・内分泌外科、新生児内科、小児心臓外科、感染症内科、病理診断科、救急科、脳神経内科、消化器外科、呼吸器外科、小児循環器内科</t>
  </si>
  <si>
    <t>令和 元年10月01日</t>
  </si>
  <si>
    <t>熊本整形外科病院</t>
  </si>
  <si>
    <t>862-0975</t>
  </si>
  <si>
    <t xml:space="preserve">熊本市中央区新屋敷1丁目17番1号 </t>
  </si>
  <si>
    <t>096-366-3666</t>
  </si>
  <si>
    <t>社会医療法人令和会</t>
  </si>
  <si>
    <t>循環器内科 呼吸器内科 血管外科</t>
  </si>
  <si>
    <t>令和 02年05月01日</t>
  </si>
  <si>
    <t>独立行政法人国立病院機構　熊本医療センター</t>
  </si>
  <si>
    <t>860-0008</t>
  </si>
  <si>
    <t xml:space="preserve">熊本市中央区二の丸１番５号 </t>
  </si>
  <si>
    <t>096-353-6501</t>
  </si>
  <si>
    <t>独立行政法人国立病院機構</t>
  </si>
  <si>
    <t>呼吸器内科 消化器内科 循環器内科 腎臓内科 血液内科 糖尿病・内分泌内科 頭頚部外科 放射線治療科 病理診断科 救急科 腫瘍内科 感染症内科</t>
  </si>
  <si>
    <t>昭和 20年12月01日</t>
  </si>
  <si>
    <t>城山病院</t>
  </si>
  <si>
    <t xml:space="preserve">熊本市西区上代９丁目２－２０ </t>
  </si>
  <si>
    <t>096-329-7878</t>
  </si>
  <si>
    <t>医療法人　敬愛会</t>
  </si>
  <si>
    <t>循環器内科</t>
  </si>
  <si>
    <t>昭和 30年01月13日</t>
  </si>
  <si>
    <t>医療法人　健生会　明生病院</t>
  </si>
  <si>
    <t>860-0083</t>
  </si>
  <si>
    <t xml:space="preserve">熊本市北区大窪２丁目６番２０号 </t>
  </si>
  <si>
    <t>096-324-5211</t>
  </si>
  <si>
    <t>医療法人　健生会</t>
  </si>
  <si>
    <t>昭和 45年06月01日</t>
  </si>
  <si>
    <t>医療法人　金澤会　青磁野リハビリテーション病院</t>
  </si>
  <si>
    <t>860-8515</t>
  </si>
  <si>
    <t xml:space="preserve">熊本市西区島崎２丁目２２番１５号 </t>
  </si>
  <si>
    <t>096-354-1731</t>
  </si>
  <si>
    <t>医療法人　金澤会</t>
  </si>
  <si>
    <t>呼吸器内科 消化器内科 循環器内科 代謝内科</t>
  </si>
  <si>
    <t>昭和 37年09月26日</t>
  </si>
  <si>
    <t>くまもと成仁病院</t>
  </si>
  <si>
    <t>861-8041</t>
  </si>
  <si>
    <t xml:space="preserve">熊本市東区戸島２丁目3-15 </t>
  </si>
  <si>
    <t>096-380-7011</t>
  </si>
  <si>
    <t>医療法人　成仁会</t>
  </si>
  <si>
    <t>呼吸器内科 消化器内科 循環器内科 内分泌内科 代謝内科 糖尿病内科 脳神経リハビリテーション科 整形リハビリテーション科 脳神経内科</t>
  </si>
  <si>
    <t>平成 12年04月01日</t>
  </si>
  <si>
    <t>くまもと江津湖療育医療センター</t>
  </si>
  <si>
    <t>862-0947</t>
  </si>
  <si>
    <t xml:space="preserve">熊本市東区画図町大字重富５７５ </t>
  </si>
  <si>
    <t>096-370-0501</t>
  </si>
  <si>
    <t>社会福祉法人　志友会</t>
  </si>
  <si>
    <t>一般社団法人 熊本市医師会 熊本地域医療センター</t>
  </si>
  <si>
    <t xml:space="preserve">熊本市中央区本荘5丁目16-10 </t>
  </si>
  <si>
    <t>096-363-3311</t>
  </si>
  <si>
    <t>一般社団法人　熊本市医師会</t>
  </si>
  <si>
    <t>循環器内科 消化器内科 呼吸器内科 糖尿病代謝内科 消化器外科 病理診断科</t>
  </si>
  <si>
    <t>昭和 56年11月01日</t>
  </si>
  <si>
    <t>くまもと悠心病院</t>
  </si>
  <si>
    <t>861-8030</t>
  </si>
  <si>
    <t xml:space="preserve">熊本市東区小山町１８０８－２ </t>
  </si>
  <si>
    <t>096-389-1882</t>
  </si>
  <si>
    <t>医療法人　明和会</t>
  </si>
  <si>
    <t>平成 06年09月01日</t>
  </si>
  <si>
    <t>御幸病院</t>
  </si>
  <si>
    <t xml:space="preserve">熊本市南区御幸笛田６丁目７－４０ </t>
  </si>
  <si>
    <t>096-378-1166</t>
  </si>
  <si>
    <t>医療法人　博光会</t>
  </si>
  <si>
    <t>呼吸器内科 消化器内科 循環器内科 漢方内科 アレルギー疾患内科 整形リハビリテーション科 脳神経内科 緩和ケア内科 血液内科</t>
  </si>
  <si>
    <t>昭和 57年12月15日</t>
  </si>
  <si>
    <t>あきた病院</t>
  </si>
  <si>
    <t>861-4121</t>
  </si>
  <si>
    <t xml:space="preserve">熊本市南区会富町１１２０ </t>
  </si>
  <si>
    <t>096-227-1611</t>
  </si>
  <si>
    <t>医療法人むすびの森</t>
  </si>
  <si>
    <t>呼吸器内科 消化器内科 循環器内科 腎臓内科</t>
  </si>
  <si>
    <t>昭和 48年07月16日</t>
  </si>
  <si>
    <t>九州記念病院</t>
  </si>
  <si>
    <t>862-0956</t>
  </si>
  <si>
    <t xml:space="preserve">熊本市中央区水前寺公園３－３８ </t>
  </si>
  <si>
    <t>096-383-2121</t>
  </si>
  <si>
    <t>医療法人社団　岡山会</t>
  </si>
  <si>
    <t>昭和 39年04月08日</t>
  </si>
  <si>
    <t>成尾整形外科病院</t>
  </si>
  <si>
    <t>862-0958</t>
  </si>
  <si>
    <t xml:space="preserve">熊本市中央区岡田町１２－２４ </t>
  </si>
  <si>
    <t>096-371-1188</t>
  </si>
  <si>
    <t>医療法人社団   誠療会</t>
  </si>
  <si>
    <t>漢方内科</t>
  </si>
  <si>
    <t>昭和 55年11月29日</t>
  </si>
  <si>
    <t>鶴田病院</t>
  </si>
  <si>
    <t>862-0925</t>
  </si>
  <si>
    <t xml:space="preserve">熊本市東区保田窪本町１０－１１２ </t>
  </si>
  <si>
    <t>096-382-0500</t>
  </si>
  <si>
    <t>医療法人社団　鶴友会</t>
  </si>
  <si>
    <t>消化器内科、消化器外科、内視鏡内科、内視鏡外科、循環器内科、腎臓内科（人工透析）、呼吸器内科、緩和ケア内科、腎臓内科</t>
  </si>
  <si>
    <t>平成 05年12月01日</t>
  </si>
  <si>
    <t>川野病院</t>
  </si>
  <si>
    <t xml:space="preserve">熊本市中央区大江６丁目２５－１ </t>
  </si>
  <si>
    <t>096-366-3275</t>
  </si>
  <si>
    <t>医療法人社団　杏風会</t>
  </si>
  <si>
    <t>泌尿器科（男性不妊治療）、女性泌尿器科</t>
  </si>
  <si>
    <t>平成 05年01月14日</t>
  </si>
  <si>
    <t>十善病院</t>
  </si>
  <si>
    <t xml:space="preserve">熊本市中央区南熊本３丁目６－３４ </t>
  </si>
  <si>
    <t>096-372-2688</t>
  </si>
  <si>
    <t>呼吸器内科 消化器内科 循環器内科</t>
  </si>
  <si>
    <t>平成 20年12月01日</t>
  </si>
  <si>
    <t>表参道 吉田病院</t>
  </si>
  <si>
    <t>860-0855</t>
  </si>
  <si>
    <t xml:space="preserve">熊本市中央区北千反畑町２－５ </t>
  </si>
  <si>
    <t>096-343-6161</t>
  </si>
  <si>
    <t>医療法人  起生会</t>
  </si>
  <si>
    <t>呼吸器内科 循環器内科 消化器内科 心臓内科 胃腸内科 腫瘍内科  糖尿病・代謝内科 内分泌内科 脂質代謝内科 腎臓内科 感染症内科 老年内科</t>
  </si>
  <si>
    <t>昭和 26年08月01日</t>
  </si>
  <si>
    <t>桜十字病院</t>
  </si>
  <si>
    <t>861-4173</t>
  </si>
  <si>
    <t xml:space="preserve">熊本市南区御幸木部１丁目１－１ </t>
  </si>
  <si>
    <t>096-378-1111</t>
  </si>
  <si>
    <t>呼吸器内科 消化器内科 循環器内科 消化器外科 肛門外科 漢方内科 脳神経内科 糖尿病内科</t>
  </si>
  <si>
    <t>昭和 47年04月27日</t>
  </si>
  <si>
    <t>陣内病院</t>
  </si>
  <si>
    <t>862-0976</t>
  </si>
  <si>
    <t xml:space="preserve">熊本市中央区九品寺６丁目２－３ </t>
  </si>
  <si>
    <t>096-363-0011</t>
  </si>
  <si>
    <t>医療法人社団　陣内会</t>
  </si>
  <si>
    <t>循環器内科 糖尿病内科 消化器内科</t>
  </si>
  <si>
    <t>平成 09年01月01日</t>
  </si>
  <si>
    <t>医療法人社団　上野会　熊本博愛病院</t>
  </si>
  <si>
    <t>861-8003</t>
  </si>
  <si>
    <t xml:space="preserve">熊本市北区楠６丁目６番６０号 </t>
  </si>
  <si>
    <t>096-338-7117</t>
  </si>
  <si>
    <t>医療法人社団　上野会</t>
  </si>
  <si>
    <t>昭和 57年11月15日</t>
  </si>
  <si>
    <t>熊本機能病院</t>
  </si>
  <si>
    <t>860-8518</t>
  </si>
  <si>
    <t xml:space="preserve">熊本市北区山室６丁目８番１号 </t>
  </si>
  <si>
    <t>096-345-8111</t>
  </si>
  <si>
    <t>社会医療法人　寿量会</t>
  </si>
  <si>
    <t>循環器内科 救急科 小児形成外科 血管外科 脳神経内科 消化器外科</t>
  </si>
  <si>
    <t>昭和 57年03月31日</t>
  </si>
  <si>
    <t>出田眼科病院</t>
  </si>
  <si>
    <t>860-0027</t>
  </si>
  <si>
    <t xml:space="preserve">熊本市中央区西唐人町３９番地 </t>
  </si>
  <si>
    <t>096-325-5222</t>
  </si>
  <si>
    <t>医療法人　出田会</t>
  </si>
  <si>
    <t>昭和 55年11月20日</t>
  </si>
  <si>
    <t>桜が丘病院</t>
  </si>
  <si>
    <t>860-0082</t>
  </si>
  <si>
    <t xml:space="preserve">熊本市西区池田３丁目４４番１号 </t>
  </si>
  <si>
    <t>096-352-6264</t>
  </si>
  <si>
    <t>医療法人　富尾会</t>
  </si>
  <si>
    <t>昭和 35年09月11日</t>
  </si>
  <si>
    <t>医療法人　寺尾病院</t>
  </si>
  <si>
    <t>861-5504</t>
  </si>
  <si>
    <t xml:space="preserve">熊本市北区小糸山町７５９ </t>
  </si>
  <si>
    <t>096-272-0601</t>
  </si>
  <si>
    <t>医療法人　寺尾会</t>
  </si>
  <si>
    <t>呼吸器内科 消化器内科 糖尿病内科</t>
  </si>
  <si>
    <t>昭和 41年02月01日</t>
  </si>
  <si>
    <t>社会医療法人　愛育会　福田病院</t>
  </si>
  <si>
    <t xml:space="preserve">熊本市中央区新町２丁目２－６ </t>
  </si>
  <si>
    <t>096-322-2995</t>
  </si>
  <si>
    <t>社会医療法人　愛育会</t>
  </si>
  <si>
    <t>新生児内科、乳腺外科、肛門外科</t>
  </si>
  <si>
    <t>昭和 60年01月31日</t>
  </si>
  <si>
    <t>山口病院</t>
  </si>
  <si>
    <t>860-0053</t>
  </si>
  <si>
    <t xml:space="preserve">熊本市西区田崎３丁目１－１７ </t>
  </si>
  <si>
    <t>096-356-0666</t>
  </si>
  <si>
    <t>医療法人　社団 芳仁会</t>
  </si>
  <si>
    <t>胃腸外科 胃腸内科 肛門外科 肛門内科 呼吸器内科</t>
  </si>
  <si>
    <t>平成 06年01月01日</t>
  </si>
  <si>
    <t>武蔵ヶ丘病院</t>
  </si>
  <si>
    <t xml:space="preserve">熊本市北区楠７丁目１５番１号 </t>
  </si>
  <si>
    <t>096-339-1161</t>
  </si>
  <si>
    <t>医療法人　田中会</t>
  </si>
  <si>
    <t>昭和 52年10月14日</t>
  </si>
  <si>
    <t>くまもと成城病院</t>
  </si>
  <si>
    <t xml:space="preserve">熊本市北区室園町１０－１７ </t>
  </si>
  <si>
    <t>096-344-3311</t>
  </si>
  <si>
    <t>昭和 53年03月31日</t>
  </si>
  <si>
    <t>医療法人　聖粒会　慈恵病院</t>
  </si>
  <si>
    <t>860-0073</t>
  </si>
  <si>
    <t xml:space="preserve">熊本市西区島崎６丁目１番２７号 </t>
  </si>
  <si>
    <t>096-355-6131</t>
  </si>
  <si>
    <t>医療法人　聖粒会</t>
  </si>
  <si>
    <t>消化器内科 内分泌内科 糖尿病代謝内科 内視鏡婦人科 乳腺外科</t>
  </si>
  <si>
    <t>昭和 53年04月01日</t>
  </si>
  <si>
    <t>帯山中央病院</t>
  </si>
  <si>
    <t xml:space="preserve">熊本市中央区帯山４丁目５－１８ </t>
  </si>
  <si>
    <t>096-382-6111</t>
  </si>
  <si>
    <t>医療法人　祐基会</t>
  </si>
  <si>
    <t>呼吸器内科 消化器内科 漢方内科 糖尿病内科 疼痛緩和外科</t>
  </si>
  <si>
    <t>平成 08年06月01日</t>
  </si>
  <si>
    <t>北部病院</t>
  </si>
  <si>
    <t>861-5515</t>
  </si>
  <si>
    <t xml:space="preserve">熊本市北区四方寄町１２８１－３ </t>
  </si>
  <si>
    <t>096-245-1115</t>
  </si>
  <si>
    <t>医療法人社団 原武会</t>
  </si>
  <si>
    <t>漢方内科、女性内科、老年内科</t>
  </si>
  <si>
    <t>平成 12年10月01日</t>
  </si>
  <si>
    <t>嶋田病院</t>
  </si>
  <si>
    <t xml:space="preserve">熊本市中央区練兵町２４番地 </t>
  </si>
  <si>
    <t>096-324-3515</t>
  </si>
  <si>
    <t>医療法人社団 如水会</t>
  </si>
  <si>
    <t>腎臓内科 代謝内科 人工透析内科 呼吸器内科</t>
  </si>
  <si>
    <t>平成 15年06月16日</t>
  </si>
  <si>
    <t>熊本泌尿器科病院</t>
  </si>
  <si>
    <t xml:space="preserve">熊本市中央区新町４丁目７－２２ </t>
  </si>
  <si>
    <t>096-354-6781</t>
  </si>
  <si>
    <t>医療法人　野尻会</t>
  </si>
  <si>
    <t>男性性感染症外科 泌尿器科（人工透析）  腎臓内科</t>
  </si>
  <si>
    <t>平成 14年01月01日</t>
  </si>
  <si>
    <t>熊本第一病院</t>
  </si>
  <si>
    <t xml:space="preserve">熊本市南区田迎町田井島２２４ </t>
  </si>
  <si>
    <t>096-370-7333</t>
  </si>
  <si>
    <t>特定医療法人  萬生会</t>
  </si>
  <si>
    <t>呼吸器内科 循環器内科 消化器・肝臓内科 血液・腫瘍内科 糖尿病･代謝内科 緩和ケア内科</t>
  </si>
  <si>
    <t>平成 14年12月01日</t>
  </si>
  <si>
    <t>田上心臓リハビリテーション病院</t>
  </si>
  <si>
    <t>860-0842</t>
  </si>
  <si>
    <t xml:space="preserve">熊本市中央区南千反畑町１０－３ </t>
  </si>
  <si>
    <t>096-354-5885</t>
  </si>
  <si>
    <t>医療法人社団  大玄会</t>
  </si>
  <si>
    <t>呼吸器内科 消化器内科 循環器内科 糖尿病内科</t>
  </si>
  <si>
    <t>熊本大学病院</t>
  </si>
  <si>
    <t xml:space="preserve">熊本市中央区本荘１丁目１－１ </t>
  </si>
  <si>
    <t>096-344-2111</t>
  </si>
  <si>
    <t>国立大学法人　熊本大学</t>
  </si>
  <si>
    <t>呼吸器内科 消化器内科 循環器内科 腎臓内科 血液内科 代謝内科 消化器外科 乳腺外科 移植外科 放射線診断科 放射線治療科 救急科 病理診断科 脳神経内科</t>
  </si>
  <si>
    <t>昭和 24年07月01日</t>
  </si>
  <si>
    <t>自衛隊熊本病院</t>
  </si>
  <si>
    <t>862-0902</t>
  </si>
  <si>
    <t xml:space="preserve">熊本市東区東本町１５－１ </t>
  </si>
  <si>
    <t>096-368-5111</t>
  </si>
  <si>
    <t>防衛省</t>
  </si>
  <si>
    <t>昭和 32年08月01日</t>
  </si>
  <si>
    <t>熊本赤十字病院</t>
  </si>
  <si>
    <t>861-8039</t>
  </si>
  <si>
    <t xml:space="preserve">熊本市東区長嶺南２丁目１－１ </t>
  </si>
  <si>
    <t>096-384-2111</t>
  </si>
  <si>
    <t>日本赤十字社</t>
  </si>
  <si>
    <t>血液・腫瘍内科、呼吸器内科、消化器内科、循環器内科、乳腺内分泌外科、放射線治療科、救急科 精神腫瘍科、病理診断科、脳神経内科、腎臓内科、リウマチ科、糖尿病内科、呼吸器外科</t>
  </si>
  <si>
    <t>昭和 19年04月01日</t>
  </si>
  <si>
    <t>熊本内科病院</t>
  </si>
  <si>
    <t>860-0808</t>
  </si>
  <si>
    <t xml:space="preserve">熊本市中央区手取本町７－１ </t>
  </si>
  <si>
    <t>096-356-5500</t>
  </si>
  <si>
    <t>昭和 25年12月27日</t>
  </si>
  <si>
    <t>熊本県立こころの医療センター</t>
  </si>
  <si>
    <t>861-4154</t>
  </si>
  <si>
    <t xml:space="preserve">熊本市南区富合町平原３９１ </t>
  </si>
  <si>
    <t>096-357-2151</t>
  </si>
  <si>
    <t>熊本県</t>
  </si>
  <si>
    <t>呼吸器内科</t>
  </si>
  <si>
    <t>昭和 50年11月01日</t>
  </si>
  <si>
    <t>伊東歯科口腔病院</t>
  </si>
  <si>
    <t>861-0851</t>
  </si>
  <si>
    <t xml:space="preserve">熊本市中央区子飼本町４番１４号 </t>
  </si>
  <si>
    <t>096-343-0377</t>
  </si>
  <si>
    <t>医療法人　伊東会</t>
  </si>
  <si>
    <t>平成 21年05月01日</t>
  </si>
  <si>
    <t>熊本市立植木病院</t>
  </si>
  <si>
    <t>861-0136</t>
  </si>
  <si>
    <t xml:space="preserve">熊本市北区植木町岩野２８５－２９ </t>
  </si>
  <si>
    <t>096-273-2111</t>
  </si>
  <si>
    <t>平成 22年03月23日</t>
  </si>
  <si>
    <t>病院台帳（令和４年４月１日時点）</t>
  </si>
  <si>
    <t>総病床数</t>
  </si>
  <si>
    <t>施設名称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</si>
</sst>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4" fillId="0" borderId="0" xfId="0" applyFont="1" applyFill="1" applyAlignment="1">
      <alignment vertical="top" wrapText="1"/>
    </xf>
    <xf numFmtId="0" fontId="44" fillId="0" borderId="0" xfId="0" applyFont="1" applyFill="1" applyAlignment="1">
      <alignment horizontal="center" vertical="top" wrapText="1"/>
    </xf>
    <xf numFmtId="57" fontId="44" fillId="0" borderId="0" xfId="0" applyNumberFormat="1" applyFont="1" applyFill="1" applyAlignment="1">
      <alignment vertical="top" wrapText="1"/>
    </xf>
    <xf numFmtId="0" fontId="44" fillId="33" borderId="10" xfId="0" applyNumberFormat="1" applyFont="1" applyFill="1" applyBorder="1" applyAlignment="1" quotePrefix="1">
      <alignment horizontal="center" vertical="center" textRotation="255" shrinkToFit="1"/>
    </xf>
    <xf numFmtId="0" fontId="44" fillId="33" borderId="10" xfId="0" applyNumberFormat="1" applyFont="1" applyFill="1" applyBorder="1" applyAlignment="1" quotePrefix="1">
      <alignment horizontal="center" vertical="center" textRotation="255"/>
    </xf>
    <xf numFmtId="57" fontId="44" fillId="33" borderId="10" xfId="0" applyNumberFormat="1" applyFont="1" applyFill="1" applyBorder="1" applyAlignment="1" quotePrefix="1">
      <alignment horizontal="center" vertical="center" textRotation="255" shrinkToFit="1"/>
    </xf>
    <xf numFmtId="0" fontId="44" fillId="0" borderId="0" xfId="0" applyFont="1" applyFill="1" applyAlignment="1">
      <alignment horizontal="center" vertical="center" textRotation="255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center" vertical="top" wrapText="1"/>
    </xf>
    <xf numFmtId="57" fontId="44" fillId="0" borderId="10" xfId="0" applyNumberFormat="1" applyFont="1" applyFill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0" fontId="44" fillId="0" borderId="10" xfId="0" applyNumberFormat="1" applyFont="1" applyFill="1" applyBorder="1" applyAlignment="1" quotePrefix="1">
      <alignment vertical="top" wrapText="1"/>
    </xf>
    <xf numFmtId="0" fontId="44" fillId="0" borderId="10" xfId="0" applyNumberFormat="1" applyFont="1" applyFill="1" applyBorder="1" applyAlignment="1" quotePrefix="1">
      <alignment horizontal="center" vertical="top" wrapText="1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57" fontId="44" fillId="0" borderId="0" xfId="0" applyNumberFormat="1" applyFont="1" applyFill="1" applyAlignment="1">
      <alignment vertical="center" wrapText="1"/>
    </xf>
    <xf numFmtId="0" fontId="44" fillId="34" borderId="10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6"/>
  <sheetViews>
    <sheetView tabSelected="1" zoomScalePageLayoutView="0" workbookViewId="0" topLeftCell="A1">
      <selection activeCell="D2" sqref="D2"/>
    </sheetView>
  </sheetViews>
  <sheetFormatPr defaultColWidth="9.140625" defaultRowHeight="24.75" customHeight="1"/>
  <cols>
    <col min="1" max="1" width="5.421875" style="1" customWidth="1"/>
    <col min="2" max="2" width="25.140625" style="1" customWidth="1"/>
    <col min="3" max="3" width="10.28125" style="1" customWidth="1"/>
    <col min="4" max="4" width="30.8515625" style="1" customWidth="1"/>
    <col min="5" max="5" width="14.421875" style="1" customWidth="1"/>
    <col min="6" max="6" width="17.8515625" style="1" customWidth="1"/>
    <col min="7" max="7" width="18.421875" style="3" customWidth="1"/>
    <col min="8" max="8" width="6.421875" style="1" customWidth="1"/>
    <col min="9" max="9" width="6.57421875" style="1" customWidth="1"/>
    <col min="10" max="10" width="6.28125" style="1" customWidth="1"/>
    <col min="11" max="11" width="4.8515625" style="1" customWidth="1"/>
    <col min="12" max="13" width="4.28125" style="1" customWidth="1"/>
    <col min="14" max="51" width="3.7109375" style="2" customWidth="1"/>
    <col min="52" max="52" width="18.421875" style="3" customWidth="1"/>
    <col min="53" max="16384" width="9.140625" style="1" customWidth="1"/>
  </cols>
  <sheetData>
    <row r="1" spans="1:52" s="15" customFormat="1" ht="22.5" customHeight="1">
      <c r="A1" s="14" t="s">
        <v>638</v>
      </c>
      <c r="G1" s="17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7"/>
    </row>
    <row r="2" spans="1:52" s="7" customFormat="1" ht="142.5" customHeight="1">
      <c r="A2" s="4" t="s">
        <v>3</v>
      </c>
      <c r="B2" s="4" t="s">
        <v>640</v>
      </c>
      <c r="C2" s="4" t="s">
        <v>1</v>
      </c>
      <c r="D2" s="4" t="s">
        <v>0</v>
      </c>
      <c r="E2" s="4" t="s">
        <v>2</v>
      </c>
      <c r="F2" s="4" t="s">
        <v>4</v>
      </c>
      <c r="G2" s="6" t="s">
        <v>47</v>
      </c>
      <c r="H2" s="4" t="s">
        <v>639</v>
      </c>
      <c r="I2" s="4" t="s">
        <v>7</v>
      </c>
      <c r="J2" s="4" t="s">
        <v>46</v>
      </c>
      <c r="K2" s="4" t="s">
        <v>5</v>
      </c>
      <c r="L2" s="4" t="s">
        <v>6</v>
      </c>
      <c r="M2" s="4" t="s">
        <v>45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49</v>
      </c>
      <c r="AQ2" s="5" t="s">
        <v>36</v>
      </c>
      <c r="AR2" s="5" t="s">
        <v>37</v>
      </c>
      <c r="AS2" s="5" t="s">
        <v>41</v>
      </c>
      <c r="AT2" s="5" t="s">
        <v>42</v>
      </c>
      <c r="AU2" s="5" t="s">
        <v>43</v>
      </c>
      <c r="AV2" s="5" t="s">
        <v>38</v>
      </c>
      <c r="AW2" s="5" t="s">
        <v>39</v>
      </c>
      <c r="AX2" s="5" t="s">
        <v>40</v>
      </c>
      <c r="AY2" s="5" t="s">
        <v>44</v>
      </c>
      <c r="AZ2" s="6" t="s">
        <v>48</v>
      </c>
    </row>
    <row r="3" spans="1:52" s="11" customFormat="1" ht="24.75" customHeight="1">
      <c r="A3" s="8" t="s">
        <v>50</v>
      </c>
      <c r="B3" s="8" t="s">
        <v>79</v>
      </c>
      <c r="C3" s="8" t="s">
        <v>80</v>
      </c>
      <c r="D3" s="8" t="s">
        <v>81</v>
      </c>
      <c r="E3" s="8" t="s">
        <v>82</v>
      </c>
      <c r="F3" s="8" t="s">
        <v>83</v>
      </c>
      <c r="G3" s="10" t="s">
        <v>84</v>
      </c>
      <c r="H3" s="8">
        <f>SUM(I3:M3)</f>
        <v>120</v>
      </c>
      <c r="I3" s="8">
        <v>0</v>
      </c>
      <c r="J3" s="8">
        <v>0</v>
      </c>
      <c r="K3" s="8">
        <v>120</v>
      </c>
      <c r="L3" s="8">
        <v>0</v>
      </c>
      <c r="M3" s="8">
        <v>0</v>
      </c>
      <c r="N3" s="9"/>
      <c r="O3" s="9"/>
      <c r="P3" s="9"/>
      <c r="Q3" s="9"/>
      <c r="R3" s="9"/>
      <c r="S3" s="9"/>
      <c r="T3" s="9" t="s">
        <v>56</v>
      </c>
      <c r="U3" s="9"/>
      <c r="V3" s="9" t="s">
        <v>56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</row>
    <row r="4" spans="1:52" ht="24.75" customHeight="1">
      <c r="A4" s="8" t="s">
        <v>50</v>
      </c>
      <c r="B4" s="8" t="s">
        <v>275</v>
      </c>
      <c r="C4" s="8" t="s">
        <v>276</v>
      </c>
      <c r="D4" s="8" t="s">
        <v>277</v>
      </c>
      <c r="E4" s="8" t="s">
        <v>278</v>
      </c>
      <c r="F4" s="8" t="s">
        <v>279</v>
      </c>
      <c r="G4" s="10" t="s">
        <v>280</v>
      </c>
      <c r="H4" s="8">
        <f aca="true" t="shared" si="0" ref="H4:H67">SUM(I4:M4)</f>
        <v>34</v>
      </c>
      <c r="I4" s="8">
        <v>0</v>
      </c>
      <c r="J4" s="18">
        <v>34</v>
      </c>
      <c r="K4" s="8">
        <v>0</v>
      </c>
      <c r="L4" s="8">
        <v>0</v>
      </c>
      <c r="M4" s="8">
        <v>0</v>
      </c>
      <c r="N4" s="9" t="s">
        <v>56</v>
      </c>
      <c r="O4" s="9"/>
      <c r="P4" s="9"/>
      <c r="Q4" s="9" t="s">
        <v>56</v>
      </c>
      <c r="R4" s="9" t="s">
        <v>56</v>
      </c>
      <c r="S4" s="9"/>
      <c r="T4" s="9"/>
      <c r="U4" s="9"/>
      <c r="V4" s="9"/>
      <c r="W4" s="9" t="s">
        <v>56</v>
      </c>
      <c r="X4" s="9" t="s">
        <v>56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 t="s">
        <v>56</v>
      </c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</row>
    <row r="5" spans="1:52" ht="24.75" customHeight="1">
      <c r="A5" s="8" t="s">
        <v>50</v>
      </c>
      <c r="B5" s="8" t="s">
        <v>310</v>
      </c>
      <c r="C5" s="8" t="s">
        <v>200</v>
      </c>
      <c r="D5" s="8" t="s">
        <v>311</v>
      </c>
      <c r="E5" s="8" t="s">
        <v>312</v>
      </c>
      <c r="F5" s="8" t="s">
        <v>313</v>
      </c>
      <c r="G5" s="10" t="s">
        <v>315</v>
      </c>
      <c r="H5" s="8">
        <f t="shared" si="0"/>
        <v>41</v>
      </c>
      <c r="I5" s="8">
        <v>41</v>
      </c>
      <c r="J5" s="8">
        <v>0</v>
      </c>
      <c r="K5" s="8">
        <v>0</v>
      </c>
      <c r="L5" s="8">
        <v>0</v>
      </c>
      <c r="M5" s="8">
        <v>0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 t="s">
        <v>56</v>
      </c>
      <c r="AS5" s="9"/>
      <c r="AT5" s="9"/>
      <c r="AU5" s="9"/>
      <c r="AV5" s="9"/>
      <c r="AW5" s="9"/>
      <c r="AX5" s="9"/>
      <c r="AY5" s="9"/>
      <c r="AZ5" s="10" t="s">
        <v>314</v>
      </c>
    </row>
    <row r="6" spans="1:52" ht="24.75" customHeight="1">
      <c r="A6" s="8" t="s">
        <v>50</v>
      </c>
      <c r="B6" s="8" t="s">
        <v>342</v>
      </c>
      <c r="C6" s="8" t="s">
        <v>343</v>
      </c>
      <c r="D6" s="8" t="s">
        <v>344</v>
      </c>
      <c r="E6" s="8" t="s">
        <v>345</v>
      </c>
      <c r="F6" s="8" t="s">
        <v>346</v>
      </c>
      <c r="G6" s="10" t="s">
        <v>348</v>
      </c>
      <c r="H6" s="8">
        <f t="shared" si="0"/>
        <v>146</v>
      </c>
      <c r="I6" s="8">
        <v>72</v>
      </c>
      <c r="J6" s="8">
        <v>74</v>
      </c>
      <c r="K6" s="8">
        <v>0</v>
      </c>
      <c r="L6" s="8">
        <v>0</v>
      </c>
      <c r="M6" s="8">
        <v>0</v>
      </c>
      <c r="N6" s="9" t="s">
        <v>56</v>
      </c>
      <c r="O6" s="9"/>
      <c r="P6" s="9"/>
      <c r="Q6" s="9"/>
      <c r="R6" s="9"/>
      <c r="S6" s="9"/>
      <c r="T6" s="9"/>
      <c r="U6" s="9"/>
      <c r="V6" s="9"/>
      <c r="W6" s="9" t="s">
        <v>56</v>
      </c>
      <c r="X6" s="9" t="s">
        <v>56</v>
      </c>
      <c r="Y6" s="9"/>
      <c r="Z6" s="9"/>
      <c r="AA6" s="9" t="s">
        <v>56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 t="s">
        <v>56</v>
      </c>
      <c r="AM6" s="9" t="s">
        <v>56</v>
      </c>
      <c r="AN6" s="9"/>
      <c r="AO6" s="9"/>
      <c r="AP6" s="9" t="s">
        <v>56</v>
      </c>
      <c r="AQ6" s="9"/>
      <c r="AR6" s="9" t="s">
        <v>56</v>
      </c>
      <c r="AS6" s="9"/>
      <c r="AT6" s="9"/>
      <c r="AU6" s="9"/>
      <c r="AV6" s="9"/>
      <c r="AW6" s="9"/>
      <c r="AX6" s="9"/>
      <c r="AY6" s="9"/>
      <c r="AZ6" s="10" t="s">
        <v>347</v>
      </c>
    </row>
    <row r="7" spans="1:52" ht="24.75" customHeight="1">
      <c r="A7" s="8" t="s">
        <v>50</v>
      </c>
      <c r="B7" s="8" t="s">
        <v>356</v>
      </c>
      <c r="C7" s="8" t="s">
        <v>357</v>
      </c>
      <c r="D7" s="8" t="s">
        <v>358</v>
      </c>
      <c r="E7" s="8" t="s">
        <v>359</v>
      </c>
      <c r="F7" s="8" t="s">
        <v>360</v>
      </c>
      <c r="G7" s="10" t="s">
        <v>362</v>
      </c>
      <c r="H7" s="8">
        <f t="shared" si="0"/>
        <v>199</v>
      </c>
      <c r="I7" s="8">
        <v>199</v>
      </c>
      <c r="J7" s="8">
        <v>0</v>
      </c>
      <c r="K7" s="8">
        <v>0</v>
      </c>
      <c r="L7" s="8">
        <v>0</v>
      </c>
      <c r="M7" s="8">
        <v>0</v>
      </c>
      <c r="N7" s="9" t="s">
        <v>56</v>
      </c>
      <c r="O7" s="9"/>
      <c r="P7" s="9"/>
      <c r="Q7" s="9"/>
      <c r="R7" s="9"/>
      <c r="S7" s="9"/>
      <c r="T7" s="9"/>
      <c r="U7" s="9"/>
      <c r="V7" s="9"/>
      <c r="W7" s="9" t="s">
        <v>56</v>
      </c>
      <c r="X7" s="9" t="s">
        <v>56</v>
      </c>
      <c r="Y7" s="9"/>
      <c r="Z7" s="9"/>
      <c r="AA7" s="9"/>
      <c r="AB7" s="9"/>
      <c r="AC7" s="9"/>
      <c r="AD7" s="9"/>
      <c r="AE7" s="9" t="s">
        <v>56</v>
      </c>
      <c r="AF7" s="9"/>
      <c r="AG7" s="9"/>
      <c r="AH7" s="9" t="s">
        <v>56</v>
      </c>
      <c r="AI7" s="9"/>
      <c r="AJ7" s="9"/>
      <c r="AK7" s="9"/>
      <c r="AL7" s="9" t="s">
        <v>56</v>
      </c>
      <c r="AM7" s="9"/>
      <c r="AN7" s="9"/>
      <c r="AO7" s="9"/>
      <c r="AP7" s="9" t="s">
        <v>56</v>
      </c>
      <c r="AQ7" s="9" t="s">
        <v>56</v>
      </c>
      <c r="AR7" s="9" t="s">
        <v>56</v>
      </c>
      <c r="AS7" s="9"/>
      <c r="AT7" s="9"/>
      <c r="AU7" s="9"/>
      <c r="AV7" s="9"/>
      <c r="AW7" s="9"/>
      <c r="AX7" s="9"/>
      <c r="AY7" s="9"/>
      <c r="AZ7" s="10" t="s">
        <v>361</v>
      </c>
    </row>
    <row r="8" spans="1:52" ht="24.75" customHeight="1">
      <c r="A8" s="8" t="s">
        <v>50</v>
      </c>
      <c r="B8" s="8" t="s">
        <v>370</v>
      </c>
      <c r="C8" s="8" t="s">
        <v>371</v>
      </c>
      <c r="D8" s="8" t="s">
        <v>372</v>
      </c>
      <c r="E8" s="8" t="s">
        <v>373</v>
      </c>
      <c r="F8" s="8" t="s">
        <v>374</v>
      </c>
      <c r="G8" s="10" t="s">
        <v>376</v>
      </c>
      <c r="H8" s="8">
        <f t="shared" si="0"/>
        <v>388</v>
      </c>
      <c r="I8" s="8">
        <v>380</v>
      </c>
      <c r="J8" s="8">
        <v>0</v>
      </c>
      <c r="K8" s="8">
        <v>0</v>
      </c>
      <c r="L8" s="8">
        <v>0</v>
      </c>
      <c r="M8" s="8">
        <v>8</v>
      </c>
      <c r="N8" s="9"/>
      <c r="O8" s="9"/>
      <c r="P8" s="9"/>
      <c r="Q8" s="9"/>
      <c r="R8" s="9"/>
      <c r="S8" s="9" t="s">
        <v>56</v>
      </c>
      <c r="T8" s="9" t="s">
        <v>56</v>
      </c>
      <c r="U8" s="9"/>
      <c r="V8" s="9"/>
      <c r="W8" s="9"/>
      <c r="X8" s="9" t="s">
        <v>56</v>
      </c>
      <c r="Y8" s="9"/>
      <c r="Z8" s="9"/>
      <c r="AA8" s="9" t="s">
        <v>56</v>
      </c>
      <c r="AB8" s="9"/>
      <c r="AC8" s="9"/>
      <c r="AD8" s="9" t="s">
        <v>56</v>
      </c>
      <c r="AE8" s="9"/>
      <c r="AF8" s="9" t="s">
        <v>56</v>
      </c>
      <c r="AG8" s="9" t="s">
        <v>56</v>
      </c>
      <c r="AH8" s="9" t="s">
        <v>56</v>
      </c>
      <c r="AI8" s="9" t="s">
        <v>56</v>
      </c>
      <c r="AJ8" s="9"/>
      <c r="AK8" s="9"/>
      <c r="AL8" s="9" t="s">
        <v>56</v>
      </c>
      <c r="AM8" s="9" t="s">
        <v>56</v>
      </c>
      <c r="AN8" s="9"/>
      <c r="AO8" s="9"/>
      <c r="AP8" s="9" t="s">
        <v>56</v>
      </c>
      <c r="AQ8" s="9" t="s">
        <v>56</v>
      </c>
      <c r="AR8" s="9" t="s">
        <v>56</v>
      </c>
      <c r="AS8" s="9"/>
      <c r="AT8" s="9"/>
      <c r="AU8" s="9"/>
      <c r="AV8" s="9"/>
      <c r="AW8" s="9"/>
      <c r="AX8" s="9"/>
      <c r="AY8" s="9" t="s">
        <v>56</v>
      </c>
      <c r="AZ8" s="10" t="s">
        <v>375</v>
      </c>
    </row>
    <row r="9" spans="1:52" ht="24.75" customHeight="1">
      <c r="A9" s="8" t="s">
        <v>50</v>
      </c>
      <c r="B9" s="8" t="s">
        <v>559</v>
      </c>
      <c r="C9" s="8" t="s">
        <v>330</v>
      </c>
      <c r="D9" s="8" t="s">
        <v>560</v>
      </c>
      <c r="E9" s="8" t="s">
        <v>561</v>
      </c>
      <c r="F9" s="8" t="s">
        <v>562</v>
      </c>
      <c r="G9" s="10" t="s">
        <v>564</v>
      </c>
      <c r="H9" s="8">
        <f t="shared" si="0"/>
        <v>76</v>
      </c>
      <c r="I9" s="8">
        <v>0</v>
      </c>
      <c r="J9" s="8">
        <v>76</v>
      </c>
      <c r="K9" s="8">
        <v>0</v>
      </c>
      <c r="L9" s="8">
        <v>0</v>
      </c>
      <c r="M9" s="8">
        <v>0</v>
      </c>
      <c r="N9" s="9" t="s">
        <v>56</v>
      </c>
      <c r="O9" s="9"/>
      <c r="P9" s="9"/>
      <c r="Q9" s="9"/>
      <c r="R9" s="9"/>
      <c r="S9" s="9"/>
      <c r="T9" s="9"/>
      <c r="U9" s="9"/>
      <c r="V9" s="9"/>
      <c r="W9" s="9"/>
      <c r="X9" s="9" t="s">
        <v>56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 t="s">
        <v>56</v>
      </c>
      <c r="AQ9" s="9" t="s">
        <v>56</v>
      </c>
      <c r="AR9" s="9"/>
      <c r="AS9" s="9"/>
      <c r="AT9" s="9"/>
      <c r="AU9" s="9"/>
      <c r="AV9" s="9"/>
      <c r="AW9" s="9"/>
      <c r="AX9" s="9"/>
      <c r="AY9" s="9"/>
      <c r="AZ9" s="10" t="s">
        <v>563</v>
      </c>
    </row>
    <row r="10" spans="1:52" ht="24.75" customHeight="1">
      <c r="A10" s="8" t="s">
        <v>50</v>
      </c>
      <c r="B10" s="8" t="s">
        <v>584</v>
      </c>
      <c r="C10" s="8" t="s">
        <v>238</v>
      </c>
      <c r="D10" s="8" t="s">
        <v>585</v>
      </c>
      <c r="E10" s="8" t="s">
        <v>586</v>
      </c>
      <c r="F10" s="8" t="s">
        <v>587</v>
      </c>
      <c r="G10" s="10" t="s">
        <v>589</v>
      </c>
      <c r="H10" s="8">
        <f t="shared" si="0"/>
        <v>125</v>
      </c>
      <c r="I10" s="8">
        <v>46</v>
      </c>
      <c r="J10" s="8">
        <v>79</v>
      </c>
      <c r="K10" s="8">
        <v>0</v>
      </c>
      <c r="L10" s="8">
        <v>0</v>
      </c>
      <c r="M10" s="8">
        <v>0</v>
      </c>
      <c r="N10" s="9" t="s">
        <v>56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 t="s">
        <v>56</v>
      </c>
      <c r="AQ10" s="9"/>
      <c r="AR10" s="9"/>
      <c r="AS10" s="9"/>
      <c r="AT10" s="9"/>
      <c r="AU10" s="9"/>
      <c r="AV10" s="9"/>
      <c r="AW10" s="9"/>
      <c r="AX10" s="9"/>
      <c r="AY10" s="9"/>
      <c r="AZ10" s="10" t="s">
        <v>588</v>
      </c>
    </row>
    <row r="11" spans="1:52" ht="24.75" customHeight="1">
      <c r="A11" s="8" t="s">
        <v>50</v>
      </c>
      <c r="B11" s="8" t="s">
        <v>615</v>
      </c>
      <c r="C11" s="8" t="s">
        <v>616</v>
      </c>
      <c r="D11" s="8" t="s">
        <v>617</v>
      </c>
      <c r="E11" s="8" t="s">
        <v>618</v>
      </c>
      <c r="F11" s="8" t="s">
        <v>55</v>
      </c>
      <c r="G11" s="10" t="s">
        <v>619</v>
      </c>
      <c r="H11" s="8">
        <f t="shared" si="0"/>
        <v>50</v>
      </c>
      <c r="I11" s="8">
        <v>50</v>
      </c>
      <c r="J11" s="8">
        <v>0</v>
      </c>
      <c r="K11" s="8">
        <v>0</v>
      </c>
      <c r="L11" s="8">
        <v>0</v>
      </c>
      <c r="M11" s="8">
        <v>0</v>
      </c>
      <c r="N11" s="9" t="s">
        <v>56</v>
      </c>
      <c r="O11" s="9"/>
      <c r="P11" s="9"/>
      <c r="Q11" s="9"/>
      <c r="R11" s="9"/>
      <c r="S11" s="9"/>
      <c r="T11" s="9"/>
      <c r="U11" s="9"/>
      <c r="V11" s="9" t="s">
        <v>56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 t="s">
        <v>56</v>
      </c>
      <c r="AQ11" s="9" t="s">
        <v>56</v>
      </c>
      <c r="AR11" s="9"/>
      <c r="AS11" s="9"/>
      <c r="AT11" s="9"/>
      <c r="AU11" s="9"/>
      <c r="AV11" s="9"/>
      <c r="AW11" s="9"/>
      <c r="AX11" s="9"/>
      <c r="AY11" s="9"/>
      <c r="AZ11" s="10" t="s">
        <v>476</v>
      </c>
    </row>
    <row r="12" spans="1:52" ht="24.75" customHeight="1">
      <c r="A12" s="12" t="s">
        <v>50</v>
      </c>
      <c r="B12" s="12" t="s">
        <v>51</v>
      </c>
      <c r="C12" s="8" t="s">
        <v>52</v>
      </c>
      <c r="D12" s="12" t="s">
        <v>53</v>
      </c>
      <c r="E12" s="8" t="s">
        <v>54</v>
      </c>
      <c r="F12" s="12" t="s">
        <v>55</v>
      </c>
      <c r="G12" s="10" t="s">
        <v>58</v>
      </c>
      <c r="H12" s="8">
        <f t="shared" si="0"/>
        <v>198</v>
      </c>
      <c r="I12" s="12">
        <v>103</v>
      </c>
      <c r="J12" s="12">
        <v>80</v>
      </c>
      <c r="K12" s="12">
        <v>0</v>
      </c>
      <c r="L12" s="12">
        <v>15</v>
      </c>
      <c r="M12" s="12">
        <v>0</v>
      </c>
      <c r="N12" s="13" t="s">
        <v>56</v>
      </c>
      <c r="O12" s="13"/>
      <c r="P12" s="13"/>
      <c r="Q12" s="13"/>
      <c r="R12" s="13"/>
      <c r="S12" s="13"/>
      <c r="T12" s="13"/>
      <c r="U12" s="13"/>
      <c r="V12" s="13"/>
      <c r="W12" s="13"/>
      <c r="X12" s="13" t="s">
        <v>56</v>
      </c>
      <c r="Y12" s="13" t="s">
        <v>56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 t="s">
        <v>56</v>
      </c>
      <c r="AQ12" s="13"/>
      <c r="AR12" s="13" t="s">
        <v>56</v>
      </c>
      <c r="AS12" s="13"/>
      <c r="AT12" s="13"/>
      <c r="AU12" s="13" t="s">
        <v>56</v>
      </c>
      <c r="AV12" s="13"/>
      <c r="AW12" s="13"/>
      <c r="AX12" s="13"/>
      <c r="AY12" s="13"/>
      <c r="AZ12" s="10" t="s">
        <v>57</v>
      </c>
    </row>
    <row r="13" spans="1:52" ht="24.75" customHeight="1">
      <c r="A13" s="8" t="s">
        <v>50</v>
      </c>
      <c r="B13" s="8" t="s">
        <v>59</v>
      </c>
      <c r="C13" s="8" t="s">
        <v>60</v>
      </c>
      <c r="D13" s="8" t="s">
        <v>61</v>
      </c>
      <c r="E13" s="8" t="s">
        <v>62</v>
      </c>
      <c r="F13" s="8" t="s">
        <v>63</v>
      </c>
      <c r="G13" s="10" t="s">
        <v>64</v>
      </c>
      <c r="H13" s="8">
        <f t="shared" si="0"/>
        <v>200</v>
      </c>
      <c r="I13" s="8">
        <v>0</v>
      </c>
      <c r="J13" s="8">
        <v>0</v>
      </c>
      <c r="K13" s="8">
        <v>200</v>
      </c>
      <c r="L13" s="8">
        <v>0</v>
      </c>
      <c r="M13" s="8">
        <v>0</v>
      </c>
      <c r="N13" s="9"/>
      <c r="O13" s="9"/>
      <c r="P13" s="9"/>
      <c r="Q13" s="9"/>
      <c r="R13" s="9"/>
      <c r="S13" s="9"/>
      <c r="T13" s="9" t="s">
        <v>56</v>
      </c>
      <c r="U13" s="9" t="s">
        <v>56</v>
      </c>
      <c r="V13" s="9" t="s">
        <v>56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</row>
    <row r="14" spans="1:52" ht="24.75" customHeight="1">
      <c r="A14" s="8" t="s">
        <v>50</v>
      </c>
      <c r="B14" s="8" t="s">
        <v>65</v>
      </c>
      <c r="C14" s="8" t="s">
        <v>66</v>
      </c>
      <c r="D14" s="8" t="s">
        <v>67</v>
      </c>
      <c r="E14" s="8" t="s">
        <v>68</v>
      </c>
      <c r="F14" s="8" t="s">
        <v>69</v>
      </c>
      <c r="G14" s="10" t="s">
        <v>71</v>
      </c>
      <c r="H14" s="8">
        <f t="shared" si="0"/>
        <v>142</v>
      </c>
      <c r="I14" s="8">
        <v>94</v>
      </c>
      <c r="J14" s="8">
        <v>48</v>
      </c>
      <c r="K14" s="8">
        <v>0</v>
      </c>
      <c r="L14" s="8">
        <v>0</v>
      </c>
      <c r="M14" s="8">
        <v>0</v>
      </c>
      <c r="N14" s="9" t="s">
        <v>56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 t="s">
        <v>56</v>
      </c>
      <c r="AQ14" s="9"/>
      <c r="AR14" s="9"/>
      <c r="AS14" s="9"/>
      <c r="AT14" s="9"/>
      <c r="AU14" s="9"/>
      <c r="AV14" s="9"/>
      <c r="AW14" s="9"/>
      <c r="AX14" s="9"/>
      <c r="AY14" s="9"/>
      <c r="AZ14" s="10" t="s">
        <v>70</v>
      </c>
    </row>
    <row r="15" spans="1:52" ht="24.75" customHeight="1">
      <c r="A15" s="8" t="s">
        <v>50</v>
      </c>
      <c r="B15" s="8" t="s">
        <v>72</v>
      </c>
      <c r="C15" s="8" t="s">
        <v>73</v>
      </c>
      <c r="D15" s="8" t="s">
        <v>74</v>
      </c>
      <c r="E15" s="8" t="s">
        <v>75</v>
      </c>
      <c r="F15" s="8" t="s">
        <v>76</v>
      </c>
      <c r="G15" s="10" t="s">
        <v>78</v>
      </c>
      <c r="H15" s="8">
        <f t="shared" si="0"/>
        <v>100</v>
      </c>
      <c r="I15" s="8">
        <v>100</v>
      </c>
      <c r="J15" s="8">
        <v>0</v>
      </c>
      <c r="K15" s="8">
        <v>0</v>
      </c>
      <c r="L15" s="8">
        <v>0</v>
      </c>
      <c r="M15" s="8">
        <v>0</v>
      </c>
      <c r="N15" s="9" t="s">
        <v>56</v>
      </c>
      <c r="O15" s="9"/>
      <c r="P15" s="9"/>
      <c r="Q15" s="9"/>
      <c r="R15" s="9"/>
      <c r="S15" s="9" t="s">
        <v>56</v>
      </c>
      <c r="T15" s="9" t="s">
        <v>56</v>
      </c>
      <c r="U15" s="9"/>
      <c r="V15" s="9"/>
      <c r="W15" s="9" t="s">
        <v>56</v>
      </c>
      <c r="X15" s="9"/>
      <c r="Y15" s="9"/>
      <c r="Z15" s="9"/>
      <c r="AA15" s="9"/>
      <c r="AB15" s="9"/>
      <c r="AC15" s="9"/>
      <c r="AD15" s="9"/>
      <c r="AE15" s="9"/>
      <c r="AF15" s="9"/>
      <c r="AG15" s="9" t="s">
        <v>56</v>
      </c>
      <c r="AH15" s="9"/>
      <c r="AI15" s="9"/>
      <c r="AJ15" s="9"/>
      <c r="AK15" s="9"/>
      <c r="AL15" s="9" t="s">
        <v>56</v>
      </c>
      <c r="AM15" s="9"/>
      <c r="AN15" s="9"/>
      <c r="AO15" s="9"/>
      <c r="AP15" s="9" t="s">
        <v>56</v>
      </c>
      <c r="AQ15" s="9" t="s">
        <v>56</v>
      </c>
      <c r="AR15" s="9"/>
      <c r="AS15" s="9"/>
      <c r="AT15" s="9" t="s">
        <v>56</v>
      </c>
      <c r="AU15" s="9" t="s">
        <v>56</v>
      </c>
      <c r="AV15" s="9" t="s">
        <v>56</v>
      </c>
      <c r="AW15" s="9"/>
      <c r="AX15" s="9"/>
      <c r="AY15" s="9"/>
      <c r="AZ15" s="10" t="s">
        <v>77</v>
      </c>
    </row>
    <row r="16" spans="1:52" ht="24.75" customHeight="1">
      <c r="A16" s="8" t="s">
        <v>50</v>
      </c>
      <c r="B16" s="8" t="s">
        <v>85</v>
      </c>
      <c r="C16" s="8" t="s">
        <v>52</v>
      </c>
      <c r="D16" s="8" t="s">
        <v>53</v>
      </c>
      <c r="E16" s="8" t="s">
        <v>86</v>
      </c>
      <c r="F16" s="8" t="s">
        <v>55</v>
      </c>
      <c r="G16" s="10" t="s">
        <v>88</v>
      </c>
      <c r="H16" s="8">
        <f t="shared" si="0"/>
        <v>176</v>
      </c>
      <c r="I16" s="8">
        <v>0</v>
      </c>
      <c r="J16" s="8">
        <v>0</v>
      </c>
      <c r="K16" s="8">
        <v>176</v>
      </c>
      <c r="L16" s="8">
        <v>0</v>
      </c>
      <c r="M16" s="8">
        <v>0</v>
      </c>
      <c r="N16" s="9"/>
      <c r="O16" s="9"/>
      <c r="P16" s="9"/>
      <c r="Q16" s="9"/>
      <c r="R16" s="9"/>
      <c r="S16" s="9"/>
      <c r="T16" s="9" t="s">
        <v>56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 t="s">
        <v>87</v>
      </c>
    </row>
    <row r="17" spans="1:52" ht="24.75" customHeight="1">
      <c r="A17" s="8" t="s">
        <v>50</v>
      </c>
      <c r="B17" s="8" t="s">
        <v>89</v>
      </c>
      <c r="C17" s="8" t="s">
        <v>90</v>
      </c>
      <c r="D17" s="8" t="s">
        <v>91</v>
      </c>
      <c r="E17" s="8" t="s">
        <v>92</v>
      </c>
      <c r="F17" s="8" t="s">
        <v>93</v>
      </c>
      <c r="G17" s="10" t="s">
        <v>95</v>
      </c>
      <c r="H17" s="8">
        <f t="shared" si="0"/>
        <v>63</v>
      </c>
      <c r="I17" s="8">
        <v>42</v>
      </c>
      <c r="J17" s="8">
        <v>21</v>
      </c>
      <c r="K17" s="8">
        <v>0</v>
      </c>
      <c r="L17" s="8">
        <v>0</v>
      </c>
      <c r="M17" s="8">
        <v>0</v>
      </c>
      <c r="N17" s="9" t="s">
        <v>56</v>
      </c>
      <c r="O17" s="9"/>
      <c r="P17" s="9"/>
      <c r="Q17" s="9"/>
      <c r="R17" s="9"/>
      <c r="S17" s="9"/>
      <c r="T17" s="9"/>
      <c r="U17" s="9"/>
      <c r="V17" s="9" t="s">
        <v>56</v>
      </c>
      <c r="W17" s="9" t="s">
        <v>56</v>
      </c>
      <c r="X17" s="9" t="s">
        <v>56</v>
      </c>
      <c r="Y17" s="9"/>
      <c r="Z17" s="9"/>
      <c r="AA17" s="9" t="s">
        <v>56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 t="s">
        <v>56</v>
      </c>
      <c r="AQ17" s="9"/>
      <c r="AR17" s="9"/>
      <c r="AS17" s="9"/>
      <c r="AT17" s="9"/>
      <c r="AU17" s="9"/>
      <c r="AV17" s="9"/>
      <c r="AW17" s="9"/>
      <c r="AX17" s="9"/>
      <c r="AY17" s="9"/>
      <c r="AZ17" s="10" t="s">
        <v>94</v>
      </c>
    </row>
    <row r="18" spans="1:52" ht="24.75" customHeight="1">
      <c r="A18" s="8" t="s">
        <v>50</v>
      </c>
      <c r="B18" s="8" t="s">
        <v>96</v>
      </c>
      <c r="C18" s="8" t="s">
        <v>97</v>
      </c>
      <c r="D18" s="8" t="s">
        <v>98</v>
      </c>
      <c r="E18" s="8" t="s">
        <v>99</v>
      </c>
      <c r="F18" s="8" t="s">
        <v>100</v>
      </c>
      <c r="G18" s="10" t="s">
        <v>102</v>
      </c>
      <c r="H18" s="8">
        <f t="shared" si="0"/>
        <v>160</v>
      </c>
      <c r="I18" s="8">
        <v>41</v>
      </c>
      <c r="J18" s="8">
        <v>119</v>
      </c>
      <c r="K18" s="8">
        <v>0</v>
      </c>
      <c r="L18" s="8">
        <v>0</v>
      </c>
      <c r="M18" s="8">
        <v>0</v>
      </c>
      <c r="N18" s="9" t="s">
        <v>56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 t="s">
        <v>56</v>
      </c>
      <c r="AQ18" s="9"/>
      <c r="AR18" s="9"/>
      <c r="AS18" s="9"/>
      <c r="AT18" s="9"/>
      <c r="AU18" s="9"/>
      <c r="AV18" s="9"/>
      <c r="AW18" s="9"/>
      <c r="AX18" s="9"/>
      <c r="AY18" s="9"/>
      <c r="AZ18" s="10" t="s">
        <v>101</v>
      </c>
    </row>
    <row r="19" spans="1:52" ht="24.75" customHeight="1">
      <c r="A19" s="8" t="s">
        <v>50</v>
      </c>
      <c r="B19" s="8" t="s">
        <v>103</v>
      </c>
      <c r="C19" s="8" t="s">
        <v>104</v>
      </c>
      <c r="D19" s="8" t="s">
        <v>105</v>
      </c>
      <c r="E19" s="8" t="s">
        <v>106</v>
      </c>
      <c r="F19" s="8" t="s">
        <v>107</v>
      </c>
      <c r="G19" s="10" t="s">
        <v>108</v>
      </c>
      <c r="H19" s="8">
        <f t="shared" si="0"/>
        <v>56</v>
      </c>
      <c r="I19" s="8">
        <v>0</v>
      </c>
      <c r="J19" s="8">
        <v>56</v>
      </c>
      <c r="K19" s="8">
        <v>0</v>
      </c>
      <c r="L19" s="8">
        <v>0</v>
      </c>
      <c r="M19" s="8">
        <v>0</v>
      </c>
      <c r="N19" s="9" t="s">
        <v>56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 t="s">
        <v>56</v>
      </c>
      <c r="AQ19" s="9"/>
      <c r="AR19" s="9"/>
      <c r="AS19" s="9"/>
      <c r="AT19" s="9"/>
      <c r="AU19" s="9"/>
      <c r="AV19" s="9"/>
      <c r="AW19" s="9"/>
      <c r="AX19" s="9"/>
      <c r="AY19" s="9"/>
      <c r="AZ19" s="10"/>
    </row>
    <row r="20" spans="1:52" ht="24.75" customHeight="1">
      <c r="A20" s="8" t="s">
        <v>50</v>
      </c>
      <c r="B20" s="8" t="s">
        <v>109</v>
      </c>
      <c r="C20" s="8" t="s">
        <v>110</v>
      </c>
      <c r="D20" s="8" t="s">
        <v>111</v>
      </c>
      <c r="E20" s="8" t="s">
        <v>112</v>
      </c>
      <c r="F20" s="8" t="s">
        <v>113</v>
      </c>
      <c r="G20" s="10" t="s">
        <v>114</v>
      </c>
      <c r="H20" s="8">
        <f t="shared" si="0"/>
        <v>82</v>
      </c>
      <c r="I20" s="8">
        <v>48</v>
      </c>
      <c r="J20" s="8">
        <v>34</v>
      </c>
      <c r="K20" s="8">
        <v>0</v>
      </c>
      <c r="L20" s="8">
        <v>0</v>
      </c>
      <c r="M20" s="8">
        <v>0</v>
      </c>
      <c r="N20" s="9" t="s">
        <v>56</v>
      </c>
      <c r="O20" s="9"/>
      <c r="P20" s="9"/>
      <c r="Q20" s="9"/>
      <c r="R20" s="9"/>
      <c r="S20" s="9"/>
      <c r="T20" s="9"/>
      <c r="U20" s="9"/>
      <c r="V20" s="9"/>
      <c r="W20" s="9"/>
      <c r="X20" s="9" t="s">
        <v>56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 t="s">
        <v>56</v>
      </c>
      <c r="AQ20" s="9"/>
      <c r="AR20" s="9"/>
      <c r="AS20" s="9"/>
      <c r="AT20" s="9"/>
      <c r="AU20" s="9" t="s">
        <v>56</v>
      </c>
      <c r="AV20" s="9"/>
      <c r="AW20" s="9"/>
      <c r="AX20" s="9"/>
      <c r="AY20" s="9"/>
      <c r="AZ20" s="10"/>
    </row>
    <row r="21" spans="1:52" ht="24.75" customHeight="1">
      <c r="A21" s="8" t="s">
        <v>50</v>
      </c>
      <c r="B21" s="8" t="s">
        <v>115</v>
      </c>
      <c r="C21" s="8" t="s">
        <v>116</v>
      </c>
      <c r="D21" s="8" t="s">
        <v>117</v>
      </c>
      <c r="E21" s="8" t="s">
        <v>118</v>
      </c>
      <c r="F21" s="8" t="s">
        <v>119</v>
      </c>
      <c r="G21" s="10" t="s">
        <v>121</v>
      </c>
      <c r="H21" s="8">
        <f t="shared" si="0"/>
        <v>525</v>
      </c>
      <c r="I21" s="8">
        <v>395</v>
      </c>
      <c r="J21" s="8">
        <v>130</v>
      </c>
      <c r="K21" s="8">
        <v>0</v>
      </c>
      <c r="L21" s="8">
        <v>0</v>
      </c>
      <c r="M21" s="8">
        <v>0</v>
      </c>
      <c r="N21" s="9" t="s">
        <v>56</v>
      </c>
      <c r="O21" s="9"/>
      <c r="P21" s="9"/>
      <c r="Q21" s="9"/>
      <c r="R21" s="9"/>
      <c r="S21" s="9"/>
      <c r="T21" s="9"/>
      <c r="U21" s="9"/>
      <c r="V21" s="9" t="s">
        <v>56</v>
      </c>
      <c r="W21" s="9" t="s">
        <v>56</v>
      </c>
      <c r="X21" s="9" t="s">
        <v>56</v>
      </c>
      <c r="Y21" s="9"/>
      <c r="Z21" s="9"/>
      <c r="AA21" s="9" t="s">
        <v>56</v>
      </c>
      <c r="AB21" s="9"/>
      <c r="AC21" s="9"/>
      <c r="AD21" s="9"/>
      <c r="AE21" s="9"/>
      <c r="AF21" s="9"/>
      <c r="AG21" s="9"/>
      <c r="AH21" s="9" t="s">
        <v>56</v>
      </c>
      <c r="AI21" s="9" t="s">
        <v>56</v>
      </c>
      <c r="AJ21" s="9"/>
      <c r="AK21" s="9"/>
      <c r="AL21" s="9" t="s">
        <v>56</v>
      </c>
      <c r="AM21" s="9" t="s">
        <v>56</v>
      </c>
      <c r="AN21" s="9"/>
      <c r="AO21" s="9"/>
      <c r="AP21" s="9" t="s">
        <v>56</v>
      </c>
      <c r="AQ21" s="9" t="s">
        <v>56</v>
      </c>
      <c r="AR21" s="9" t="s">
        <v>56</v>
      </c>
      <c r="AS21" s="9"/>
      <c r="AT21" s="9"/>
      <c r="AU21" s="9"/>
      <c r="AV21" s="9" t="s">
        <v>56</v>
      </c>
      <c r="AW21" s="9"/>
      <c r="AX21" s="9"/>
      <c r="AY21" s="9"/>
      <c r="AZ21" s="10" t="s">
        <v>120</v>
      </c>
    </row>
    <row r="22" spans="1:52" ht="24.75" customHeight="1">
      <c r="A22" s="8" t="s">
        <v>50</v>
      </c>
      <c r="B22" s="8" t="s">
        <v>122</v>
      </c>
      <c r="C22" s="8" t="s">
        <v>123</v>
      </c>
      <c r="D22" s="8" t="s">
        <v>124</v>
      </c>
      <c r="E22" s="8" t="s">
        <v>125</v>
      </c>
      <c r="F22" s="8" t="s">
        <v>126</v>
      </c>
      <c r="G22" s="10" t="s">
        <v>128</v>
      </c>
      <c r="H22" s="8">
        <f t="shared" si="0"/>
        <v>44</v>
      </c>
      <c r="I22" s="8">
        <v>0</v>
      </c>
      <c r="J22" s="8">
        <v>44</v>
      </c>
      <c r="K22" s="8">
        <v>0</v>
      </c>
      <c r="L22" s="8">
        <v>0</v>
      </c>
      <c r="M22" s="8">
        <v>0</v>
      </c>
      <c r="N22" s="9" t="s">
        <v>56</v>
      </c>
      <c r="O22" s="9"/>
      <c r="P22" s="9"/>
      <c r="Q22" s="9"/>
      <c r="R22" s="9"/>
      <c r="S22" s="9"/>
      <c r="T22" s="9"/>
      <c r="U22" s="9"/>
      <c r="V22" s="9"/>
      <c r="W22" s="9" t="s">
        <v>56</v>
      </c>
      <c r="X22" s="9" t="s">
        <v>56</v>
      </c>
      <c r="Y22" s="9"/>
      <c r="Z22" s="9"/>
      <c r="AA22" s="9"/>
      <c r="AB22" s="9"/>
      <c r="AC22" s="9"/>
      <c r="AD22" s="9"/>
      <c r="AE22" s="9"/>
      <c r="AF22" s="9"/>
      <c r="AG22" s="9"/>
      <c r="AH22" s="9" t="s">
        <v>56</v>
      </c>
      <c r="AI22" s="9"/>
      <c r="AJ22" s="9"/>
      <c r="AK22" s="9"/>
      <c r="AL22" s="9"/>
      <c r="AM22" s="9"/>
      <c r="AN22" s="9"/>
      <c r="AO22" s="9"/>
      <c r="AP22" s="9" t="s">
        <v>56</v>
      </c>
      <c r="AQ22" s="9" t="s">
        <v>56</v>
      </c>
      <c r="AR22" s="9"/>
      <c r="AS22" s="9"/>
      <c r="AT22" s="9"/>
      <c r="AU22" s="9" t="s">
        <v>56</v>
      </c>
      <c r="AV22" s="9"/>
      <c r="AW22" s="9"/>
      <c r="AX22" s="9"/>
      <c r="AY22" s="9"/>
      <c r="AZ22" s="10" t="s">
        <v>127</v>
      </c>
    </row>
    <row r="23" spans="1:52" ht="24.75" customHeight="1">
      <c r="A23" s="8" t="s">
        <v>50</v>
      </c>
      <c r="B23" s="8" t="s">
        <v>129</v>
      </c>
      <c r="C23" s="8" t="s">
        <v>130</v>
      </c>
      <c r="D23" s="8" t="s">
        <v>131</v>
      </c>
      <c r="E23" s="8" t="s">
        <v>132</v>
      </c>
      <c r="F23" s="8" t="s">
        <v>133</v>
      </c>
      <c r="G23" s="10" t="s">
        <v>135</v>
      </c>
      <c r="H23" s="8">
        <f t="shared" si="0"/>
        <v>49</v>
      </c>
      <c r="I23" s="8">
        <v>49</v>
      </c>
      <c r="J23" s="8">
        <v>0</v>
      </c>
      <c r="K23" s="8">
        <v>0</v>
      </c>
      <c r="L23" s="8">
        <v>0</v>
      </c>
      <c r="M23" s="8">
        <v>0</v>
      </c>
      <c r="N23" s="9" t="s">
        <v>56</v>
      </c>
      <c r="O23" s="9"/>
      <c r="P23" s="9"/>
      <c r="Q23" s="9"/>
      <c r="R23" s="9"/>
      <c r="S23" s="9"/>
      <c r="T23" s="9"/>
      <c r="U23" s="9"/>
      <c r="V23" s="9" t="s">
        <v>56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 t="s">
        <v>56</v>
      </c>
      <c r="AQ23" s="9"/>
      <c r="AR23" s="9"/>
      <c r="AS23" s="9"/>
      <c r="AT23" s="9"/>
      <c r="AU23" s="9"/>
      <c r="AV23" s="9"/>
      <c r="AW23" s="9"/>
      <c r="AX23" s="9"/>
      <c r="AY23" s="9"/>
      <c r="AZ23" s="10" t="s">
        <v>134</v>
      </c>
    </row>
    <row r="24" spans="1:52" ht="24.75" customHeight="1">
      <c r="A24" s="8" t="s">
        <v>50</v>
      </c>
      <c r="B24" s="8" t="s">
        <v>136</v>
      </c>
      <c r="C24" s="8" t="s">
        <v>137</v>
      </c>
      <c r="D24" s="8" t="s">
        <v>138</v>
      </c>
      <c r="E24" s="8" t="s">
        <v>139</v>
      </c>
      <c r="F24" s="8" t="s">
        <v>140</v>
      </c>
      <c r="G24" s="10" t="s">
        <v>142</v>
      </c>
      <c r="H24" s="8">
        <f t="shared" si="0"/>
        <v>150</v>
      </c>
      <c r="I24" s="8">
        <v>56</v>
      </c>
      <c r="J24" s="8">
        <v>94</v>
      </c>
      <c r="K24" s="8">
        <v>0</v>
      </c>
      <c r="L24" s="8">
        <v>0</v>
      </c>
      <c r="M24" s="8">
        <v>0</v>
      </c>
      <c r="N24" s="9" t="s">
        <v>56</v>
      </c>
      <c r="O24" s="9"/>
      <c r="P24" s="9"/>
      <c r="Q24" s="9"/>
      <c r="R24" s="9"/>
      <c r="S24" s="9"/>
      <c r="T24" s="9"/>
      <c r="U24" s="9"/>
      <c r="V24" s="9" t="s">
        <v>56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 t="s">
        <v>56</v>
      </c>
      <c r="AQ24" s="9" t="s">
        <v>56</v>
      </c>
      <c r="AR24" s="9"/>
      <c r="AS24" s="9"/>
      <c r="AT24" s="9"/>
      <c r="AU24" s="9"/>
      <c r="AV24" s="9"/>
      <c r="AW24" s="9"/>
      <c r="AX24" s="9"/>
      <c r="AY24" s="9"/>
      <c r="AZ24" s="10" t="s">
        <v>141</v>
      </c>
    </row>
    <row r="25" spans="1:52" ht="24.75" customHeight="1">
      <c r="A25" s="8" t="s">
        <v>50</v>
      </c>
      <c r="B25" s="8" t="s">
        <v>143</v>
      </c>
      <c r="C25" s="8" t="s">
        <v>144</v>
      </c>
      <c r="D25" s="8" t="s">
        <v>145</v>
      </c>
      <c r="E25" s="8" t="s">
        <v>146</v>
      </c>
      <c r="F25" s="8" t="s">
        <v>147</v>
      </c>
      <c r="G25" s="10" t="s">
        <v>148</v>
      </c>
      <c r="H25" s="8">
        <f t="shared" si="0"/>
        <v>174</v>
      </c>
      <c r="I25" s="8">
        <v>54</v>
      </c>
      <c r="J25" s="8">
        <v>120</v>
      </c>
      <c r="K25" s="8">
        <v>0</v>
      </c>
      <c r="L25" s="8">
        <v>0</v>
      </c>
      <c r="M25" s="8">
        <v>0</v>
      </c>
      <c r="N25" s="9" t="s">
        <v>56</v>
      </c>
      <c r="O25" s="9" t="s">
        <v>56</v>
      </c>
      <c r="P25" s="9" t="s">
        <v>56</v>
      </c>
      <c r="Q25" s="9"/>
      <c r="R25" s="9" t="s">
        <v>56</v>
      </c>
      <c r="S25" s="9"/>
      <c r="T25" s="9"/>
      <c r="U25" s="9"/>
      <c r="V25" s="9" t="s">
        <v>56</v>
      </c>
      <c r="W25" s="9" t="s">
        <v>56</v>
      </c>
      <c r="X25" s="9" t="s">
        <v>56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 t="s">
        <v>56</v>
      </c>
      <c r="AQ25" s="9" t="s">
        <v>56</v>
      </c>
      <c r="AR25" s="9"/>
      <c r="AS25" s="9"/>
      <c r="AT25" s="9" t="s">
        <v>56</v>
      </c>
      <c r="AU25" s="9" t="s">
        <v>56</v>
      </c>
      <c r="AV25" s="9"/>
      <c r="AW25" s="9"/>
      <c r="AX25" s="9"/>
      <c r="AY25" s="9"/>
      <c r="AZ25" s="10"/>
    </row>
    <row r="26" spans="1:52" ht="24.75" customHeight="1">
      <c r="A26" s="8" t="s">
        <v>50</v>
      </c>
      <c r="B26" s="8" t="s">
        <v>149</v>
      </c>
      <c r="C26" s="8" t="s">
        <v>150</v>
      </c>
      <c r="D26" s="8" t="s">
        <v>151</v>
      </c>
      <c r="E26" s="8" t="s">
        <v>152</v>
      </c>
      <c r="F26" s="8" t="s">
        <v>153</v>
      </c>
      <c r="G26" s="10" t="s">
        <v>154</v>
      </c>
      <c r="H26" s="8">
        <f t="shared" si="0"/>
        <v>100</v>
      </c>
      <c r="I26" s="8">
        <v>0</v>
      </c>
      <c r="J26" s="8">
        <v>0</v>
      </c>
      <c r="K26" s="8">
        <v>100</v>
      </c>
      <c r="L26" s="8">
        <v>0</v>
      </c>
      <c r="M26" s="8">
        <v>0</v>
      </c>
      <c r="N26" s="9"/>
      <c r="O26" s="9"/>
      <c r="P26" s="9"/>
      <c r="Q26" s="9"/>
      <c r="R26" s="9"/>
      <c r="S26" s="9"/>
      <c r="T26" s="9" t="s">
        <v>56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</row>
    <row r="27" spans="1:52" ht="24.75" customHeight="1">
      <c r="A27" s="8" t="s">
        <v>50</v>
      </c>
      <c r="B27" s="8" t="s">
        <v>155</v>
      </c>
      <c r="C27" s="8" t="s">
        <v>156</v>
      </c>
      <c r="D27" s="8" t="s">
        <v>157</v>
      </c>
      <c r="E27" s="8" t="s">
        <v>158</v>
      </c>
      <c r="F27" s="8" t="s">
        <v>159</v>
      </c>
      <c r="G27" s="10" t="s">
        <v>161</v>
      </c>
      <c r="H27" s="8">
        <f t="shared" si="0"/>
        <v>378</v>
      </c>
      <c r="I27" s="8">
        <v>275</v>
      </c>
      <c r="J27" s="8">
        <v>103</v>
      </c>
      <c r="K27" s="8">
        <v>0</v>
      </c>
      <c r="L27" s="8">
        <v>0</v>
      </c>
      <c r="M27" s="8">
        <v>0</v>
      </c>
      <c r="N27" s="9" t="s">
        <v>56</v>
      </c>
      <c r="O27" s="9"/>
      <c r="P27" s="9"/>
      <c r="Q27" s="9"/>
      <c r="R27" s="9"/>
      <c r="S27" s="9"/>
      <c r="T27" s="9"/>
      <c r="U27" s="9"/>
      <c r="V27" s="9" t="s">
        <v>56</v>
      </c>
      <c r="W27" s="9" t="s">
        <v>56</v>
      </c>
      <c r="X27" s="9" t="s">
        <v>56</v>
      </c>
      <c r="Y27" s="9" t="s">
        <v>56</v>
      </c>
      <c r="Z27" s="9"/>
      <c r="AA27" s="9" t="s">
        <v>56</v>
      </c>
      <c r="AB27" s="9" t="s">
        <v>56</v>
      </c>
      <c r="AC27" s="9"/>
      <c r="AD27" s="9" t="s">
        <v>56</v>
      </c>
      <c r="AE27" s="9"/>
      <c r="AF27" s="9"/>
      <c r="AG27" s="9" t="s">
        <v>56</v>
      </c>
      <c r="AH27" s="9" t="s">
        <v>56</v>
      </c>
      <c r="AI27" s="9" t="s">
        <v>56</v>
      </c>
      <c r="AJ27" s="9"/>
      <c r="AK27" s="9"/>
      <c r="AL27" s="9" t="s">
        <v>56</v>
      </c>
      <c r="AM27" s="9" t="s">
        <v>56</v>
      </c>
      <c r="AN27" s="9"/>
      <c r="AO27" s="9"/>
      <c r="AP27" s="9" t="s">
        <v>56</v>
      </c>
      <c r="AQ27" s="9" t="s">
        <v>56</v>
      </c>
      <c r="AR27" s="9" t="s">
        <v>56</v>
      </c>
      <c r="AS27" s="9" t="s">
        <v>56</v>
      </c>
      <c r="AT27" s="9"/>
      <c r="AU27" s="9" t="s">
        <v>56</v>
      </c>
      <c r="AV27" s="9" t="s">
        <v>56</v>
      </c>
      <c r="AW27" s="9"/>
      <c r="AX27" s="9" t="s">
        <v>56</v>
      </c>
      <c r="AY27" s="9" t="s">
        <v>56</v>
      </c>
      <c r="AZ27" s="10" t="s">
        <v>160</v>
      </c>
    </row>
    <row r="28" spans="1:52" ht="24.75" customHeight="1">
      <c r="A28" s="8" t="s">
        <v>50</v>
      </c>
      <c r="B28" s="8" t="s">
        <v>162</v>
      </c>
      <c r="C28" s="8" t="s">
        <v>163</v>
      </c>
      <c r="D28" s="8" t="s">
        <v>164</v>
      </c>
      <c r="E28" s="8" t="s">
        <v>165</v>
      </c>
      <c r="F28" s="8" t="s">
        <v>166</v>
      </c>
      <c r="G28" s="10" t="s">
        <v>167</v>
      </c>
      <c r="H28" s="8">
        <f t="shared" si="0"/>
        <v>135</v>
      </c>
      <c r="I28" s="8">
        <v>0</v>
      </c>
      <c r="J28" s="8">
        <v>0</v>
      </c>
      <c r="K28" s="8">
        <v>135</v>
      </c>
      <c r="L28" s="8">
        <v>0</v>
      </c>
      <c r="M28" s="8">
        <v>0</v>
      </c>
      <c r="N28" s="9"/>
      <c r="O28" s="9"/>
      <c r="P28" s="9"/>
      <c r="Q28" s="9"/>
      <c r="R28" s="9"/>
      <c r="S28" s="9"/>
      <c r="T28" s="9" t="s">
        <v>56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 t="s">
        <v>56</v>
      </c>
      <c r="AT28" s="9"/>
      <c r="AU28" s="9"/>
      <c r="AV28" s="9"/>
      <c r="AW28" s="9"/>
      <c r="AX28" s="9"/>
      <c r="AY28" s="9"/>
      <c r="AZ28" s="10"/>
    </row>
    <row r="29" spans="1:52" ht="24.75" customHeight="1">
      <c r="A29" s="8" t="s">
        <v>50</v>
      </c>
      <c r="B29" s="8" t="s">
        <v>168</v>
      </c>
      <c r="C29" s="8" t="s">
        <v>169</v>
      </c>
      <c r="D29" s="8" t="s">
        <v>170</v>
      </c>
      <c r="E29" s="8" t="s">
        <v>171</v>
      </c>
      <c r="F29" s="8" t="s">
        <v>69</v>
      </c>
      <c r="G29" s="10" t="s">
        <v>173</v>
      </c>
      <c r="H29" s="8">
        <f t="shared" si="0"/>
        <v>50</v>
      </c>
      <c r="I29" s="8">
        <v>50</v>
      </c>
      <c r="J29" s="8">
        <v>0</v>
      </c>
      <c r="K29" s="8">
        <v>0</v>
      </c>
      <c r="L29" s="8">
        <v>0</v>
      </c>
      <c r="M29" s="8">
        <v>0</v>
      </c>
      <c r="N29" s="9" t="s">
        <v>56</v>
      </c>
      <c r="O29" s="9"/>
      <c r="P29" s="9"/>
      <c r="Q29" s="9"/>
      <c r="R29" s="9"/>
      <c r="S29" s="9" t="s">
        <v>56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">
        <v>56</v>
      </c>
      <c r="AR29" s="9"/>
      <c r="AS29" s="9"/>
      <c r="AT29" s="9"/>
      <c r="AU29" s="9"/>
      <c r="AV29" s="9"/>
      <c r="AW29" s="9"/>
      <c r="AX29" s="9"/>
      <c r="AY29" s="9"/>
      <c r="AZ29" s="10" t="s">
        <v>172</v>
      </c>
    </row>
    <row r="30" spans="1:52" ht="24.75" customHeight="1">
      <c r="A30" s="8" t="s">
        <v>50</v>
      </c>
      <c r="B30" s="8" t="s">
        <v>174</v>
      </c>
      <c r="C30" s="8" t="s">
        <v>175</v>
      </c>
      <c r="D30" s="8" t="s">
        <v>176</v>
      </c>
      <c r="E30" s="8" t="s">
        <v>177</v>
      </c>
      <c r="F30" s="8" t="s">
        <v>178</v>
      </c>
      <c r="G30" s="10" t="s">
        <v>180</v>
      </c>
      <c r="H30" s="8">
        <f t="shared" si="0"/>
        <v>26</v>
      </c>
      <c r="I30" s="8">
        <v>26</v>
      </c>
      <c r="J30" s="8">
        <v>0</v>
      </c>
      <c r="K30" s="8">
        <v>0</v>
      </c>
      <c r="L30" s="8">
        <v>0</v>
      </c>
      <c r="M30" s="8">
        <v>0</v>
      </c>
      <c r="N30" s="9" t="s">
        <v>56</v>
      </c>
      <c r="O30" s="9"/>
      <c r="P30" s="9"/>
      <c r="Q30" s="9"/>
      <c r="R30" s="9"/>
      <c r="S30" s="9"/>
      <c r="T30" s="9"/>
      <c r="U30" s="9"/>
      <c r="V30" s="9" t="s">
        <v>56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">
        <v>56</v>
      </c>
      <c r="AR30" s="9"/>
      <c r="AS30" s="9"/>
      <c r="AT30" s="9"/>
      <c r="AU30" s="9"/>
      <c r="AV30" s="9"/>
      <c r="AW30" s="9"/>
      <c r="AX30" s="9"/>
      <c r="AY30" s="9"/>
      <c r="AZ30" s="10" t="s">
        <v>179</v>
      </c>
    </row>
    <row r="31" spans="1:52" ht="24.75" customHeight="1">
      <c r="A31" s="8" t="s">
        <v>50</v>
      </c>
      <c r="B31" s="8" t="s">
        <v>181</v>
      </c>
      <c r="C31" s="8" t="s">
        <v>182</v>
      </c>
      <c r="D31" s="8" t="s">
        <v>183</v>
      </c>
      <c r="E31" s="8" t="s">
        <v>184</v>
      </c>
      <c r="F31" s="8" t="s">
        <v>185</v>
      </c>
      <c r="G31" s="10" t="s">
        <v>186</v>
      </c>
      <c r="H31" s="8">
        <f t="shared" si="0"/>
        <v>250</v>
      </c>
      <c r="I31" s="8">
        <v>0</v>
      </c>
      <c r="J31" s="8">
        <v>0</v>
      </c>
      <c r="K31" s="8">
        <v>250</v>
      </c>
      <c r="L31" s="8">
        <v>0</v>
      </c>
      <c r="M31" s="8">
        <v>0</v>
      </c>
      <c r="N31" s="9"/>
      <c r="O31" s="9"/>
      <c r="P31" s="9"/>
      <c r="Q31" s="9"/>
      <c r="R31" s="9"/>
      <c r="S31" s="9"/>
      <c r="T31" s="9" t="s">
        <v>56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 t="s">
        <v>56</v>
      </c>
      <c r="AT31" s="9"/>
      <c r="AU31" s="9"/>
      <c r="AV31" s="9"/>
      <c r="AW31" s="9"/>
      <c r="AX31" s="9"/>
      <c r="AY31" s="9"/>
      <c r="AZ31" s="10"/>
    </row>
    <row r="32" spans="1:52" ht="24.75" customHeight="1">
      <c r="A32" s="8" t="s">
        <v>50</v>
      </c>
      <c r="B32" s="8" t="s">
        <v>187</v>
      </c>
      <c r="C32" s="8" t="s">
        <v>188</v>
      </c>
      <c r="D32" s="8" t="s">
        <v>189</v>
      </c>
      <c r="E32" s="8" t="s">
        <v>190</v>
      </c>
      <c r="F32" s="8" t="s">
        <v>191</v>
      </c>
      <c r="G32" s="10" t="s">
        <v>192</v>
      </c>
      <c r="H32" s="8">
        <f t="shared" si="0"/>
        <v>160</v>
      </c>
      <c r="I32" s="8">
        <v>0</v>
      </c>
      <c r="J32" s="8">
        <v>0</v>
      </c>
      <c r="K32" s="8">
        <v>160</v>
      </c>
      <c r="L32" s="8">
        <v>0</v>
      </c>
      <c r="M32" s="8">
        <v>0</v>
      </c>
      <c r="N32" s="9"/>
      <c r="O32" s="9"/>
      <c r="P32" s="9"/>
      <c r="Q32" s="9"/>
      <c r="R32" s="9"/>
      <c r="S32" s="9"/>
      <c r="T32" s="9" t="s">
        <v>56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0"/>
    </row>
    <row r="33" spans="1:52" ht="24.75" customHeight="1">
      <c r="A33" s="8" t="s">
        <v>50</v>
      </c>
      <c r="B33" s="8" t="s">
        <v>193</v>
      </c>
      <c r="C33" s="8" t="s">
        <v>194</v>
      </c>
      <c r="D33" s="8" t="s">
        <v>195</v>
      </c>
      <c r="E33" s="8" t="s">
        <v>196</v>
      </c>
      <c r="F33" s="8" t="s">
        <v>197</v>
      </c>
      <c r="G33" s="10" t="s">
        <v>198</v>
      </c>
      <c r="H33" s="8">
        <f t="shared" si="0"/>
        <v>199</v>
      </c>
      <c r="I33" s="8">
        <v>0</v>
      </c>
      <c r="J33" s="8">
        <v>0</v>
      </c>
      <c r="K33" s="8">
        <v>199</v>
      </c>
      <c r="L33" s="8">
        <v>0</v>
      </c>
      <c r="M33" s="8">
        <v>0</v>
      </c>
      <c r="N33" s="9"/>
      <c r="O33" s="9"/>
      <c r="P33" s="9"/>
      <c r="Q33" s="9"/>
      <c r="R33" s="9"/>
      <c r="S33" s="9"/>
      <c r="T33" s="9" t="s">
        <v>56</v>
      </c>
      <c r="U33" s="9" t="s">
        <v>56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</row>
    <row r="34" spans="1:52" ht="24.75" customHeight="1">
      <c r="A34" s="8" t="s">
        <v>50</v>
      </c>
      <c r="B34" s="8" t="s">
        <v>199</v>
      </c>
      <c r="C34" s="8" t="s">
        <v>200</v>
      </c>
      <c r="D34" s="8" t="s">
        <v>201</v>
      </c>
      <c r="E34" s="8" t="s">
        <v>202</v>
      </c>
      <c r="F34" s="8" t="s">
        <v>203</v>
      </c>
      <c r="G34" s="10" t="s">
        <v>205</v>
      </c>
      <c r="H34" s="8">
        <f t="shared" si="0"/>
        <v>44</v>
      </c>
      <c r="I34" s="8">
        <v>44</v>
      </c>
      <c r="J34" s="8">
        <v>0</v>
      </c>
      <c r="K34" s="8">
        <v>0</v>
      </c>
      <c r="L34" s="8">
        <v>0</v>
      </c>
      <c r="M34" s="8">
        <v>0</v>
      </c>
      <c r="N34" s="9" t="s">
        <v>56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56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10" t="s">
        <v>204</v>
      </c>
    </row>
    <row r="35" spans="1:52" ht="24.75" customHeight="1">
      <c r="A35" s="8" t="s">
        <v>50</v>
      </c>
      <c r="B35" s="8" t="s">
        <v>206</v>
      </c>
      <c r="C35" s="8" t="s">
        <v>207</v>
      </c>
      <c r="D35" s="8" t="s">
        <v>208</v>
      </c>
      <c r="E35" s="8" t="s">
        <v>209</v>
      </c>
      <c r="F35" s="8" t="s">
        <v>210</v>
      </c>
      <c r="G35" s="10" t="s">
        <v>212</v>
      </c>
      <c r="H35" s="8">
        <f t="shared" si="0"/>
        <v>177</v>
      </c>
      <c r="I35" s="8">
        <v>82</v>
      </c>
      <c r="J35" s="8">
        <v>95</v>
      </c>
      <c r="K35" s="8">
        <v>0</v>
      </c>
      <c r="L35" s="8">
        <v>0</v>
      </c>
      <c r="M35" s="8">
        <v>0</v>
      </c>
      <c r="N35" s="9" t="s">
        <v>56</v>
      </c>
      <c r="O35" s="9"/>
      <c r="P35" s="9"/>
      <c r="Q35" s="9"/>
      <c r="R35" s="9"/>
      <c r="S35" s="9"/>
      <c r="T35" s="9"/>
      <c r="U35" s="9"/>
      <c r="V35" s="9"/>
      <c r="W35" s="9" t="s">
        <v>56</v>
      </c>
      <c r="X35" s="9" t="s">
        <v>56</v>
      </c>
      <c r="Y35" s="9"/>
      <c r="Z35" s="9"/>
      <c r="AA35" s="9" t="s">
        <v>56</v>
      </c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 t="s">
        <v>56</v>
      </c>
      <c r="AQ35" s="9"/>
      <c r="AR35" s="9"/>
      <c r="AS35" s="9"/>
      <c r="AT35" s="9"/>
      <c r="AU35" s="9"/>
      <c r="AV35" s="9"/>
      <c r="AW35" s="9"/>
      <c r="AX35" s="9"/>
      <c r="AY35" s="9"/>
      <c r="AZ35" s="10" t="s">
        <v>211</v>
      </c>
    </row>
    <row r="36" spans="1:52" ht="24.75" customHeight="1">
      <c r="A36" s="8" t="s">
        <v>50</v>
      </c>
      <c r="B36" s="8" t="s">
        <v>213</v>
      </c>
      <c r="C36" s="8" t="s">
        <v>200</v>
      </c>
      <c r="D36" s="8" t="s">
        <v>214</v>
      </c>
      <c r="E36" s="8" t="s">
        <v>215</v>
      </c>
      <c r="F36" s="8" t="s">
        <v>216</v>
      </c>
      <c r="G36" s="10" t="s">
        <v>217</v>
      </c>
      <c r="H36" s="8">
        <f t="shared" si="0"/>
        <v>51</v>
      </c>
      <c r="I36" s="8">
        <v>51</v>
      </c>
      <c r="J36" s="8">
        <v>0</v>
      </c>
      <c r="K36" s="8">
        <v>0</v>
      </c>
      <c r="L36" s="8">
        <v>0</v>
      </c>
      <c r="M36" s="8">
        <v>0</v>
      </c>
      <c r="N36" s="9" t="s">
        <v>56</v>
      </c>
      <c r="O36" s="9"/>
      <c r="P36" s="9"/>
      <c r="Q36" s="9"/>
      <c r="R36" s="9"/>
      <c r="S36" s="9"/>
      <c r="T36" s="9"/>
      <c r="U36" s="9"/>
      <c r="V36" s="9"/>
      <c r="W36" s="9"/>
      <c r="X36" s="9" t="s">
        <v>56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 t="s">
        <v>56</v>
      </c>
      <c r="AQ36" s="9"/>
      <c r="AR36" s="9" t="s">
        <v>56</v>
      </c>
      <c r="AS36" s="9"/>
      <c r="AT36" s="9"/>
      <c r="AU36" s="9" t="s">
        <v>56</v>
      </c>
      <c r="AV36" s="9"/>
      <c r="AW36" s="9"/>
      <c r="AX36" s="9"/>
      <c r="AY36" s="9"/>
      <c r="AZ36" s="10"/>
    </row>
    <row r="37" spans="1:52" ht="24.75" customHeight="1">
      <c r="A37" s="8" t="s">
        <v>50</v>
      </c>
      <c r="B37" s="8" t="s">
        <v>218</v>
      </c>
      <c r="C37" s="8" t="s">
        <v>219</v>
      </c>
      <c r="D37" s="8" t="s">
        <v>220</v>
      </c>
      <c r="E37" s="8" t="s">
        <v>221</v>
      </c>
      <c r="F37" s="8" t="s">
        <v>222</v>
      </c>
      <c r="G37" s="10" t="s">
        <v>223</v>
      </c>
      <c r="H37" s="8">
        <f t="shared" si="0"/>
        <v>198</v>
      </c>
      <c r="I37" s="8">
        <v>0</v>
      </c>
      <c r="J37" s="8">
        <v>0</v>
      </c>
      <c r="K37" s="8">
        <v>198</v>
      </c>
      <c r="L37" s="8">
        <v>0</v>
      </c>
      <c r="M37" s="8">
        <v>0</v>
      </c>
      <c r="N37" s="9"/>
      <c r="O37" s="9"/>
      <c r="P37" s="9"/>
      <c r="Q37" s="9"/>
      <c r="R37" s="9"/>
      <c r="S37" s="9"/>
      <c r="T37" s="9" t="s">
        <v>56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</row>
    <row r="38" spans="1:52" ht="24.75" customHeight="1">
      <c r="A38" s="8" t="s">
        <v>50</v>
      </c>
      <c r="B38" s="8" t="s">
        <v>224</v>
      </c>
      <c r="C38" s="8" t="s">
        <v>225</v>
      </c>
      <c r="D38" s="8" t="s">
        <v>226</v>
      </c>
      <c r="E38" s="8" t="s">
        <v>227</v>
      </c>
      <c r="F38" s="8" t="s">
        <v>228</v>
      </c>
      <c r="G38" s="10" t="s">
        <v>229</v>
      </c>
      <c r="H38" s="8">
        <f t="shared" si="0"/>
        <v>180</v>
      </c>
      <c r="I38" s="8">
        <v>0</v>
      </c>
      <c r="J38" s="8">
        <v>0</v>
      </c>
      <c r="K38" s="8">
        <v>180</v>
      </c>
      <c r="L38" s="8">
        <v>0</v>
      </c>
      <c r="M38" s="8">
        <v>0</v>
      </c>
      <c r="N38" s="9"/>
      <c r="O38" s="9"/>
      <c r="P38" s="9"/>
      <c r="Q38" s="9"/>
      <c r="R38" s="9"/>
      <c r="S38" s="9"/>
      <c r="T38" s="9" t="s">
        <v>56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0"/>
    </row>
    <row r="39" spans="1:52" ht="24.75" customHeight="1">
      <c r="A39" s="8" t="s">
        <v>50</v>
      </c>
      <c r="B39" s="8" t="s">
        <v>230</v>
      </c>
      <c r="C39" s="8" t="s">
        <v>231</v>
      </c>
      <c r="D39" s="8" t="s">
        <v>232</v>
      </c>
      <c r="E39" s="8" t="s">
        <v>233</v>
      </c>
      <c r="F39" s="8" t="s">
        <v>234</v>
      </c>
      <c r="G39" s="10" t="s">
        <v>236</v>
      </c>
      <c r="H39" s="8">
        <f t="shared" si="0"/>
        <v>400</v>
      </c>
      <c r="I39" s="8">
        <v>400</v>
      </c>
      <c r="J39" s="8">
        <v>0</v>
      </c>
      <c r="K39" s="8">
        <v>0</v>
      </c>
      <c r="L39" s="8">
        <v>0</v>
      </c>
      <c r="M39" s="8">
        <v>0</v>
      </c>
      <c r="N39" s="9" t="s">
        <v>56</v>
      </c>
      <c r="O39" s="9"/>
      <c r="P39" s="9"/>
      <c r="Q39" s="9"/>
      <c r="R39" s="9"/>
      <c r="S39" s="9"/>
      <c r="T39" s="9"/>
      <c r="U39" s="9"/>
      <c r="V39" s="9"/>
      <c r="W39" s="9" t="s">
        <v>56</v>
      </c>
      <c r="X39" s="9" t="s">
        <v>56</v>
      </c>
      <c r="Y39" s="9"/>
      <c r="Z39" s="9"/>
      <c r="AA39" s="9" t="s">
        <v>56</v>
      </c>
      <c r="AB39" s="9" t="s">
        <v>56</v>
      </c>
      <c r="AC39" s="9" t="s">
        <v>56</v>
      </c>
      <c r="AD39" s="9"/>
      <c r="AE39" s="9"/>
      <c r="AF39" s="9"/>
      <c r="AG39" s="9" t="s">
        <v>56</v>
      </c>
      <c r="AH39" s="9" t="s">
        <v>56</v>
      </c>
      <c r="AI39" s="9"/>
      <c r="AJ39" s="9"/>
      <c r="AK39" s="9"/>
      <c r="AL39" s="9"/>
      <c r="AM39" s="9" t="s">
        <v>56</v>
      </c>
      <c r="AN39" s="9"/>
      <c r="AO39" s="9"/>
      <c r="AP39" s="9" t="s">
        <v>56</v>
      </c>
      <c r="AQ39" s="9" t="s">
        <v>56</v>
      </c>
      <c r="AR39" s="9" t="s">
        <v>56</v>
      </c>
      <c r="AS39" s="9"/>
      <c r="AT39" s="9"/>
      <c r="AU39" s="9"/>
      <c r="AV39" s="9"/>
      <c r="AW39" s="9"/>
      <c r="AX39" s="9"/>
      <c r="AY39" s="9"/>
      <c r="AZ39" s="10" t="s">
        <v>235</v>
      </c>
    </row>
    <row r="40" spans="1:52" ht="24.75" customHeight="1">
      <c r="A40" s="8" t="s">
        <v>50</v>
      </c>
      <c r="B40" s="8" t="s">
        <v>237</v>
      </c>
      <c r="C40" s="8" t="s">
        <v>238</v>
      </c>
      <c r="D40" s="8" t="s">
        <v>239</v>
      </c>
      <c r="E40" s="8" t="s">
        <v>240</v>
      </c>
      <c r="F40" s="8" t="s">
        <v>241</v>
      </c>
      <c r="G40" s="10" t="s">
        <v>243</v>
      </c>
      <c r="H40" s="8">
        <f t="shared" si="0"/>
        <v>361</v>
      </c>
      <c r="I40" s="8">
        <v>361</v>
      </c>
      <c r="J40" s="8">
        <v>0</v>
      </c>
      <c r="K40" s="8">
        <v>0</v>
      </c>
      <c r="L40" s="8">
        <v>0</v>
      </c>
      <c r="M40" s="8">
        <v>0</v>
      </c>
      <c r="N40" s="9" t="s">
        <v>56</v>
      </c>
      <c r="O40" s="9"/>
      <c r="P40" s="9"/>
      <c r="Q40" s="9"/>
      <c r="R40" s="9"/>
      <c r="S40" s="9" t="s">
        <v>56</v>
      </c>
      <c r="T40" s="9" t="s">
        <v>56</v>
      </c>
      <c r="U40" s="9"/>
      <c r="V40" s="9"/>
      <c r="W40" s="9" t="s">
        <v>56</v>
      </c>
      <c r="X40" s="9" t="s">
        <v>56</v>
      </c>
      <c r="Y40" s="9" t="s">
        <v>56</v>
      </c>
      <c r="Z40" s="9"/>
      <c r="AA40" s="9" t="s">
        <v>56</v>
      </c>
      <c r="AB40" s="9" t="s">
        <v>56</v>
      </c>
      <c r="AC40" s="9" t="s">
        <v>56</v>
      </c>
      <c r="AD40" s="9"/>
      <c r="AE40" s="9"/>
      <c r="AF40" s="9"/>
      <c r="AG40" s="9"/>
      <c r="AH40" s="9" t="s">
        <v>56</v>
      </c>
      <c r="AI40" s="9"/>
      <c r="AJ40" s="9"/>
      <c r="AK40" s="9"/>
      <c r="AL40" s="9" t="s">
        <v>56</v>
      </c>
      <c r="AM40" s="9" t="s">
        <v>56</v>
      </c>
      <c r="AN40" s="9"/>
      <c r="AO40" s="9"/>
      <c r="AP40" s="9"/>
      <c r="AQ40" s="9" t="s">
        <v>56</v>
      </c>
      <c r="AR40" s="9" t="s">
        <v>56</v>
      </c>
      <c r="AS40" s="9"/>
      <c r="AT40" s="9"/>
      <c r="AU40" s="9"/>
      <c r="AV40" s="9"/>
      <c r="AW40" s="9"/>
      <c r="AX40" s="9"/>
      <c r="AY40" s="9"/>
      <c r="AZ40" s="10" t="s">
        <v>242</v>
      </c>
    </row>
    <row r="41" spans="1:52" ht="24.75" customHeight="1">
      <c r="A41" s="8" t="s">
        <v>50</v>
      </c>
      <c r="B41" s="8" t="s">
        <v>244</v>
      </c>
      <c r="C41" s="8" t="s">
        <v>245</v>
      </c>
      <c r="D41" s="8" t="s">
        <v>246</v>
      </c>
      <c r="E41" s="8" t="s">
        <v>247</v>
      </c>
      <c r="F41" s="8" t="s">
        <v>248</v>
      </c>
      <c r="G41" s="10" t="s">
        <v>249</v>
      </c>
      <c r="H41" s="8">
        <f t="shared" si="0"/>
        <v>75</v>
      </c>
      <c r="I41" s="8">
        <v>37</v>
      </c>
      <c r="J41" s="8">
        <v>38</v>
      </c>
      <c r="K41" s="8">
        <v>0</v>
      </c>
      <c r="L41" s="8">
        <v>0</v>
      </c>
      <c r="M41" s="8">
        <v>0</v>
      </c>
      <c r="N41" s="9" t="s">
        <v>56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 t="s">
        <v>56</v>
      </c>
      <c r="AQ41" s="9"/>
      <c r="AR41" s="9"/>
      <c r="AS41" s="9"/>
      <c r="AT41" s="9"/>
      <c r="AU41" s="9"/>
      <c r="AV41" s="9"/>
      <c r="AW41" s="9"/>
      <c r="AX41" s="9"/>
      <c r="AY41" s="9"/>
      <c r="AZ41" s="10" t="s">
        <v>134</v>
      </c>
    </row>
    <row r="42" spans="1:52" ht="24.75" customHeight="1">
      <c r="A42" s="8" t="s">
        <v>50</v>
      </c>
      <c r="B42" s="8" t="s">
        <v>250</v>
      </c>
      <c r="C42" s="8" t="s">
        <v>251</v>
      </c>
      <c r="D42" s="8" t="s">
        <v>252</v>
      </c>
      <c r="E42" s="8" t="s">
        <v>253</v>
      </c>
      <c r="F42" s="8" t="s">
        <v>254</v>
      </c>
      <c r="G42" s="10" t="s">
        <v>256</v>
      </c>
      <c r="H42" s="8">
        <f t="shared" si="0"/>
        <v>59</v>
      </c>
      <c r="I42" s="8">
        <v>0</v>
      </c>
      <c r="J42" s="8">
        <v>59</v>
      </c>
      <c r="K42" s="8">
        <v>0</v>
      </c>
      <c r="L42" s="8">
        <v>0</v>
      </c>
      <c r="M42" s="8">
        <v>0</v>
      </c>
      <c r="N42" s="9" t="s">
        <v>56</v>
      </c>
      <c r="O42" s="9"/>
      <c r="P42" s="9"/>
      <c r="Q42" s="9"/>
      <c r="R42" s="9"/>
      <c r="S42" s="9" t="s">
        <v>56</v>
      </c>
      <c r="T42" s="9"/>
      <c r="U42" s="9"/>
      <c r="V42" s="9"/>
      <c r="W42" s="9" t="s">
        <v>56</v>
      </c>
      <c r="X42" s="9"/>
      <c r="Y42" s="9" t="s">
        <v>56</v>
      </c>
      <c r="Z42" s="9"/>
      <c r="AA42" s="9"/>
      <c r="AB42" s="9"/>
      <c r="AC42" s="9"/>
      <c r="AD42" s="9" t="s">
        <v>56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 t="s">
        <v>56</v>
      </c>
      <c r="AS42" s="9"/>
      <c r="AT42" s="9"/>
      <c r="AU42" s="9"/>
      <c r="AV42" s="9"/>
      <c r="AW42" s="9"/>
      <c r="AX42" s="9"/>
      <c r="AY42" s="9"/>
      <c r="AZ42" s="10" t="s">
        <v>255</v>
      </c>
    </row>
    <row r="43" spans="1:52" ht="24.75" customHeight="1">
      <c r="A43" s="8" t="s">
        <v>50</v>
      </c>
      <c r="B43" s="8" t="s">
        <v>257</v>
      </c>
      <c r="C43" s="8" t="s">
        <v>258</v>
      </c>
      <c r="D43" s="8" t="s">
        <v>259</v>
      </c>
      <c r="E43" s="8" t="s">
        <v>260</v>
      </c>
      <c r="F43" s="8" t="s">
        <v>261</v>
      </c>
      <c r="G43" s="10" t="s">
        <v>262</v>
      </c>
      <c r="H43" s="8">
        <f t="shared" si="0"/>
        <v>39</v>
      </c>
      <c r="I43" s="8">
        <v>39</v>
      </c>
      <c r="J43" s="8">
        <v>0</v>
      </c>
      <c r="K43" s="8">
        <v>0</v>
      </c>
      <c r="L43" s="8">
        <v>0</v>
      </c>
      <c r="M43" s="8">
        <v>0</v>
      </c>
      <c r="N43" s="9" t="s">
        <v>56</v>
      </c>
      <c r="O43" s="9"/>
      <c r="P43" s="9"/>
      <c r="Q43" s="9"/>
      <c r="R43" s="9"/>
      <c r="S43" s="9"/>
      <c r="T43" s="9"/>
      <c r="U43" s="9"/>
      <c r="V43" s="9"/>
      <c r="W43" s="9"/>
      <c r="X43" s="9" t="s">
        <v>56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 t="s">
        <v>56</v>
      </c>
      <c r="AN43" s="9"/>
      <c r="AO43" s="9"/>
      <c r="AP43" s="9" t="s">
        <v>56</v>
      </c>
      <c r="AQ43" s="9"/>
      <c r="AR43" s="9" t="s">
        <v>56</v>
      </c>
      <c r="AS43" s="9"/>
      <c r="AT43" s="9"/>
      <c r="AU43" s="9" t="s">
        <v>56</v>
      </c>
      <c r="AV43" s="9"/>
      <c r="AW43" s="9"/>
      <c r="AX43" s="9"/>
      <c r="AY43" s="9"/>
      <c r="AZ43" s="10" t="s">
        <v>21</v>
      </c>
    </row>
    <row r="44" spans="1:52" ht="24.75" customHeight="1">
      <c r="A44" s="8" t="s">
        <v>50</v>
      </c>
      <c r="B44" s="8" t="s">
        <v>263</v>
      </c>
      <c r="C44" s="8" t="s">
        <v>264</v>
      </c>
      <c r="D44" s="8" t="s">
        <v>265</v>
      </c>
      <c r="E44" s="8" t="s">
        <v>266</v>
      </c>
      <c r="F44" s="8" t="s">
        <v>267</v>
      </c>
      <c r="G44" s="10" t="s">
        <v>268</v>
      </c>
      <c r="H44" s="8">
        <f t="shared" si="0"/>
        <v>47</v>
      </c>
      <c r="I44" s="8">
        <v>47</v>
      </c>
      <c r="J44" s="8">
        <v>0</v>
      </c>
      <c r="K44" s="8">
        <v>0</v>
      </c>
      <c r="L44" s="8">
        <v>0</v>
      </c>
      <c r="M44" s="8"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 t="s">
        <v>56</v>
      </c>
      <c r="AG44" s="9" t="s">
        <v>56</v>
      </c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 t="s">
        <v>56</v>
      </c>
      <c r="AS44" s="9"/>
      <c r="AT44" s="9"/>
      <c r="AU44" s="9"/>
      <c r="AV44" s="9"/>
      <c r="AW44" s="9"/>
      <c r="AX44" s="9"/>
      <c r="AY44" s="9"/>
      <c r="AZ44" s="10"/>
    </row>
    <row r="45" spans="1:52" ht="24.75" customHeight="1">
      <c r="A45" s="8" t="s">
        <v>50</v>
      </c>
      <c r="B45" s="8" t="s">
        <v>269</v>
      </c>
      <c r="C45" s="8" t="s">
        <v>270</v>
      </c>
      <c r="D45" s="8" t="s">
        <v>271</v>
      </c>
      <c r="E45" s="8" t="s">
        <v>272</v>
      </c>
      <c r="F45" s="8" t="s">
        <v>273</v>
      </c>
      <c r="G45" s="10" t="s">
        <v>274</v>
      </c>
      <c r="H45" s="8">
        <f t="shared" si="0"/>
        <v>32</v>
      </c>
      <c r="I45" s="8">
        <v>32</v>
      </c>
      <c r="J45" s="8">
        <v>0</v>
      </c>
      <c r="K45" s="8">
        <v>0</v>
      </c>
      <c r="L45" s="8">
        <v>0</v>
      </c>
      <c r="M45" s="8">
        <v>0</v>
      </c>
      <c r="N45" s="9" t="s">
        <v>56</v>
      </c>
      <c r="O45" s="9"/>
      <c r="P45" s="9"/>
      <c r="Q45" s="9" t="s">
        <v>56</v>
      </c>
      <c r="R45" s="9" t="s">
        <v>56</v>
      </c>
      <c r="S45" s="9"/>
      <c r="T45" s="9"/>
      <c r="U45" s="9"/>
      <c r="V45" s="9"/>
      <c r="W45" s="9" t="s">
        <v>56</v>
      </c>
      <c r="X45" s="9" t="s">
        <v>56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 t="s">
        <v>56</v>
      </c>
      <c r="AP45" s="9" t="s">
        <v>56</v>
      </c>
      <c r="AQ45" s="9"/>
      <c r="AR45" s="9" t="s">
        <v>56</v>
      </c>
      <c r="AS45" s="9"/>
      <c r="AT45" s="9"/>
      <c r="AU45" s="9"/>
      <c r="AV45" s="9"/>
      <c r="AW45" s="9"/>
      <c r="AX45" s="9"/>
      <c r="AY45" s="9"/>
      <c r="AZ45" s="10"/>
    </row>
    <row r="46" spans="1:52" ht="24.75" customHeight="1">
      <c r="A46" s="8" t="s">
        <v>50</v>
      </c>
      <c r="B46" s="8" t="s">
        <v>281</v>
      </c>
      <c r="C46" s="8" t="s">
        <v>282</v>
      </c>
      <c r="D46" s="8" t="s">
        <v>283</v>
      </c>
      <c r="E46" s="8" t="s">
        <v>284</v>
      </c>
      <c r="F46" s="8" t="s">
        <v>285</v>
      </c>
      <c r="G46" s="10" t="s">
        <v>286</v>
      </c>
      <c r="H46" s="8">
        <f t="shared" si="0"/>
        <v>140</v>
      </c>
      <c r="I46" s="8">
        <v>8</v>
      </c>
      <c r="J46" s="8">
        <v>132</v>
      </c>
      <c r="K46" s="8">
        <v>0</v>
      </c>
      <c r="L46" s="8">
        <v>0</v>
      </c>
      <c r="M46" s="8">
        <v>0</v>
      </c>
      <c r="N46" s="9" t="s">
        <v>56</v>
      </c>
      <c r="O46" s="9"/>
      <c r="P46" s="9"/>
      <c r="Q46" s="9"/>
      <c r="R46" s="9"/>
      <c r="S46" s="9"/>
      <c r="T46" s="9"/>
      <c r="U46" s="9"/>
      <c r="V46" s="9"/>
      <c r="W46" s="9" t="s">
        <v>56</v>
      </c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</row>
    <row r="47" spans="1:52" ht="24.75" customHeight="1">
      <c r="A47" s="8" t="s">
        <v>50</v>
      </c>
      <c r="B47" s="8" t="s">
        <v>287</v>
      </c>
      <c r="C47" s="8" t="s">
        <v>207</v>
      </c>
      <c r="D47" s="8" t="s">
        <v>288</v>
      </c>
      <c r="E47" s="8" t="s">
        <v>289</v>
      </c>
      <c r="F47" s="8" t="s">
        <v>290</v>
      </c>
      <c r="G47" s="10" t="s">
        <v>291</v>
      </c>
      <c r="H47" s="8">
        <f t="shared" si="0"/>
        <v>60</v>
      </c>
      <c r="I47" s="8">
        <v>60</v>
      </c>
      <c r="J47" s="8">
        <v>0</v>
      </c>
      <c r="K47" s="8">
        <v>0</v>
      </c>
      <c r="L47" s="8">
        <v>0</v>
      </c>
      <c r="M47" s="8"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 t="s">
        <v>56</v>
      </c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 t="s">
        <v>56</v>
      </c>
      <c r="AQ47" s="9" t="s">
        <v>56</v>
      </c>
      <c r="AR47" s="9"/>
      <c r="AS47" s="9"/>
      <c r="AT47" s="9"/>
      <c r="AU47" s="9"/>
      <c r="AV47" s="9"/>
      <c r="AW47" s="9"/>
      <c r="AX47" s="9"/>
      <c r="AY47" s="9"/>
      <c r="AZ47" s="10"/>
    </row>
    <row r="48" spans="1:52" ht="24.75" customHeight="1">
      <c r="A48" s="8" t="s">
        <v>50</v>
      </c>
      <c r="B48" s="8" t="s">
        <v>292</v>
      </c>
      <c r="C48" s="8" t="s">
        <v>90</v>
      </c>
      <c r="D48" s="8" t="s">
        <v>293</v>
      </c>
      <c r="E48" s="8" t="s">
        <v>294</v>
      </c>
      <c r="F48" s="8" t="s">
        <v>69</v>
      </c>
      <c r="G48" s="10" t="s">
        <v>295</v>
      </c>
      <c r="H48" s="8">
        <f t="shared" si="0"/>
        <v>110</v>
      </c>
      <c r="I48" s="8">
        <v>54</v>
      </c>
      <c r="J48" s="8">
        <v>56</v>
      </c>
      <c r="K48" s="8">
        <v>0</v>
      </c>
      <c r="L48" s="8">
        <v>0</v>
      </c>
      <c r="M48" s="8">
        <v>0</v>
      </c>
      <c r="N48" s="9" t="s">
        <v>56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 t="s">
        <v>56</v>
      </c>
      <c r="AQ48" s="9"/>
      <c r="AR48" s="9"/>
      <c r="AS48" s="9"/>
      <c r="AT48" s="9"/>
      <c r="AU48" s="9"/>
      <c r="AV48" s="9"/>
      <c r="AW48" s="9"/>
      <c r="AX48" s="9"/>
      <c r="AY48" s="9"/>
      <c r="AZ48" s="10" t="s">
        <v>70</v>
      </c>
    </row>
    <row r="49" spans="1:52" ht="24.75" customHeight="1">
      <c r="A49" s="8" t="s">
        <v>50</v>
      </c>
      <c r="B49" s="8" t="s">
        <v>296</v>
      </c>
      <c r="C49" s="8" t="s">
        <v>297</v>
      </c>
      <c r="D49" s="8" t="s">
        <v>298</v>
      </c>
      <c r="E49" s="8" t="s">
        <v>299</v>
      </c>
      <c r="F49" s="8" t="s">
        <v>300</v>
      </c>
      <c r="G49" s="10" t="s">
        <v>302</v>
      </c>
      <c r="H49" s="8">
        <f t="shared" si="0"/>
        <v>198</v>
      </c>
      <c r="I49" s="8">
        <v>0</v>
      </c>
      <c r="J49" s="8">
        <v>0</v>
      </c>
      <c r="K49" s="8">
        <v>198</v>
      </c>
      <c r="L49" s="8">
        <v>0</v>
      </c>
      <c r="M49" s="8">
        <v>0</v>
      </c>
      <c r="N49" s="9"/>
      <c r="O49" s="9"/>
      <c r="P49" s="9"/>
      <c r="Q49" s="9"/>
      <c r="R49" s="9"/>
      <c r="S49" s="9"/>
      <c r="T49" s="9" t="s">
        <v>56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 t="s">
        <v>56</v>
      </c>
      <c r="AT49" s="9"/>
      <c r="AU49" s="9"/>
      <c r="AV49" s="9"/>
      <c r="AW49" s="9"/>
      <c r="AX49" s="9"/>
      <c r="AY49" s="9"/>
      <c r="AZ49" s="10" t="s">
        <v>301</v>
      </c>
    </row>
    <row r="50" spans="1:52" ht="24.75" customHeight="1">
      <c r="A50" s="8" t="s">
        <v>50</v>
      </c>
      <c r="B50" s="8" t="s">
        <v>303</v>
      </c>
      <c r="C50" s="8" t="s">
        <v>304</v>
      </c>
      <c r="D50" s="8" t="s">
        <v>305</v>
      </c>
      <c r="E50" s="8" t="s">
        <v>306</v>
      </c>
      <c r="F50" s="8" t="s">
        <v>307</v>
      </c>
      <c r="G50" s="10" t="s">
        <v>309</v>
      </c>
      <c r="H50" s="8">
        <f t="shared" si="0"/>
        <v>198</v>
      </c>
      <c r="I50" s="8">
        <v>120</v>
      </c>
      <c r="J50" s="8">
        <v>0</v>
      </c>
      <c r="K50" s="8">
        <v>78</v>
      </c>
      <c r="L50" s="8">
        <v>0</v>
      </c>
      <c r="M50" s="8">
        <v>0</v>
      </c>
      <c r="N50" s="9" t="s">
        <v>56</v>
      </c>
      <c r="O50" s="9"/>
      <c r="P50" s="9"/>
      <c r="Q50" s="9"/>
      <c r="R50" s="9"/>
      <c r="S50" s="9"/>
      <c r="T50" s="9" t="s">
        <v>56</v>
      </c>
      <c r="U50" s="9"/>
      <c r="V50" s="9"/>
      <c r="W50" s="9" t="s">
        <v>56</v>
      </c>
      <c r="X50" s="9" t="s">
        <v>56</v>
      </c>
      <c r="Y50" s="9"/>
      <c r="Z50" s="9"/>
      <c r="AA50" s="9" t="s">
        <v>56</v>
      </c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 t="s">
        <v>56</v>
      </c>
      <c r="AM50" s="9"/>
      <c r="AN50" s="9"/>
      <c r="AO50" s="9"/>
      <c r="AP50" s="9" t="s">
        <v>56</v>
      </c>
      <c r="AQ50" s="9"/>
      <c r="AR50" s="9" t="s">
        <v>56</v>
      </c>
      <c r="AS50" s="9"/>
      <c r="AT50" s="9"/>
      <c r="AU50" s="9"/>
      <c r="AV50" s="9"/>
      <c r="AW50" s="9"/>
      <c r="AX50" s="9"/>
      <c r="AY50" s="9"/>
      <c r="AZ50" s="10" t="s">
        <v>308</v>
      </c>
    </row>
    <row r="51" spans="1:52" ht="24.75" customHeight="1">
      <c r="A51" s="8" t="s">
        <v>50</v>
      </c>
      <c r="B51" s="8" t="s">
        <v>316</v>
      </c>
      <c r="C51" s="8" t="s">
        <v>317</v>
      </c>
      <c r="D51" s="8" t="s">
        <v>318</v>
      </c>
      <c r="E51" s="8" t="s">
        <v>319</v>
      </c>
      <c r="F51" s="8" t="s">
        <v>159</v>
      </c>
      <c r="G51" s="10" t="s">
        <v>321</v>
      </c>
      <c r="H51" s="8">
        <f t="shared" si="0"/>
        <v>87</v>
      </c>
      <c r="I51" s="8">
        <v>47</v>
      </c>
      <c r="J51" s="8">
        <v>40</v>
      </c>
      <c r="K51" s="8">
        <v>0</v>
      </c>
      <c r="L51" s="8">
        <v>0</v>
      </c>
      <c r="M51" s="8">
        <v>0</v>
      </c>
      <c r="N51" s="9" t="s">
        <v>56</v>
      </c>
      <c r="O51" s="9"/>
      <c r="P51" s="9"/>
      <c r="Q51" s="9"/>
      <c r="R51" s="9"/>
      <c r="S51" s="9"/>
      <c r="T51" s="9"/>
      <c r="U51" s="9"/>
      <c r="V51" s="9"/>
      <c r="W51" s="9" t="s">
        <v>56</v>
      </c>
      <c r="X51" s="9" t="s">
        <v>56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 t="s">
        <v>56</v>
      </c>
      <c r="AQ51" s="9"/>
      <c r="AR51" s="9"/>
      <c r="AS51" s="9"/>
      <c r="AT51" s="9"/>
      <c r="AU51" s="9"/>
      <c r="AV51" s="9"/>
      <c r="AW51" s="9"/>
      <c r="AX51" s="9"/>
      <c r="AY51" s="9"/>
      <c r="AZ51" s="10" t="s">
        <v>320</v>
      </c>
    </row>
    <row r="52" spans="1:52" ht="24.75" customHeight="1">
      <c r="A52" s="8" t="s">
        <v>50</v>
      </c>
      <c r="B52" s="8" t="s">
        <v>322</v>
      </c>
      <c r="C52" s="8" t="s">
        <v>323</v>
      </c>
      <c r="D52" s="8" t="s">
        <v>324</v>
      </c>
      <c r="E52" s="8" t="s">
        <v>325</v>
      </c>
      <c r="F52" s="8" t="s">
        <v>326</v>
      </c>
      <c r="G52" s="10" t="s">
        <v>328</v>
      </c>
      <c r="H52" s="8">
        <f t="shared" si="0"/>
        <v>68</v>
      </c>
      <c r="I52" s="8">
        <v>68</v>
      </c>
      <c r="J52" s="8">
        <v>0</v>
      </c>
      <c r="K52" s="8">
        <v>0</v>
      </c>
      <c r="L52" s="8">
        <v>0</v>
      </c>
      <c r="M52" s="8">
        <v>0</v>
      </c>
      <c r="N52" s="9" t="s">
        <v>56</v>
      </c>
      <c r="O52" s="9"/>
      <c r="P52" s="9"/>
      <c r="Q52" s="9" t="s">
        <v>56</v>
      </c>
      <c r="R52" s="9"/>
      <c r="S52" s="9"/>
      <c r="T52" s="9"/>
      <c r="U52" s="9"/>
      <c r="V52" s="9"/>
      <c r="W52" s="9"/>
      <c r="X52" s="9" t="s">
        <v>56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 t="s">
        <v>56</v>
      </c>
      <c r="AQ52" s="9"/>
      <c r="AR52" s="9"/>
      <c r="AS52" s="9"/>
      <c r="AT52" s="9"/>
      <c r="AU52" s="9" t="s">
        <v>56</v>
      </c>
      <c r="AV52" s="9"/>
      <c r="AW52" s="9"/>
      <c r="AX52" s="9"/>
      <c r="AY52" s="9"/>
      <c r="AZ52" s="10" t="s">
        <v>327</v>
      </c>
    </row>
    <row r="53" spans="1:52" ht="24.75" customHeight="1">
      <c r="A53" s="8" t="s">
        <v>50</v>
      </c>
      <c r="B53" s="8" t="s">
        <v>329</v>
      </c>
      <c r="C53" s="8" t="s">
        <v>330</v>
      </c>
      <c r="D53" s="8" t="s">
        <v>331</v>
      </c>
      <c r="E53" s="8" t="s">
        <v>332</v>
      </c>
      <c r="F53" s="8" t="s">
        <v>333</v>
      </c>
      <c r="G53" s="10" t="s">
        <v>335</v>
      </c>
      <c r="H53" s="8">
        <f t="shared" si="0"/>
        <v>142</v>
      </c>
      <c r="I53" s="8">
        <v>142</v>
      </c>
      <c r="J53" s="8">
        <v>0</v>
      </c>
      <c r="K53" s="8">
        <v>0</v>
      </c>
      <c r="L53" s="8">
        <v>0</v>
      </c>
      <c r="M53" s="8">
        <v>0</v>
      </c>
      <c r="N53" s="9" t="s">
        <v>56</v>
      </c>
      <c r="O53" s="9"/>
      <c r="P53" s="9"/>
      <c r="Q53" s="9"/>
      <c r="R53" s="9"/>
      <c r="S53" s="9" t="s">
        <v>56</v>
      </c>
      <c r="T53" s="9"/>
      <c r="U53" s="9"/>
      <c r="V53" s="9"/>
      <c r="W53" s="9"/>
      <c r="X53" s="9" t="s">
        <v>56</v>
      </c>
      <c r="Y53" s="9"/>
      <c r="Z53" s="9"/>
      <c r="AA53" s="9" t="s">
        <v>56</v>
      </c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 t="s">
        <v>56</v>
      </c>
      <c r="AQ53" s="9"/>
      <c r="AR53" s="9"/>
      <c r="AS53" s="9"/>
      <c r="AT53" s="9"/>
      <c r="AU53" s="9"/>
      <c r="AV53" s="9"/>
      <c r="AW53" s="9"/>
      <c r="AX53" s="9"/>
      <c r="AY53" s="9"/>
      <c r="AZ53" s="10" t="s">
        <v>334</v>
      </c>
    </row>
    <row r="54" spans="1:52" ht="24.75" customHeight="1">
      <c r="A54" s="8" t="s">
        <v>50</v>
      </c>
      <c r="B54" s="8" t="s">
        <v>336</v>
      </c>
      <c r="C54" s="8" t="s">
        <v>337</v>
      </c>
      <c r="D54" s="8" t="s">
        <v>338</v>
      </c>
      <c r="E54" s="8" t="s">
        <v>339</v>
      </c>
      <c r="F54" s="8" t="s">
        <v>340</v>
      </c>
      <c r="G54" s="10" t="s">
        <v>341</v>
      </c>
      <c r="H54" s="8">
        <f t="shared" si="0"/>
        <v>194</v>
      </c>
      <c r="I54" s="8">
        <v>0</v>
      </c>
      <c r="J54" s="8">
        <v>0</v>
      </c>
      <c r="K54" s="8">
        <v>194</v>
      </c>
      <c r="L54" s="8">
        <v>0</v>
      </c>
      <c r="M54" s="8">
        <v>0</v>
      </c>
      <c r="N54" s="9"/>
      <c r="O54" s="9"/>
      <c r="P54" s="9"/>
      <c r="Q54" s="9"/>
      <c r="R54" s="9"/>
      <c r="S54" s="9"/>
      <c r="T54" s="9" t="s">
        <v>56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0"/>
    </row>
    <row r="55" spans="1:52" ht="24.75" customHeight="1">
      <c r="A55" s="8" t="s">
        <v>50</v>
      </c>
      <c r="B55" s="8" t="s">
        <v>349</v>
      </c>
      <c r="C55" s="8" t="s">
        <v>350</v>
      </c>
      <c r="D55" s="8" t="s">
        <v>351</v>
      </c>
      <c r="E55" s="8" t="s">
        <v>352</v>
      </c>
      <c r="F55" s="8" t="s">
        <v>353</v>
      </c>
      <c r="G55" s="10" t="s">
        <v>355</v>
      </c>
      <c r="H55" s="8">
        <f t="shared" si="0"/>
        <v>166</v>
      </c>
      <c r="I55" s="8">
        <v>166</v>
      </c>
      <c r="J55" s="8">
        <v>0</v>
      </c>
      <c r="K55" s="8">
        <v>0</v>
      </c>
      <c r="L55" s="8">
        <v>0</v>
      </c>
      <c r="M55" s="8">
        <v>0</v>
      </c>
      <c r="N55" s="9" t="s">
        <v>56</v>
      </c>
      <c r="O55" s="9"/>
      <c r="P55" s="9"/>
      <c r="Q55" s="9"/>
      <c r="R55" s="9"/>
      <c r="S55" s="9"/>
      <c r="T55" s="9"/>
      <c r="U55" s="9"/>
      <c r="V55" s="9"/>
      <c r="W55" s="9" t="s">
        <v>56</v>
      </c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 t="s">
        <v>56</v>
      </c>
      <c r="AN55" s="9"/>
      <c r="AO55" s="9"/>
      <c r="AP55" s="9"/>
      <c r="AQ55" s="9"/>
      <c r="AR55" s="9" t="s">
        <v>56</v>
      </c>
      <c r="AS55" s="9" t="s">
        <v>56</v>
      </c>
      <c r="AT55" s="9"/>
      <c r="AU55" s="9"/>
      <c r="AV55" s="9"/>
      <c r="AW55" s="9"/>
      <c r="AX55" s="9"/>
      <c r="AY55" s="9"/>
      <c r="AZ55" s="10" t="s">
        <v>354</v>
      </c>
    </row>
    <row r="56" spans="1:52" ht="24.75" customHeight="1">
      <c r="A56" s="8" t="s">
        <v>50</v>
      </c>
      <c r="B56" s="8" t="s">
        <v>363</v>
      </c>
      <c r="C56" s="8" t="s">
        <v>364</v>
      </c>
      <c r="D56" s="8" t="s">
        <v>365</v>
      </c>
      <c r="E56" s="8" t="s">
        <v>366</v>
      </c>
      <c r="F56" s="8" t="s">
        <v>367</v>
      </c>
      <c r="G56" s="10" t="s">
        <v>369</v>
      </c>
      <c r="H56" s="8">
        <f t="shared" si="0"/>
        <v>82</v>
      </c>
      <c r="I56" s="8">
        <v>30</v>
      </c>
      <c r="J56" s="8">
        <v>52</v>
      </c>
      <c r="K56" s="8">
        <v>0</v>
      </c>
      <c r="L56" s="8">
        <v>0</v>
      </c>
      <c r="M56" s="8">
        <v>0</v>
      </c>
      <c r="N56" s="9" t="s">
        <v>56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 t="s">
        <v>56</v>
      </c>
      <c r="AQ56" s="9" t="s">
        <v>56</v>
      </c>
      <c r="AR56" s="9"/>
      <c r="AS56" s="9"/>
      <c r="AT56" s="9"/>
      <c r="AU56" s="9" t="s">
        <v>56</v>
      </c>
      <c r="AV56" s="9"/>
      <c r="AW56" s="9"/>
      <c r="AX56" s="9"/>
      <c r="AY56" s="9"/>
      <c r="AZ56" s="10" t="s">
        <v>368</v>
      </c>
    </row>
    <row r="57" spans="1:52" ht="24.75" customHeight="1">
      <c r="A57" s="8" t="s">
        <v>50</v>
      </c>
      <c r="B57" s="8" t="s">
        <v>377</v>
      </c>
      <c r="C57" s="8" t="s">
        <v>378</v>
      </c>
      <c r="D57" s="8" t="s">
        <v>379</v>
      </c>
      <c r="E57" s="8" t="s">
        <v>380</v>
      </c>
      <c r="F57" s="8" t="s">
        <v>381</v>
      </c>
      <c r="G57" s="10" t="s">
        <v>383</v>
      </c>
      <c r="H57" s="8">
        <f t="shared" si="0"/>
        <v>204</v>
      </c>
      <c r="I57" s="8">
        <v>204</v>
      </c>
      <c r="J57" s="8">
        <v>0</v>
      </c>
      <c r="K57" s="8">
        <v>0</v>
      </c>
      <c r="L57" s="8">
        <v>0</v>
      </c>
      <c r="M57" s="8">
        <v>0</v>
      </c>
      <c r="N57" s="9" t="s">
        <v>56</v>
      </c>
      <c r="O57" s="9"/>
      <c r="P57" s="9"/>
      <c r="Q57" s="9"/>
      <c r="R57" s="9"/>
      <c r="S57" s="9"/>
      <c r="T57" s="9"/>
      <c r="U57" s="9"/>
      <c r="V57" s="9"/>
      <c r="W57" s="9"/>
      <c r="X57" s="9" t="s">
        <v>56</v>
      </c>
      <c r="Y57" s="9" t="s">
        <v>56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 t="s">
        <v>56</v>
      </c>
      <c r="AQ57" s="9" t="s">
        <v>56</v>
      </c>
      <c r="AR57" s="9" t="s">
        <v>56</v>
      </c>
      <c r="AS57" s="9"/>
      <c r="AT57" s="9"/>
      <c r="AU57" s="9" t="s">
        <v>56</v>
      </c>
      <c r="AV57" s="9"/>
      <c r="AW57" s="9"/>
      <c r="AX57" s="9"/>
      <c r="AY57" s="9"/>
      <c r="AZ57" s="10" t="s">
        <v>382</v>
      </c>
    </row>
    <row r="58" spans="1:52" ht="24.75" customHeight="1">
      <c r="A58" s="8" t="s">
        <v>50</v>
      </c>
      <c r="B58" s="8" t="s">
        <v>384</v>
      </c>
      <c r="C58" s="8" t="s">
        <v>385</v>
      </c>
      <c r="D58" s="8" t="s">
        <v>386</v>
      </c>
      <c r="E58" s="8" t="s">
        <v>387</v>
      </c>
      <c r="F58" s="8" t="s">
        <v>388</v>
      </c>
      <c r="G58" s="10" t="s">
        <v>390</v>
      </c>
      <c r="H58" s="8">
        <f t="shared" si="0"/>
        <v>550</v>
      </c>
      <c r="I58" s="8">
        <v>500</v>
      </c>
      <c r="J58" s="8">
        <v>0</v>
      </c>
      <c r="K58" s="8">
        <v>50</v>
      </c>
      <c r="L58" s="8">
        <v>0</v>
      </c>
      <c r="M58" s="8">
        <v>0</v>
      </c>
      <c r="N58" s="9" t="s">
        <v>56</v>
      </c>
      <c r="O58" s="9"/>
      <c r="P58" s="9"/>
      <c r="Q58" s="9"/>
      <c r="R58" s="9"/>
      <c r="S58" s="9" t="s">
        <v>56</v>
      </c>
      <c r="T58" s="9" t="s">
        <v>56</v>
      </c>
      <c r="U58" s="9"/>
      <c r="V58" s="9" t="s">
        <v>56</v>
      </c>
      <c r="W58" s="9" t="s">
        <v>56</v>
      </c>
      <c r="X58" s="9" t="s">
        <v>56</v>
      </c>
      <c r="Y58" s="9" t="s">
        <v>56</v>
      </c>
      <c r="Z58" s="9"/>
      <c r="AA58" s="9" t="s">
        <v>56</v>
      </c>
      <c r="AB58" s="9" t="s">
        <v>56</v>
      </c>
      <c r="AC58" s="9" t="s">
        <v>56</v>
      </c>
      <c r="AD58" s="9" t="s">
        <v>56</v>
      </c>
      <c r="AE58" s="9" t="s">
        <v>56</v>
      </c>
      <c r="AF58" s="9"/>
      <c r="AG58" s="9"/>
      <c r="AH58" s="9" t="s">
        <v>56</v>
      </c>
      <c r="AI58" s="9" t="s">
        <v>56</v>
      </c>
      <c r="AJ58" s="9"/>
      <c r="AK58" s="9"/>
      <c r="AL58" s="9" t="s">
        <v>56</v>
      </c>
      <c r="AM58" s="9" t="s">
        <v>56</v>
      </c>
      <c r="AN58" s="9"/>
      <c r="AO58" s="9"/>
      <c r="AP58" s="9" t="s">
        <v>56</v>
      </c>
      <c r="AQ58" s="9" t="s">
        <v>56</v>
      </c>
      <c r="AR58" s="9" t="s">
        <v>56</v>
      </c>
      <c r="AS58" s="9"/>
      <c r="AT58" s="9"/>
      <c r="AU58" s="9" t="s">
        <v>56</v>
      </c>
      <c r="AV58" s="9" t="s">
        <v>56</v>
      </c>
      <c r="AW58" s="9"/>
      <c r="AX58" s="9"/>
      <c r="AY58" s="9" t="s">
        <v>56</v>
      </c>
      <c r="AZ58" s="10" t="s">
        <v>389</v>
      </c>
    </row>
    <row r="59" spans="1:52" ht="24.75" customHeight="1">
      <c r="A59" s="8" t="s">
        <v>50</v>
      </c>
      <c r="B59" s="8" t="s">
        <v>391</v>
      </c>
      <c r="C59" s="8" t="s">
        <v>364</v>
      </c>
      <c r="D59" s="8" t="s">
        <v>392</v>
      </c>
      <c r="E59" s="8" t="s">
        <v>393</v>
      </c>
      <c r="F59" s="8" t="s">
        <v>394</v>
      </c>
      <c r="G59" s="10" t="s">
        <v>396</v>
      </c>
      <c r="H59" s="8">
        <f t="shared" si="0"/>
        <v>198</v>
      </c>
      <c r="I59" s="8">
        <v>0</v>
      </c>
      <c r="J59" s="8">
        <v>0</v>
      </c>
      <c r="K59" s="8">
        <v>198</v>
      </c>
      <c r="L59" s="8">
        <v>0</v>
      </c>
      <c r="M59" s="8">
        <v>0</v>
      </c>
      <c r="N59" s="9" t="s">
        <v>56</v>
      </c>
      <c r="O59" s="9"/>
      <c r="P59" s="9"/>
      <c r="Q59" s="9"/>
      <c r="R59" s="9"/>
      <c r="S59" s="9"/>
      <c r="T59" s="9" t="s">
        <v>56</v>
      </c>
      <c r="U59" s="9"/>
      <c r="V59" s="9" t="s">
        <v>56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 t="s">
        <v>56</v>
      </c>
      <c r="AT59" s="9"/>
      <c r="AU59" s="9"/>
      <c r="AV59" s="9"/>
      <c r="AW59" s="9"/>
      <c r="AX59" s="9"/>
      <c r="AY59" s="9"/>
      <c r="AZ59" s="10" t="s">
        <v>395</v>
      </c>
    </row>
    <row r="60" spans="1:52" ht="24.75" customHeight="1">
      <c r="A60" s="8" t="s">
        <v>50</v>
      </c>
      <c r="B60" s="8" t="s">
        <v>397</v>
      </c>
      <c r="C60" s="8" t="s">
        <v>398</v>
      </c>
      <c r="D60" s="8" t="s">
        <v>399</v>
      </c>
      <c r="E60" s="8" t="s">
        <v>400</v>
      </c>
      <c r="F60" s="8" t="s">
        <v>401</v>
      </c>
      <c r="G60" s="10" t="s">
        <v>402</v>
      </c>
      <c r="H60" s="8">
        <f t="shared" si="0"/>
        <v>234</v>
      </c>
      <c r="I60" s="8">
        <v>0</v>
      </c>
      <c r="J60" s="8">
        <v>0</v>
      </c>
      <c r="K60" s="8">
        <v>234</v>
      </c>
      <c r="L60" s="8">
        <v>0</v>
      </c>
      <c r="M60" s="8">
        <v>0</v>
      </c>
      <c r="N60" s="9"/>
      <c r="O60" s="9"/>
      <c r="P60" s="9"/>
      <c r="Q60" s="9"/>
      <c r="R60" s="9"/>
      <c r="S60" s="9"/>
      <c r="T60" s="9" t="s">
        <v>56</v>
      </c>
      <c r="U60" s="9" t="s">
        <v>56</v>
      </c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</row>
    <row r="61" spans="1:52" ht="24.75" customHeight="1">
      <c r="A61" s="8" t="s">
        <v>50</v>
      </c>
      <c r="B61" s="8" t="s">
        <v>403</v>
      </c>
      <c r="C61" s="8" t="s">
        <v>404</v>
      </c>
      <c r="D61" s="8" t="s">
        <v>405</v>
      </c>
      <c r="E61" s="8" t="s">
        <v>406</v>
      </c>
      <c r="F61" s="8" t="s">
        <v>407</v>
      </c>
      <c r="G61" s="10" t="s">
        <v>409</v>
      </c>
      <c r="H61" s="8">
        <f t="shared" si="0"/>
        <v>185</v>
      </c>
      <c r="I61" s="8">
        <v>77</v>
      </c>
      <c r="J61" s="8">
        <v>108</v>
      </c>
      <c r="K61" s="8">
        <v>0</v>
      </c>
      <c r="L61" s="8">
        <v>0</v>
      </c>
      <c r="M61" s="8">
        <v>0</v>
      </c>
      <c r="N61" s="9" t="s">
        <v>56</v>
      </c>
      <c r="O61" s="9"/>
      <c r="P61" s="9"/>
      <c r="Q61" s="9"/>
      <c r="R61" s="9"/>
      <c r="S61" s="9"/>
      <c r="T61" s="9"/>
      <c r="U61" s="9"/>
      <c r="V61" s="9" t="s">
        <v>56</v>
      </c>
      <c r="W61" s="9"/>
      <c r="X61" s="9" t="s">
        <v>56</v>
      </c>
      <c r="Y61" s="9"/>
      <c r="Z61" s="9"/>
      <c r="AA61" s="9" t="s">
        <v>56</v>
      </c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 t="s">
        <v>56</v>
      </c>
      <c r="AQ61" s="9"/>
      <c r="AR61" s="9"/>
      <c r="AS61" s="9"/>
      <c r="AT61" s="9"/>
      <c r="AU61" s="9"/>
      <c r="AV61" s="9"/>
      <c r="AW61" s="9"/>
      <c r="AX61" s="9"/>
      <c r="AY61" s="9"/>
      <c r="AZ61" s="10" t="s">
        <v>408</v>
      </c>
    </row>
    <row r="62" spans="1:52" ht="24.75" customHeight="1">
      <c r="A62" s="8" t="s">
        <v>50</v>
      </c>
      <c r="B62" s="8" t="s">
        <v>410</v>
      </c>
      <c r="C62" s="8" t="s">
        <v>411</v>
      </c>
      <c r="D62" s="8" t="s">
        <v>412</v>
      </c>
      <c r="E62" s="8" t="s">
        <v>413</v>
      </c>
      <c r="F62" s="8" t="s">
        <v>414</v>
      </c>
      <c r="G62" s="10" t="s">
        <v>416</v>
      </c>
      <c r="H62" s="8">
        <f t="shared" si="0"/>
        <v>180</v>
      </c>
      <c r="I62" s="8">
        <v>37</v>
      </c>
      <c r="J62" s="8">
        <v>143</v>
      </c>
      <c r="K62" s="8">
        <v>0</v>
      </c>
      <c r="L62" s="8">
        <v>0</v>
      </c>
      <c r="M62" s="8">
        <v>0</v>
      </c>
      <c r="N62" s="9" t="s">
        <v>56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 t="s">
        <v>56</v>
      </c>
      <c r="AQ62" s="9" t="s">
        <v>56</v>
      </c>
      <c r="AR62" s="9"/>
      <c r="AS62" s="9"/>
      <c r="AT62" s="9"/>
      <c r="AU62" s="9"/>
      <c r="AV62" s="9" t="s">
        <v>56</v>
      </c>
      <c r="AW62" s="9"/>
      <c r="AX62" s="9" t="s">
        <v>56</v>
      </c>
      <c r="AY62" s="9" t="s">
        <v>56</v>
      </c>
      <c r="AZ62" s="10" t="s">
        <v>415</v>
      </c>
    </row>
    <row r="63" spans="1:52" ht="24.75" customHeight="1">
      <c r="A63" s="8" t="s">
        <v>50</v>
      </c>
      <c r="B63" s="8" t="s">
        <v>417</v>
      </c>
      <c r="C63" s="8" t="s">
        <v>418</v>
      </c>
      <c r="D63" s="8" t="s">
        <v>419</v>
      </c>
      <c r="E63" s="8" t="s">
        <v>420</v>
      </c>
      <c r="F63" s="8" t="s">
        <v>421</v>
      </c>
      <c r="G63" s="10" t="s">
        <v>205</v>
      </c>
      <c r="H63" s="8">
        <f t="shared" si="0"/>
        <v>121</v>
      </c>
      <c r="I63" s="8">
        <v>121</v>
      </c>
      <c r="J63" s="8">
        <v>0</v>
      </c>
      <c r="K63" s="8">
        <v>0</v>
      </c>
      <c r="L63" s="8">
        <v>0</v>
      </c>
      <c r="M63" s="8">
        <v>0</v>
      </c>
      <c r="N63" s="9" t="s">
        <v>56</v>
      </c>
      <c r="O63" s="9"/>
      <c r="P63" s="9"/>
      <c r="Q63" s="9"/>
      <c r="R63" s="9"/>
      <c r="S63" s="9" t="s">
        <v>56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0"/>
    </row>
    <row r="64" spans="1:52" ht="24.75" customHeight="1">
      <c r="A64" s="8" t="s">
        <v>50</v>
      </c>
      <c r="B64" s="8" t="s">
        <v>422</v>
      </c>
      <c r="C64" s="8" t="s">
        <v>207</v>
      </c>
      <c r="D64" s="8" t="s">
        <v>423</v>
      </c>
      <c r="E64" s="8" t="s">
        <v>424</v>
      </c>
      <c r="F64" s="8" t="s">
        <v>425</v>
      </c>
      <c r="G64" s="10" t="s">
        <v>427</v>
      </c>
      <c r="H64" s="8">
        <f t="shared" si="0"/>
        <v>227</v>
      </c>
      <c r="I64" s="8">
        <v>227</v>
      </c>
      <c r="J64" s="8">
        <v>0</v>
      </c>
      <c r="K64" s="8">
        <v>0</v>
      </c>
      <c r="L64" s="8">
        <v>0</v>
      </c>
      <c r="M64" s="8">
        <v>0</v>
      </c>
      <c r="N64" s="9" t="s">
        <v>56</v>
      </c>
      <c r="O64" s="9"/>
      <c r="P64" s="9"/>
      <c r="Q64" s="9"/>
      <c r="R64" s="9"/>
      <c r="S64" s="9" t="s">
        <v>56</v>
      </c>
      <c r="T64" s="9"/>
      <c r="U64" s="9"/>
      <c r="V64" s="9"/>
      <c r="W64" s="9" t="s">
        <v>56</v>
      </c>
      <c r="X64" s="9"/>
      <c r="Y64" s="9"/>
      <c r="Z64" s="9"/>
      <c r="AA64" s="9"/>
      <c r="AB64" s="9"/>
      <c r="AC64" s="9"/>
      <c r="AD64" s="9" t="s">
        <v>56</v>
      </c>
      <c r="AE64" s="9"/>
      <c r="AF64" s="9"/>
      <c r="AG64" s="9"/>
      <c r="AH64" s="9"/>
      <c r="AI64" s="9"/>
      <c r="AJ64" s="9"/>
      <c r="AK64" s="9"/>
      <c r="AL64" s="9" t="s">
        <v>56</v>
      </c>
      <c r="AM64" s="9"/>
      <c r="AN64" s="9"/>
      <c r="AO64" s="9"/>
      <c r="AP64" s="9"/>
      <c r="AQ64" s="9" t="s">
        <v>56</v>
      </c>
      <c r="AR64" s="9" t="s">
        <v>56</v>
      </c>
      <c r="AS64" s="9"/>
      <c r="AT64" s="9" t="s">
        <v>56</v>
      </c>
      <c r="AU64" s="9"/>
      <c r="AV64" s="9"/>
      <c r="AW64" s="9"/>
      <c r="AX64" s="9"/>
      <c r="AY64" s="9"/>
      <c r="AZ64" s="10" t="s">
        <v>426</v>
      </c>
    </row>
    <row r="65" spans="1:52" ht="24.75" customHeight="1">
      <c r="A65" s="8" t="s">
        <v>50</v>
      </c>
      <c r="B65" s="8" t="s">
        <v>428</v>
      </c>
      <c r="C65" s="8" t="s">
        <v>429</v>
      </c>
      <c r="D65" s="8" t="s">
        <v>430</v>
      </c>
      <c r="E65" s="8" t="s">
        <v>431</v>
      </c>
      <c r="F65" s="8" t="s">
        <v>432</v>
      </c>
      <c r="G65" s="10" t="s">
        <v>433</v>
      </c>
      <c r="H65" s="8">
        <f t="shared" si="0"/>
        <v>120</v>
      </c>
      <c r="I65" s="8">
        <v>0</v>
      </c>
      <c r="J65" s="8">
        <v>0</v>
      </c>
      <c r="K65" s="8">
        <v>120</v>
      </c>
      <c r="L65" s="8">
        <v>0</v>
      </c>
      <c r="M65" s="8">
        <v>0</v>
      </c>
      <c r="N65" s="9"/>
      <c r="O65" s="9"/>
      <c r="P65" s="9"/>
      <c r="Q65" s="9"/>
      <c r="R65" s="9"/>
      <c r="S65" s="9"/>
      <c r="T65" s="9" t="s">
        <v>56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10"/>
    </row>
    <row r="66" spans="1:52" ht="24.75" customHeight="1">
      <c r="A66" s="8" t="s">
        <v>50</v>
      </c>
      <c r="B66" s="8" t="s">
        <v>434</v>
      </c>
      <c r="C66" s="8" t="s">
        <v>97</v>
      </c>
      <c r="D66" s="8" t="s">
        <v>435</v>
      </c>
      <c r="E66" s="8" t="s">
        <v>436</v>
      </c>
      <c r="F66" s="8" t="s">
        <v>437</v>
      </c>
      <c r="G66" s="10" t="s">
        <v>439</v>
      </c>
      <c r="H66" s="8">
        <f t="shared" si="0"/>
        <v>186</v>
      </c>
      <c r="I66" s="8">
        <v>50</v>
      </c>
      <c r="J66" s="8">
        <v>136</v>
      </c>
      <c r="K66" s="8">
        <v>0</v>
      </c>
      <c r="L66" s="8">
        <v>0</v>
      </c>
      <c r="M66" s="8">
        <v>0</v>
      </c>
      <c r="N66" s="9" t="s">
        <v>56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 t="s">
        <v>56</v>
      </c>
      <c r="AQ66" s="9"/>
      <c r="AR66" s="9"/>
      <c r="AS66" s="9" t="s">
        <v>56</v>
      </c>
      <c r="AT66" s="9"/>
      <c r="AU66" s="9"/>
      <c r="AV66" s="9"/>
      <c r="AW66" s="9"/>
      <c r="AX66" s="9"/>
      <c r="AY66" s="9"/>
      <c r="AZ66" s="10" t="s">
        <v>438</v>
      </c>
    </row>
    <row r="67" spans="1:52" ht="24.75" customHeight="1">
      <c r="A67" s="8" t="s">
        <v>50</v>
      </c>
      <c r="B67" s="8" t="s">
        <v>440</v>
      </c>
      <c r="C67" s="8" t="s">
        <v>441</v>
      </c>
      <c r="D67" s="8" t="s">
        <v>442</v>
      </c>
      <c r="E67" s="8" t="s">
        <v>443</v>
      </c>
      <c r="F67" s="8" t="s">
        <v>444</v>
      </c>
      <c r="G67" s="10" t="s">
        <v>446</v>
      </c>
      <c r="H67" s="8">
        <f t="shared" si="0"/>
        <v>127</v>
      </c>
      <c r="I67" s="8">
        <v>38</v>
      </c>
      <c r="J67" s="8">
        <v>89</v>
      </c>
      <c r="K67" s="8">
        <v>0</v>
      </c>
      <c r="L67" s="8">
        <v>0</v>
      </c>
      <c r="M67" s="8">
        <v>0</v>
      </c>
      <c r="N67" s="9" t="s">
        <v>56</v>
      </c>
      <c r="O67" s="9"/>
      <c r="P67" s="9"/>
      <c r="Q67" s="9"/>
      <c r="R67" s="9"/>
      <c r="S67" s="9"/>
      <c r="T67" s="9"/>
      <c r="U67" s="9"/>
      <c r="V67" s="9"/>
      <c r="W67" s="9" t="s">
        <v>56</v>
      </c>
      <c r="X67" s="9" t="s">
        <v>56</v>
      </c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 t="s">
        <v>56</v>
      </c>
      <c r="AM67" s="9" t="s">
        <v>56</v>
      </c>
      <c r="AN67" s="9"/>
      <c r="AO67" s="9"/>
      <c r="AP67" s="9" t="s">
        <v>56</v>
      </c>
      <c r="AQ67" s="9"/>
      <c r="AR67" s="9"/>
      <c r="AS67" s="9"/>
      <c r="AT67" s="9" t="s">
        <v>56</v>
      </c>
      <c r="AU67" s="9"/>
      <c r="AV67" s="9"/>
      <c r="AW67" s="9"/>
      <c r="AX67" s="9"/>
      <c r="AY67" s="9"/>
      <c r="AZ67" s="10" t="s">
        <v>445</v>
      </c>
    </row>
    <row r="68" spans="1:52" ht="24.75" customHeight="1">
      <c r="A68" s="8" t="s">
        <v>50</v>
      </c>
      <c r="B68" s="8" t="s">
        <v>447</v>
      </c>
      <c r="C68" s="8" t="s">
        <v>448</v>
      </c>
      <c r="D68" s="8" t="s">
        <v>449</v>
      </c>
      <c r="E68" s="8" t="s">
        <v>450</v>
      </c>
      <c r="F68" s="8" t="s">
        <v>451</v>
      </c>
      <c r="G68" s="10" t="s">
        <v>452</v>
      </c>
      <c r="H68" s="8">
        <f aca="true" t="shared" si="1" ref="H68:H96">SUM(I68:M68)</f>
        <v>234</v>
      </c>
      <c r="I68" s="8">
        <v>101</v>
      </c>
      <c r="J68" s="8">
        <v>133</v>
      </c>
      <c r="K68" s="8">
        <v>0</v>
      </c>
      <c r="L68" s="8">
        <v>0</v>
      </c>
      <c r="M68" s="8">
        <v>0</v>
      </c>
      <c r="N68" s="9"/>
      <c r="O68" s="9"/>
      <c r="P68" s="9"/>
      <c r="Q68" s="9"/>
      <c r="R68" s="9"/>
      <c r="S68" s="9"/>
      <c r="T68" s="9"/>
      <c r="U68" s="9"/>
      <c r="V68" s="9" t="s">
        <v>56</v>
      </c>
      <c r="W68" s="9" t="s">
        <v>56</v>
      </c>
      <c r="X68" s="9" t="s">
        <v>56</v>
      </c>
      <c r="Y68" s="9" t="s">
        <v>56</v>
      </c>
      <c r="Z68" s="9"/>
      <c r="AA68" s="9"/>
      <c r="AB68" s="9"/>
      <c r="AC68" s="9"/>
      <c r="AD68" s="9"/>
      <c r="AE68" s="9"/>
      <c r="AF68" s="9"/>
      <c r="AG68" s="9"/>
      <c r="AH68" s="9"/>
      <c r="AI68" s="9" t="s">
        <v>56</v>
      </c>
      <c r="AJ68" s="9"/>
      <c r="AK68" s="9"/>
      <c r="AL68" s="9" t="s">
        <v>56</v>
      </c>
      <c r="AM68" s="9" t="s">
        <v>56</v>
      </c>
      <c r="AN68" s="9"/>
      <c r="AO68" s="9"/>
      <c r="AP68" s="9" t="s">
        <v>56</v>
      </c>
      <c r="AQ68" s="9" t="s">
        <v>56</v>
      </c>
      <c r="AR68" s="9" t="s">
        <v>56</v>
      </c>
      <c r="AS68" s="9"/>
      <c r="AT68" s="9"/>
      <c r="AU68" s="9" t="s">
        <v>56</v>
      </c>
      <c r="AV68" s="9"/>
      <c r="AW68" s="9"/>
      <c r="AX68" s="9"/>
      <c r="AY68" s="9"/>
      <c r="AZ68" s="10" t="s">
        <v>408</v>
      </c>
    </row>
    <row r="69" spans="1:52" ht="24.75" customHeight="1">
      <c r="A69" s="8" t="s">
        <v>50</v>
      </c>
      <c r="B69" s="8" t="s">
        <v>453</v>
      </c>
      <c r="C69" s="8" t="s">
        <v>454</v>
      </c>
      <c r="D69" s="8" t="s">
        <v>455</v>
      </c>
      <c r="E69" s="8" t="s">
        <v>456</v>
      </c>
      <c r="F69" s="8" t="s">
        <v>457</v>
      </c>
      <c r="G69" s="10" t="s">
        <v>459</v>
      </c>
      <c r="H69" s="8">
        <f t="shared" si="1"/>
        <v>103</v>
      </c>
      <c r="I69" s="8">
        <v>103</v>
      </c>
      <c r="J69" s="8">
        <v>0</v>
      </c>
      <c r="K69" s="8">
        <v>0</v>
      </c>
      <c r="L69" s="8">
        <v>0</v>
      </c>
      <c r="M69" s="8">
        <v>0</v>
      </c>
      <c r="N69" s="9" t="s">
        <v>56</v>
      </c>
      <c r="O69" s="9"/>
      <c r="P69" s="9"/>
      <c r="Q69" s="9"/>
      <c r="R69" s="9"/>
      <c r="S69" s="9"/>
      <c r="T69" s="9"/>
      <c r="U69" s="9"/>
      <c r="V69" s="9"/>
      <c r="W69" s="9"/>
      <c r="X69" s="9" t="s">
        <v>56</v>
      </c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 t="s">
        <v>56</v>
      </c>
      <c r="AQ69" s="9"/>
      <c r="AR69" s="9" t="s">
        <v>56</v>
      </c>
      <c r="AS69" s="9"/>
      <c r="AT69" s="9"/>
      <c r="AU69" s="9" t="s">
        <v>56</v>
      </c>
      <c r="AV69" s="9"/>
      <c r="AW69" s="9"/>
      <c r="AX69" s="9"/>
      <c r="AY69" s="9"/>
      <c r="AZ69" s="10" t="s">
        <v>458</v>
      </c>
    </row>
    <row r="70" spans="1:52" ht="24.75" customHeight="1">
      <c r="A70" s="8" t="s">
        <v>50</v>
      </c>
      <c r="B70" s="8" t="s">
        <v>460</v>
      </c>
      <c r="C70" s="8" t="s">
        <v>461</v>
      </c>
      <c r="D70" s="8" t="s">
        <v>462</v>
      </c>
      <c r="E70" s="8" t="s">
        <v>463</v>
      </c>
      <c r="F70" s="8" t="s">
        <v>464</v>
      </c>
      <c r="G70" s="10" t="s">
        <v>466</v>
      </c>
      <c r="H70" s="8">
        <f t="shared" si="1"/>
        <v>105</v>
      </c>
      <c r="I70" s="8">
        <v>105</v>
      </c>
      <c r="J70" s="8">
        <v>0</v>
      </c>
      <c r="K70" s="8">
        <v>0</v>
      </c>
      <c r="L70" s="8">
        <v>0</v>
      </c>
      <c r="M70" s="8">
        <v>0</v>
      </c>
      <c r="N70" s="9" t="s">
        <v>56</v>
      </c>
      <c r="O70" s="9"/>
      <c r="P70" s="9"/>
      <c r="Q70" s="9"/>
      <c r="R70" s="9"/>
      <c r="S70" s="9"/>
      <c r="T70" s="9"/>
      <c r="U70" s="9"/>
      <c r="V70" s="9" t="s">
        <v>56</v>
      </c>
      <c r="W70" s="9" t="s">
        <v>56</v>
      </c>
      <c r="X70" s="9" t="s">
        <v>56</v>
      </c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 t="s">
        <v>56</v>
      </c>
      <c r="AQ70" s="9" t="s">
        <v>56</v>
      </c>
      <c r="AR70" s="9" t="s">
        <v>56</v>
      </c>
      <c r="AS70" s="9"/>
      <c r="AT70" s="9"/>
      <c r="AU70" s="9"/>
      <c r="AV70" s="9"/>
      <c r="AW70" s="9"/>
      <c r="AX70" s="9"/>
      <c r="AY70" s="9" t="s">
        <v>56</v>
      </c>
      <c r="AZ70" s="10" t="s">
        <v>465</v>
      </c>
    </row>
    <row r="71" spans="1:52" ht="24.75" customHeight="1">
      <c r="A71" s="8" t="s">
        <v>50</v>
      </c>
      <c r="B71" s="8" t="s">
        <v>467</v>
      </c>
      <c r="C71" s="8" t="s">
        <v>357</v>
      </c>
      <c r="D71" s="8" t="s">
        <v>468</v>
      </c>
      <c r="E71" s="8" t="s">
        <v>469</v>
      </c>
      <c r="F71" s="8" t="s">
        <v>470</v>
      </c>
      <c r="G71" s="10" t="s">
        <v>472</v>
      </c>
      <c r="H71" s="8">
        <f t="shared" si="1"/>
        <v>32</v>
      </c>
      <c r="I71" s="8">
        <v>32</v>
      </c>
      <c r="J71" s="8">
        <v>0</v>
      </c>
      <c r="K71" s="8">
        <v>0</v>
      </c>
      <c r="L71" s="8">
        <v>0</v>
      </c>
      <c r="M71" s="8">
        <v>0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 t="s">
        <v>56</v>
      </c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10" t="s">
        <v>471</v>
      </c>
    </row>
    <row r="72" spans="1:52" ht="24.75" customHeight="1">
      <c r="A72" s="8" t="s">
        <v>50</v>
      </c>
      <c r="B72" s="8" t="s">
        <v>473</v>
      </c>
      <c r="C72" s="8" t="s">
        <v>200</v>
      </c>
      <c r="D72" s="8" t="s">
        <v>474</v>
      </c>
      <c r="E72" s="8" t="s">
        <v>475</v>
      </c>
      <c r="F72" s="8" t="s">
        <v>159</v>
      </c>
      <c r="G72" s="10" t="s">
        <v>477</v>
      </c>
      <c r="H72" s="8">
        <f t="shared" si="1"/>
        <v>91</v>
      </c>
      <c r="I72" s="8">
        <v>91</v>
      </c>
      <c r="J72" s="8">
        <v>0</v>
      </c>
      <c r="K72" s="8">
        <v>0</v>
      </c>
      <c r="L72" s="8">
        <v>0</v>
      </c>
      <c r="M72" s="8">
        <v>0</v>
      </c>
      <c r="N72" s="9" t="s">
        <v>56</v>
      </c>
      <c r="O72" s="9"/>
      <c r="P72" s="9"/>
      <c r="Q72" s="9"/>
      <c r="R72" s="9"/>
      <c r="S72" s="9"/>
      <c r="T72" s="9"/>
      <c r="U72" s="9"/>
      <c r="V72" s="9"/>
      <c r="W72" s="9" t="s">
        <v>56</v>
      </c>
      <c r="X72" s="9" t="s">
        <v>56</v>
      </c>
      <c r="Y72" s="9"/>
      <c r="Z72" s="9"/>
      <c r="AA72" s="9"/>
      <c r="AB72" s="9" t="s">
        <v>56</v>
      </c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 t="s">
        <v>56</v>
      </c>
      <c r="AQ72" s="9"/>
      <c r="AR72" s="9"/>
      <c r="AS72" s="9"/>
      <c r="AT72" s="9"/>
      <c r="AU72" s="9"/>
      <c r="AV72" s="9"/>
      <c r="AW72" s="9"/>
      <c r="AX72" s="9"/>
      <c r="AY72" s="9"/>
      <c r="AZ72" s="10" t="s">
        <v>476</v>
      </c>
    </row>
    <row r="73" spans="1:52" ht="24.75" customHeight="1">
      <c r="A73" s="8" t="s">
        <v>50</v>
      </c>
      <c r="B73" s="8" t="s">
        <v>478</v>
      </c>
      <c r="C73" s="8" t="s">
        <v>479</v>
      </c>
      <c r="D73" s="8" t="s">
        <v>480</v>
      </c>
      <c r="E73" s="8" t="s">
        <v>481</v>
      </c>
      <c r="F73" s="8" t="s">
        <v>482</v>
      </c>
      <c r="G73" s="10" t="s">
        <v>484</v>
      </c>
      <c r="H73" s="8">
        <f t="shared" si="1"/>
        <v>126</v>
      </c>
      <c r="I73" s="8">
        <v>42</v>
      </c>
      <c r="J73" s="8">
        <v>84</v>
      </c>
      <c r="K73" s="8">
        <v>0</v>
      </c>
      <c r="L73" s="8">
        <v>0</v>
      </c>
      <c r="M73" s="8">
        <v>0</v>
      </c>
      <c r="N73" s="9" t="s">
        <v>56</v>
      </c>
      <c r="O73" s="9"/>
      <c r="P73" s="9"/>
      <c r="Q73" s="9"/>
      <c r="R73" s="9"/>
      <c r="S73" s="9"/>
      <c r="T73" s="9"/>
      <c r="U73" s="9"/>
      <c r="V73" s="9" t="s">
        <v>56</v>
      </c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 t="s">
        <v>56</v>
      </c>
      <c r="AQ73" s="9" t="s">
        <v>56</v>
      </c>
      <c r="AR73" s="9"/>
      <c r="AS73" s="9"/>
      <c r="AT73" s="9" t="s">
        <v>56</v>
      </c>
      <c r="AU73" s="9"/>
      <c r="AV73" s="9"/>
      <c r="AW73" s="9"/>
      <c r="AX73" s="9"/>
      <c r="AY73" s="9"/>
      <c r="AZ73" s="10" t="s">
        <v>483</v>
      </c>
    </row>
    <row r="74" spans="1:52" ht="24.75" customHeight="1">
      <c r="A74" s="8" t="s">
        <v>50</v>
      </c>
      <c r="B74" s="8" t="s">
        <v>485</v>
      </c>
      <c r="C74" s="8" t="s">
        <v>486</v>
      </c>
      <c r="D74" s="8" t="s">
        <v>487</v>
      </c>
      <c r="E74" s="8" t="s">
        <v>488</v>
      </c>
      <c r="F74" s="8" t="s">
        <v>133</v>
      </c>
      <c r="G74" s="10" t="s">
        <v>490</v>
      </c>
      <c r="H74" s="8">
        <f t="shared" si="1"/>
        <v>638</v>
      </c>
      <c r="I74" s="8">
        <v>301</v>
      </c>
      <c r="J74" s="8">
        <v>337</v>
      </c>
      <c r="K74" s="8">
        <v>0</v>
      </c>
      <c r="L74" s="8">
        <v>0</v>
      </c>
      <c r="M74" s="8">
        <v>0</v>
      </c>
      <c r="N74" s="9" t="s">
        <v>56</v>
      </c>
      <c r="O74" s="9"/>
      <c r="P74" s="9"/>
      <c r="Q74" s="9"/>
      <c r="R74" s="9"/>
      <c r="S74" s="9" t="s">
        <v>56</v>
      </c>
      <c r="T74" s="9" t="s">
        <v>56</v>
      </c>
      <c r="U74" s="9"/>
      <c r="V74" s="9"/>
      <c r="W74" s="9" t="s">
        <v>56</v>
      </c>
      <c r="X74" s="9" t="s">
        <v>56</v>
      </c>
      <c r="Y74" s="9"/>
      <c r="Z74" s="9"/>
      <c r="AA74" s="9" t="s">
        <v>56</v>
      </c>
      <c r="AB74" s="9"/>
      <c r="AC74" s="9"/>
      <c r="AD74" s="9" t="s">
        <v>56</v>
      </c>
      <c r="AE74" s="9"/>
      <c r="AF74" s="9"/>
      <c r="AG74" s="9"/>
      <c r="AH74" s="9"/>
      <c r="AI74" s="9"/>
      <c r="AJ74" s="9"/>
      <c r="AK74" s="9"/>
      <c r="AL74" s="9" t="s">
        <v>56</v>
      </c>
      <c r="AM74" s="9" t="s">
        <v>56</v>
      </c>
      <c r="AN74" s="9"/>
      <c r="AO74" s="9"/>
      <c r="AP74" s="9" t="s">
        <v>56</v>
      </c>
      <c r="AQ74" s="9" t="s">
        <v>56</v>
      </c>
      <c r="AR74" s="9" t="s">
        <v>56</v>
      </c>
      <c r="AS74" s="9"/>
      <c r="AT74" s="9"/>
      <c r="AU74" s="9" t="s">
        <v>56</v>
      </c>
      <c r="AV74" s="9" t="s">
        <v>56</v>
      </c>
      <c r="AW74" s="9"/>
      <c r="AX74" s="9"/>
      <c r="AY74" s="9"/>
      <c r="AZ74" s="10" t="s">
        <v>489</v>
      </c>
    </row>
    <row r="75" spans="1:52" ht="24.75" customHeight="1">
      <c r="A75" s="8" t="s">
        <v>50</v>
      </c>
      <c r="B75" s="8" t="s">
        <v>491</v>
      </c>
      <c r="C75" s="8" t="s">
        <v>492</v>
      </c>
      <c r="D75" s="8" t="s">
        <v>493</v>
      </c>
      <c r="E75" s="8" t="s">
        <v>494</v>
      </c>
      <c r="F75" s="8" t="s">
        <v>495</v>
      </c>
      <c r="G75" s="10" t="s">
        <v>497</v>
      </c>
      <c r="H75" s="8">
        <f t="shared" si="1"/>
        <v>38</v>
      </c>
      <c r="I75" s="8">
        <v>38</v>
      </c>
      <c r="J75" s="8">
        <v>0</v>
      </c>
      <c r="K75" s="8">
        <v>0</v>
      </c>
      <c r="L75" s="8">
        <v>0</v>
      </c>
      <c r="M75" s="8">
        <v>0</v>
      </c>
      <c r="N75" s="9" t="s">
        <v>56</v>
      </c>
      <c r="O75" s="9"/>
      <c r="P75" s="9"/>
      <c r="Q75" s="9"/>
      <c r="R75" s="9"/>
      <c r="S75" s="9"/>
      <c r="T75" s="9"/>
      <c r="U75" s="9"/>
      <c r="V75" s="9" t="s">
        <v>56</v>
      </c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 t="s">
        <v>56</v>
      </c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10" t="s">
        <v>496</v>
      </c>
    </row>
    <row r="76" spans="1:52" ht="24.75" customHeight="1">
      <c r="A76" s="8" t="s">
        <v>50</v>
      </c>
      <c r="B76" s="8" t="s">
        <v>498</v>
      </c>
      <c r="C76" s="8" t="s">
        <v>499</v>
      </c>
      <c r="D76" s="8" t="s">
        <v>500</v>
      </c>
      <c r="E76" s="8" t="s">
        <v>501</v>
      </c>
      <c r="F76" s="8" t="s">
        <v>502</v>
      </c>
      <c r="G76" s="10" t="s">
        <v>503</v>
      </c>
      <c r="H76" s="8">
        <f t="shared" si="1"/>
        <v>26</v>
      </c>
      <c r="I76" s="8">
        <v>0</v>
      </c>
      <c r="J76" s="8">
        <v>26</v>
      </c>
      <c r="K76" s="8">
        <v>0</v>
      </c>
      <c r="L76" s="8">
        <v>0</v>
      </c>
      <c r="M76" s="8">
        <v>0</v>
      </c>
      <c r="N76" s="9" t="s">
        <v>56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 t="s">
        <v>56</v>
      </c>
      <c r="AQ76" s="9" t="s">
        <v>56</v>
      </c>
      <c r="AR76" s="9"/>
      <c r="AS76" s="9"/>
      <c r="AT76" s="9"/>
      <c r="AU76" s="9"/>
      <c r="AV76" s="9"/>
      <c r="AW76" s="9"/>
      <c r="AX76" s="9"/>
      <c r="AY76" s="9"/>
      <c r="AZ76" s="10"/>
    </row>
    <row r="77" spans="1:52" ht="24.75" customHeight="1">
      <c r="A77" s="8" t="s">
        <v>50</v>
      </c>
      <c r="B77" s="8" t="s">
        <v>504</v>
      </c>
      <c r="C77" s="8" t="s">
        <v>505</v>
      </c>
      <c r="D77" s="8" t="s">
        <v>506</v>
      </c>
      <c r="E77" s="8" t="s">
        <v>507</v>
      </c>
      <c r="F77" s="8" t="s">
        <v>508</v>
      </c>
      <c r="G77" s="10" t="s">
        <v>510</v>
      </c>
      <c r="H77" s="8">
        <f t="shared" si="1"/>
        <v>395</v>
      </c>
      <c r="I77" s="8">
        <v>395</v>
      </c>
      <c r="J77" s="8">
        <v>0</v>
      </c>
      <c r="K77" s="8">
        <v>0</v>
      </c>
      <c r="L77" s="8">
        <v>0</v>
      </c>
      <c r="M77" s="8">
        <v>0</v>
      </c>
      <c r="N77" s="9" t="s">
        <v>56</v>
      </c>
      <c r="O77" s="9"/>
      <c r="P77" s="9"/>
      <c r="Q77" s="9"/>
      <c r="R77" s="9"/>
      <c r="S77" s="9" t="s">
        <v>56</v>
      </c>
      <c r="T77" s="9"/>
      <c r="U77" s="9"/>
      <c r="V77" s="9"/>
      <c r="W77" s="9" t="s">
        <v>56</v>
      </c>
      <c r="X77" s="9" t="s">
        <v>56</v>
      </c>
      <c r="Y77" s="9" t="s">
        <v>56</v>
      </c>
      <c r="Z77" s="9"/>
      <c r="AA77" s="9" t="s">
        <v>56</v>
      </c>
      <c r="AB77" s="9"/>
      <c r="AC77" s="9"/>
      <c r="AD77" s="9"/>
      <c r="AE77" s="9"/>
      <c r="AF77" s="9"/>
      <c r="AG77" s="9"/>
      <c r="AH77" s="9"/>
      <c r="AI77" s="9" t="s">
        <v>56</v>
      </c>
      <c r="AJ77" s="9"/>
      <c r="AK77" s="9"/>
      <c r="AL77" s="9" t="s">
        <v>56</v>
      </c>
      <c r="AM77" s="9"/>
      <c r="AN77" s="9"/>
      <c r="AO77" s="9"/>
      <c r="AP77" s="9" t="s">
        <v>56</v>
      </c>
      <c r="AQ77" s="9" t="s">
        <v>56</v>
      </c>
      <c r="AR77" s="9" t="s">
        <v>56</v>
      </c>
      <c r="AS77" s="9"/>
      <c r="AT77" s="9"/>
      <c r="AU77" s="9" t="s">
        <v>56</v>
      </c>
      <c r="AV77" s="9"/>
      <c r="AW77" s="9"/>
      <c r="AX77" s="9"/>
      <c r="AY77" s="9"/>
      <c r="AZ77" s="10" t="s">
        <v>509</v>
      </c>
    </row>
    <row r="78" spans="1:52" ht="24.75" customHeight="1">
      <c r="A78" s="8" t="s">
        <v>50</v>
      </c>
      <c r="B78" s="8" t="s">
        <v>511</v>
      </c>
      <c r="C78" s="8" t="s">
        <v>512</v>
      </c>
      <c r="D78" s="8" t="s">
        <v>513</v>
      </c>
      <c r="E78" s="8" t="s">
        <v>514</v>
      </c>
      <c r="F78" s="8" t="s">
        <v>515</v>
      </c>
      <c r="G78" s="10" t="s">
        <v>516</v>
      </c>
      <c r="H78" s="8">
        <f t="shared" si="1"/>
        <v>32</v>
      </c>
      <c r="I78" s="8">
        <v>32</v>
      </c>
      <c r="J78" s="8">
        <v>0</v>
      </c>
      <c r="K78" s="8">
        <v>0</v>
      </c>
      <c r="L78" s="8">
        <v>0</v>
      </c>
      <c r="M78" s="8">
        <v>0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 t="s">
        <v>56</v>
      </c>
      <c r="AI78" s="9"/>
      <c r="AJ78" s="9"/>
      <c r="AK78" s="9"/>
      <c r="AL78" s="9"/>
      <c r="AM78" s="9"/>
      <c r="AN78" s="9"/>
      <c r="AO78" s="9"/>
      <c r="AP78" s="9"/>
      <c r="AQ78" s="9"/>
      <c r="AR78" s="9" t="s">
        <v>56</v>
      </c>
      <c r="AS78" s="9"/>
      <c r="AT78" s="9"/>
      <c r="AU78" s="9"/>
      <c r="AV78" s="9"/>
      <c r="AW78" s="9"/>
      <c r="AX78" s="9"/>
      <c r="AY78" s="9"/>
      <c r="AZ78" s="10"/>
    </row>
    <row r="79" spans="1:52" ht="24.75" customHeight="1">
      <c r="A79" s="8" t="s">
        <v>50</v>
      </c>
      <c r="B79" s="8" t="s">
        <v>517</v>
      </c>
      <c r="C79" s="8" t="s">
        <v>518</v>
      </c>
      <c r="D79" s="8" t="s">
        <v>519</v>
      </c>
      <c r="E79" s="8" t="s">
        <v>520</v>
      </c>
      <c r="F79" s="8" t="s">
        <v>521</v>
      </c>
      <c r="G79" s="10" t="s">
        <v>522</v>
      </c>
      <c r="H79" s="8">
        <f t="shared" si="1"/>
        <v>221</v>
      </c>
      <c r="I79" s="8">
        <v>0</v>
      </c>
      <c r="J79" s="8">
        <v>0</v>
      </c>
      <c r="K79" s="8">
        <v>221</v>
      </c>
      <c r="L79" s="8">
        <v>0</v>
      </c>
      <c r="M79" s="8">
        <v>0</v>
      </c>
      <c r="N79" s="9" t="s">
        <v>56</v>
      </c>
      <c r="O79" s="9"/>
      <c r="P79" s="9"/>
      <c r="Q79" s="9"/>
      <c r="R79" s="9"/>
      <c r="S79" s="9"/>
      <c r="T79" s="9" t="s">
        <v>56</v>
      </c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 t="s">
        <v>56</v>
      </c>
      <c r="AS79" s="9"/>
      <c r="AT79" s="9"/>
      <c r="AU79" s="9"/>
      <c r="AV79" s="9"/>
      <c r="AW79" s="9"/>
      <c r="AX79" s="9"/>
      <c r="AY79" s="9"/>
      <c r="AZ79" s="10"/>
    </row>
    <row r="80" spans="1:52" ht="24.75" customHeight="1">
      <c r="A80" s="8" t="s">
        <v>50</v>
      </c>
      <c r="B80" s="8" t="s">
        <v>523</v>
      </c>
      <c r="C80" s="8" t="s">
        <v>524</v>
      </c>
      <c r="D80" s="8" t="s">
        <v>525</v>
      </c>
      <c r="E80" s="8" t="s">
        <v>526</v>
      </c>
      <c r="F80" s="8" t="s">
        <v>527</v>
      </c>
      <c r="G80" s="10" t="s">
        <v>529</v>
      </c>
      <c r="H80" s="8">
        <f t="shared" si="1"/>
        <v>88</v>
      </c>
      <c r="I80" s="8">
        <v>88</v>
      </c>
      <c r="J80" s="8">
        <v>0</v>
      </c>
      <c r="K80" s="8">
        <v>0</v>
      </c>
      <c r="L80" s="8">
        <v>0</v>
      </c>
      <c r="M80" s="8">
        <v>0</v>
      </c>
      <c r="N80" s="9" t="s">
        <v>56</v>
      </c>
      <c r="O80" s="9"/>
      <c r="P80" s="9"/>
      <c r="Q80" s="9"/>
      <c r="R80" s="9"/>
      <c r="S80" s="9" t="s">
        <v>56</v>
      </c>
      <c r="T80" s="9"/>
      <c r="U80" s="9"/>
      <c r="V80" s="9"/>
      <c r="W80" s="9" t="s">
        <v>56</v>
      </c>
      <c r="X80" s="9" t="s">
        <v>56</v>
      </c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 t="s">
        <v>56</v>
      </c>
      <c r="AJ80" s="9"/>
      <c r="AK80" s="9"/>
      <c r="AL80" s="9" t="s">
        <v>56</v>
      </c>
      <c r="AM80" s="9"/>
      <c r="AN80" s="9"/>
      <c r="AO80" s="9"/>
      <c r="AP80" s="9" t="s">
        <v>56</v>
      </c>
      <c r="AQ80" s="9" t="s">
        <v>56</v>
      </c>
      <c r="AR80" s="9"/>
      <c r="AS80" s="9"/>
      <c r="AT80" s="9"/>
      <c r="AU80" s="9"/>
      <c r="AV80" s="9"/>
      <c r="AW80" s="9"/>
      <c r="AX80" s="9"/>
      <c r="AY80" s="9"/>
      <c r="AZ80" s="10" t="s">
        <v>528</v>
      </c>
    </row>
    <row r="81" spans="1:52" ht="24.75" customHeight="1">
      <c r="A81" s="8" t="s">
        <v>50</v>
      </c>
      <c r="B81" s="8" t="s">
        <v>530</v>
      </c>
      <c r="C81" s="8" t="s">
        <v>251</v>
      </c>
      <c r="D81" s="8" t="s">
        <v>531</v>
      </c>
      <c r="E81" s="8" t="s">
        <v>532</v>
      </c>
      <c r="F81" s="8" t="s">
        <v>533</v>
      </c>
      <c r="G81" s="10" t="s">
        <v>535</v>
      </c>
      <c r="H81" s="8">
        <f t="shared" si="1"/>
        <v>161</v>
      </c>
      <c r="I81" s="8">
        <v>161</v>
      </c>
      <c r="J81" s="8">
        <v>0</v>
      </c>
      <c r="K81" s="8">
        <v>0</v>
      </c>
      <c r="L81" s="8">
        <v>0</v>
      </c>
      <c r="M81" s="8">
        <v>0</v>
      </c>
      <c r="N81" s="9"/>
      <c r="O81" s="9"/>
      <c r="P81" s="9"/>
      <c r="Q81" s="9"/>
      <c r="R81" s="9"/>
      <c r="S81" s="9" t="s">
        <v>56</v>
      </c>
      <c r="T81" s="9"/>
      <c r="U81" s="9"/>
      <c r="V81" s="9"/>
      <c r="W81" s="9"/>
      <c r="X81" s="9"/>
      <c r="Y81" s="9"/>
      <c r="Z81" s="9"/>
      <c r="AA81" s="9"/>
      <c r="AB81" s="9"/>
      <c r="AC81" s="9"/>
      <c r="AD81" s="9" t="s">
        <v>56</v>
      </c>
      <c r="AE81" s="9"/>
      <c r="AF81" s="9" t="s">
        <v>56</v>
      </c>
      <c r="AG81" s="9" t="s">
        <v>56</v>
      </c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 t="s">
        <v>56</v>
      </c>
      <c r="AS81" s="9"/>
      <c r="AT81" s="9"/>
      <c r="AU81" s="9"/>
      <c r="AV81" s="9"/>
      <c r="AW81" s="9"/>
      <c r="AX81" s="9"/>
      <c r="AY81" s="9"/>
      <c r="AZ81" s="10" t="s">
        <v>534</v>
      </c>
    </row>
    <row r="82" spans="1:52" ht="24.75" customHeight="1">
      <c r="A82" s="8" t="s">
        <v>50</v>
      </c>
      <c r="B82" s="8" t="s">
        <v>536</v>
      </c>
      <c r="C82" s="8" t="s">
        <v>537</v>
      </c>
      <c r="D82" s="8" t="s">
        <v>538</v>
      </c>
      <c r="E82" s="8" t="s">
        <v>539</v>
      </c>
      <c r="F82" s="8" t="s">
        <v>540</v>
      </c>
      <c r="G82" s="10" t="s">
        <v>542</v>
      </c>
      <c r="H82" s="8">
        <f t="shared" si="1"/>
        <v>72</v>
      </c>
      <c r="I82" s="8">
        <v>21</v>
      </c>
      <c r="J82" s="8">
        <v>51</v>
      </c>
      <c r="K82" s="8">
        <v>0</v>
      </c>
      <c r="L82" s="8">
        <v>0</v>
      </c>
      <c r="M82" s="8">
        <v>0</v>
      </c>
      <c r="N82" s="9"/>
      <c r="O82" s="9"/>
      <c r="P82" s="9"/>
      <c r="Q82" s="9"/>
      <c r="R82" s="9"/>
      <c r="S82" s="9" t="s">
        <v>56</v>
      </c>
      <c r="T82" s="9"/>
      <c r="U82" s="9"/>
      <c r="V82" s="9"/>
      <c r="W82" s="9" t="s">
        <v>56</v>
      </c>
      <c r="X82" s="9" t="s">
        <v>56</v>
      </c>
      <c r="Y82" s="9"/>
      <c r="Z82" s="9"/>
      <c r="AA82" s="9"/>
      <c r="AB82" s="9" t="s">
        <v>56</v>
      </c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 t="s">
        <v>56</v>
      </c>
      <c r="AN82" s="9"/>
      <c r="AO82" s="9"/>
      <c r="AP82" s="9" t="s">
        <v>56</v>
      </c>
      <c r="AQ82" s="9"/>
      <c r="AR82" s="9" t="s">
        <v>56</v>
      </c>
      <c r="AS82" s="9"/>
      <c r="AT82" s="9"/>
      <c r="AU82" s="9"/>
      <c r="AV82" s="9"/>
      <c r="AW82" s="9"/>
      <c r="AX82" s="9"/>
      <c r="AY82" s="9"/>
      <c r="AZ82" s="10" t="s">
        <v>541</v>
      </c>
    </row>
    <row r="83" spans="1:52" ht="24.75" customHeight="1">
      <c r="A83" s="8" t="s">
        <v>50</v>
      </c>
      <c r="B83" s="8" t="s">
        <v>543</v>
      </c>
      <c r="C83" s="8" t="s">
        <v>499</v>
      </c>
      <c r="D83" s="8" t="s">
        <v>544</v>
      </c>
      <c r="E83" s="8" t="s">
        <v>545</v>
      </c>
      <c r="F83" s="8" t="s">
        <v>546</v>
      </c>
      <c r="G83" s="10" t="s">
        <v>547</v>
      </c>
      <c r="H83" s="8">
        <f t="shared" si="1"/>
        <v>145</v>
      </c>
      <c r="I83" s="8">
        <v>85</v>
      </c>
      <c r="J83" s="8">
        <v>60</v>
      </c>
      <c r="K83" s="8">
        <v>0</v>
      </c>
      <c r="L83" s="8">
        <v>0</v>
      </c>
      <c r="M83" s="8">
        <v>0</v>
      </c>
      <c r="N83" s="9" t="s">
        <v>56</v>
      </c>
      <c r="O83" s="9" t="s">
        <v>56</v>
      </c>
      <c r="P83" s="9" t="s">
        <v>56</v>
      </c>
      <c r="Q83" s="9"/>
      <c r="R83" s="9" t="s">
        <v>56</v>
      </c>
      <c r="S83" s="9"/>
      <c r="T83" s="9" t="s">
        <v>56</v>
      </c>
      <c r="U83" s="9"/>
      <c r="V83" s="9" t="s">
        <v>56</v>
      </c>
      <c r="W83" s="9" t="s">
        <v>56</v>
      </c>
      <c r="X83" s="9" t="s">
        <v>56</v>
      </c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 t="s">
        <v>56</v>
      </c>
      <c r="AJ83" s="9"/>
      <c r="AK83" s="9"/>
      <c r="AL83" s="9"/>
      <c r="AM83" s="9"/>
      <c r="AN83" s="9"/>
      <c r="AO83" s="9"/>
      <c r="AP83" s="9" t="s">
        <v>56</v>
      </c>
      <c r="AQ83" s="9" t="s">
        <v>56</v>
      </c>
      <c r="AR83" s="9"/>
      <c r="AS83" s="9" t="s">
        <v>56</v>
      </c>
      <c r="AT83" s="9"/>
      <c r="AU83" s="9"/>
      <c r="AV83" s="9"/>
      <c r="AW83" s="9"/>
      <c r="AX83" s="9"/>
      <c r="AY83" s="9"/>
      <c r="AZ83" s="10"/>
    </row>
    <row r="84" spans="1:52" ht="24.75" customHeight="1">
      <c r="A84" s="8" t="s">
        <v>50</v>
      </c>
      <c r="B84" s="8" t="s">
        <v>548</v>
      </c>
      <c r="C84" s="8" t="s">
        <v>156</v>
      </c>
      <c r="D84" s="8" t="s">
        <v>549</v>
      </c>
      <c r="E84" s="8" t="s">
        <v>550</v>
      </c>
      <c r="F84" s="8" t="s">
        <v>367</v>
      </c>
      <c r="G84" s="10" t="s">
        <v>551</v>
      </c>
      <c r="H84" s="8">
        <f t="shared" si="1"/>
        <v>156</v>
      </c>
      <c r="I84" s="8">
        <v>91</v>
      </c>
      <c r="J84" s="8">
        <v>65</v>
      </c>
      <c r="K84" s="8">
        <v>0</v>
      </c>
      <c r="L84" s="8">
        <v>0</v>
      </c>
      <c r="M84" s="8">
        <v>0</v>
      </c>
      <c r="N84" s="9" t="s">
        <v>56</v>
      </c>
      <c r="O84" s="9"/>
      <c r="P84" s="9"/>
      <c r="Q84" s="9"/>
      <c r="R84" s="9"/>
      <c r="S84" s="9"/>
      <c r="T84" s="9"/>
      <c r="U84" s="9"/>
      <c r="V84" s="9" t="s">
        <v>56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 t="s">
        <v>56</v>
      </c>
      <c r="AQ84" s="9" t="s">
        <v>56</v>
      </c>
      <c r="AR84" s="9"/>
      <c r="AS84" s="9"/>
      <c r="AT84" s="9"/>
      <c r="AU84" s="9" t="s">
        <v>56</v>
      </c>
      <c r="AV84" s="9" t="s">
        <v>56</v>
      </c>
      <c r="AW84" s="9"/>
      <c r="AX84" s="9"/>
      <c r="AY84" s="9"/>
      <c r="AZ84" s="10" t="s">
        <v>476</v>
      </c>
    </row>
    <row r="85" spans="1:52" ht="24.75" customHeight="1">
      <c r="A85" s="8" t="s">
        <v>50</v>
      </c>
      <c r="B85" s="8" t="s">
        <v>552</v>
      </c>
      <c r="C85" s="8" t="s">
        <v>553</v>
      </c>
      <c r="D85" s="8" t="s">
        <v>554</v>
      </c>
      <c r="E85" s="8" t="s">
        <v>555</v>
      </c>
      <c r="F85" s="8" t="s">
        <v>556</v>
      </c>
      <c r="G85" s="10" t="s">
        <v>558</v>
      </c>
      <c r="H85" s="8">
        <f t="shared" si="1"/>
        <v>98</v>
      </c>
      <c r="I85" s="8">
        <v>98</v>
      </c>
      <c r="J85" s="8">
        <v>0</v>
      </c>
      <c r="K85" s="8">
        <v>0</v>
      </c>
      <c r="L85" s="8">
        <v>0</v>
      </c>
      <c r="M85" s="8">
        <v>0</v>
      </c>
      <c r="N85" s="9" t="s">
        <v>56</v>
      </c>
      <c r="O85" s="9"/>
      <c r="P85" s="9"/>
      <c r="Q85" s="9"/>
      <c r="R85" s="9"/>
      <c r="S85" s="9" t="s">
        <v>56</v>
      </c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 t="s">
        <v>56</v>
      </c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 t="s">
        <v>56</v>
      </c>
      <c r="AS85" s="9"/>
      <c r="AT85" s="9"/>
      <c r="AU85" s="9"/>
      <c r="AV85" s="9"/>
      <c r="AW85" s="9"/>
      <c r="AX85" s="9"/>
      <c r="AY85" s="9"/>
      <c r="AZ85" s="10" t="s">
        <v>557</v>
      </c>
    </row>
    <row r="86" spans="1:52" ht="24.75" customHeight="1">
      <c r="A86" s="8" t="s">
        <v>50</v>
      </c>
      <c r="B86" s="8" t="s">
        <v>565</v>
      </c>
      <c r="C86" s="8" t="s">
        <v>566</v>
      </c>
      <c r="D86" s="8" t="s">
        <v>567</v>
      </c>
      <c r="E86" s="8" t="s">
        <v>568</v>
      </c>
      <c r="F86" s="8" t="s">
        <v>569</v>
      </c>
      <c r="G86" s="10" t="s">
        <v>571</v>
      </c>
      <c r="H86" s="8">
        <f t="shared" si="1"/>
        <v>50</v>
      </c>
      <c r="I86" s="8">
        <v>0</v>
      </c>
      <c r="J86" s="8">
        <v>50</v>
      </c>
      <c r="K86" s="8">
        <v>0</v>
      </c>
      <c r="L86" s="8">
        <v>0</v>
      </c>
      <c r="M86" s="8">
        <v>0</v>
      </c>
      <c r="N86" s="9" t="s">
        <v>56</v>
      </c>
      <c r="O86" s="9"/>
      <c r="P86" s="9"/>
      <c r="Q86" s="9" t="s">
        <v>56</v>
      </c>
      <c r="R86" s="9"/>
      <c r="S86" s="9"/>
      <c r="T86" s="9"/>
      <c r="U86" s="9"/>
      <c r="V86" s="9" t="s">
        <v>56</v>
      </c>
      <c r="W86" s="9" t="s">
        <v>56</v>
      </c>
      <c r="X86" s="9" t="s">
        <v>56</v>
      </c>
      <c r="Y86" s="9"/>
      <c r="Z86" s="9"/>
      <c r="AA86" s="9"/>
      <c r="AB86" s="9"/>
      <c r="AC86" s="9"/>
      <c r="AD86" s="9"/>
      <c r="AE86" s="9"/>
      <c r="AF86" s="9"/>
      <c r="AG86" s="9"/>
      <c r="AH86" s="9" t="s">
        <v>56</v>
      </c>
      <c r="AI86" s="9"/>
      <c r="AJ86" s="9"/>
      <c r="AK86" s="9"/>
      <c r="AL86" s="9" t="s">
        <v>56</v>
      </c>
      <c r="AM86" s="9"/>
      <c r="AN86" s="9"/>
      <c r="AO86" s="9"/>
      <c r="AP86" s="9" t="s">
        <v>56</v>
      </c>
      <c r="AQ86" s="9" t="s">
        <v>56</v>
      </c>
      <c r="AR86" s="9"/>
      <c r="AS86" s="9"/>
      <c r="AT86" s="9"/>
      <c r="AU86" s="9"/>
      <c r="AV86" s="9"/>
      <c r="AW86" s="9"/>
      <c r="AX86" s="9"/>
      <c r="AY86" s="9"/>
      <c r="AZ86" s="10" t="s">
        <v>570</v>
      </c>
    </row>
    <row r="87" spans="1:52" ht="24.75" customHeight="1">
      <c r="A87" s="8" t="s">
        <v>50</v>
      </c>
      <c r="B87" s="8" t="s">
        <v>572</v>
      </c>
      <c r="C87" s="8" t="s">
        <v>169</v>
      </c>
      <c r="D87" s="8" t="s">
        <v>573</v>
      </c>
      <c r="E87" s="8" t="s">
        <v>574</v>
      </c>
      <c r="F87" s="8" t="s">
        <v>575</v>
      </c>
      <c r="G87" s="10" t="s">
        <v>577</v>
      </c>
      <c r="H87" s="8">
        <f t="shared" si="1"/>
        <v>48</v>
      </c>
      <c r="I87" s="8">
        <v>48</v>
      </c>
      <c r="J87" s="8">
        <v>0</v>
      </c>
      <c r="K87" s="8">
        <v>0</v>
      </c>
      <c r="L87" s="8">
        <v>0</v>
      </c>
      <c r="M87" s="8">
        <v>0</v>
      </c>
      <c r="N87" s="9" t="s">
        <v>56</v>
      </c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 t="s">
        <v>56</v>
      </c>
      <c r="AQ87" s="9"/>
      <c r="AR87" s="9"/>
      <c r="AS87" s="9"/>
      <c r="AT87" s="9"/>
      <c r="AU87" s="9"/>
      <c r="AV87" s="9"/>
      <c r="AW87" s="9"/>
      <c r="AX87" s="9"/>
      <c r="AY87" s="9"/>
      <c r="AZ87" s="10" t="s">
        <v>576</v>
      </c>
    </row>
    <row r="88" spans="1:52" ht="24.75" customHeight="1">
      <c r="A88" s="8" t="s">
        <v>50</v>
      </c>
      <c r="B88" s="8" t="s">
        <v>578</v>
      </c>
      <c r="C88" s="8" t="s">
        <v>251</v>
      </c>
      <c r="D88" s="8" t="s">
        <v>579</v>
      </c>
      <c r="E88" s="8" t="s">
        <v>580</v>
      </c>
      <c r="F88" s="8" t="s">
        <v>581</v>
      </c>
      <c r="G88" s="10" t="s">
        <v>583</v>
      </c>
      <c r="H88" s="8">
        <f t="shared" si="1"/>
        <v>52</v>
      </c>
      <c r="I88" s="8">
        <v>28</v>
      </c>
      <c r="J88" s="8">
        <v>24</v>
      </c>
      <c r="K88" s="8">
        <v>0</v>
      </c>
      <c r="L88" s="8">
        <v>0</v>
      </c>
      <c r="M88" s="8">
        <v>0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 t="s">
        <v>56</v>
      </c>
      <c r="AM88" s="9" t="s">
        <v>56</v>
      </c>
      <c r="AN88" s="9"/>
      <c r="AO88" s="9"/>
      <c r="AP88" s="9"/>
      <c r="AQ88" s="9"/>
      <c r="AR88" s="9" t="s">
        <v>56</v>
      </c>
      <c r="AS88" s="9"/>
      <c r="AT88" s="9"/>
      <c r="AU88" s="9"/>
      <c r="AV88" s="9"/>
      <c r="AW88" s="9"/>
      <c r="AX88" s="9"/>
      <c r="AY88" s="9"/>
      <c r="AZ88" s="10" t="s">
        <v>582</v>
      </c>
    </row>
    <row r="89" spans="1:52" ht="24.75" customHeight="1">
      <c r="A89" s="8" t="s">
        <v>50</v>
      </c>
      <c r="B89" s="8" t="s">
        <v>590</v>
      </c>
      <c r="C89" s="8" t="s">
        <v>591</v>
      </c>
      <c r="D89" s="8" t="s">
        <v>592</v>
      </c>
      <c r="E89" s="8" t="s">
        <v>593</v>
      </c>
      <c r="F89" s="8" t="s">
        <v>594</v>
      </c>
      <c r="G89" s="10" t="s">
        <v>583</v>
      </c>
      <c r="H89" s="8">
        <f t="shared" si="1"/>
        <v>45</v>
      </c>
      <c r="I89" s="8">
        <v>0</v>
      </c>
      <c r="J89" s="8">
        <v>45</v>
      </c>
      <c r="K89" s="8">
        <v>0</v>
      </c>
      <c r="L89" s="8">
        <v>0</v>
      </c>
      <c r="M89" s="8">
        <v>0</v>
      </c>
      <c r="N89" s="9" t="s">
        <v>56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 t="s">
        <v>56</v>
      </c>
      <c r="AQ89" s="9"/>
      <c r="AR89" s="9"/>
      <c r="AS89" s="9" t="s">
        <v>56</v>
      </c>
      <c r="AT89" s="9"/>
      <c r="AU89" s="9"/>
      <c r="AV89" s="9"/>
      <c r="AW89" s="9"/>
      <c r="AX89" s="9"/>
      <c r="AY89" s="9"/>
      <c r="AZ89" s="10" t="s">
        <v>595</v>
      </c>
    </row>
    <row r="90" spans="1:52" ht="24.75" customHeight="1">
      <c r="A90" s="8" t="s">
        <v>50</v>
      </c>
      <c r="B90" s="8" t="s">
        <v>596</v>
      </c>
      <c r="C90" s="8" t="s">
        <v>207</v>
      </c>
      <c r="D90" s="8" t="s">
        <v>597</v>
      </c>
      <c r="E90" s="8" t="s">
        <v>598</v>
      </c>
      <c r="F90" s="8" t="s">
        <v>599</v>
      </c>
      <c r="G90" s="10" t="s">
        <v>601</v>
      </c>
      <c r="H90" s="8">
        <f t="shared" si="1"/>
        <v>845</v>
      </c>
      <c r="I90" s="8">
        <v>795</v>
      </c>
      <c r="J90" s="8">
        <v>0</v>
      </c>
      <c r="K90" s="8">
        <v>50</v>
      </c>
      <c r="L90" s="8">
        <v>0</v>
      </c>
      <c r="M90" s="8">
        <v>0</v>
      </c>
      <c r="N90" s="9" t="s">
        <v>56</v>
      </c>
      <c r="O90" s="9"/>
      <c r="P90" s="9"/>
      <c r="Q90" s="9"/>
      <c r="R90" s="9"/>
      <c r="S90" s="9" t="s">
        <v>56</v>
      </c>
      <c r="T90" s="9" t="s">
        <v>56</v>
      </c>
      <c r="U90" s="9"/>
      <c r="V90" s="9"/>
      <c r="W90" s="9"/>
      <c r="X90" s="9" t="s">
        <v>56</v>
      </c>
      <c r="Y90" s="9" t="s">
        <v>56</v>
      </c>
      <c r="Z90" s="9"/>
      <c r="AA90" s="9" t="s">
        <v>56</v>
      </c>
      <c r="AB90" s="9" t="s">
        <v>56</v>
      </c>
      <c r="AC90" s="9" t="s">
        <v>56</v>
      </c>
      <c r="AD90" s="9" t="s">
        <v>56</v>
      </c>
      <c r="AE90" s="9" t="s">
        <v>56</v>
      </c>
      <c r="AF90" s="9"/>
      <c r="AG90" s="9"/>
      <c r="AH90" s="9" t="s">
        <v>56</v>
      </c>
      <c r="AI90" s="9" t="s">
        <v>56</v>
      </c>
      <c r="AJ90" s="9"/>
      <c r="AK90" s="9"/>
      <c r="AL90" s="9" t="s">
        <v>56</v>
      </c>
      <c r="AM90" s="9" t="s">
        <v>56</v>
      </c>
      <c r="AN90" s="9"/>
      <c r="AO90" s="9"/>
      <c r="AP90" s="9" t="s">
        <v>56</v>
      </c>
      <c r="AQ90" s="9"/>
      <c r="AR90" s="9" t="s">
        <v>56</v>
      </c>
      <c r="AS90" s="9"/>
      <c r="AT90" s="9"/>
      <c r="AU90" s="9" t="s">
        <v>56</v>
      </c>
      <c r="AV90" s="9"/>
      <c r="AW90" s="9"/>
      <c r="AX90" s="9"/>
      <c r="AY90" s="9" t="s">
        <v>56</v>
      </c>
      <c r="AZ90" s="10" t="s">
        <v>600</v>
      </c>
    </row>
    <row r="91" spans="1:52" ht="24.75" customHeight="1">
      <c r="A91" s="8" t="s">
        <v>50</v>
      </c>
      <c r="B91" s="8" t="s">
        <v>602</v>
      </c>
      <c r="C91" s="8" t="s">
        <v>603</v>
      </c>
      <c r="D91" s="8" t="s">
        <v>604</v>
      </c>
      <c r="E91" s="8" t="s">
        <v>605</v>
      </c>
      <c r="F91" s="8" t="s">
        <v>606</v>
      </c>
      <c r="G91" s="10" t="s">
        <v>607</v>
      </c>
      <c r="H91" s="8">
        <f t="shared" si="1"/>
        <v>100</v>
      </c>
      <c r="I91" s="8">
        <v>100</v>
      </c>
      <c r="J91" s="8">
        <v>0</v>
      </c>
      <c r="K91" s="8">
        <v>0</v>
      </c>
      <c r="L91" s="8">
        <v>0</v>
      </c>
      <c r="M91" s="8">
        <v>0</v>
      </c>
      <c r="N91" s="9" t="s">
        <v>56</v>
      </c>
      <c r="O91" s="9"/>
      <c r="P91" s="9"/>
      <c r="Q91" s="9"/>
      <c r="R91" s="9"/>
      <c r="S91" s="9"/>
      <c r="T91" s="9"/>
      <c r="U91" s="9"/>
      <c r="V91" s="9"/>
      <c r="W91" s="9" t="s">
        <v>56</v>
      </c>
      <c r="X91" s="9" t="s">
        <v>56</v>
      </c>
      <c r="Y91" s="9"/>
      <c r="Z91" s="9"/>
      <c r="AA91" s="9"/>
      <c r="AB91" s="9"/>
      <c r="AC91" s="9"/>
      <c r="AD91" s="9"/>
      <c r="AE91" s="9"/>
      <c r="AF91" s="9"/>
      <c r="AG91" s="9"/>
      <c r="AH91" s="9" t="s">
        <v>56</v>
      </c>
      <c r="AI91" s="9" t="s">
        <v>56</v>
      </c>
      <c r="AJ91" s="9"/>
      <c r="AK91" s="9"/>
      <c r="AL91" s="9" t="s">
        <v>56</v>
      </c>
      <c r="AM91" s="9" t="s">
        <v>56</v>
      </c>
      <c r="AN91" s="9"/>
      <c r="AO91" s="9"/>
      <c r="AP91" s="9"/>
      <c r="AQ91" s="9" t="s">
        <v>56</v>
      </c>
      <c r="AR91" s="9" t="s">
        <v>56</v>
      </c>
      <c r="AS91" s="9" t="s">
        <v>56</v>
      </c>
      <c r="AT91" s="9"/>
      <c r="AU91" s="9"/>
      <c r="AV91" s="9" t="s">
        <v>56</v>
      </c>
      <c r="AW91" s="9"/>
      <c r="AX91" s="9"/>
      <c r="AY91" s="9"/>
      <c r="AZ91" s="10"/>
    </row>
    <row r="92" spans="1:52" ht="24.75" customHeight="1">
      <c r="A92" s="8" t="s">
        <v>50</v>
      </c>
      <c r="B92" s="8" t="s">
        <v>608</v>
      </c>
      <c r="C92" s="8" t="s">
        <v>609</v>
      </c>
      <c r="D92" s="8" t="s">
        <v>610</v>
      </c>
      <c r="E92" s="8" t="s">
        <v>611</v>
      </c>
      <c r="F92" s="8" t="s">
        <v>612</v>
      </c>
      <c r="G92" s="10" t="s">
        <v>614</v>
      </c>
      <c r="H92" s="8">
        <f t="shared" si="1"/>
        <v>490</v>
      </c>
      <c r="I92" s="8">
        <v>490</v>
      </c>
      <c r="J92" s="8">
        <v>0</v>
      </c>
      <c r="K92" s="8">
        <v>0</v>
      </c>
      <c r="L92" s="8">
        <v>0</v>
      </c>
      <c r="M92" s="8">
        <v>0</v>
      </c>
      <c r="N92" s="9" t="s">
        <v>56</v>
      </c>
      <c r="O92" s="9"/>
      <c r="P92" s="9"/>
      <c r="Q92" s="9"/>
      <c r="R92" s="9"/>
      <c r="S92" s="9" t="s">
        <v>56</v>
      </c>
      <c r="T92" s="9"/>
      <c r="U92" s="9"/>
      <c r="V92" s="9"/>
      <c r="W92" s="9" t="s">
        <v>56</v>
      </c>
      <c r="X92" s="9" t="s">
        <v>56</v>
      </c>
      <c r="Y92" s="9" t="s">
        <v>56</v>
      </c>
      <c r="Z92" s="9"/>
      <c r="AA92" s="9" t="s">
        <v>56</v>
      </c>
      <c r="AB92" s="9"/>
      <c r="AC92" s="9" t="s">
        <v>56</v>
      </c>
      <c r="AD92" s="9" t="s">
        <v>56</v>
      </c>
      <c r="AE92" s="9" t="s">
        <v>56</v>
      </c>
      <c r="AF92" s="9"/>
      <c r="AG92" s="9"/>
      <c r="AH92" s="9" t="s">
        <v>56</v>
      </c>
      <c r="AI92" s="9" t="s">
        <v>56</v>
      </c>
      <c r="AJ92" s="9"/>
      <c r="AK92" s="9"/>
      <c r="AL92" s="9" t="s">
        <v>56</v>
      </c>
      <c r="AM92" s="9" t="s">
        <v>56</v>
      </c>
      <c r="AN92" s="9"/>
      <c r="AO92" s="9"/>
      <c r="AP92" s="9" t="s">
        <v>56</v>
      </c>
      <c r="AQ92" s="9" t="s">
        <v>56</v>
      </c>
      <c r="AR92" s="9" t="s">
        <v>56</v>
      </c>
      <c r="AS92" s="9"/>
      <c r="AT92" s="9"/>
      <c r="AU92" s="9"/>
      <c r="AV92" s="9" t="s">
        <v>56</v>
      </c>
      <c r="AW92" s="9"/>
      <c r="AX92" s="9"/>
      <c r="AY92" s="9" t="s">
        <v>56</v>
      </c>
      <c r="AZ92" s="10" t="s">
        <v>613</v>
      </c>
    </row>
    <row r="93" spans="1:52" ht="24.75" customHeight="1">
      <c r="A93" s="8" t="s">
        <v>50</v>
      </c>
      <c r="B93" s="8" t="s">
        <v>620</v>
      </c>
      <c r="C93" s="8" t="s">
        <v>621</v>
      </c>
      <c r="D93" s="8" t="s">
        <v>622</v>
      </c>
      <c r="E93" s="8" t="s">
        <v>623</v>
      </c>
      <c r="F93" s="8" t="s">
        <v>624</v>
      </c>
      <c r="G93" s="10" t="s">
        <v>626</v>
      </c>
      <c r="H93" s="8">
        <f t="shared" si="1"/>
        <v>200</v>
      </c>
      <c r="I93" s="8">
        <v>0</v>
      </c>
      <c r="J93" s="8">
        <v>0</v>
      </c>
      <c r="K93" s="8">
        <v>190</v>
      </c>
      <c r="L93" s="8">
        <v>10</v>
      </c>
      <c r="M93" s="8">
        <v>0</v>
      </c>
      <c r="N93" s="9" t="s">
        <v>56</v>
      </c>
      <c r="O93" s="9"/>
      <c r="P93" s="9"/>
      <c r="Q93" s="9"/>
      <c r="R93" s="9"/>
      <c r="S93" s="9"/>
      <c r="T93" s="9" t="s">
        <v>56</v>
      </c>
      <c r="U93" s="9"/>
      <c r="V93" s="9" t="s">
        <v>56</v>
      </c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10" t="s">
        <v>625</v>
      </c>
    </row>
    <row r="94" spans="1:52" ht="24.75" customHeight="1">
      <c r="A94" s="8" t="s">
        <v>50</v>
      </c>
      <c r="B94" s="8" t="s">
        <v>627</v>
      </c>
      <c r="C94" s="8" t="s">
        <v>628</v>
      </c>
      <c r="D94" s="8" t="s">
        <v>629</v>
      </c>
      <c r="E94" s="8" t="s">
        <v>630</v>
      </c>
      <c r="F94" s="8" t="s">
        <v>631</v>
      </c>
      <c r="G94" s="10" t="s">
        <v>632</v>
      </c>
      <c r="H94" s="8">
        <f t="shared" si="1"/>
        <v>24</v>
      </c>
      <c r="I94" s="8">
        <v>24</v>
      </c>
      <c r="J94" s="8">
        <v>0</v>
      </c>
      <c r="K94" s="8">
        <v>0</v>
      </c>
      <c r="L94" s="8">
        <v>0</v>
      </c>
      <c r="M94" s="8">
        <v>0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 t="s">
        <v>56</v>
      </c>
      <c r="AS94" s="9"/>
      <c r="AT94" s="9"/>
      <c r="AU94" s="9"/>
      <c r="AV94" s="9" t="s">
        <v>56</v>
      </c>
      <c r="AW94" s="9" t="s">
        <v>56</v>
      </c>
      <c r="AX94" s="9" t="s">
        <v>56</v>
      </c>
      <c r="AY94" s="9" t="s">
        <v>56</v>
      </c>
      <c r="AZ94" s="10"/>
    </row>
    <row r="95" spans="1:52" ht="24.75" customHeight="1">
      <c r="A95" s="8" t="s">
        <v>50</v>
      </c>
      <c r="B95" s="8" t="s">
        <v>633</v>
      </c>
      <c r="C95" s="8" t="s">
        <v>634</v>
      </c>
      <c r="D95" s="8" t="s">
        <v>635</v>
      </c>
      <c r="E95" s="8" t="s">
        <v>636</v>
      </c>
      <c r="F95" s="8" t="s">
        <v>374</v>
      </c>
      <c r="G95" s="10" t="s">
        <v>637</v>
      </c>
      <c r="H95" s="20">
        <f t="shared" si="1"/>
        <v>141</v>
      </c>
      <c r="I95" s="19">
        <v>102</v>
      </c>
      <c r="J95" s="8">
        <v>39</v>
      </c>
      <c r="K95" s="8">
        <v>0</v>
      </c>
      <c r="L95" s="8">
        <v>0</v>
      </c>
      <c r="M95" s="8">
        <v>0</v>
      </c>
      <c r="N95" s="9" t="s">
        <v>56</v>
      </c>
      <c r="O95" s="9"/>
      <c r="P95" s="9"/>
      <c r="Q95" s="9"/>
      <c r="R95" s="9"/>
      <c r="S95" s="9"/>
      <c r="T95" s="9"/>
      <c r="U95" s="9"/>
      <c r="V95" s="9"/>
      <c r="W95" s="9" t="s">
        <v>56</v>
      </c>
      <c r="X95" s="9" t="s">
        <v>56</v>
      </c>
      <c r="Y95" s="9"/>
      <c r="Z95" s="9"/>
      <c r="AA95" s="9" t="s">
        <v>56</v>
      </c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 t="s">
        <v>56</v>
      </c>
      <c r="AQ95" s="9" t="s">
        <v>56</v>
      </c>
      <c r="AR95" s="9"/>
      <c r="AS95" s="9"/>
      <c r="AT95" s="9"/>
      <c r="AU95" s="9"/>
      <c r="AV95" s="9"/>
      <c r="AW95" s="9"/>
      <c r="AX95" s="9"/>
      <c r="AY95" s="9"/>
      <c r="AZ95" s="10" t="s">
        <v>395</v>
      </c>
    </row>
    <row r="96" spans="1:13" ht="24.75" customHeight="1">
      <c r="A96" s="1">
        <v>93</v>
      </c>
      <c r="H96" s="11">
        <f t="shared" si="1"/>
        <v>14792</v>
      </c>
      <c r="I96" s="1">
        <f>SUM(I3:I95)</f>
        <v>8534</v>
      </c>
      <c r="J96" s="1">
        <f>SUM(J3:J95)</f>
        <v>2974</v>
      </c>
      <c r="K96" s="1">
        <f>SUM(K3:K95)</f>
        <v>3251</v>
      </c>
      <c r="L96" s="1">
        <f>SUM(L3:L95)</f>
        <v>25</v>
      </c>
      <c r="M96" s="1">
        <f>SUM(M3:M95)</f>
        <v>8</v>
      </c>
    </row>
  </sheetData>
  <sheetProtection/>
  <autoFilter ref="A2:AZ2"/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8" scale="7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1650484</cp:lastModifiedBy>
  <cp:lastPrinted>2022-04-25T09:20:14Z</cp:lastPrinted>
  <dcterms:created xsi:type="dcterms:W3CDTF">2007-01-29T02:12:45Z</dcterms:created>
  <dcterms:modified xsi:type="dcterms:W3CDTF">2022-04-25T09:20:18Z</dcterms:modified>
  <cp:category/>
  <cp:version/>
  <cp:contentType/>
  <cp:contentStatus/>
</cp:coreProperties>
</file>