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126.132\_NAS_Media\令和３年度\02 地方公営企業決算統計(R2決算)\確報値\R2年度法適用\"/>
    </mc:Choice>
  </mc:AlternateContent>
  <bookViews>
    <workbookView xWindow="0" yWindow="0" windowWidth="20490" windowHeight="7050" tabRatio="872"/>
  </bookViews>
  <sheets>
    <sheet name="損益計算書" sheetId="3" r:id="rId1"/>
    <sheet name="貸借対照表" sheetId="7" r:id="rId2"/>
    <sheet name="資本的収支" sheetId="6" r:id="rId3"/>
    <sheet name="企業債" sheetId="5" r:id="rId4"/>
  </sheets>
  <definedNames>
    <definedName name="_xlnm.Print_Area" localSheetId="0">損益計算書!$A$1:$AK$107</definedName>
    <definedName name="_xlnm.Print_Titles" localSheetId="3">企業債!$A:$G</definedName>
    <definedName name="_xlnm.Print_Titles" localSheetId="2">資本的収支!$A:$G</definedName>
    <definedName name="_xlnm.Print_Titles" localSheetId="0">損益計算書!$A:$G</definedName>
    <definedName name="_xlnm.Print_Titles" localSheetId="1">貸借対照表!$A:$H</definedName>
  </definedNames>
  <calcPr calcId="162913"/>
</workbook>
</file>

<file path=xl/calcChain.xml><?xml version="1.0" encoding="utf-8"?>
<calcChain xmlns="http://schemas.openxmlformats.org/spreadsheetml/2006/main">
  <c r="AK108" i="3" l="1"/>
  <c r="AK126" i="6" l="1"/>
  <c r="AK127" i="6"/>
  <c r="AK128" i="6"/>
  <c r="AK129" i="6"/>
  <c r="AK15" i="5" l="1"/>
  <c r="AK5" i="3"/>
  <c r="AK6" i="3"/>
  <c r="AK7" i="3"/>
  <c r="AK8" i="3"/>
  <c r="AK9" i="3"/>
  <c r="AK10"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100" i="3"/>
  <c r="AK101" i="3"/>
  <c r="AK102" i="3"/>
  <c r="AK103" i="3"/>
  <c r="AK104" i="3"/>
  <c r="AK105" i="3"/>
  <c r="AK106" i="3"/>
  <c r="AK107" i="3"/>
  <c r="AL107" i="7" l="1"/>
  <c r="AL106" i="7"/>
  <c r="AL105" i="7"/>
  <c r="AL104" i="7"/>
  <c r="AL103" i="7"/>
  <c r="AL102" i="7"/>
  <c r="AL101" i="7"/>
  <c r="AL100" i="7"/>
  <c r="AL99" i="7"/>
  <c r="AL98" i="7"/>
  <c r="AL97" i="7"/>
  <c r="AL96" i="7"/>
  <c r="AL95" i="7"/>
  <c r="AL94" i="7"/>
  <c r="AL93" i="7"/>
  <c r="AL92" i="7"/>
  <c r="AL91" i="7"/>
  <c r="AL90" i="7"/>
  <c r="AL89" i="7"/>
  <c r="AL88" i="7"/>
  <c r="AL87" i="7"/>
  <c r="AL86" i="7"/>
  <c r="AL85" i="7"/>
  <c r="AL84" i="7"/>
  <c r="AL83" i="7"/>
  <c r="AL82" i="7"/>
  <c r="AL81" i="7"/>
  <c r="AL80" i="7"/>
  <c r="AL79" i="7"/>
  <c r="AL78" i="7"/>
  <c r="AL77" i="7"/>
  <c r="AL76" i="7"/>
  <c r="AL75" i="7"/>
  <c r="AL74" i="7"/>
  <c r="AL73" i="7"/>
  <c r="AL72" i="7"/>
  <c r="AL71" i="7"/>
  <c r="AL70" i="7"/>
  <c r="AL69" i="7"/>
  <c r="AL68" i="7"/>
  <c r="AL67" i="7"/>
  <c r="AL66" i="7"/>
  <c r="AL65" i="7"/>
  <c r="AL64" i="7"/>
  <c r="AL63" i="7"/>
  <c r="AL62" i="7"/>
  <c r="AL61" i="7"/>
  <c r="AL60" i="7"/>
  <c r="AL59" i="7"/>
  <c r="AL58" i="7"/>
  <c r="AL57" i="7"/>
  <c r="AL56" i="7"/>
  <c r="AL55" i="7"/>
  <c r="AL54" i="7"/>
  <c r="AL53" i="7"/>
  <c r="AL52" i="7"/>
  <c r="AL51" i="7"/>
  <c r="AL50" i="7"/>
  <c r="AL49" i="7"/>
  <c r="AL48" i="7"/>
  <c r="AL47" i="7"/>
  <c r="AL46" i="7"/>
  <c r="AL45" i="7"/>
  <c r="AL44" i="7"/>
  <c r="AL43" i="7"/>
  <c r="AL42" i="7"/>
  <c r="AL41" i="7"/>
  <c r="AL40" i="7"/>
  <c r="AL39" i="7"/>
  <c r="AL38" i="7"/>
  <c r="AL37" i="7"/>
  <c r="AL36" i="7"/>
  <c r="AL35" i="7"/>
  <c r="AL34" i="7"/>
  <c r="AL33" i="7"/>
  <c r="AL32" i="7"/>
  <c r="AL31" i="7"/>
  <c r="AL30" i="7"/>
  <c r="AL29" i="7"/>
  <c r="AL28" i="7"/>
  <c r="AL27" i="7"/>
  <c r="AL26" i="7"/>
  <c r="AL25" i="7"/>
  <c r="AL24" i="7"/>
  <c r="AL23" i="7"/>
  <c r="AL22" i="7"/>
  <c r="AL21" i="7"/>
  <c r="AL20" i="7"/>
  <c r="AL19" i="7"/>
  <c r="AL18" i="7"/>
  <c r="AL17" i="7"/>
  <c r="AL16" i="7"/>
  <c r="AL15" i="7"/>
  <c r="AL14" i="7"/>
  <c r="AL13" i="7"/>
  <c r="AL12" i="7"/>
  <c r="AL11" i="7"/>
  <c r="AL10" i="7"/>
  <c r="AL9" i="7"/>
  <c r="AL8" i="7"/>
  <c r="AL7" i="7"/>
  <c r="AL6" i="7"/>
  <c r="AL5" i="7"/>
  <c r="AL4" i="7"/>
  <c r="AK35" i="5" l="1"/>
  <c r="AK51" i="5"/>
  <c r="AK67" i="5"/>
  <c r="AK83" i="5"/>
  <c r="AK99" i="5"/>
  <c r="AK115" i="5"/>
  <c r="AK131" i="5"/>
  <c r="AK147" i="5"/>
  <c r="AK163" i="5"/>
  <c r="AK179" i="5"/>
  <c r="AK195" i="5"/>
  <c r="AK194" i="5" l="1"/>
  <c r="AK193" i="5"/>
  <c r="AK192" i="5"/>
  <c r="AK191" i="5"/>
  <c r="AK190" i="5"/>
  <c r="AK189" i="5"/>
  <c r="AK188" i="5"/>
  <c r="AK187" i="5"/>
  <c r="AK186" i="5"/>
  <c r="AK185" i="5"/>
  <c r="AK184" i="5"/>
  <c r="AK183" i="5"/>
  <c r="AK182" i="5"/>
  <c r="AK181" i="5"/>
  <c r="AK180" i="5"/>
  <c r="AK178" i="5"/>
  <c r="AK177" i="5"/>
  <c r="AK176" i="5"/>
  <c r="AK175" i="5"/>
  <c r="AK174" i="5"/>
  <c r="AK173" i="5"/>
  <c r="AK172" i="5"/>
  <c r="AK171" i="5"/>
  <c r="AK170" i="5"/>
  <c r="AK169" i="5"/>
  <c r="AK168" i="5"/>
  <c r="AK167" i="5"/>
  <c r="AK166" i="5"/>
  <c r="AK165" i="5"/>
  <c r="AK164" i="5"/>
  <c r="AK162" i="5"/>
  <c r="AK161" i="5"/>
  <c r="AK160" i="5"/>
  <c r="AK159" i="5"/>
  <c r="AK158" i="5"/>
  <c r="AK157" i="5"/>
  <c r="AK156" i="5"/>
  <c r="AK155" i="5"/>
  <c r="AK154" i="5"/>
  <c r="AK153" i="5"/>
  <c r="AK152" i="5"/>
  <c r="AK151" i="5"/>
  <c r="AK150" i="5"/>
  <c r="AK149" i="5"/>
  <c r="AK148" i="5"/>
  <c r="AK146" i="5"/>
  <c r="AK145" i="5"/>
  <c r="AK144" i="5"/>
  <c r="AK143" i="5"/>
  <c r="AK142" i="5"/>
  <c r="AK141" i="5"/>
  <c r="AK140" i="5"/>
  <c r="AK139" i="5"/>
  <c r="AK138" i="5"/>
  <c r="AK137" i="5"/>
  <c r="AK136" i="5"/>
  <c r="AK135" i="5"/>
  <c r="AK134" i="5"/>
  <c r="AK133" i="5"/>
  <c r="AK132" i="5"/>
  <c r="AK130" i="5"/>
  <c r="AK129" i="5"/>
  <c r="AK128" i="5"/>
  <c r="AK127" i="5"/>
  <c r="AK126" i="5"/>
  <c r="AK125" i="5"/>
  <c r="AK124" i="5"/>
  <c r="AK123" i="5"/>
  <c r="AK122" i="5"/>
  <c r="AK121" i="5"/>
  <c r="AK120" i="5"/>
  <c r="AK119" i="5"/>
  <c r="AK118" i="5"/>
  <c r="AK117" i="5"/>
  <c r="AK116" i="5"/>
  <c r="AK114" i="5"/>
  <c r="AK113" i="5"/>
  <c r="AK112" i="5"/>
  <c r="AK111" i="5"/>
  <c r="AK110" i="5"/>
  <c r="AK109" i="5"/>
  <c r="AK108" i="5"/>
  <c r="AK107" i="5"/>
  <c r="AK106" i="5"/>
  <c r="AK105" i="5"/>
  <c r="AK104" i="5"/>
  <c r="AK103" i="5"/>
  <c r="AK102" i="5"/>
  <c r="AK101" i="5"/>
  <c r="AK100" i="5"/>
  <c r="AK98" i="5"/>
  <c r="AK97" i="5"/>
  <c r="AK96" i="5"/>
  <c r="AK95" i="5"/>
  <c r="AK94" i="5"/>
  <c r="AK93" i="5"/>
  <c r="AK92" i="5"/>
  <c r="AK91" i="5"/>
  <c r="AK90" i="5"/>
  <c r="AK89" i="5"/>
  <c r="AK88" i="5"/>
  <c r="AK87" i="5"/>
  <c r="AK86" i="5"/>
  <c r="AK85" i="5"/>
  <c r="AK84" i="5"/>
  <c r="AK82" i="5"/>
  <c r="AK81" i="5"/>
  <c r="AK80" i="5"/>
  <c r="AK79" i="5"/>
  <c r="AK78" i="5"/>
  <c r="AK77" i="5"/>
  <c r="AK76" i="5"/>
  <c r="AK75" i="5"/>
  <c r="AK74" i="5"/>
  <c r="AK73" i="5"/>
  <c r="AK72" i="5"/>
  <c r="AK71" i="5"/>
  <c r="AK70" i="5"/>
  <c r="AK69" i="5"/>
  <c r="AK68" i="5"/>
  <c r="AK66" i="5"/>
  <c r="AK65" i="5"/>
  <c r="AK64" i="5"/>
  <c r="AK63" i="5"/>
  <c r="AK62" i="5"/>
  <c r="AK61" i="5"/>
  <c r="AK60" i="5"/>
  <c r="AK59" i="5"/>
  <c r="AK58" i="5"/>
  <c r="AK57" i="5"/>
  <c r="AK56" i="5"/>
  <c r="AK55" i="5"/>
  <c r="AK54" i="5"/>
  <c r="AK53" i="5"/>
  <c r="AK52" i="5"/>
  <c r="AK50" i="5"/>
  <c r="AK49" i="5"/>
  <c r="AK48" i="5"/>
  <c r="AK47" i="5"/>
  <c r="AK46" i="5"/>
  <c r="AK45" i="5"/>
  <c r="AK44" i="5"/>
  <c r="AK43" i="5"/>
  <c r="AK42" i="5"/>
  <c r="AK41" i="5"/>
  <c r="AK40" i="5"/>
  <c r="AK39" i="5"/>
  <c r="AK38" i="5"/>
  <c r="AK37" i="5"/>
  <c r="AK36" i="5"/>
  <c r="AK34" i="5"/>
  <c r="AK33" i="5"/>
  <c r="AK32" i="5"/>
  <c r="AK31" i="5"/>
  <c r="AK30" i="5"/>
  <c r="AK29" i="5"/>
  <c r="AK28" i="5"/>
  <c r="AK27" i="5"/>
  <c r="AK26" i="5"/>
  <c r="AK25" i="5"/>
  <c r="AK24" i="5"/>
  <c r="AK23" i="5"/>
  <c r="AK22" i="5"/>
  <c r="AK21" i="5"/>
  <c r="AK20" i="5"/>
  <c r="AK19" i="5"/>
  <c r="AK18" i="5"/>
  <c r="AK17" i="5"/>
  <c r="AK16" i="5"/>
  <c r="AK14" i="5"/>
  <c r="AK13" i="5"/>
  <c r="AK12" i="5"/>
  <c r="AK11" i="5"/>
  <c r="AK10" i="5"/>
  <c r="AK9" i="5"/>
  <c r="AK8" i="5"/>
  <c r="AK7" i="5"/>
  <c r="AK6" i="5"/>
  <c r="AK5" i="5"/>
  <c r="AK67" i="6"/>
  <c r="AK125" i="6"/>
  <c r="AK124" i="6"/>
  <c r="AK123" i="6"/>
  <c r="AK122" i="6"/>
  <c r="AK121" i="6"/>
  <c r="AK120" i="6"/>
  <c r="AK119" i="6"/>
  <c r="AK118" i="6"/>
  <c r="AK117" i="6"/>
  <c r="AK116" i="6"/>
  <c r="AK115" i="6"/>
  <c r="AK114" i="6"/>
  <c r="AK113" i="6"/>
  <c r="AK112" i="6"/>
  <c r="AK111" i="6"/>
  <c r="AK110" i="6"/>
  <c r="AK109" i="6"/>
  <c r="AK108" i="6"/>
  <c r="AK107" i="6"/>
  <c r="AK106" i="6"/>
  <c r="AK105" i="6"/>
  <c r="AK104" i="6"/>
  <c r="AK103" i="6"/>
  <c r="AK102" i="6"/>
  <c r="AK101" i="6"/>
  <c r="AK100" i="6"/>
  <c r="AK99" i="6"/>
  <c r="AK98" i="6"/>
  <c r="AK97" i="6"/>
  <c r="AK96" i="6"/>
  <c r="AK95" i="6"/>
  <c r="AK94" i="6"/>
  <c r="AK93" i="6"/>
  <c r="AK92" i="6"/>
  <c r="AK91" i="6"/>
  <c r="AK90" i="6"/>
  <c r="AK89" i="6"/>
  <c r="AK88" i="6"/>
  <c r="AK87" i="6"/>
  <c r="AK86" i="6"/>
  <c r="AK85" i="6"/>
  <c r="AK84" i="6"/>
  <c r="AK83" i="6"/>
  <c r="AK82" i="6"/>
  <c r="AK81" i="6"/>
  <c r="AK80" i="6"/>
  <c r="AK79" i="6"/>
  <c r="AK78" i="6"/>
  <c r="AK77" i="6"/>
  <c r="AK76" i="6"/>
  <c r="AK75" i="6"/>
  <c r="AK74" i="6"/>
  <c r="AK73" i="6"/>
  <c r="AK72" i="6"/>
  <c r="AK71" i="6"/>
  <c r="AK70" i="6"/>
  <c r="AK69" i="6"/>
  <c r="AK68" i="6"/>
  <c r="AK66" i="6"/>
  <c r="AK65" i="6"/>
  <c r="AK64" i="6"/>
  <c r="AK63" i="6"/>
  <c r="AK62" i="6"/>
  <c r="AK61" i="6"/>
  <c r="AK60" i="6"/>
  <c r="AK59" i="6"/>
  <c r="AK58" i="6"/>
  <c r="AK57" i="6"/>
  <c r="AK56" i="6"/>
  <c r="AK55" i="6"/>
  <c r="AK54" i="6"/>
  <c r="AK53" i="6"/>
  <c r="AK52" i="6"/>
  <c r="AK51" i="6"/>
  <c r="AK50" i="6"/>
  <c r="AK49" i="6"/>
  <c r="AK48" i="6"/>
  <c r="AK47" i="6"/>
  <c r="AK46" i="6"/>
  <c r="AK45" i="6"/>
  <c r="AK44" i="6"/>
  <c r="AK43" i="6"/>
  <c r="AK42" i="6"/>
  <c r="AK41" i="6"/>
  <c r="AK40" i="6"/>
  <c r="AK39" i="6"/>
  <c r="AK38" i="6"/>
  <c r="AK37" i="6"/>
  <c r="AK36" i="6"/>
  <c r="AK35" i="6"/>
  <c r="AK34" i="6"/>
  <c r="AK33" i="6"/>
  <c r="AK32" i="6"/>
  <c r="AK31" i="6"/>
  <c r="AK30" i="6"/>
  <c r="AK29" i="6"/>
  <c r="AK28" i="6"/>
  <c r="AK27" i="6"/>
  <c r="AK26" i="6"/>
  <c r="AK25" i="6"/>
  <c r="AK24" i="6"/>
  <c r="AK23" i="6"/>
  <c r="AK22" i="6"/>
  <c r="AK21" i="6"/>
  <c r="AK20" i="6"/>
  <c r="AK19" i="6"/>
  <c r="AK18" i="6"/>
  <c r="AK17" i="6"/>
  <c r="AK16" i="6"/>
  <c r="AK15" i="6"/>
  <c r="AK14" i="6"/>
  <c r="AK13" i="6"/>
  <c r="AK12" i="6"/>
  <c r="AK11" i="6"/>
  <c r="AK10" i="6"/>
  <c r="AK9" i="6"/>
  <c r="AK8" i="6"/>
  <c r="AK7" i="6"/>
  <c r="AK6" i="6"/>
  <c r="AK5" i="6"/>
  <c r="AK4" i="6"/>
  <c r="AK4" i="3"/>
  <c r="AK4" i="5" l="1"/>
</calcChain>
</file>

<file path=xl/sharedStrings.xml><?xml version="1.0" encoding="utf-8"?>
<sst xmlns="http://schemas.openxmlformats.org/spreadsheetml/2006/main" count="987" uniqueCount="559">
  <si>
    <t>7.5%以上8.0%未満</t>
  </si>
  <si>
    <t>合計</t>
  </si>
  <si>
    <t>2.
内訳</t>
    <rPh sb="3" eb="5">
      <t>ウチワケ</t>
    </rPh>
    <phoneticPr fontId="3"/>
  </si>
  <si>
    <t>政府資金</t>
  </si>
  <si>
    <t>財政融資</t>
  </si>
  <si>
    <t>実繰入額</t>
    <rPh sb="0" eb="1">
      <t>ジツ</t>
    </rPh>
    <rPh sb="1" eb="4">
      <t>クリイレガク</t>
    </rPh>
    <phoneticPr fontId="3"/>
  </si>
  <si>
    <t>ｶﾐｱﾏｸｻｼ</t>
    <phoneticPr fontId="3"/>
  </si>
  <si>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3"/>
  </si>
  <si>
    <t>合計</t>
    <rPh sb="0" eb="2">
      <t>ゴウケイ</t>
    </rPh>
    <phoneticPr fontId="3"/>
  </si>
  <si>
    <t>行</t>
    <rPh sb="0" eb="1">
      <t>ギョウ</t>
    </rPh>
    <phoneticPr fontId="3"/>
  </si>
  <si>
    <t>列</t>
    <rPh sb="0" eb="1">
      <t>レツ</t>
    </rPh>
    <phoneticPr fontId="3"/>
  </si>
  <si>
    <t>その他</t>
    <rPh sb="2" eb="3">
      <t>タ</t>
    </rPh>
    <phoneticPr fontId="3"/>
  </si>
  <si>
    <t>(2)</t>
  </si>
  <si>
    <t>(3)</t>
  </si>
  <si>
    <t>(6)</t>
  </si>
  <si>
    <t>(7)</t>
  </si>
  <si>
    <t>(8)</t>
  </si>
  <si>
    <t>(9)</t>
  </si>
  <si>
    <t>(4)</t>
  </si>
  <si>
    <t>資産減耗費</t>
    <rPh sb="0" eb="2">
      <t>シサン</t>
    </rPh>
    <rPh sb="2" eb="4">
      <t>ゲンモウ</t>
    </rPh>
    <rPh sb="4" eb="5">
      <t>ヒ</t>
    </rPh>
    <phoneticPr fontId="3"/>
  </si>
  <si>
    <t>(5)</t>
  </si>
  <si>
    <t>ｸﾏﾓﾄｼ</t>
  </si>
  <si>
    <t>ﾔﾂｼﾛｼ</t>
  </si>
  <si>
    <t>ﾋﾄﾖｼｼ</t>
  </si>
  <si>
    <t>ｱﾗｵｼ</t>
  </si>
  <si>
    <t>ﾐﾅﾏﾀｼ</t>
  </si>
  <si>
    <t>ﾀﾏﾅｼ</t>
  </si>
  <si>
    <t>ﾔﾏｶﾞｼ</t>
  </si>
  <si>
    <t>ｷｸﾁｼ</t>
  </si>
  <si>
    <t>ｳﾄｼ</t>
  </si>
  <si>
    <t>ﾅｶﾞｽﾏﾁ</t>
  </si>
  <si>
    <t>ｵｸﾞﾆﾏﾁ</t>
  </si>
  <si>
    <t>ﾐﾌﾈﾏﾁ</t>
  </si>
  <si>
    <t>ﾏｼｷﾏﾁ</t>
  </si>
  <si>
    <t>ｺｳｻﾏﾁ</t>
  </si>
  <si>
    <t>ｶﾐｱﾏｸｻ.ｳｷｽｲﾄﾞｳｷｷﾞｮｳﾀﾞﾝ</t>
  </si>
  <si>
    <t>01
行
17
列
建
設
改
良
費
の
財
源
内
訳</t>
    <phoneticPr fontId="3"/>
  </si>
  <si>
    <t>項目</t>
    <rPh sb="0" eb="2">
      <t>コウモク</t>
    </rPh>
    <phoneticPr fontId="3"/>
  </si>
  <si>
    <t>損益計算書</t>
    <rPh sb="0" eb="2">
      <t>ソンエキ</t>
    </rPh>
    <rPh sb="2" eb="5">
      <t>ケイサンショ</t>
    </rPh>
    <phoneticPr fontId="3"/>
  </si>
  <si>
    <t>1.</t>
    <phoneticPr fontId="3"/>
  </si>
  <si>
    <r>
      <t>総収益(B)+(C)+(G)　　　</t>
    </r>
    <r>
      <rPr>
        <sz val="11"/>
        <rFont val="ＭＳ Ｐゴシック"/>
        <family val="3"/>
        <charset val="128"/>
      </rPr>
      <t>(A)</t>
    </r>
    <phoneticPr fontId="3"/>
  </si>
  <si>
    <t>(1)</t>
    <phoneticPr fontId="3"/>
  </si>
  <si>
    <t>営業収益　　(B)</t>
    <phoneticPr fontId="3"/>
  </si>
  <si>
    <t>ア</t>
    <phoneticPr fontId="3"/>
  </si>
  <si>
    <t>(ア)</t>
    <phoneticPr fontId="3"/>
  </si>
  <si>
    <t>(イ)</t>
    <phoneticPr fontId="3"/>
  </si>
  <si>
    <t>イ</t>
    <phoneticPr fontId="3"/>
  </si>
  <si>
    <t>その他営業収益</t>
    <phoneticPr fontId="3"/>
  </si>
  <si>
    <t>他会計負担金</t>
    <phoneticPr fontId="3"/>
  </si>
  <si>
    <t>その他</t>
    <phoneticPr fontId="3"/>
  </si>
  <si>
    <t>(2)</t>
    <phoneticPr fontId="3"/>
  </si>
  <si>
    <r>
      <t>営業外収益　　(</t>
    </r>
    <r>
      <rPr>
        <sz val="11"/>
        <rFont val="ＭＳ Ｐゴシック"/>
        <family val="3"/>
        <charset val="128"/>
      </rPr>
      <t>C)</t>
    </r>
    <phoneticPr fontId="3"/>
  </si>
  <si>
    <t>受取利息及び配当金</t>
    <phoneticPr fontId="3"/>
  </si>
  <si>
    <t>受託工事収益</t>
    <phoneticPr fontId="3"/>
  </si>
  <si>
    <t>ウ</t>
    <phoneticPr fontId="3"/>
  </si>
  <si>
    <t>国庫補助金</t>
    <phoneticPr fontId="3"/>
  </si>
  <si>
    <t>エ</t>
    <phoneticPr fontId="3"/>
  </si>
  <si>
    <t>都道府県補助金</t>
    <phoneticPr fontId="3"/>
  </si>
  <si>
    <t>オ</t>
    <phoneticPr fontId="3"/>
  </si>
  <si>
    <t>他会計補助金</t>
    <phoneticPr fontId="3"/>
  </si>
  <si>
    <t>カ</t>
    <phoneticPr fontId="3"/>
  </si>
  <si>
    <t>キ</t>
    <phoneticPr fontId="3"/>
  </si>
  <si>
    <t>雑収益</t>
    <phoneticPr fontId="3"/>
  </si>
  <si>
    <t>2.</t>
    <phoneticPr fontId="3"/>
  </si>
  <si>
    <r>
      <t>総費用(E)+(F)+(H)　　　</t>
    </r>
    <r>
      <rPr>
        <sz val="11"/>
        <rFont val="ＭＳ Ｐゴシック"/>
        <family val="3"/>
        <charset val="128"/>
      </rPr>
      <t>(D)</t>
    </r>
    <phoneticPr fontId="3"/>
  </si>
  <si>
    <t>営業費用　　(E)</t>
    <phoneticPr fontId="3"/>
  </si>
  <si>
    <t>ク</t>
    <phoneticPr fontId="3"/>
  </si>
  <si>
    <t>減価償却費</t>
    <phoneticPr fontId="3"/>
  </si>
  <si>
    <t>営業外費用　　(F)</t>
    <phoneticPr fontId="3"/>
  </si>
  <si>
    <t>支払利息</t>
    <phoneticPr fontId="3"/>
  </si>
  <si>
    <t>企業債取扱諸費</t>
    <phoneticPr fontId="3"/>
  </si>
  <si>
    <t>受託工事費</t>
    <phoneticPr fontId="3"/>
  </si>
  <si>
    <t>繰延勘定償却</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</si>
  <si>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</si>
  <si>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</si>
  <si>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</si>
  <si>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</si>
  <si>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</si>
  <si>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</si>
  <si>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</si>
  <si>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他会計繰入金</t>
    <phoneticPr fontId="3"/>
  </si>
  <si>
    <t>固定資産売却益</t>
    <phoneticPr fontId="3"/>
  </si>
  <si>
    <t>(3)</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</si>
  <si>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</si>
  <si>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</si>
  <si>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</si>
  <si>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</si>
  <si>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</si>
  <si>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</si>
  <si>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</si>
  <si>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</si>
  <si>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</si>
  <si>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当年度未処分利益剰余金(又は当年度未処理欠損金)</t>
    <phoneticPr fontId="3"/>
  </si>
  <si>
    <t>収益的支出に充てた企業債</t>
    <phoneticPr fontId="3"/>
  </si>
  <si>
    <t>収益的支出に充てた他会計借入金</t>
    <phoneticPr fontId="3"/>
  </si>
  <si>
    <t>他会計繰入金合計</t>
  </si>
  <si>
    <t>繰出基準に基づく繰入金</t>
    <phoneticPr fontId="3"/>
  </si>
  <si>
    <t>繰出基準以外の繰入金</t>
    <phoneticPr fontId="3"/>
  </si>
  <si>
    <t>繰出基準に基づく事由に係る上乗せ繰入</t>
    <phoneticPr fontId="3"/>
  </si>
  <si>
    <t>繰出基準の事由以外の繰入</t>
    <phoneticPr fontId="3"/>
  </si>
  <si>
    <t>収益的
収入</t>
  </si>
  <si>
    <t>税抜き</t>
  </si>
  <si>
    <t>税込み</t>
  </si>
  <si>
    <t>収益的
支出</t>
    <rPh sb="4" eb="5">
      <t>ササ</t>
    </rPh>
    <rPh sb="5" eb="6">
      <t>デ</t>
    </rPh>
    <phoneticPr fontId="3"/>
  </si>
  <si>
    <t>熊本市</t>
  </si>
  <si>
    <t>八代市</t>
  </si>
  <si>
    <t>人吉市</t>
  </si>
  <si>
    <t>荒尾市</t>
  </si>
  <si>
    <t>水俣市</t>
  </si>
  <si>
    <t>玉名市</t>
  </si>
  <si>
    <t>山鹿市</t>
  </si>
  <si>
    <t>菊池市</t>
  </si>
  <si>
    <t>宇土市</t>
  </si>
  <si>
    <t>上天草市</t>
  </si>
  <si>
    <t>宇城市</t>
  </si>
  <si>
    <t>阿蘇市</t>
  </si>
  <si>
    <t>長洲町</t>
  </si>
  <si>
    <t>小国町</t>
  </si>
  <si>
    <t>南阿蘇村</t>
  </si>
  <si>
    <t>御船町</t>
  </si>
  <si>
    <t>益城町</t>
  </si>
  <si>
    <t>甲佐町</t>
  </si>
  <si>
    <t>山都町</t>
  </si>
  <si>
    <t>芦北町</t>
  </si>
  <si>
    <t>多良木町</t>
  </si>
  <si>
    <t>湯前町</t>
  </si>
  <si>
    <t>あさぎり町</t>
  </si>
  <si>
    <t>ｳｷｼ</t>
    <phoneticPr fontId="3"/>
  </si>
  <si>
    <t>ｱｿｼ</t>
    <phoneticPr fontId="3"/>
  </si>
  <si>
    <t>ﾐﾅﾐｱｿﾑﾗ</t>
    <phoneticPr fontId="3"/>
  </si>
  <si>
    <t>ﾔﾏﾄﾁｮｳ</t>
    <phoneticPr fontId="3"/>
  </si>
  <si>
    <t>ｱｼｷﾀﾏﾁ</t>
    <phoneticPr fontId="3"/>
  </si>
  <si>
    <t>ﾀﾗｷﾞﾏﾁ</t>
    <phoneticPr fontId="3"/>
  </si>
  <si>
    <t>ﾕﾉﾏｴﾏﾁ</t>
    <phoneticPr fontId="3"/>
  </si>
  <si>
    <t>ｱｻｷﾞﾘﾁｮｳ</t>
    <phoneticPr fontId="3"/>
  </si>
  <si>
    <t>退職給与引当金</t>
    <rPh sb="0" eb="2">
      <t>タイショク</t>
    </rPh>
    <rPh sb="2" eb="4">
      <t>キュウヨ</t>
    </rPh>
    <rPh sb="4" eb="7">
      <t>ヒキアテキン</t>
    </rPh>
    <phoneticPr fontId="3"/>
  </si>
  <si>
    <t>消費税及び地方消費税額</t>
    <phoneticPr fontId="3"/>
  </si>
  <si>
    <t>還付消費税及び地方消費税額</t>
    <phoneticPr fontId="3"/>
  </si>
  <si>
    <t>確定消費税及び地方消費税額</t>
    <phoneticPr fontId="3"/>
  </si>
  <si>
    <t>給水収益</t>
    <rPh sb="0" eb="2">
      <t>キュウスイ</t>
    </rPh>
    <rPh sb="2" eb="4">
      <t>シュウエキ</t>
    </rPh>
    <phoneticPr fontId="3"/>
  </si>
  <si>
    <t>イ</t>
    <phoneticPr fontId="3"/>
  </si>
  <si>
    <t>ウ</t>
    <phoneticPr fontId="3"/>
  </si>
  <si>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3"/>
  </si>
  <si>
    <t>配水及び給水費</t>
    <rPh sb="0" eb="2">
      <t>ハイスイ</t>
    </rPh>
    <rPh sb="2" eb="3">
      <t>オヨ</t>
    </rPh>
    <rPh sb="4" eb="6">
      <t>キュウスイ</t>
    </rPh>
    <rPh sb="6" eb="7">
      <t>ヒ</t>
    </rPh>
    <phoneticPr fontId="3"/>
  </si>
  <si>
    <t>受託工事費</t>
    <rPh sb="0" eb="2">
      <t>ジュタク</t>
    </rPh>
    <rPh sb="2" eb="5">
      <t>コウジヒ</t>
    </rPh>
    <phoneticPr fontId="3"/>
  </si>
  <si>
    <t>業務費</t>
    <rPh sb="0" eb="2">
      <t>ギョウム</t>
    </rPh>
    <rPh sb="2" eb="3">
      <t>ヒ</t>
    </rPh>
    <phoneticPr fontId="3"/>
  </si>
  <si>
    <t>総係費</t>
    <rPh sb="0" eb="1">
      <t>ソウ</t>
    </rPh>
    <rPh sb="1" eb="2">
      <t>ケイ</t>
    </rPh>
    <rPh sb="2" eb="3">
      <t>ヒ</t>
    </rPh>
    <phoneticPr fontId="3"/>
  </si>
  <si>
    <t>その他営業費用</t>
    <rPh sb="2" eb="3">
      <t>タ</t>
    </rPh>
    <rPh sb="3" eb="5">
      <t>エイギョウ</t>
    </rPh>
    <rPh sb="5" eb="7">
      <t>ヒヨウ</t>
    </rPh>
    <phoneticPr fontId="3"/>
  </si>
  <si>
    <t>うち簡易水道事業分</t>
    <rPh sb="2" eb="4">
      <t>カンイ</t>
    </rPh>
    <rPh sb="4" eb="6">
      <t>スイドウ</t>
    </rPh>
    <rPh sb="6" eb="8">
      <t>ジギョウ</t>
    </rPh>
    <rPh sb="8" eb="9">
      <t>ブン</t>
    </rPh>
    <phoneticPr fontId="3"/>
  </si>
  <si>
    <t>う
ち</t>
    <phoneticPr fontId="3"/>
  </si>
  <si>
    <t>年度同意債で未借入又は未発行の額</t>
    <rPh sb="0" eb="2">
      <t>ネンド</t>
    </rPh>
    <rPh sb="2" eb="4">
      <t>ドウイ</t>
    </rPh>
    <rPh sb="4" eb="5">
      <t>サイ</t>
    </rPh>
    <phoneticPr fontId="3"/>
  </si>
  <si>
    <t>01行32列のうち</t>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</si>
  <si>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</si>
  <si>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</si>
  <si>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郵
便
貯
金</t>
    <rPh sb="0" eb="1">
      <t>ユウ</t>
    </rPh>
    <rPh sb="2" eb="3">
      <t>ビン</t>
    </rPh>
    <rPh sb="4" eb="5">
      <t>チョ</t>
    </rPh>
    <rPh sb="6" eb="7">
      <t>キン</t>
    </rPh>
    <phoneticPr fontId="3"/>
  </si>
  <si>
    <t>簡
易
生
命
保
険</t>
    <rPh sb="0" eb="1">
      <t>カン</t>
    </rPh>
    <rPh sb="2" eb="3">
      <t>エキ</t>
    </rPh>
    <rPh sb="4" eb="5">
      <t>ショウ</t>
    </rPh>
    <rPh sb="6" eb="7">
      <t>イノチ</t>
    </rPh>
    <rPh sb="8" eb="9">
      <t>ホ</t>
    </rPh>
    <rPh sb="10" eb="11">
      <t>ケン</t>
    </rPh>
    <phoneticPr fontId="3"/>
  </si>
  <si>
    <t>地方公共団体金融機構</t>
    <rPh sb="0" eb="2">
      <t>チホウ</t>
    </rPh>
    <rPh sb="2" eb="4">
      <t>コウキョウ</t>
    </rPh>
    <rPh sb="4" eb="6">
      <t>ダンタイ</t>
    </rPh>
    <rPh sb="6" eb="8">
      <t>キンユウ</t>
    </rPh>
    <rPh sb="8" eb="10">
      <t>キコウ</t>
    </rPh>
    <phoneticPr fontId="3"/>
  </si>
  <si>
    <t>内訳</t>
    <rPh sb="0" eb="2">
      <t>ウチワケ</t>
    </rPh>
    <phoneticPr fontId="3"/>
  </si>
  <si>
    <t>その他</t>
  </si>
  <si>
    <t>8.</t>
  </si>
  <si>
    <t>(1)</t>
  </si>
  <si>
    <t>起債前借</t>
  </si>
  <si>
    <t>1.0%未満</t>
  </si>
  <si>
    <t>1.0%以上2.0%未満</t>
  </si>
  <si>
    <t>2.0%以上3.0%未満</t>
  </si>
  <si>
    <t>3.0%以上4.0%未満</t>
  </si>
  <si>
    <t>4.0%以上5.0%未満</t>
  </si>
  <si>
    <t>5.0%以上6.0%未満</t>
  </si>
  <si>
    <t>6.0%以上7.0%未満</t>
  </si>
  <si>
    <t>8.0%以上</t>
  </si>
  <si>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</si>
  <si>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</si>
  <si>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</si>
  <si>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</si>
  <si>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</si>
  <si>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</si>
  <si>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</si>
  <si>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貸借対照表</t>
    <rPh sb="0" eb="2">
      <t>タイシャク</t>
    </rPh>
    <rPh sb="2" eb="5">
      <t>タイショウヒョウ</t>
    </rPh>
    <phoneticPr fontId="3"/>
  </si>
  <si>
    <t>うち</t>
  </si>
  <si>
    <t>4.</t>
  </si>
  <si>
    <t>5.</t>
  </si>
  <si>
    <t>都道府県補助金</t>
    <phoneticPr fontId="3"/>
  </si>
  <si>
    <t>工事負担金</t>
    <phoneticPr fontId="3"/>
  </si>
  <si>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</si>
  <si>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</si>
  <si>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</si>
  <si>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</si>
  <si>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</si>
  <si>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</si>
  <si>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</si>
  <si>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ア</t>
    <phoneticPr fontId="3"/>
  </si>
  <si>
    <t>建設改良のための企業債</t>
    <phoneticPr fontId="3"/>
  </si>
  <si>
    <t>イ</t>
    <phoneticPr fontId="3"/>
  </si>
  <si>
    <t>その他</t>
    <phoneticPr fontId="3"/>
  </si>
  <si>
    <t>(2)</t>
    <phoneticPr fontId="6"/>
  </si>
  <si>
    <t>他会計出資金</t>
    <phoneticPr fontId="3"/>
  </si>
  <si>
    <t>(3)</t>
    <phoneticPr fontId="6"/>
  </si>
  <si>
    <t>他会計負担金</t>
    <phoneticPr fontId="3"/>
  </si>
  <si>
    <t>(4)</t>
    <phoneticPr fontId="6"/>
  </si>
  <si>
    <t>他会計借入金</t>
    <phoneticPr fontId="3"/>
  </si>
  <si>
    <t>(5)</t>
    <phoneticPr fontId="6"/>
  </si>
  <si>
    <t>他会計補助金</t>
    <phoneticPr fontId="3"/>
  </si>
  <si>
    <t>(6)</t>
    <phoneticPr fontId="6"/>
  </si>
  <si>
    <t>固定資産売却代金</t>
    <phoneticPr fontId="3"/>
  </si>
  <si>
    <t>(7)</t>
    <phoneticPr fontId="6"/>
  </si>
  <si>
    <t>国庫補助金</t>
    <phoneticPr fontId="3"/>
  </si>
  <si>
    <t>(8)</t>
    <phoneticPr fontId="6"/>
  </si>
  <si>
    <t>(9)</t>
    <phoneticPr fontId="6"/>
  </si>
  <si>
    <t>(10)</t>
    <phoneticPr fontId="6"/>
  </si>
  <si>
    <t>その他</t>
    <phoneticPr fontId="3"/>
  </si>
  <si>
    <t>(11)</t>
    <phoneticPr fontId="6"/>
  </si>
  <si>
    <t>計　　　　　(1)～(10)　　　　　(a)</t>
    <phoneticPr fontId="3"/>
  </si>
  <si>
    <t>(12)</t>
    <phoneticPr fontId="6"/>
  </si>
  <si>
    <t>うち翌年度へ繰越される支出の財源充当額(b)</t>
    <phoneticPr fontId="3"/>
  </si>
  <si>
    <t>(13)</t>
    <phoneticPr fontId="6"/>
  </si>
  <si>
    <t>前年度許可債で今年度収入分(c)</t>
    <phoneticPr fontId="3"/>
  </si>
  <si>
    <t>(14)</t>
    <phoneticPr fontId="6"/>
  </si>
  <si>
    <t>純計(a)-{(b)+(c)}　(d)</t>
    <phoneticPr fontId="3"/>
  </si>
  <si>
    <t>2.
資本的支出</t>
    <phoneticPr fontId="3"/>
  </si>
  <si>
    <t>(1)</t>
    <phoneticPr fontId="3"/>
  </si>
  <si>
    <t>建設改良費</t>
    <phoneticPr fontId="3"/>
  </si>
  <si>
    <t>うち</t>
    <phoneticPr fontId="3"/>
  </si>
  <si>
    <t>職員給与費</t>
    <phoneticPr fontId="6"/>
  </si>
  <si>
    <t>建設利息</t>
    <phoneticPr fontId="6"/>
  </si>
  <si>
    <t>01
行
17
列
の
内
訳</t>
    <phoneticPr fontId="3"/>
  </si>
  <si>
    <t>補助対象事業費</t>
    <phoneticPr fontId="3"/>
  </si>
  <si>
    <t>上記に対する財源としての企業債</t>
  </si>
  <si>
    <t>単独事業費</t>
  </si>
  <si>
    <t>企業債</t>
    <phoneticPr fontId="3"/>
  </si>
  <si>
    <t>内訳</t>
    <phoneticPr fontId="3"/>
  </si>
  <si>
    <t>その他</t>
    <phoneticPr fontId="3"/>
  </si>
  <si>
    <t>国庫補助金</t>
  </si>
  <si>
    <t>都道府県補助金</t>
  </si>
  <si>
    <t>工事負担金</t>
  </si>
  <si>
    <t>他会計繰入金</t>
  </si>
  <si>
    <t>(2)</t>
    <phoneticPr fontId="3"/>
  </si>
  <si>
    <t>企業債償還金</t>
    <phoneticPr fontId="3"/>
  </si>
  <si>
    <t>うち</t>
    <phoneticPr fontId="3"/>
  </si>
  <si>
    <t>政府資金に係る繰上償還金分</t>
    <phoneticPr fontId="6"/>
  </si>
  <si>
    <t>その他資金に係る繰上償還金分</t>
    <phoneticPr fontId="6"/>
  </si>
  <si>
    <t>ア</t>
    <phoneticPr fontId="6"/>
  </si>
  <si>
    <t>建設改良のための企業債</t>
    <phoneticPr fontId="3"/>
  </si>
  <si>
    <t>イ</t>
    <phoneticPr fontId="6"/>
  </si>
  <si>
    <t>(3)</t>
    <phoneticPr fontId="6"/>
  </si>
  <si>
    <t>他会計からの長期借入金返還額</t>
    <phoneticPr fontId="3"/>
  </si>
  <si>
    <t>(4)</t>
    <phoneticPr fontId="6"/>
  </si>
  <si>
    <t>他会計への支出金</t>
    <phoneticPr fontId="3"/>
  </si>
  <si>
    <t>天草市</t>
  </si>
  <si>
    <t>合志市</t>
  </si>
  <si>
    <t>大津菊陽水道企業団</t>
  </si>
  <si>
    <t>八代生活環境事務組合</t>
  </si>
  <si>
    <t>上天草・宇城水道企業団</t>
  </si>
  <si>
    <t>ｱﾏｸｻｼ</t>
    <phoneticPr fontId="3"/>
  </si>
  <si>
    <t>ｺｳｼｼ</t>
    <phoneticPr fontId="3"/>
  </si>
  <si>
    <t>財政融資資金</t>
    <rPh sb="0" eb="2">
      <t>ザイセイ</t>
    </rPh>
    <rPh sb="2" eb="4">
      <t>ユウシ</t>
    </rPh>
    <rPh sb="4" eb="6">
      <t>シキン</t>
    </rPh>
    <phoneticPr fontId="3"/>
  </si>
  <si>
    <t>地方公共団体金融機構資金</t>
    <rPh sb="0" eb="2">
      <t>チホウ</t>
    </rPh>
    <rPh sb="2" eb="4">
      <t>コウキョウ</t>
    </rPh>
    <rPh sb="4" eb="6">
      <t>ダンタイ</t>
    </rPh>
    <rPh sb="6" eb="8">
      <t>キンユウ</t>
    </rPh>
    <rPh sb="8" eb="10">
      <t>キコウ</t>
    </rPh>
    <rPh sb="10" eb="12">
      <t>シキン</t>
    </rPh>
    <phoneticPr fontId="3"/>
  </si>
  <si>
    <t>地方公共団体金融機構資金に係る繰上償還金分</t>
    <rPh sb="0" eb="2">
      <t>チホウ</t>
    </rPh>
    <rPh sb="2" eb="4">
      <t>コウキョウ</t>
    </rPh>
    <rPh sb="4" eb="6">
      <t>ダンタイ</t>
    </rPh>
    <rPh sb="6" eb="8">
      <t>キンユウ</t>
    </rPh>
    <rPh sb="8" eb="10">
      <t>キコウ</t>
    </rPh>
    <rPh sb="10" eb="12">
      <t>シキン</t>
    </rPh>
    <phoneticPr fontId="6"/>
  </si>
  <si>
    <t>(5)</t>
    <phoneticPr fontId="6"/>
  </si>
  <si>
    <t>(6)</t>
    <phoneticPr fontId="6"/>
  </si>
  <si>
    <t>計　　　　　(1)～(5)　　　　　(e)</t>
    <phoneticPr fontId="3"/>
  </si>
  <si>
    <t>3.差引
(d)-(e)</t>
    <phoneticPr fontId="3"/>
  </si>
  <si>
    <t>(1)</t>
    <phoneticPr fontId="3"/>
  </si>
  <si>
    <t>差額</t>
    <phoneticPr fontId="3"/>
  </si>
  <si>
    <t>(2)</t>
    <phoneticPr fontId="3"/>
  </si>
  <si>
    <t>不足額　(△)　　(f)</t>
    <phoneticPr fontId="3"/>
  </si>
  <si>
    <t>4.
補てん財源</t>
    <phoneticPr fontId="3"/>
  </si>
  <si>
    <t>(1)</t>
    <phoneticPr fontId="6"/>
  </si>
  <si>
    <t>過年度分損益勘定留保資金</t>
    <phoneticPr fontId="3"/>
  </si>
  <si>
    <t>(2)</t>
    <phoneticPr fontId="6"/>
  </si>
  <si>
    <t>当年度分損益勘定留保資金</t>
    <phoneticPr fontId="3"/>
  </si>
  <si>
    <t>(3)</t>
    <phoneticPr fontId="6"/>
  </si>
  <si>
    <t>繰越利益剰余金処分額</t>
    <phoneticPr fontId="3"/>
  </si>
  <si>
    <t>(4)</t>
    <phoneticPr fontId="6"/>
  </si>
  <si>
    <t>当年度利益剰余金処分額</t>
    <phoneticPr fontId="3"/>
  </si>
  <si>
    <t>(5)</t>
    <phoneticPr fontId="6"/>
  </si>
  <si>
    <t>積立金取りくずし額</t>
    <phoneticPr fontId="3"/>
  </si>
  <si>
    <t>(6)</t>
    <phoneticPr fontId="6"/>
  </si>
  <si>
    <t>繰越工事資金</t>
    <phoneticPr fontId="3"/>
  </si>
  <si>
    <t>(7)</t>
    <phoneticPr fontId="6"/>
  </si>
  <si>
    <t>その他</t>
    <phoneticPr fontId="3"/>
  </si>
  <si>
    <t>うち消費税及び地方消費税資本的収支調整額</t>
    <phoneticPr fontId="6"/>
  </si>
  <si>
    <t>(8)</t>
    <phoneticPr fontId="6"/>
  </si>
  <si>
    <t>計　　　　　(1)～(7)　　　　　(g)</t>
    <phoneticPr fontId="3"/>
  </si>
  <si>
    <t>5.</t>
    <phoneticPr fontId="6"/>
  </si>
  <si>
    <t>補てん財源不足額(△)　　(f)-(g)</t>
    <phoneticPr fontId="3"/>
  </si>
  <si>
    <t>6.</t>
    <phoneticPr fontId="6"/>
  </si>
  <si>
    <t>補助対象事業分</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</si>
  <si>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</si>
  <si>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</si>
  <si>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</si>
  <si>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</si>
  <si>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</si>
  <si>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3"/>
  </si>
  <si>
    <t>7.0%以上7.5%未満</t>
  </si>
  <si>
    <t>基準額</t>
    <rPh sb="0" eb="3">
      <t>キジュンガク</t>
    </rPh>
    <phoneticPr fontId="3"/>
  </si>
  <si>
    <t>過疎債分</t>
    <rPh sb="0" eb="2">
      <t>カソ</t>
    </rPh>
    <rPh sb="2" eb="3">
      <t>サイ</t>
    </rPh>
    <rPh sb="3" eb="4">
      <t>ブン</t>
    </rPh>
    <phoneticPr fontId="3"/>
  </si>
  <si>
    <t>辺地債分</t>
    <rPh sb="0" eb="2">
      <t>ヘンチ</t>
    </rPh>
    <rPh sb="2" eb="3">
      <t>サイ</t>
    </rPh>
    <rPh sb="3" eb="4">
      <t>ブン</t>
    </rPh>
    <phoneticPr fontId="3"/>
  </si>
  <si>
    <t>資本費平準化債分</t>
    <rPh sb="0" eb="2">
      <t>シホン</t>
    </rPh>
    <rPh sb="2" eb="3">
      <t>ヒ</t>
    </rPh>
    <rPh sb="3" eb="6">
      <t>ヘイジュンカ</t>
    </rPh>
    <rPh sb="6" eb="7">
      <t>サイ</t>
    </rPh>
    <rPh sb="7" eb="8">
      <t>ブン</t>
    </rPh>
    <phoneticPr fontId="3"/>
  </si>
  <si>
    <t>災害復旧事業債分</t>
    <rPh sb="0" eb="2">
      <t>サイガイ</t>
    </rPh>
    <rPh sb="2" eb="4">
      <t>フッキュウ</t>
    </rPh>
    <rPh sb="4" eb="6">
      <t>ジギョウ</t>
    </rPh>
    <rPh sb="6" eb="7">
      <t>サイ</t>
    </rPh>
    <rPh sb="7" eb="8">
      <t>ブン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</si>
  <si>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</si>
  <si>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</si>
  <si>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その他出資金</t>
    <rPh sb="2" eb="3">
      <t>タ</t>
    </rPh>
    <rPh sb="3" eb="6">
      <t>シュッシキン</t>
    </rPh>
    <phoneticPr fontId="3"/>
  </si>
  <si>
    <t>イ</t>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</si>
  <si>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</si>
  <si>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</si>
  <si>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</si>
  <si>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ウ</t>
    <phoneticPr fontId="3"/>
  </si>
  <si>
    <t>基金</t>
    <rPh sb="0" eb="2">
      <t>キキン</t>
    </rPh>
    <phoneticPr fontId="3"/>
  </si>
  <si>
    <t>短期貸付金</t>
    <rPh sb="0" eb="2">
      <t>タンキ</t>
    </rPh>
    <rPh sb="2" eb="5">
      <t>カシツケキン</t>
    </rPh>
    <phoneticPr fontId="3"/>
  </si>
  <si>
    <t>うち</t>
    <phoneticPr fontId="3"/>
  </si>
  <si>
    <t>一般短期貸付金</t>
    <rPh sb="0" eb="2">
      <t>イッパン</t>
    </rPh>
    <rPh sb="2" eb="4">
      <t>タンキ</t>
    </rPh>
    <rPh sb="4" eb="7">
      <t>カシツケキン</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</si>
  <si>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</si>
  <si>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</si>
  <si>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</si>
  <si>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</si>
  <si>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</si>
  <si>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</si>
  <si>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</si>
  <si>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</si>
  <si>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</si>
  <si>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</si>
  <si>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</si>
  <si>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</si>
  <si>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オ</t>
    <phoneticPr fontId="3"/>
  </si>
  <si>
    <t>その他</t>
    <phoneticPr fontId="3"/>
  </si>
  <si>
    <t>(2)</t>
    <phoneticPr fontId="3"/>
  </si>
  <si>
    <t>無形固定資産</t>
    <phoneticPr fontId="3"/>
  </si>
  <si>
    <t>(3)</t>
    <phoneticPr fontId="3"/>
  </si>
  <si>
    <t>2.</t>
    <phoneticPr fontId="3"/>
  </si>
  <si>
    <t>流動資産</t>
    <phoneticPr fontId="3"/>
  </si>
  <si>
    <t>(1)</t>
    <phoneticPr fontId="3"/>
  </si>
  <si>
    <t>現金及び預金</t>
    <phoneticPr fontId="3"/>
  </si>
  <si>
    <t>3.</t>
    <phoneticPr fontId="3"/>
  </si>
  <si>
    <t>資産合計</t>
    <phoneticPr fontId="3"/>
  </si>
  <si>
    <t>固定負債</t>
    <phoneticPr fontId="3"/>
  </si>
  <si>
    <t>6.</t>
    <phoneticPr fontId="3"/>
  </si>
  <si>
    <t>流動負債</t>
    <phoneticPr fontId="3"/>
  </si>
  <si>
    <t>7.</t>
    <phoneticPr fontId="3"/>
  </si>
  <si>
    <t>ア</t>
    <phoneticPr fontId="3"/>
  </si>
  <si>
    <t>固有資本金(引継資本金)</t>
    <phoneticPr fontId="3"/>
  </si>
  <si>
    <t>イ</t>
    <phoneticPr fontId="3"/>
  </si>
  <si>
    <t>再評価組入資本金</t>
    <phoneticPr fontId="6"/>
  </si>
  <si>
    <t>ウ</t>
    <phoneticPr fontId="3"/>
  </si>
  <si>
    <t>繰入資本金</t>
    <phoneticPr fontId="6"/>
  </si>
  <si>
    <t>組入資本金(造成資本金)</t>
    <phoneticPr fontId="6"/>
  </si>
  <si>
    <t>資本剰余金</t>
    <phoneticPr fontId="3"/>
  </si>
  <si>
    <t>国庫補助金</t>
    <phoneticPr fontId="3"/>
  </si>
  <si>
    <t>都道府県補助金</t>
    <phoneticPr fontId="3"/>
  </si>
  <si>
    <t>工事負担金</t>
    <phoneticPr fontId="3"/>
  </si>
  <si>
    <t>再評価積立金</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</si>
  <si>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</si>
  <si>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</si>
  <si>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</si>
  <si>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</si>
  <si>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</si>
  <si>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6"/>
  </si>
  <si>
    <t>当年度未処理欠損金　(△)</t>
    <phoneticPr fontId="6"/>
  </si>
  <si>
    <t>うち</t>
    <phoneticPr fontId="3"/>
  </si>
  <si>
    <t>当年度純利益</t>
    <phoneticPr fontId="6"/>
  </si>
  <si>
    <t>当　年　度　純　損　失 (△)</t>
    <phoneticPr fontId="6"/>
  </si>
  <si>
    <t>再掲</t>
    <phoneticPr fontId="3"/>
  </si>
  <si>
    <t>経　　　常　　　利　　　益</t>
    <phoneticPr fontId="3"/>
  </si>
  <si>
    <t>経　　　常　　　損　　　失(△)</t>
    <phoneticPr fontId="3"/>
  </si>
  <si>
    <t>ア</t>
    <phoneticPr fontId="3"/>
  </si>
  <si>
    <t>期首資産等状況調</t>
    <phoneticPr fontId="3"/>
  </si>
  <si>
    <t>1.</t>
    <phoneticPr fontId="3"/>
  </si>
  <si>
    <t>固定資産</t>
    <phoneticPr fontId="3"/>
  </si>
  <si>
    <t>流動資産</t>
    <phoneticPr fontId="3"/>
  </si>
  <si>
    <t>うち未収金</t>
    <phoneticPr fontId="3"/>
  </si>
  <si>
    <t>剰余金</t>
    <phoneticPr fontId="3"/>
  </si>
  <si>
    <t>負債・資本合計</t>
    <phoneticPr fontId="3"/>
  </si>
  <si>
    <t>チ　　ェ　　ッ　　ク　(1～6)</t>
    <phoneticPr fontId="6"/>
  </si>
  <si>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</si>
  <si>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</si>
  <si>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</si>
  <si>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</si>
  <si>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</si>
  <si>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</si>
  <si>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6"/>
  </si>
  <si>
    <t>上記
の内訳</t>
    <phoneticPr fontId="3"/>
  </si>
  <si>
    <t>｢02行12列｣のうち先行取得用地分</t>
    <phoneticPr fontId="6"/>
  </si>
  <si>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6"/>
  </si>
  <si>
    <t>補　助　対　象　事　業　分(㎡)</t>
    <phoneticPr fontId="3"/>
  </si>
  <si>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3"/>
  </si>
  <si>
    <t>｢02行16列｣のうち先行取得用地面積(㎡)</t>
    <phoneticPr fontId="6"/>
  </si>
  <si>
    <t>建設改良費の翌年度への繰越額</t>
    <phoneticPr fontId="6"/>
  </si>
  <si>
    <t>02
行
20
列
の
内
訳</t>
    <phoneticPr fontId="3"/>
  </si>
  <si>
    <t>01行17列の内訳</t>
    <phoneticPr fontId="3"/>
  </si>
  <si>
    <t>新増設に関するもの</t>
    <phoneticPr fontId="3"/>
  </si>
  <si>
    <t>改良に関するもの</t>
    <phoneticPr fontId="3"/>
  </si>
  <si>
    <t>他会計繰入金合計</t>
    <phoneticPr fontId="6"/>
  </si>
  <si>
    <t>(1)</t>
    <phoneticPr fontId="6"/>
  </si>
  <si>
    <t>(2)</t>
    <phoneticPr fontId="6"/>
  </si>
  <si>
    <t>ア</t>
    <phoneticPr fontId="6"/>
  </si>
  <si>
    <t>イ</t>
    <phoneticPr fontId="6"/>
  </si>
  <si>
    <t>企業債償還に対
して繰入れたもの</t>
    <phoneticPr fontId="3"/>
  </si>
  <si>
    <t>繰入
再掲</t>
    <rPh sb="0" eb="2">
      <t>クリイレ</t>
    </rPh>
    <rPh sb="3" eb="5">
      <t>サイケイ</t>
    </rPh>
    <phoneticPr fontId="3"/>
  </si>
  <si>
    <t>企業債元利償還金に対して繰入れたもの</t>
    <rPh sb="3" eb="5">
      <t>ガンリ</t>
    </rPh>
    <rPh sb="7" eb="8">
      <t>キン</t>
    </rPh>
    <phoneticPr fontId="3"/>
  </si>
  <si>
    <t>民間資金による借換にかかるもの</t>
    <rPh sb="0" eb="2">
      <t>ミンカン</t>
    </rPh>
    <rPh sb="2" eb="4">
      <t>シキン</t>
    </rPh>
    <rPh sb="7" eb="9">
      <t>カリカエ</t>
    </rPh>
    <phoneticPr fontId="3"/>
  </si>
  <si>
    <t>うち</t>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</si>
  <si>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</si>
  <si>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</si>
  <si>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</si>
  <si>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ｶﾐｱﾏｸｻｼ</t>
  </si>
  <si>
    <t>ｳｷｼ</t>
  </si>
  <si>
    <t>ｱｿｼ</t>
  </si>
  <si>
    <t>ｱﾏｸｻｼ</t>
  </si>
  <si>
    <t>ｺｳｼｼ</t>
  </si>
  <si>
    <t>ﾐﾅﾐｱｿﾑﾗ</t>
  </si>
  <si>
    <t>ﾔﾏﾄﾁｮｳ</t>
  </si>
  <si>
    <t>ｱｼｷﾀﾏﾁ</t>
  </si>
  <si>
    <t>ﾀﾗｷﾞﾏﾁ</t>
  </si>
  <si>
    <t>ﾕﾉﾏｴﾏﾁ</t>
  </si>
  <si>
    <t>ｱｻｷﾞﾘﾁｮｳ</t>
  </si>
  <si>
    <t>カ</t>
    <phoneticPr fontId="3"/>
  </si>
  <si>
    <t>キ</t>
    <phoneticPr fontId="3"/>
  </si>
  <si>
    <t>資本費繰入収益</t>
    <rPh sb="0" eb="2">
      <t>シホン</t>
    </rPh>
    <rPh sb="2" eb="3">
      <t>ヒ</t>
    </rPh>
    <rPh sb="3" eb="5">
      <t>クリイレ</t>
    </rPh>
    <rPh sb="5" eb="7">
      <t>シュウエキ</t>
    </rPh>
    <phoneticPr fontId="3"/>
  </si>
  <si>
    <t>ク</t>
    <phoneticPr fontId="3"/>
  </si>
  <si>
    <t>公営企業施設等整理債分</t>
    <rPh sb="0" eb="2">
      <t>コウエイ</t>
    </rPh>
    <rPh sb="2" eb="4">
      <t>キギョウ</t>
    </rPh>
    <rPh sb="4" eb="6">
      <t>シセツ</t>
    </rPh>
    <rPh sb="6" eb="7">
      <t>トウ</t>
    </rPh>
    <rPh sb="7" eb="9">
      <t>セイリ</t>
    </rPh>
    <rPh sb="9" eb="10">
      <t>サイ</t>
    </rPh>
    <rPh sb="10" eb="11">
      <t>ブン</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</si>
  <si>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</si>
  <si>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</si>
  <si>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</si>
  <si>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</si>
  <si>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</si>
  <si>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</si>
  <si>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r>
      <t>(</t>
    </r>
    <r>
      <rPr>
        <sz val="11"/>
        <rFont val="ＭＳ Ｐゴシック"/>
        <family val="3"/>
        <charset val="128"/>
      </rPr>
      <t>5</t>
    </r>
    <r>
      <rPr>
        <sz val="11"/>
        <rFont val="ＭＳ Ｐゴシック"/>
        <family val="3"/>
        <charset val="128"/>
      </rPr>
      <t>)</t>
    </r>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</si>
  <si>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</si>
  <si>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</si>
  <si>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6"/>
  </si>
  <si>
    <t>その他の企業債</t>
    <rPh sb="2" eb="3">
      <t>タ</t>
    </rPh>
    <rPh sb="4" eb="6">
      <t>キギョウ</t>
    </rPh>
    <rPh sb="6" eb="7">
      <t>サイ</t>
    </rPh>
    <phoneticPr fontId="6"/>
  </si>
  <si>
    <t>再建債</t>
    <rPh sb="0" eb="2">
      <t>サイケン</t>
    </rPh>
    <rPh sb="2" eb="3">
      <t>サイ</t>
    </rPh>
    <phoneticPr fontId="6"/>
  </si>
  <si>
    <t>建設改良等の財源に充てるための長期借入金</t>
    <rPh sb="15" eb="17">
      <t>チョウキ</t>
    </rPh>
    <rPh sb="17" eb="19">
      <t>カリイレ</t>
    </rPh>
    <rPh sb="19" eb="20">
      <t>キン</t>
    </rPh>
    <phoneticPr fontId="6"/>
  </si>
  <si>
    <t>その他の長期借入金</t>
    <rPh sb="2" eb="3">
      <t>タ</t>
    </rPh>
    <rPh sb="4" eb="6">
      <t>チョウキ</t>
    </rPh>
    <rPh sb="6" eb="8">
      <t>カリイレ</t>
    </rPh>
    <rPh sb="8" eb="9">
      <t>キン</t>
    </rPh>
    <phoneticPr fontId="6"/>
  </si>
  <si>
    <r>
      <t>(</t>
    </r>
    <r>
      <rPr>
        <sz val="11"/>
        <rFont val="ＭＳ Ｐゴシック"/>
        <family val="3"/>
        <charset val="128"/>
      </rPr>
      <t>6</t>
    </r>
    <r>
      <rPr>
        <sz val="11"/>
        <rFont val="ＭＳ Ｐゴシック"/>
        <family val="3"/>
        <charset val="128"/>
      </rPr>
      <t>)</t>
    </r>
    <phoneticPr fontId="3"/>
  </si>
  <si>
    <t>引当金</t>
    <rPh sb="0" eb="2">
      <t>ヒキアテ</t>
    </rPh>
    <rPh sb="2" eb="3">
      <t>キン</t>
    </rPh>
    <phoneticPr fontId="6"/>
  </si>
  <si>
    <t>(7)</t>
    <phoneticPr fontId="3"/>
  </si>
  <si>
    <t>リース債務</t>
    <rPh sb="3" eb="5">
      <t>サイム</t>
    </rPh>
    <phoneticPr fontId="6"/>
  </si>
  <si>
    <t>(8)</t>
    <phoneticPr fontId="3"/>
  </si>
  <si>
    <t>その他</t>
    <phoneticPr fontId="3"/>
  </si>
  <si>
    <t>建設改良等の財源に充てるための企業債</t>
    <phoneticPr fontId="3"/>
  </si>
  <si>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</si>
  <si>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</si>
  <si>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(4)</t>
    <phoneticPr fontId="3"/>
  </si>
  <si>
    <t>その他の長期借入金</t>
    <rPh sb="2" eb="3">
      <t>タ</t>
    </rPh>
    <rPh sb="4" eb="6">
      <t>チョウキ</t>
    </rPh>
    <rPh sb="6" eb="8">
      <t>カリイレ</t>
    </rPh>
    <rPh sb="8" eb="9">
      <t>キン</t>
    </rPh>
    <phoneticPr fontId="3"/>
  </si>
  <si>
    <t>(5)</t>
    <phoneticPr fontId="3"/>
  </si>
  <si>
    <t>引当金</t>
    <rPh sb="0" eb="2">
      <t>ヒキアテ</t>
    </rPh>
    <rPh sb="2" eb="3">
      <t>キン</t>
    </rPh>
    <phoneticPr fontId="3"/>
  </si>
  <si>
    <t>(6)</t>
    <phoneticPr fontId="3"/>
  </si>
  <si>
    <t>(7)</t>
    <phoneticPr fontId="3"/>
  </si>
  <si>
    <t>一時借入金</t>
    <rPh sb="0" eb="2">
      <t>イチジ</t>
    </rPh>
    <rPh sb="2" eb="4">
      <t>カリイレ</t>
    </rPh>
    <rPh sb="4" eb="5">
      <t>キン</t>
    </rPh>
    <phoneticPr fontId="3"/>
  </si>
  <si>
    <t>(8)</t>
    <phoneticPr fontId="3"/>
  </si>
  <si>
    <t>未払金及び未払費用</t>
    <rPh sb="0" eb="1">
      <t>ミ</t>
    </rPh>
    <rPh sb="1" eb="2">
      <t>バラ</t>
    </rPh>
    <rPh sb="2" eb="3">
      <t>キン</t>
    </rPh>
    <rPh sb="3" eb="4">
      <t>オヨ</t>
    </rPh>
    <rPh sb="5" eb="7">
      <t>ミバラ</t>
    </rPh>
    <rPh sb="7" eb="9">
      <t>ヒヨウ</t>
    </rPh>
    <phoneticPr fontId="3"/>
  </si>
  <si>
    <t>(9)</t>
    <phoneticPr fontId="3"/>
  </si>
  <si>
    <t>前受金及び前受収益</t>
    <rPh sb="0" eb="3">
      <t>マエウケキン</t>
    </rPh>
    <rPh sb="3" eb="4">
      <t>オヨ</t>
    </rPh>
    <rPh sb="5" eb="7">
      <t>マエウケ</t>
    </rPh>
    <rPh sb="7" eb="9">
      <t>シュウエキ</t>
    </rPh>
    <phoneticPr fontId="3"/>
  </si>
  <si>
    <t>(10)</t>
    <phoneticPr fontId="3"/>
  </si>
  <si>
    <t>繰延収益</t>
    <rPh sb="2" eb="4">
      <t>シュウエキ</t>
    </rPh>
    <phoneticPr fontId="3"/>
  </si>
  <si>
    <t>(1)</t>
    <phoneticPr fontId="3"/>
  </si>
  <si>
    <t>長期前受金</t>
    <rPh sb="0" eb="2">
      <t>チョウキ</t>
    </rPh>
    <rPh sb="2" eb="5">
      <t>マエウケキン</t>
    </rPh>
    <phoneticPr fontId="3"/>
  </si>
  <si>
    <t>(2)</t>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</si>
  <si>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</si>
  <si>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</si>
  <si>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9.</t>
    <phoneticPr fontId="3"/>
  </si>
  <si>
    <t>資本金</t>
    <rPh sb="0" eb="3">
      <t>シホンキン</t>
    </rPh>
    <phoneticPr fontId="3"/>
  </si>
  <si>
    <t>10.</t>
    <phoneticPr fontId="3"/>
  </si>
  <si>
    <t>剰余金</t>
    <phoneticPr fontId="3"/>
  </si>
  <si>
    <t>11.</t>
    <phoneticPr fontId="3"/>
  </si>
  <si>
    <t>その他有価証券評価差額金</t>
    <rPh sb="2" eb="3">
      <t>タ</t>
    </rPh>
    <rPh sb="3" eb="5">
      <t>ユウカ</t>
    </rPh>
    <rPh sb="5" eb="7">
      <t>ショウケン</t>
    </rPh>
    <rPh sb="7" eb="9">
      <t>ヒョウカ</t>
    </rPh>
    <rPh sb="9" eb="11">
      <t>サガク</t>
    </rPh>
    <rPh sb="11" eb="12">
      <t>キン</t>
    </rPh>
    <phoneticPr fontId="3"/>
  </si>
  <si>
    <t>12.</t>
    <phoneticPr fontId="3"/>
  </si>
  <si>
    <t>資本合計</t>
    <rPh sb="0" eb="2">
      <t>シホン</t>
    </rPh>
    <rPh sb="2" eb="4">
      <t>ゴウケイ</t>
    </rPh>
    <phoneticPr fontId="3"/>
  </si>
  <si>
    <t>13.</t>
    <phoneticPr fontId="3"/>
  </si>
  <si>
    <t>負債・資本合計</t>
    <rPh sb="3" eb="5">
      <t>シホン</t>
    </rPh>
    <rPh sb="5" eb="7">
      <t>ゴウケイ</t>
    </rPh>
    <phoneticPr fontId="3"/>
  </si>
  <si>
    <t>14.</t>
    <phoneticPr fontId="3"/>
  </si>
  <si>
    <t>15.</t>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</si>
  <si>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</si>
  <si>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</si>
  <si>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01行14列のうち</t>
    <rPh sb="2" eb="3">
      <t>ギョウ</t>
    </rPh>
    <rPh sb="5" eb="6">
      <t>レツ</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</si>
  <si>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</si>
  <si>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</si>
  <si>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3"/>
  </si>
  <si>
    <t>公営企業施設等整理債分</t>
    <phoneticPr fontId="3"/>
  </si>
  <si>
    <r>
      <t>1</t>
    </r>
    <r>
      <rPr>
        <sz val="11"/>
        <rFont val="ＭＳ Ｐゴシック"/>
        <family val="3"/>
        <charset val="128"/>
      </rPr>
      <t>0.</t>
    </r>
    <phoneticPr fontId="3"/>
  </si>
  <si>
    <t>その他未処分利益剰余金変動額</t>
    <rPh sb="2" eb="3">
      <t>タ</t>
    </rPh>
    <rPh sb="3" eb="6">
      <t>ミショブン</t>
    </rPh>
    <rPh sb="6" eb="8">
      <t>リエキ</t>
    </rPh>
    <rPh sb="8" eb="11">
      <t>ジョウヨキン</t>
    </rPh>
    <rPh sb="11" eb="13">
      <t>ヘンドウ</t>
    </rPh>
    <rPh sb="13" eb="14">
      <t>ガク</t>
    </rPh>
    <phoneticPr fontId="3"/>
  </si>
  <si>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</si>
  <si>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</si>
  <si>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</si>
  <si>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</si>
  <si>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</si>
  <si>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</si>
  <si>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</si>
  <si>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</si>
  <si>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長　期　前　受　金戻入</t>
    <rPh sb="0" eb="1">
      <t>チョウ</t>
    </rPh>
    <rPh sb="2" eb="3">
      <t>キ</t>
    </rPh>
    <rPh sb="4" eb="5">
      <t>マエ</t>
    </rPh>
    <rPh sb="6" eb="7">
      <t>ウケ</t>
    </rPh>
    <rPh sb="8" eb="9">
      <t>キン</t>
    </rPh>
    <rPh sb="9" eb="11">
      <t>レイニュウ</t>
    </rPh>
    <phoneticPr fontId="3"/>
  </si>
  <si>
    <t>上水道事業分（繰上償還分除く）</t>
    <rPh sb="0" eb="3">
      <t>ジョウスイドウ</t>
    </rPh>
    <rPh sb="3" eb="5">
      <t>ジギョウ</t>
    </rPh>
    <rPh sb="5" eb="6">
      <t>ブン</t>
    </rPh>
    <rPh sb="7" eb="9">
      <t>クリアゲ</t>
    </rPh>
    <rPh sb="9" eb="11">
      <t>ショウカン</t>
    </rPh>
    <rPh sb="11" eb="12">
      <t>ブン</t>
    </rPh>
    <rPh sb="12" eb="13">
      <t>ノゾ</t>
    </rPh>
    <phoneticPr fontId="3"/>
  </si>
  <si>
    <t>01行53列のうち、退職給付費（引当不足額計上分）</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</si>
  <si>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</si>
  <si>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</si>
  <si>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</si>
  <si>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</si>
  <si>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</si>
  <si>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</si>
  <si>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</si>
  <si>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</si>
  <si>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</si>
  <si>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</si>
  <si>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</si>
  <si>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</si>
  <si>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</si>
  <si>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01行22列のうち、上水道事業分</t>
    <rPh sb="2" eb="3">
      <t>ギョウ</t>
    </rPh>
    <rPh sb="5" eb="6">
      <t>レツ</t>
    </rPh>
    <rPh sb="10" eb="13">
      <t>ジョウスイドウ</t>
    </rPh>
    <rPh sb="13" eb="15">
      <t>ジギョウ</t>
    </rPh>
    <rPh sb="15" eb="16">
      <t>ブン</t>
    </rPh>
    <phoneticPr fontId="3"/>
  </si>
  <si>
    <t>うち</t>
    <phoneticPr fontId="3"/>
  </si>
  <si>
    <t>減価償却に伴い収益化したもの</t>
    <rPh sb="0" eb="2">
      <t>ゲンカ</t>
    </rPh>
    <rPh sb="2" eb="4">
      <t>ショウキャク</t>
    </rPh>
    <rPh sb="5" eb="6">
      <t>トモナ</t>
    </rPh>
    <rPh sb="7" eb="10">
      <t>シュウエキカ</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</si>
  <si>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</si>
  <si>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</si>
  <si>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</si>
  <si>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</si>
  <si>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</si>
  <si>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</si>
  <si>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</si>
  <si>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</si>
  <si>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</si>
  <si>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</si>
  <si>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</si>
  <si>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</si>
  <si>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</si>
  <si>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エ</t>
    <phoneticPr fontId="3"/>
  </si>
  <si>
    <t>オ</t>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</si>
  <si>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</si>
  <si>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</si>
  <si>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01行10列
のうち</t>
    <rPh sb="2" eb="3">
      <t>ギョウ</t>
    </rPh>
    <rPh sb="5" eb="6">
      <t>レツ</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</si>
  <si>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</si>
  <si>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</si>
  <si>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</si>
  <si>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</si>
  <si>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寄付</t>
    <rPh sb="0" eb="2">
      <t>キフ</t>
    </rPh>
    <phoneticPr fontId="3"/>
  </si>
  <si>
    <t>受贈</t>
    <rPh sb="0" eb="2">
      <t>ジュゾウ</t>
    </rPh>
    <phoneticPr fontId="3"/>
  </si>
  <si>
    <t>その他</t>
    <rPh sb="2" eb="3">
      <t>タ</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</si>
  <si>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</si>
  <si>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</si>
  <si>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簡易水道事業分</t>
    <rPh sb="0" eb="2">
      <t>カンイ</t>
    </rPh>
    <rPh sb="2" eb="4">
      <t>スイドウ</t>
    </rPh>
    <rPh sb="4" eb="6">
      <t>ジギョウ</t>
    </rPh>
    <rPh sb="6" eb="7">
      <t>ブン</t>
    </rPh>
    <phoneticPr fontId="3"/>
  </si>
  <si>
    <t>借換に係るもの</t>
    <rPh sb="0" eb="2">
      <t>カリカ</t>
    </rPh>
    <rPh sb="3" eb="4">
      <t>カカワ</t>
    </rPh>
    <phoneticPr fontId="3"/>
  </si>
  <si>
    <t>資本費平準化債に係るもの</t>
    <rPh sb="0" eb="2">
      <t>シホン</t>
    </rPh>
    <rPh sb="2" eb="3">
      <t>ヒ</t>
    </rPh>
    <rPh sb="3" eb="6">
      <t>ヘイジュンカ</t>
    </rPh>
    <rPh sb="6" eb="7">
      <t>サイ</t>
    </rPh>
    <rPh sb="8" eb="9">
      <t>カカワ</t>
    </rPh>
    <phoneticPr fontId="3"/>
  </si>
  <si>
    <t>借換債分</t>
    <rPh sb="0" eb="2">
      <t>カリカ</t>
    </rPh>
    <rPh sb="2" eb="3">
      <t>サイ</t>
    </rPh>
    <rPh sb="3" eb="4">
      <t>ブン</t>
    </rPh>
    <phoneticPr fontId="3"/>
  </si>
  <si>
    <t>簡易水道事業分（繰上償還分除く）</t>
    <rPh sb="0" eb="2">
      <t>カンイ</t>
    </rPh>
    <rPh sb="2" eb="4">
      <t>スイドウ</t>
    </rPh>
    <rPh sb="4" eb="6">
      <t>ジギョウ</t>
    </rPh>
    <rPh sb="6" eb="7">
      <t>ブン</t>
    </rPh>
    <rPh sb="8" eb="10">
      <t>クリアゲ</t>
    </rPh>
    <rPh sb="10" eb="12">
      <t>ショウカン</t>
    </rPh>
    <rPh sb="12" eb="13">
      <t>ブン</t>
    </rPh>
    <rPh sb="13" eb="14">
      <t>ノゾ</t>
    </rPh>
    <phoneticPr fontId="3"/>
  </si>
  <si>
    <t>借換債分</t>
    <rPh sb="0" eb="3">
      <t>カリカエサイ</t>
    </rPh>
    <rPh sb="3" eb="4">
      <t>ブン</t>
    </rPh>
    <phoneticPr fontId="3"/>
  </si>
  <si>
    <t>01行03列のうち</t>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</si>
  <si>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</si>
  <si>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企業債現在高</t>
    <phoneticPr fontId="3"/>
  </si>
  <si>
    <t>「21表59,60列」再掲企業債
利息に対して繰入れたもの</t>
    <phoneticPr fontId="3"/>
  </si>
  <si>
    <t>ﾆｼｷﾏﾁ</t>
    <phoneticPr fontId="3"/>
  </si>
  <si>
    <t>錦町</t>
    <rPh sb="0" eb="1">
      <t>ニシキ</t>
    </rPh>
    <rPh sb="1" eb="2">
      <t>マチ</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</si>
  <si>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</si>
  <si>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</si>
  <si>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</si>
  <si>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01行60列のうち</t>
    <rPh sb="2" eb="3">
      <t>ギョウ</t>
    </rPh>
    <rPh sb="5" eb="6">
      <t>レツ</t>
    </rPh>
    <phoneticPr fontId="3"/>
  </si>
  <si>
    <t>特別減収対策企業債</t>
    <rPh sb="0" eb="9">
      <t>トクベツゲンシュウタイサクキギョウサイ</t>
    </rPh>
    <phoneticPr fontId="3"/>
  </si>
  <si>
    <t>01行01列のうち</t>
    <rPh sb="2" eb="3">
      <t>ギョウ</t>
    </rPh>
    <rPh sb="5" eb="6">
      <t>レツ</t>
    </rPh>
    <phoneticPr fontId="3"/>
  </si>
  <si>
    <t>01行18列
のうち</t>
    <rPh sb="2" eb="3">
      <t>ギョウ</t>
    </rPh>
    <rPh sb="5" eb="6">
      <t>レツ</t>
    </rPh>
    <phoneticPr fontId="3"/>
  </si>
  <si>
    <t>R2</t>
    <phoneticPr fontId="3"/>
  </si>
  <si>
    <t>R2</t>
    <phoneticPr fontId="3"/>
  </si>
  <si>
    <t>R2</t>
    <phoneticPr fontId="3"/>
  </si>
  <si>
    <t>ﾔﾂｼﾛｾｲｶﾂｶﾝｷｮｳｼﾞﾑｸﾐｱｲ</t>
    <phoneticPr fontId="3"/>
  </si>
  <si>
    <t>ｵｵﾂﾞｷｸﾖｳｽｲﾄﾞｳｷｷﾞｮｳﾀﾞﾝ</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</si>
</sst>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6"/>
      <name val="ＭＳ ゴシック"/>
      <family val="3"/>
      <charset val="128"/>
    </font>
    <font>
      <sz val="12"/>
      <name val="ＭＳ 明朝"/>
      <family val="1"/>
      <charset val="128"/>
    </font>
    <font>
      <sz val="10"/>
      <name val="ＭＳ Ｐゴシック"/>
      <family val="3"/>
      <charset val="128"/>
    </font>
    <font>
      <sz val="11"/>
      <name val="ＭＳ ゴシック"/>
      <family val="3"/>
      <charset val="128"/>
    </font>
    <font>
      <sz val="5"/>
      <name val="ＭＳ Ｐゴシック"/>
      <family val="3"/>
      <charset val="128"/>
    </font>
    <font>
      <sz val="7"/>
      <name val="ＭＳ Ｐゴシック"/>
      <family val="3"/>
      <charset val="128"/>
    </font>
    <font>
      <sz val="6.5"/>
      <name val="ＭＳ Ｐゴシック"/>
      <family val="3"/>
      <charset val="128"/>
    </font>
    <font>
      <sz val="10"/>
      <name val="ＭＳ 明朝"/>
      <family val="1"/>
      <charset val="128"/>
    </font>
    <font>
      <sz val="9"/>
      <name val="ＭＳ 明朝"/>
      <family val="1"/>
      <charset val="128"/>
    </font>
    <font>
      <sz val="6"/>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s>
  <cellStyleXfs count="5">
    <xf numFmtId="0" fontId="0" fillId="0" borderId="0"/>
    <xf numFmtId="38" fontId="2" fillId="0" borderId="0" applyFont="0" applyFill="0" applyBorder="0" applyAlignment="0" applyProtection="0"/>
    <xf numFmtId="0" fontId="7" fillId="0" borderId="0"/>
    <xf numFmtId="0" fontId="9" fillId="0" borderId="0"/>
    <xf numFmtId="0" fontId="7" fillId="0" borderId="0"/>
  </cellStyleXfs>
  <cellXfs count="312">
    <xf numFmtId="0" fontId="0" fillId="0" borderId="0" xfId="0"/>
    <xf numFmtId="176" fontId="1" fillId="0" borderId="0" xfId="0" applyNumberFormat="1" applyFont="1" applyFill="1" applyAlignment="1">
      <alignment vertical="center"/>
    </xf>
    <xf numFmtId="176" fontId="1" fillId="0" borderId="0" xfId="0" applyNumberFormat="1" applyFont="1" applyFill="1" applyAlignment="1">
      <alignment horizontal="center" vertical="center"/>
    </xf>
    <xf numFmtId="176" fontId="1" fillId="0" borderId="1" xfId="0" applyNumberFormat="1" applyFont="1" applyFill="1" applyBorder="1" applyAlignment="1">
      <alignment vertical="center"/>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49" fontId="1" fillId="0" borderId="0" xfId="0" applyNumberFormat="1" applyFont="1" applyFill="1" applyAlignment="1">
      <alignment vertical="center"/>
    </xf>
    <xf numFmtId="49" fontId="1" fillId="0" borderId="2"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0" xfId="0" applyNumberFormat="1" applyFont="1" applyFill="1" applyAlignment="1">
      <alignment horizontal="distributed" vertical="center"/>
    </xf>
    <xf numFmtId="49" fontId="0" fillId="0" borderId="5" xfId="0" applyNumberFormat="1" applyBorder="1" applyAlignment="1">
      <alignment horizontal="center"/>
    </xf>
    <xf numFmtId="176" fontId="0" fillId="0" borderId="6" xfId="0" applyNumberFormat="1" applyFont="1" applyFill="1" applyBorder="1" applyAlignment="1">
      <alignment horizontal="center"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2" xfId="0" applyNumberFormat="1" applyFont="1" applyFill="1" applyBorder="1" applyAlignment="1">
      <alignment horizontal="distributed" vertical="center"/>
    </xf>
    <xf numFmtId="49" fontId="1" fillId="0" borderId="4" xfId="0" applyNumberFormat="1" applyFont="1" applyFill="1" applyBorder="1" applyAlignment="1">
      <alignment horizontal="center" vertical="center" shrinkToFit="1"/>
    </xf>
    <xf numFmtId="49" fontId="5" fillId="0" borderId="5" xfId="0" applyNumberFormat="1" applyFont="1" applyBorder="1" applyAlignment="1">
      <alignment horizontal="center" wrapText="1"/>
    </xf>
    <xf numFmtId="49" fontId="0" fillId="0" borderId="3" xfId="0" applyNumberFormat="1" applyFont="1" applyFill="1" applyBorder="1" applyAlignment="1">
      <alignment horizontal="distributed" vertical="center"/>
    </xf>
    <xf numFmtId="49" fontId="0" fillId="0" borderId="2" xfId="0" applyNumberFormat="1" applyFont="1" applyFill="1" applyBorder="1" applyAlignment="1">
      <alignment horizontal="distributed" vertical="center"/>
    </xf>
    <xf numFmtId="177" fontId="1" fillId="0" borderId="1" xfId="0" applyNumberFormat="1" applyFont="1" applyFill="1" applyBorder="1" applyAlignment="1">
      <alignment vertical="center"/>
    </xf>
    <xf numFmtId="177" fontId="1" fillId="0" borderId="0" xfId="0" applyNumberFormat="1" applyFont="1" applyFill="1" applyAlignment="1">
      <alignment vertical="center"/>
    </xf>
    <xf numFmtId="177" fontId="1" fillId="0" borderId="6"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177" fontId="0" fillId="0" borderId="5" xfId="0" applyNumberFormat="1" applyBorder="1" applyAlignment="1">
      <alignment horizontal="center"/>
    </xf>
    <xf numFmtId="177" fontId="5" fillId="0" borderId="5" xfId="0" applyNumberFormat="1" applyFont="1" applyBorder="1" applyAlignment="1">
      <alignment horizontal="center" wrapText="1"/>
    </xf>
    <xf numFmtId="177" fontId="1" fillId="0" borderId="5" xfId="0" applyNumberFormat="1" applyFont="1" applyFill="1" applyBorder="1" applyAlignment="1">
      <alignment horizontal="center" vertical="center"/>
    </xf>
    <xf numFmtId="177" fontId="1"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0" xfId="0" applyNumberFormat="1" applyFont="1" applyFill="1" applyAlignment="1">
      <alignment horizontal="right" vertical="center"/>
    </xf>
    <xf numFmtId="177" fontId="0" fillId="0" borderId="5" xfId="0" applyNumberFormat="1" applyBorder="1" applyAlignment="1">
      <alignment horizontal="center" wrapText="1"/>
    </xf>
    <xf numFmtId="177" fontId="1" fillId="0" borderId="1" xfId="0" applyNumberFormat="1" applyFont="1" applyFill="1" applyBorder="1" applyAlignment="1">
      <alignment horizontal="right" vertical="center"/>
    </xf>
    <xf numFmtId="177" fontId="3" fillId="0" borderId="1" xfId="0" applyNumberFormat="1" applyFont="1" applyFill="1" applyBorder="1" applyAlignment="1">
      <alignment horizontal="distributed" vertical="center"/>
    </xf>
    <xf numFmtId="177" fontId="1" fillId="0" borderId="0" xfId="0" applyNumberFormat="1" applyFont="1" applyFill="1" applyAlignment="1">
      <alignment horizontal="distributed" vertical="center"/>
    </xf>
    <xf numFmtId="177" fontId="1" fillId="0" borderId="1" xfId="0" applyNumberFormat="1" applyFont="1" applyFill="1" applyBorder="1" applyAlignment="1">
      <alignment horizontal="center" vertical="center"/>
    </xf>
    <xf numFmtId="177" fontId="1" fillId="0" borderId="1" xfId="1" applyNumberFormat="1" applyFont="1" applyFill="1" applyBorder="1" applyAlignment="1">
      <alignment vertical="center"/>
    </xf>
    <xf numFmtId="177" fontId="5" fillId="0" borderId="1" xfId="0" applyNumberFormat="1" applyFont="1" applyFill="1" applyBorder="1" applyAlignment="1">
      <alignment horizontal="distributed" vertical="center"/>
    </xf>
    <xf numFmtId="177" fontId="5" fillId="0" borderId="1" xfId="0" applyNumberFormat="1" applyFont="1" applyFill="1" applyBorder="1" applyAlignment="1">
      <alignment vertical="center" shrinkToFit="1"/>
    </xf>
    <xf numFmtId="177" fontId="1" fillId="0" borderId="13"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0" fillId="0" borderId="6" xfId="0" applyNumberFormat="1" applyFont="1" applyFill="1" applyBorder="1" applyAlignment="1">
      <alignment horizontal="center" vertical="center" wrapText="1"/>
    </xf>
    <xf numFmtId="177" fontId="1" fillId="0" borderId="0" xfId="0" applyNumberFormat="1" applyFont="1" applyFill="1" applyBorder="1" applyAlignment="1">
      <alignment vertical="center"/>
    </xf>
    <xf numFmtId="177" fontId="0" fillId="0" borderId="5" xfId="0" applyNumberFormat="1" applyFill="1" applyBorder="1" applyAlignment="1">
      <alignment horizontal="center"/>
    </xf>
    <xf numFmtId="177" fontId="0" fillId="0" borderId="5" xfId="0" applyNumberFormat="1" applyFill="1" applyBorder="1" applyAlignment="1">
      <alignment horizontal="center" wrapText="1"/>
    </xf>
    <xf numFmtId="177" fontId="13" fillId="0" borderId="2" xfId="2" applyNumberFormat="1" applyFont="1" applyFill="1" applyBorder="1" applyAlignment="1" applyProtection="1">
      <alignment vertical="center" wrapText="1"/>
    </xf>
    <xf numFmtId="177" fontId="13" fillId="0" borderId="3" xfId="2" applyNumberFormat="1" applyFont="1" applyFill="1" applyBorder="1" applyAlignment="1" applyProtection="1">
      <alignment vertical="center" wrapText="1"/>
    </xf>
    <xf numFmtId="177" fontId="15" fillId="0" borderId="3" xfId="2" applyNumberFormat="1" applyFont="1" applyFill="1" applyBorder="1" applyAlignment="1" applyProtection="1">
      <alignment vertical="center" shrinkToFit="1"/>
    </xf>
    <xf numFmtId="177" fontId="13" fillId="0" borderId="3" xfId="2" applyNumberFormat="1" applyFont="1" applyFill="1" applyBorder="1" applyAlignment="1" applyProtection="1">
      <alignment vertical="center"/>
    </xf>
    <xf numFmtId="177" fontId="13" fillId="0" borderId="4" xfId="2" applyNumberFormat="1" applyFont="1" applyFill="1" applyBorder="1" applyAlignment="1" applyProtection="1">
      <alignment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0" fillId="0" borderId="9" xfId="0" applyNumberFormat="1" applyFont="1" applyFill="1" applyBorder="1" applyAlignment="1">
      <alignment horizontal="distributed" vertical="center"/>
    </xf>
    <xf numFmtId="177" fontId="4" fillId="0" borderId="1" xfId="0" applyNumberFormat="1" applyFont="1" applyFill="1" applyBorder="1" applyAlignment="1">
      <alignment horizontal="distributed" vertical="center" wrapText="1" shrinkToFit="1"/>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vertical="center"/>
    </xf>
    <xf numFmtId="0" fontId="0" fillId="0" borderId="1" xfId="0" applyBorder="1" applyAlignment="1">
      <alignment vertical="center"/>
    </xf>
    <xf numFmtId="177" fontId="1" fillId="0" borderId="1" xfId="0" applyNumberFormat="1" applyFont="1" applyFill="1" applyBorder="1" applyAlignment="1">
      <alignment horizontal="right" vertical="center"/>
    </xf>
    <xf numFmtId="176" fontId="0" fillId="0" borderId="6"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3" xfId="0" applyNumberFormat="1" applyFont="1" applyFill="1" applyBorder="1" applyAlignment="1">
      <alignment horizontal="distributed" vertical="center"/>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5" fillId="2" borderId="1" xfId="0" applyNumberFormat="1" applyFont="1" applyFill="1" applyBorder="1" applyAlignment="1">
      <alignment vertical="center" shrinkToFit="1"/>
    </xf>
    <xf numFmtId="177" fontId="1" fillId="2" borderId="1" xfId="0" applyNumberFormat="1" applyFont="1" applyFill="1" applyBorder="1" applyAlignment="1">
      <alignment vertical="center"/>
    </xf>
    <xf numFmtId="177" fontId="1" fillId="2" borderId="1" xfId="1" applyNumberFormat="1" applyFont="1" applyFill="1" applyBorder="1" applyAlignment="1">
      <alignment vertical="center"/>
    </xf>
    <xf numFmtId="177" fontId="1" fillId="0" borderId="1" xfId="0" applyNumberFormat="1" applyFont="1" applyFill="1" applyBorder="1" applyAlignment="1">
      <alignment horizontal="right" vertical="center"/>
    </xf>
    <xf numFmtId="177" fontId="1" fillId="0" borderId="0" xfId="0" applyNumberFormat="1" applyFont="1" applyFill="1" applyBorder="1" applyAlignment="1">
      <alignment horizontal="center"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7" fontId="1"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49" fontId="4"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1" fillId="0" borderId="1" xfId="0" applyNumberFormat="1" applyFont="1" applyFill="1" applyBorder="1" applyAlignment="1">
      <alignment horizontal="distributed" vertical="distributed"/>
    </xf>
    <xf numFmtId="49" fontId="5" fillId="0" borderId="2" xfId="0" applyNumberFormat="1" applyFont="1" applyFill="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3" xfId="0" applyNumberFormat="1" applyFont="1" applyFill="1" applyBorder="1" applyAlignment="1">
      <alignment vertical="center" shrinkToFit="1"/>
    </xf>
    <xf numFmtId="49" fontId="1" fillId="0" borderId="4" xfId="0" applyNumberFormat="1" applyFont="1" applyFill="1" applyBorder="1" applyAlignment="1">
      <alignment vertical="center" shrinkToFit="1"/>
    </xf>
    <xf numFmtId="49" fontId="1" fillId="0" borderId="3" xfId="0" applyNumberFormat="1"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49" fontId="4" fillId="0" borderId="2" xfId="0" applyNumberFormat="1" applyFont="1" applyFill="1" applyBorder="1" applyAlignment="1">
      <alignment horizontal="distributed" vertical="center" wrapText="1"/>
    </xf>
    <xf numFmtId="49" fontId="4" fillId="0" borderId="3" xfId="0" applyNumberFormat="1" applyFont="1" applyFill="1" applyBorder="1" applyAlignment="1">
      <alignment horizontal="distributed" vertical="center" wrapText="1"/>
    </xf>
    <xf numFmtId="49" fontId="4" fillId="0" borderId="4" xfId="0" applyNumberFormat="1" applyFont="1" applyFill="1" applyBorder="1" applyAlignment="1">
      <alignment horizontal="distributed" vertical="center" wrapText="1"/>
    </xf>
    <xf numFmtId="49" fontId="1" fillId="0" borderId="2" xfId="0" applyNumberFormat="1" applyFont="1" applyFill="1" applyBorder="1" applyAlignment="1">
      <alignment horizontal="distributed" vertical="center" wrapText="1"/>
    </xf>
    <xf numFmtId="49" fontId="1" fillId="0" borderId="3" xfId="0" applyNumberFormat="1" applyFont="1" applyFill="1" applyBorder="1" applyAlignment="1">
      <alignment horizontal="distributed" vertical="center" wrapText="1"/>
    </xf>
    <xf numFmtId="49" fontId="1" fillId="0" borderId="4" xfId="0" applyNumberFormat="1" applyFont="1" applyFill="1" applyBorder="1" applyAlignment="1">
      <alignment horizontal="distributed" vertical="center" wrapText="1"/>
    </xf>
    <xf numFmtId="49" fontId="0" fillId="0" borderId="2" xfId="0" applyNumberFormat="1" applyFont="1" applyFill="1" applyBorder="1" applyAlignment="1">
      <alignment horizontal="distributed" vertical="center"/>
    </xf>
    <xf numFmtId="0" fontId="0" fillId="0" borderId="3" xfId="0" applyBorder="1" applyAlignment="1">
      <alignment vertical="center"/>
    </xf>
    <xf numFmtId="0" fontId="0" fillId="0" borderId="4" xfId="0" applyBorder="1" applyAlignment="1">
      <alignment vertical="center"/>
    </xf>
    <xf numFmtId="49" fontId="0" fillId="0" borderId="2" xfId="0" applyNumberFormat="1" applyFont="1" applyFill="1" applyBorder="1" applyAlignment="1">
      <alignment horizontal="left" vertical="center" shrinkToFit="1"/>
    </xf>
    <xf numFmtId="49" fontId="1" fillId="0" borderId="3" xfId="0" applyNumberFormat="1" applyFont="1" applyFill="1" applyBorder="1" applyAlignment="1">
      <alignment horizontal="left" vertical="center" shrinkToFit="1"/>
    </xf>
    <xf numFmtId="49" fontId="1" fillId="0" borderId="4" xfId="0" applyNumberFormat="1" applyFont="1" applyFill="1" applyBorder="1" applyAlignment="1">
      <alignment horizontal="left" vertical="center" shrinkToFit="1"/>
    </xf>
    <xf numFmtId="49" fontId="5" fillId="0" borderId="2"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wrapText="1"/>
    </xf>
    <xf numFmtId="49" fontId="5" fillId="0" borderId="4" xfId="0" applyNumberFormat="1" applyFont="1" applyFill="1" applyBorder="1" applyAlignment="1">
      <alignment horizontal="distributed" vertical="center" wrapText="1"/>
    </xf>
    <xf numFmtId="49" fontId="5" fillId="0" borderId="9"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distributed" vertical="center"/>
    </xf>
    <xf numFmtId="49" fontId="0" fillId="0" borderId="2" xfId="0" applyNumberFormat="1" applyFont="1" applyFill="1" applyBorder="1" applyAlignment="1">
      <alignment vertical="center" shrinkToFit="1"/>
    </xf>
    <xf numFmtId="49" fontId="1" fillId="0" borderId="2" xfId="0" applyNumberFormat="1" applyFont="1" applyFill="1" applyBorder="1" applyAlignment="1" applyProtection="1">
      <alignment horizontal="distributed" vertical="center" justifyLastLine="1"/>
    </xf>
    <xf numFmtId="49" fontId="1" fillId="0" borderId="7" xfId="0" applyNumberFormat="1" applyFont="1" applyFill="1" applyBorder="1" applyAlignment="1" applyProtection="1">
      <alignment horizontal="distributed" vertical="center" justifyLastLine="1"/>
    </xf>
    <xf numFmtId="49" fontId="1" fillId="0" borderId="8" xfId="0" applyNumberFormat="1" applyFont="1" applyFill="1" applyBorder="1" applyAlignment="1" applyProtection="1">
      <alignment horizontal="distributed" vertical="center" justifyLastLine="1"/>
    </xf>
    <xf numFmtId="49" fontId="1" fillId="0" borderId="10" xfId="0" applyNumberFormat="1" applyFont="1" applyFill="1" applyBorder="1" applyAlignment="1" applyProtection="1">
      <alignment horizontal="distributed" vertical="center" justifyLastLine="1"/>
    </xf>
    <xf numFmtId="49" fontId="1" fillId="0" borderId="11" xfId="0" applyNumberFormat="1" applyFont="1" applyFill="1" applyBorder="1" applyAlignment="1" applyProtection="1">
      <alignment horizontal="distributed" vertical="center" justifyLastLine="1"/>
    </xf>
    <xf numFmtId="49" fontId="1" fillId="0" borderId="12" xfId="0" applyNumberFormat="1" applyFont="1" applyFill="1" applyBorder="1" applyAlignment="1" applyProtection="1">
      <alignment horizontal="distributed" vertical="center" justifyLastLine="1"/>
    </xf>
    <xf numFmtId="176" fontId="1" fillId="0" borderId="1" xfId="0" applyNumberFormat="1" applyFont="1" applyFill="1" applyBorder="1" applyAlignment="1">
      <alignment horizontal="center" vertical="center"/>
    </xf>
    <xf numFmtId="49" fontId="0" fillId="0" borderId="3" xfId="0" applyNumberFormat="1" applyFont="1" applyFill="1" applyBorder="1" applyAlignment="1">
      <alignment horizontal="distributed" vertical="center"/>
    </xf>
    <xf numFmtId="49" fontId="5" fillId="0" borderId="1"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177" fontId="5" fillId="0"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0" fillId="0" borderId="2"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0" fillId="0" borderId="3" xfId="3" applyNumberFormat="1" applyFont="1" applyFill="1" applyBorder="1" applyAlignment="1" applyProtection="1">
      <alignment horizontal="distributed" vertical="center"/>
    </xf>
    <xf numFmtId="177" fontId="1" fillId="0" borderId="3" xfId="3" applyNumberFormat="1" applyFont="1" applyFill="1" applyBorder="1" applyAlignment="1" applyProtection="1">
      <alignment horizontal="distributed" vertical="center"/>
    </xf>
    <xf numFmtId="177" fontId="1" fillId="0" borderId="4" xfId="3" applyNumberFormat="1" applyFont="1" applyFill="1" applyBorder="1" applyAlignment="1" applyProtection="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9"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0" fillId="0" borderId="8" xfId="0" applyNumberFormat="1" applyFont="1" applyFill="1" applyBorder="1" applyAlignment="1">
      <alignment horizontal="distributed" vertical="center"/>
    </xf>
    <xf numFmtId="177" fontId="0" fillId="0" borderId="15" xfId="0" applyNumberFormat="1" applyFont="1" applyFill="1" applyBorder="1" applyAlignment="1">
      <alignment horizontal="distributed" vertical="center"/>
    </xf>
    <xf numFmtId="177" fontId="0" fillId="0" borderId="0" xfId="0" applyNumberFormat="1" applyFont="1" applyFill="1" applyBorder="1" applyAlignment="1">
      <alignment horizontal="distributed" vertical="center"/>
    </xf>
    <xf numFmtId="177" fontId="0" fillId="0" borderId="13" xfId="0" applyNumberFormat="1" applyFont="1" applyFill="1" applyBorder="1" applyAlignment="1">
      <alignment horizontal="distributed" vertical="center"/>
    </xf>
    <xf numFmtId="177" fontId="0" fillId="0" borderId="10" xfId="0" applyNumberFormat="1" applyFont="1" applyFill="1" applyBorder="1" applyAlignment="1">
      <alignment horizontal="distributed" vertical="center"/>
    </xf>
    <xf numFmtId="177" fontId="0" fillId="0" borderId="11" xfId="0" applyNumberFormat="1" applyFont="1" applyFill="1" applyBorder="1" applyAlignment="1">
      <alignment horizontal="distributed" vertical="center"/>
    </xf>
    <xf numFmtId="177" fontId="0" fillId="0" borderId="12"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9"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10"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8"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1" fillId="0" borderId="2" xfId="3" applyNumberFormat="1" applyFont="1" applyFill="1" applyBorder="1" applyAlignment="1" applyProtection="1">
      <alignment horizontal="distributed" vertical="center"/>
    </xf>
    <xf numFmtId="177" fontId="1" fillId="0" borderId="6" xfId="3" applyNumberFormat="1" applyFont="1" applyFill="1" applyBorder="1" applyAlignment="1" applyProtection="1">
      <alignment horizontal="distributed" vertical="center"/>
    </xf>
    <xf numFmtId="177" fontId="1" fillId="0" borderId="14" xfId="3"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5" fillId="0" borderId="3" xfId="3" applyNumberFormat="1" applyFont="1" applyFill="1" applyBorder="1" applyAlignment="1" applyProtection="1">
      <alignment horizontal="distributed" vertical="center"/>
    </xf>
    <xf numFmtId="177" fontId="5" fillId="0" borderId="4" xfId="3"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0" fillId="0" borderId="4" xfId="0" applyNumberFormat="1" applyFill="1" applyBorder="1" applyAlignment="1">
      <alignment horizontal="distributed" vertical="center"/>
    </xf>
    <xf numFmtId="177" fontId="1" fillId="0" borderId="1" xfId="3" applyNumberFormat="1" applyFont="1" applyFill="1" applyBorder="1" applyAlignment="1" applyProtection="1">
      <alignment horizontal="distributed" vertical="center"/>
    </xf>
    <xf numFmtId="177" fontId="0" fillId="0" borderId="9" xfId="0" applyNumberFormat="1" applyFont="1" applyFill="1" applyBorder="1" applyAlignment="1">
      <alignment horizontal="distributed" vertical="center" wrapText="1"/>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1"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1" fillId="0" borderId="1" xfId="0" applyNumberFormat="1" applyFont="1" applyFill="1" applyBorder="1" applyAlignment="1">
      <alignment horizontal="center" vertical="center" textRotation="255"/>
    </xf>
    <xf numFmtId="177" fontId="1" fillId="0" borderId="6"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4" fillId="0" borderId="3" xfId="3" applyNumberFormat="1" applyFont="1" applyFill="1" applyBorder="1" applyAlignment="1" applyProtection="1">
      <alignment horizontal="distributed" vertical="center"/>
    </xf>
    <xf numFmtId="177" fontId="4" fillId="0" borderId="4" xfId="3" applyNumberFormat="1" applyFont="1" applyFill="1" applyBorder="1" applyAlignment="1" applyProtection="1">
      <alignment horizontal="distributed" vertical="center"/>
    </xf>
    <xf numFmtId="177" fontId="1" fillId="0" borderId="7" xfId="0" applyNumberFormat="1" applyFont="1" applyFill="1" applyBorder="1" applyAlignment="1">
      <alignment horizontal="center" vertical="center"/>
    </xf>
    <xf numFmtId="177" fontId="1" fillId="0" borderId="11" xfId="0" applyNumberFormat="1" applyFont="1" applyFill="1" applyBorder="1" applyAlignment="1">
      <alignment horizontal="center" vertical="center"/>
    </xf>
    <xf numFmtId="177" fontId="1" fillId="0" borderId="2" xfId="0" applyNumberFormat="1" applyFont="1" applyFill="1" applyBorder="1" applyAlignment="1" applyProtection="1">
      <alignment horizontal="distributed" vertical="center" justifyLastLine="1"/>
    </xf>
    <xf numFmtId="177" fontId="1" fillId="0" borderId="3" xfId="0" applyNumberFormat="1" applyFont="1" applyFill="1" applyBorder="1" applyAlignment="1" applyProtection="1">
      <alignment horizontal="distributed" vertical="center" justifyLastLine="1"/>
    </xf>
    <xf numFmtId="177" fontId="1" fillId="0" borderId="4" xfId="0" applyNumberFormat="1" applyFont="1" applyFill="1" applyBorder="1" applyAlignment="1" applyProtection="1">
      <alignment horizontal="distributed" vertical="center" justifyLastLine="1"/>
    </xf>
    <xf numFmtId="177" fontId="5" fillId="0" borderId="2" xfId="0" applyNumberFormat="1" applyFont="1" applyFill="1" applyBorder="1" applyAlignment="1">
      <alignment horizontal="distributed" vertical="center" wrapText="1"/>
    </xf>
    <xf numFmtId="177" fontId="5" fillId="0" borderId="3" xfId="0" applyNumberFormat="1" applyFont="1" applyFill="1" applyBorder="1" applyAlignment="1">
      <alignment horizontal="distributed" vertical="center" wrapText="1"/>
    </xf>
    <xf numFmtId="177" fontId="5" fillId="0" borderId="4" xfId="0" applyNumberFormat="1" applyFont="1" applyFill="1" applyBorder="1" applyAlignment="1">
      <alignment horizontal="distributed" vertical="center" wrapText="1"/>
    </xf>
    <xf numFmtId="177" fontId="3" fillId="0" borderId="1"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wrapText="1"/>
    </xf>
    <xf numFmtId="177" fontId="8" fillId="0" borderId="1" xfId="0" applyNumberFormat="1" applyFont="1" applyFill="1" applyBorder="1" applyAlignment="1">
      <alignment horizontal="distributed" vertical="center"/>
    </xf>
    <xf numFmtId="177" fontId="0"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5" fillId="0" borderId="1" xfId="0" applyNumberFormat="1" applyFont="1" applyFill="1" applyBorder="1" applyAlignment="1">
      <alignment horizontal="distributed" vertical="center"/>
    </xf>
    <xf numFmtId="177" fontId="4" fillId="0" borderId="3" xfId="0" applyNumberFormat="1" applyFont="1" applyFill="1" applyBorder="1" applyAlignment="1">
      <alignment horizontal="distributed" vertical="center" shrinkToFit="1"/>
    </xf>
    <xf numFmtId="177" fontId="4" fillId="0" borderId="4" xfId="0" applyNumberFormat="1" applyFont="1" applyFill="1" applyBorder="1" applyAlignment="1">
      <alignment horizontal="distributed" vertical="center" shrinkToFit="1"/>
    </xf>
    <xf numFmtId="177" fontId="5" fillId="0" borderId="1" xfId="0" applyNumberFormat="1" applyFont="1" applyFill="1" applyBorder="1" applyAlignment="1">
      <alignment horizontal="distributed" vertical="center" wrapText="1"/>
    </xf>
    <xf numFmtId="177" fontId="0" fillId="0" borderId="2" xfId="0" applyNumberFormat="1" applyFont="1" applyFill="1" applyBorder="1" applyAlignment="1">
      <alignment horizontal="center" vertical="center" shrinkToFit="1"/>
    </xf>
    <xf numFmtId="177" fontId="1" fillId="0" borderId="3" xfId="0" applyNumberFormat="1" applyFont="1" applyFill="1" applyBorder="1" applyAlignment="1">
      <alignment horizontal="center" vertical="center" shrinkToFit="1"/>
    </xf>
    <xf numFmtId="177" fontId="1" fillId="0" borderId="4" xfId="0" applyNumberFormat="1" applyFont="1" applyFill="1" applyBorder="1" applyAlignment="1">
      <alignment horizontal="center" vertical="center" shrinkToFit="1"/>
    </xf>
    <xf numFmtId="177" fontId="1" fillId="0" borderId="1" xfId="0" applyNumberFormat="1" applyFont="1" applyFill="1" applyBorder="1" applyAlignment="1">
      <alignment horizontal="center" vertical="center"/>
    </xf>
    <xf numFmtId="177" fontId="15" fillId="0" borderId="6" xfId="2" applyNumberFormat="1" applyFont="1" applyFill="1" applyBorder="1" applyAlignment="1" applyProtection="1">
      <alignment horizontal="center" vertical="center" wrapText="1" shrinkToFit="1"/>
    </xf>
    <xf numFmtId="177" fontId="15" fillId="0" borderId="5" xfId="2" applyNumberFormat="1" applyFont="1" applyFill="1" applyBorder="1" applyAlignment="1" applyProtection="1">
      <alignment horizontal="center" vertical="center" wrapText="1" shrinkToFit="1"/>
    </xf>
    <xf numFmtId="177" fontId="16" fillId="0" borderId="2" xfId="2" applyNumberFormat="1" applyFont="1" applyFill="1" applyBorder="1" applyAlignment="1" applyProtection="1">
      <alignment horizontal="distributed" vertical="center" shrinkToFit="1"/>
    </xf>
    <xf numFmtId="177" fontId="16" fillId="0" borderId="4" xfId="2" applyNumberFormat="1" applyFont="1" applyFill="1" applyBorder="1" applyAlignment="1" applyProtection="1">
      <alignment horizontal="distributed" vertical="center" shrinkToFit="1"/>
    </xf>
    <xf numFmtId="177" fontId="14" fillId="0" borderId="3" xfId="2" applyNumberFormat="1" applyFont="1" applyFill="1" applyBorder="1" applyAlignment="1" applyProtection="1">
      <alignment horizontal="distributed" vertical="center"/>
    </xf>
    <xf numFmtId="177" fontId="14" fillId="0" borderId="4" xfId="2" applyNumberFormat="1" applyFont="1" applyFill="1" applyBorder="1" applyAlignment="1" applyProtection="1">
      <alignment horizontal="distributed" vertical="center"/>
    </xf>
    <xf numFmtId="177" fontId="13" fillId="0" borderId="9"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wrapText="1"/>
    </xf>
    <xf numFmtId="177" fontId="13" fillId="0" borderId="15" xfId="2" applyNumberFormat="1" applyFont="1" applyFill="1" applyBorder="1" applyAlignment="1" applyProtection="1">
      <alignment horizontal="center" vertical="center" wrapText="1"/>
    </xf>
    <xf numFmtId="177" fontId="13" fillId="0" borderId="13" xfId="2" applyNumberFormat="1" applyFont="1" applyFill="1" applyBorder="1" applyAlignment="1" applyProtection="1">
      <alignment horizontal="center" vertical="center" wrapText="1"/>
    </xf>
    <xf numFmtId="177" fontId="13" fillId="0" borderId="10" xfId="2" applyNumberFormat="1" applyFont="1" applyFill="1" applyBorder="1" applyAlignment="1" applyProtection="1">
      <alignment horizontal="center" vertical="center" wrapText="1"/>
    </xf>
    <xf numFmtId="177" fontId="13" fillId="0" borderId="12"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textRotation="255"/>
    </xf>
    <xf numFmtId="177" fontId="13" fillId="0" borderId="13" xfId="2" applyNumberFormat="1" applyFont="1" applyFill="1" applyBorder="1" applyAlignment="1" applyProtection="1">
      <alignment horizontal="center" vertical="center" textRotation="255"/>
    </xf>
    <xf numFmtId="177" fontId="13" fillId="0" borderId="12" xfId="2" applyNumberFormat="1" applyFont="1" applyFill="1" applyBorder="1" applyAlignment="1" applyProtection="1">
      <alignment horizontal="center" vertical="center" textRotation="255"/>
    </xf>
    <xf numFmtId="177" fontId="13" fillId="0" borderId="2" xfId="2" applyNumberFormat="1" applyFont="1" applyFill="1" applyBorder="1" applyAlignment="1" applyProtection="1">
      <alignment horizontal="distributed" vertical="center"/>
    </xf>
    <xf numFmtId="177" fontId="13" fillId="0" borderId="3" xfId="2" applyNumberFormat="1" applyFont="1" applyFill="1" applyBorder="1" applyAlignment="1" applyProtection="1">
      <alignment horizontal="distributed" vertical="center"/>
    </xf>
    <xf numFmtId="177" fontId="1"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center" vertical="center" shrinkToFit="1"/>
    </xf>
    <xf numFmtId="177" fontId="8" fillId="0" borderId="2" xfId="0" applyNumberFormat="1" applyFont="1" applyFill="1" applyBorder="1" applyAlignment="1">
      <alignment horizontal="distributed" vertical="center" shrinkToFit="1"/>
    </xf>
    <xf numFmtId="177" fontId="8" fillId="0" borderId="3" xfId="0" applyNumberFormat="1" applyFont="1" applyFill="1" applyBorder="1" applyAlignment="1">
      <alignment horizontal="distributed" vertical="center" shrinkToFit="1"/>
    </xf>
    <xf numFmtId="177" fontId="8"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1" fillId="0" borderId="2" xfId="0" applyNumberFormat="1" applyFont="1" applyFill="1" applyBorder="1" applyAlignment="1">
      <alignment horizontal="center" vertical="center" shrinkToFit="1"/>
    </xf>
    <xf numFmtId="177" fontId="1" fillId="0" borderId="6" xfId="0" applyNumberFormat="1" applyFont="1" applyFill="1" applyBorder="1" applyAlignment="1">
      <alignment horizontal="distributed" vertical="center" wrapText="1" justifyLastLine="1"/>
    </xf>
    <xf numFmtId="177" fontId="1" fillId="0" borderId="14" xfId="0" applyNumberFormat="1" applyFont="1" applyFill="1" applyBorder="1" applyAlignment="1">
      <alignment horizontal="distributed" vertical="center" justifyLastLine="1"/>
    </xf>
    <xf numFmtId="177" fontId="1" fillId="0" borderId="5"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distributed" vertical="center" textRotation="255"/>
    </xf>
    <xf numFmtId="177" fontId="1" fillId="0" borderId="1" xfId="0" applyNumberFormat="1" applyFont="1" applyFill="1" applyBorder="1" applyAlignment="1">
      <alignment horizontal="distributed" vertical="distributed" textRotation="255"/>
    </xf>
    <xf numFmtId="177" fontId="4" fillId="0" borderId="6" xfId="0" applyNumberFormat="1" applyFont="1" applyFill="1" applyBorder="1" applyAlignment="1">
      <alignment horizontal="center" vertical="center" textRotation="255"/>
    </xf>
    <xf numFmtId="177" fontId="4" fillId="0" borderId="14" xfId="0" applyNumberFormat="1" applyFont="1" applyFill="1" applyBorder="1" applyAlignment="1">
      <alignment horizontal="center" vertical="center" textRotation="255"/>
    </xf>
    <xf numFmtId="177" fontId="4" fillId="0" borderId="5" xfId="0" applyNumberFormat="1" applyFont="1" applyFill="1" applyBorder="1" applyAlignment="1">
      <alignment horizontal="center" vertical="center" textRotation="255"/>
    </xf>
    <xf numFmtId="177" fontId="1" fillId="0" borderId="6" xfId="0" applyNumberFormat="1" applyFont="1" applyFill="1" applyBorder="1" applyAlignment="1">
      <alignment horizontal="distributed" vertical="center" wrapText="1"/>
    </xf>
    <xf numFmtId="177" fontId="1" fillId="0" borderId="14" xfId="0" applyNumberFormat="1" applyFont="1" applyFill="1" applyBorder="1" applyAlignment="1">
      <alignment horizontal="distributed" vertical="center"/>
    </xf>
    <xf numFmtId="177" fontId="1" fillId="0" borderId="5" xfId="0" applyNumberFormat="1" applyFont="1" applyFill="1" applyBorder="1" applyAlignment="1">
      <alignment horizontal="distributed" vertical="center"/>
    </xf>
    <xf numFmtId="177" fontId="10" fillId="0" borderId="14" xfId="0" applyNumberFormat="1" applyFont="1" applyFill="1" applyBorder="1" applyAlignment="1">
      <alignment horizontal="distributed" vertical="center" wrapText="1"/>
    </xf>
    <xf numFmtId="177" fontId="10" fillId="0" borderId="5"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distributed" textRotation="255"/>
    </xf>
    <xf numFmtId="177" fontId="3" fillId="0" borderId="2" xfId="0" applyNumberFormat="1" applyFont="1" applyFill="1" applyBorder="1" applyAlignment="1">
      <alignment horizontal="distributed" vertical="center" wrapText="1"/>
    </xf>
    <xf numFmtId="177" fontId="3" fillId="0" borderId="3" xfId="0" applyNumberFormat="1" applyFont="1" applyFill="1" applyBorder="1" applyAlignment="1">
      <alignment horizontal="distributed" vertical="center" wrapText="1"/>
    </xf>
    <xf numFmtId="177" fontId="3" fillId="0" borderId="4" xfId="0" applyNumberFormat="1" applyFont="1" applyFill="1" applyBorder="1" applyAlignment="1">
      <alignment horizontal="distributed" vertical="center" wrapText="1"/>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distributed" vertical="center" justifyLastLine="1"/>
    </xf>
    <xf numFmtId="177" fontId="3" fillId="0" borderId="3" xfId="0" applyNumberFormat="1" applyFont="1" applyFill="1" applyBorder="1" applyAlignment="1">
      <alignment horizontal="distributed" vertical="center" shrinkToFit="1"/>
    </xf>
    <xf numFmtId="177" fontId="3"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11"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12" fillId="0" borderId="1" xfId="0" applyNumberFormat="1" applyFont="1" applyFill="1" applyBorder="1" applyAlignment="1">
      <alignment horizontal="distributed" vertical="center" wrapText="1"/>
    </xf>
    <xf numFmtId="177" fontId="12" fillId="0" borderId="1" xfId="0" applyNumberFormat="1" applyFont="1" applyFill="1" applyBorder="1" applyAlignment="1">
      <alignment horizontal="distributed" vertical="center"/>
    </xf>
    <xf numFmtId="177" fontId="14" fillId="0" borderId="2" xfId="2" applyNumberFormat="1" applyFont="1" applyFill="1" applyBorder="1" applyAlignment="1" applyProtection="1">
      <alignment horizontal="distributed" vertical="center"/>
    </xf>
    <xf numFmtId="177" fontId="13" fillId="0" borderId="6" xfId="2" applyNumberFormat="1" applyFont="1" applyFill="1" applyBorder="1" applyAlignment="1" applyProtection="1">
      <alignment horizontal="center" vertical="center" textRotation="255"/>
    </xf>
    <xf numFmtId="177" fontId="13" fillId="0" borderId="14" xfId="2" applyNumberFormat="1" applyFont="1" applyFill="1" applyBorder="1" applyAlignment="1" applyProtection="1">
      <alignment horizontal="center" vertical="center" textRotation="255"/>
    </xf>
    <xf numFmtId="177" fontId="13" fillId="0" borderId="5" xfId="2" applyNumberFormat="1" applyFont="1" applyFill="1" applyBorder="1" applyAlignment="1" applyProtection="1">
      <alignment horizontal="center" vertical="center" textRotation="255"/>
    </xf>
    <xf numFmtId="177" fontId="13" fillId="0" borderId="7" xfId="2" applyNumberFormat="1" applyFont="1" applyFill="1" applyBorder="1" applyAlignment="1" applyProtection="1">
      <alignment horizontal="center" vertical="center" wrapText="1"/>
    </xf>
    <xf numFmtId="177" fontId="14" fillId="0" borderId="1" xfId="2" applyNumberFormat="1" applyFont="1" applyFill="1" applyBorder="1" applyAlignment="1" applyProtection="1">
      <alignment horizontal="distributed" vertical="center"/>
    </xf>
    <xf numFmtId="177" fontId="13" fillId="0" borderId="1" xfId="2" applyNumberFormat="1" applyFont="1" applyFill="1" applyBorder="1" applyAlignment="1" applyProtection="1">
      <alignment horizontal="center" vertical="center" wrapText="1"/>
    </xf>
    <xf numFmtId="177" fontId="13" fillId="0" borderId="1" xfId="2" applyNumberFormat="1" applyFont="1" applyFill="1" applyBorder="1" applyAlignment="1" applyProtection="1">
      <alignment horizontal="distributed" vertical="center"/>
    </xf>
    <xf numFmtId="177" fontId="1" fillId="0" borderId="14"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wrapText="1"/>
    </xf>
    <xf numFmtId="177" fontId="1" fillId="0" borderId="12" xfId="0" applyNumberFormat="1" applyFont="1" applyFill="1" applyBorder="1" applyAlignment="1">
      <alignment horizontal="center" vertical="center" wrapText="1"/>
    </xf>
    <xf numFmtId="177" fontId="1" fillId="0" borderId="15"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xf>
    <xf numFmtId="177" fontId="1" fillId="0" borderId="3" xfId="0" applyNumberFormat="1" applyFont="1" applyFill="1" applyBorder="1" applyAlignment="1">
      <alignment horizontal="center" vertical="center"/>
    </xf>
    <xf numFmtId="177" fontId="1" fillId="0" borderId="4" xfId="0" applyNumberFormat="1" applyFont="1" applyFill="1" applyBorder="1" applyAlignment="1">
      <alignment horizontal="center" vertical="center"/>
    </xf>
    <xf numFmtId="177" fontId="1" fillId="0" borderId="13" xfId="0" applyNumberFormat="1" applyFont="1" applyFill="1" applyBorder="1" applyAlignment="1">
      <alignment horizontal="distributed" vertical="center"/>
    </xf>
    <xf numFmtId="177" fontId="0" fillId="0" borderId="9" xfId="0" applyNumberFormat="1" applyFont="1" applyFill="1" applyBorder="1" applyAlignment="1">
      <alignment horizontal="center" vertical="center"/>
    </xf>
  </cellXfs>
  <cellStyles count="5">
    <cellStyle name="桁区切り" xfId="1" builtinId="6"/>
    <cellStyle name="標準" xfId="0" builtinId="0"/>
    <cellStyle name="標準 2" xfId="4"/>
    <cellStyle name="標準_APNHY802" xfId="2"/>
    <cellStyle name="標準_電車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N110"/>
  <sheetViews>
    <sheetView showGridLines="0" tabSelected="1" zoomScaleNormal="100" zoomScaleSheetLayoutView="100" workbookViewId="0">
      <pane xSplit="7" ySplit="3" topLeftCell="H4" activePane="bottomRight" state="frozen"/>
      <selection activeCell="G4" sqref="G4:AI84"/>
      <selection pane="topRight" activeCell="G4" sqref="G4:AI84"/>
      <selection pane="bottomLeft" activeCell="G4" sqref="G4:AI84"/>
      <selection pane="bottomRight" activeCell="A2" sqref="A2:E3"/>
    </sheetView>
  </sheetViews>
  <sheetFormatPr defaultColWidth="9" defaultRowHeight="13.5"/>
  <cols>
    <col min="1" max="1" width="3.625" style="11" customWidth="1"/>
    <col min="2" max="4" width="3.625" style="7" customWidth="1"/>
    <col min="5" max="5" width="19.5" style="7" customWidth="1"/>
    <col min="6" max="6" width="3.875" style="1" bestFit="1" customWidth="1"/>
    <col min="7" max="7" width="4" style="1" bestFit="1" customWidth="1"/>
    <col min="8" max="38" width="12.25" style="1" customWidth="1"/>
    <col min="39" max="39" width="12.875" style="1" customWidth="1"/>
    <col min="40" max="40" width="12.625" style="2" customWidth="1"/>
    <col min="41" max="16384" width="9" style="1"/>
  </cols>
  <sheetData>
    <row r="1" spans="1:40">
      <c r="A1" s="7" t="s">
        <v>38</v>
      </c>
      <c r="AM1" s="88"/>
      <c r="AN1" s="89"/>
    </row>
    <row r="2" spans="1:40" ht="22.5" customHeight="1">
      <c r="A2" s="138" t="s">
        <v>37</v>
      </c>
      <c r="B2" s="139"/>
      <c r="C2" s="139"/>
      <c r="D2" s="139"/>
      <c r="E2" s="140"/>
      <c r="F2" s="144" t="s">
        <v>9</v>
      </c>
      <c r="G2" s="144" t="s">
        <v>10</v>
      </c>
      <c r="H2" s="5" t="s">
        <v>21</v>
      </c>
      <c r="I2" s="5" t="s">
        <v>22</v>
      </c>
      <c r="J2" s="5" t="s">
        <v>23</v>
      </c>
      <c r="K2" s="5" t="s">
        <v>24</v>
      </c>
      <c r="L2" s="5" t="s">
        <v>25</v>
      </c>
      <c r="M2" s="5" t="s">
        <v>26</v>
      </c>
      <c r="N2" s="5" t="s">
        <v>27</v>
      </c>
      <c r="O2" s="5" t="s">
        <v>28</v>
      </c>
      <c r="P2" s="5" t="s">
        <v>29</v>
      </c>
      <c r="Q2" s="5" t="s">
        <v>403</v>
      </c>
      <c r="R2" s="5" t="s">
        <v>404</v>
      </c>
      <c r="S2" s="5" t="s">
        <v>405</v>
      </c>
      <c r="T2" s="5" t="s">
        <v>406</v>
      </c>
      <c r="U2" s="5" t="s">
        <v>407</v>
      </c>
      <c r="V2" s="5" t="s">
        <v>30</v>
      </c>
      <c r="W2" s="5" t="s">
        <v>31</v>
      </c>
      <c r="X2" s="5" t="s">
        <v>408</v>
      </c>
      <c r="Y2" s="5" t="s">
        <v>32</v>
      </c>
      <c r="Z2" s="5" t="s">
        <v>33</v>
      </c>
      <c r="AA2" s="5" t="s">
        <v>34</v>
      </c>
      <c r="AB2" s="5" t="s">
        <v>409</v>
      </c>
      <c r="AC2" s="5" t="s">
        <v>410</v>
      </c>
      <c r="AD2" s="76" t="s">
        <v>545</v>
      </c>
      <c r="AE2" s="5" t="s">
        <v>411</v>
      </c>
      <c r="AF2" s="5" t="s">
        <v>412</v>
      </c>
      <c r="AG2" s="5" t="s">
        <v>413</v>
      </c>
      <c r="AH2" s="6" t="s">
        <v>558</v>
      </c>
      <c r="AI2" s="6" t="s">
        <v>557</v>
      </c>
      <c r="AJ2" s="6" t="s">
        <v>35</v>
      </c>
      <c r="AK2" s="13" t="s">
        <v>554</v>
      </c>
      <c r="AM2" s="90"/>
      <c r="AN2" s="89"/>
    </row>
    <row r="3" spans="1:40" ht="22.5">
      <c r="A3" s="141"/>
      <c r="B3" s="142"/>
      <c r="C3" s="142"/>
      <c r="D3" s="142"/>
      <c r="E3" s="143"/>
      <c r="F3" s="144"/>
      <c r="G3" s="144"/>
      <c r="H3" s="12" t="s">
        <v>104</v>
      </c>
      <c r="I3" s="12" t="s">
        <v>105</v>
      </c>
      <c r="J3" s="12" t="s">
        <v>106</v>
      </c>
      <c r="K3" s="12" t="s">
        <v>107</v>
      </c>
      <c r="L3" s="12" t="s">
        <v>108</v>
      </c>
      <c r="M3" s="12" t="s">
        <v>109</v>
      </c>
      <c r="N3" s="12" t="s">
        <v>110</v>
      </c>
      <c r="O3" s="12" t="s">
        <v>111</v>
      </c>
      <c r="P3" s="12" t="s">
        <v>112</v>
      </c>
      <c r="Q3" s="12" t="s">
        <v>113</v>
      </c>
      <c r="R3" s="12" t="s">
        <v>114</v>
      </c>
      <c r="S3" s="12" t="s">
        <v>115</v>
      </c>
      <c r="T3" s="12" t="s">
        <v>247</v>
      </c>
      <c r="U3" s="12" t="s">
        <v>248</v>
      </c>
      <c r="V3" s="12" t="s">
        <v>116</v>
      </c>
      <c r="W3" s="12" t="s">
        <v>117</v>
      </c>
      <c r="X3" s="12" t="s">
        <v>118</v>
      </c>
      <c r="Y3" s="12" t="s">
        <v>119</v>
      </c>
      <c r="Z3" s="12" t="s">
        <v>120</v>
      </c>
      <c r="AA3" s="12" t="s">
        <v>121</v>
      </c>
      <c r="AB3" s="12" t="s">
        <v>122</v>
      </c>
      <c r="AC3" s="12" t="s">
        <v>123</v>
      </c>
      <c r="AD3" s="12" t="s">
        <v>546</v>
      </c>
      <c r="AE3" s="12" t="s">
        <v>124</v>
      </c>
      <c r="AF3" s="12" t="s">
        <v>125</v>
      </c>
      <c r="AG3" s="12" t="s">
        <v>126</v>
      </c>
      <c r="AH3" s="18" t="s">
        <v>249</v>
      </c>
      <c r="AI3" s="18" t="s">
        <v>250</v>
      </c>
      <c r="AJ3" s="18" t="s">
        <v>251</v>
      </c>
      <c r="AK3" s="4" t="s">
        <v>8</v>
      </c>
      <c r="AM3" s="89"/>
      <c r="AN3" s="91"/>
    </row>
    <row r="4" spans="1:40" ht="13.5" customHeight="1">
      <c r="A4" s="16" t="s">
        <v>39</v>
      </c>
      <c r="B4" s="102" t="s">
        <v>40</v>
      </c>
      <c r="C4" s="102"/>
      <c r="D4" s="102"/>
      <c r="E4" s="103"/>
      <c r="F4" s="3">
        <v>1</v>
      </c>
      <c r="G4" s="3">
        <v>1</v>
      </c>
      <c r="H4" s="65">
        <v>13094549</v>
      </c>
      <c r="I4" s="65">
        <v>512334</v>
      </c>
      <c r="J4" s="65">
        <v>504935</v>
      </c>
      <c r="K4" s="65">
        <v>1073929</v>
      </c>
      <c r="L4" s="65">
        <v>463355</v>
      </c>
      <c r="M4" s="65">
        <v>763206</v>
      </c>
      <c r="N4" s="65">
        <v>542145</v>
      </c>
      <c r="O4" s="65">
        <v>629719</v>
      </c>
      <c r="P4" s="65">
        <v>650094</v>
      </c>
      <c r="Q4" s="65">
        <v>940121</v>
      </c>
      <c r="R4" s="65">
        <v>1087405</v>
      </c>
      <c r="S4" s="65">
        <v>462440</v>
      </c>
      <c r="T4" s="65">
        <v>2459716</v>
      </c>
      <c r="U4" s="65">
        <v>824683</v>
      </c>
      <c r="V4" s="65">
        <v>220142</v>
      </c>
      <c r="W4" s="65">
        <v>130978</v>
      </c>
      <c r="X4" s="65">
        <v>50279</v>
      </c>
      <c r="Y4" s="65">
        <v>305452</v>
      </c>
      <c r="Z4" s="65">
        <v>475695</v>
      </c>
      <c r="AA4" s="65">
        <v>154048</v>
      </c>
      <c r="AB4" s="65">
        <v>312270</v>
      </c>
      <c r="AC4" s="65">
        <v>256872</v>
      </c>
      <c r="AD4" s="75">
        <v>181701</v>
      </c>
      <c r="AE4" s="65">
        <v>168748</v>
      </c>
      <c r="AF4" s="65">
        <v>75169</v>
      </c>
      <c r="AG4" s="65">
        <v>373656</v>
      </c>
      <c r="AH4" s="65">
        <v>1276506</v>
      </c>
      <c r="AI4" s="65">
        <v>431715</v>
      </c>
      <c r="AJ4" s="65">
        <v>1324694</v>
      </c>
      <c r="AK4" s="21">
        <f>SUM(H4:AJ4)</f>
        <v>29746556</v>
      </c>
      <c r="AM4" s="51"/>
      <c r="AN4" s="92"/>
    </row>
    <row r="5" spans="1:40" ht="13.5" customHeight="1">
      <c r="A5" s="16"/>
      <c r="B5" s="14" t="s">
        <v>41</v>
      </c>
      <c r="C5" s="102" t="s">
        <v>42</v>
      </c>
      <c r="D5" s="102"/>
      <c r="E5" s="103"/>
      <c r="F5" s="3">
        <v>1</v>
      </c>
      <c r="G5" s="3">
        <v>2</v>
      </c>
      <c r="H5" s="65">
        <v>12102637</v>
      </c>
      <c r="I5" s="65">
        <v>491797</v>
      </c>
      <c r="J5" s="65">
        <v>441775</v>
      </c>
      <c r="K5" s="65">
        <v>773977</v>
      </c>
      <c r="L5" s="65">
        <v>411746</v>
      </c>
      <c r="M5" s="65">
        <v>670423</v>
      </c>
      <c r="N5" s="65">
        <v>417595</v>
      </c>
      <c r="O5" s="65">
        <v>511782</v>
      </c>
      <c r="P5" s="65">
        <v>577542</v>
      </c>
      <c r="Q5" s="65">
        <v>736798</v>
      </c>
      <c r="R5" s="65">
        <v>957371</v>
      </c>
      <c r="S5" s="65">
        <v>398219</v>
      </c>
      <c r="T5" s="65">
        <v>1722375</v>
      </c>
      <c r="U5" s="65">
        <v>742301</v>
      </c>
      <c r="V5" s="65">
        <v>213479</v>
      </c>
      <c r="W5" s="65">
        <v>115675</v>
      </c>
      <c r="X5" s="65">
        <v>18407</v>
      </c>
      <c r="Y5" s="65">
        <v>273709</v>
      </c>
      <c r="Z5" s="65">
        <v>417400</v>
      </c>
      <c r="AA5" s="65">
        <v>144360</v>
      </c>
      <c r="AB5" s="65">
        <v>165462</v>
      </c>
      <c r="AC5" s="65">
        <v>177947</v>
      </c>
      <c r="AD5" s="75">
        <v>110022</v>
      </c>
      <c r="AE5" s="65">
        <v>151545</v>
      </c>
      <c r="AF5" s="65">
        <v>71002</v>
      </c>
      <c r="AG5" s="65">
        <v>198741</v>
      </c>
      <c r="AH5" s="65">
        <v>1084746</v>
      </c>
      <c r="AI5" s="65">
        <v>425716</v>
      </c>
      <c r="AJ5" s="65">
        <v>998822</v>
      </c>
      <c r="AK5" s="21">
        <f t="shared" ref="AK5:AK68" si="0">SUM(H5:AJ5)</f>
        <v>25523371</v>
      </c>
      <c r="AM5" s="51"/>
      <c r="AN5" s="92"/>
    </row>
    <row r="6" spans="1:40" ht="13.5" customHeight="1">
      <c r="A6" s="16"/>
      <c r="B6" s="14"/>
      <c r="C6" s="14" t="s">
        <v>43</v>
      </c>
      <c r="D6" s="102" t="s">
        <v>139</v>
      </c>
      <c r="E6" s="103"/>
      <c r="F6" s="3">
        <v>1</v>
      </c>
      <c r="G6" s="3">
        <v>3</v>
      </c>
      <c r="H6" s="65">
        <v>11491103</v>
      </c>
      <c r="I6" s="65">
        <v>488855</v>
      </c>
      <c r="J6" s="65">
        <v>397400</v>
      </c>
      <c r="K6" s="65">
        <v>763789</v>
      </c>
      <c r="L6" s="65">
        <v>374145</v>
      </c>
      <c r="M6" s="65">
        <v>618268</v>
      </c>
      <c r="N6" s="65">
        <v>392996</v>
      </c>
      <c r="O6" s="65">
        <v>508433</v>
      </c>
      <c r="P6" s="65">
        <v>571805</v>
      </c>
      <c r="Q6" s="65">
        <v>687729</v>
      </c>
      <c r="R6" s="65">
        <v>937477</v>
      </c>
      <c r="S6" s="65">
        <v>372859</v>
      </c>
      <c r="T6" s="65">
        <v>1709406</v>
      </c>
      <c r="U6" s="65">
        <v>702211</v>
      </c>
      <c r="V6" s="65">
        <v>201866</v>
      </c>
      <c r="W6" s="65">
        <v>115019</v>
      </c>
      <c r="X6" s="65">
        <v>18378</v>
      </c>
      <c r="Y6" s="65">
        <v>262199</v>
      </c>
      <c r="Z6" s="65">
        <v>392365</v>
      </c>
      <c r="AA6" s="65">
        <v>139587</v>
      </c>
      <c r="AB6" s="65">
        <v>165030</v>
      </c>
      <c r="AC6" s="65">
        <v>176712</v>
      </c>
      <c r="AD6" s="75">
        <v>108728</v>
      </c>
      <c r="AE6" s="65">
        <v>150998</v>
      </c>
      <c r="AF6" s="65">
        <v>64842</v>
      </c>
      <c r="AG6" s="65">
        <v>198632</v>
      </c>
      <c r="AH6" s="65">
        <v>1069498</v>
      </c>
      <c r="AI6" s="65">
        <v>389152</v>
      </c>
      <c r="AJ6" s="65">
        <v>998822</v>
      </c>
      <c r="AK6" s="21">
        <f t="shared" si="0"/>
        <v>24468304</v>
      </c>
      <c r="AM6" s="51"/>
      <c r="AN6" s="92"/>
    </row>
    <row r="7" spans="1:40">
      <c r="A7" s="16"/>
      <c r="B7" s="14"/>
      <c r="C7" s="14"/>
      <c r="D7" s="14"/>
      <c r="E7" s="15" t="s">
        <v>148</v>
      </c>
      <c r="F7" s="3">
        <v>1</v>
      </c>
      <c r="G7" s="3">
        <v>4</v>
      </c>
      <c r="H7" s="65">
        <v>0</v>
      </c>
      <c r="I7" s="65">
        <v>0</v>
      </c>
      <c r="J7" s="65">
        <v>0</v>
      </c>
      <c r="K7" s="65">
        <v>0</v>
      </c>
      <c r="L7" s="65">
        <v>0</v>
      </c>
      <c r="M7" s="65">
        <v>0</v>
      </c>
      <c r="N7" s="65">
        <v>0</v>
      </c>
      <c r="O7" s="65">
        <v>0</v>
      </c>
      <c r="P7" s="65">
        <v>0</v>
      </c>
      <c r="Q7" s="65">
        <v>0</v>
      </c>
      <c r="R7" s="65">
        <v>108747</v>
      </c>
      <c r="S7" s="65">
        <v>1937</v>
      </c>
      <c r="T7" s="65">
        <v>0</v>
      </c>
      <c r="U7" s="65">
        <v>0</v>
      </c>
      <c r="V7" s="65">
        <v>0</v>
      </c>
      <c r="W7" s="65">
        <v>0</v>
      </c>
      <c r="X7" s="65">
        <v>0</v>
      </c>
      <c r="Y7" s="65">
        <v>0</v>
      </c>
      <c r="Z7" s="65">
        <v>0</v>
      </c>
      <c r="AA7" s="65">
        <v>0</v>
      </c>
      <c r="AB7" s="65">
        <v>0</v>
      </c>
      <c r="AC7" s="65">
        <v>0</v>
      </c>
      <c r="AD7" s="75">
        <v>0</v>
      </c>
      <c r="AE7" s="65">
        <v>0</v>
      </c>
      <c r="AF7" s="65">
        <v>0</v>
      </c>
      <c r="AG7" s="65">
        <v>0</v>
      </c>
      <c r="AH7" s="65">
        <v>0</v>
      </c>
      <c r="AI7" s="65">
        <v>0</v>
      </c>
      <c r="AJ7" s="65">
        <v>0</v>
      </c>
      <c r="AK7" s="21">
        <f t="shared" si="0"/>
        <v>110684</v>
      </c>
      <c r="AM7" s="51"/>
      <c r="AN7" s="92"/>
    </row>
    <row r="8" spans="1:40">
      <c r="A8" s="16"/>
      <c r="B8" s="14"/>
      <c r="C8" s="14"/>
      <c r="D8" s="14"/>
      <c r="E8" s="17"/>
      <c r="F8" s="3">
        <v>1</v>
      </c>
      <c r="G8" s="3">
        <v>5</v>
      </c>
      <c r="H8" s="65">
        <v>0</v>
      </c>
      <c r="I8" s="65">
        <v>0</v>
      </c>
      <c r="J8" s="65">
        <v>0</v>
      </c>
      <c r="K8" s="65">
        <v>0</v>
      </c>
      <c r="L8" s="65">
        <v>0</v>
      </c>
      <c r="M8" s="65">
        <v>0</v>
      </c>
      <c r="N8" s="65">
        <v>0</v>
      </c>
      <c r="O8" s="65">
        <v>0</v>
      </c>
      <c r="P8" s="65">
        <v>0</v>
      </c>
      <c r="Q8" s="65">
        <v>0</v>
      </c>
      <c r="R8" s="65">
        <v>0</v>
      </c>
      <c r="S8" s="65">
        <v>0</v>
      </c>
      <c r="T8" s="65">
        <v>0</v>
      </c>
      <c r="U8" s="65">
        <v>0</v>
      </c>
      <c r="V8" s="65">
        <v>0</v>
      </c>
      <c r="W8" s="65">
        <v>0</v>
      </c>
      <c r="X8" s="65">
        <v>0</v>
      </c>
      <c r="Y8" s="65">
        <v>0</v>
      </c>
      <c r="Z8" s="65">
        <v>0</v>
      </c>
      <c r="AA8" s="65">
        <v>0</v>
      </c>
      <c r="AB8" s="65">
        <v>0</v>
      </c>
      <c r="AC8" s="65">
        <v>0</v>
      </c>
      <c r="AD8" s="75">
        <v>0</v>
      </c>
      <c r="AE8" s="65">
        <v>0</v>
      </c>
      <c r="AF8" s="65">
        <v>0</v>
      </c>
      <c r="AG8" s="65">
        <v>0</v>
      </c>
      <c r="AH8" s="65">
        <v>0</v>
      </c>
      <c r="AI8" s="65">
        <v>0</v>
      </c>
      <c r="AJ8" s="65">
        <v>0</v>
      </c>
      <c r="AK8" s="21">
        <f t="shared" si="0"/>
        <v>0</v>
      </c>
      <c r="AM8" s="51"/>
      <c r="AN8" s="92"/>
    </row>
    <row r="9" spans="1:40">
      <c r="A9" s="16"/>
      <c r="B9" s="14"/>
      <c r="C9" s="14"/>
      <c r="D9" s="14"/>
      <c r="E9" s="15"/>
      <c r="F9" s="3">
        <v>1</v>
      </c>
      <c r="G9" s="3">
        <v>6</v>
      </c>
      <c r="H9" s="65">
        <v>0</v>
      </c>
      <c r="I9" s="65">
        <v>0</v>
      </c>
      <c r="J9" s="65">
        <v>0</v>
      </c>
      <c r="K9" s="65">
        <v>0</v>
      </c>
      <c r="L9" s="65">
        <v>0</v>
      </c>
      <c r="M9" s="65">
        <v>0</v>
      </c>
      <c r="N9" s="65">
        <v>0</v>
      </c>
      <c r="O9" s="65">
        <v>0</v>
      </c>
      <c r="P9" s="65">
        <v>0</v>
      </c>
      <c r="Q9" s="65">
        <v>0</v>
      </c>
      <c r="R9" s="65">
        <v>0</v>
      </c>
      <c r="S9" s="65">
        <v>0</v>
      </c>
      <c r="T9" s="65">
        <v>0</v>
      </c>
      <c r="U9" s="65">
        <v>0</v>
      </c>
      <c r="V9" s="65">
        <v>0</v>
      </c>
      <c r="W9" s="65">
        <v>0</v>
      </c>
      <c r="X9" s="65">
        <v>0</v>
      </c>
      <c r="Y9" s="65">
        <v>0</v>
      </c>
      <c r="Z9" s="65">
        <v>0</v>
      </c>
      <c r="AA9" s="65">
        <v>0</v>
      </c>
      <c r="AB9" s="65">
        <v>0</v>
      </c>
      <c r="AC9" s="65">
        <v>0</v>
      </c>
      <c r="AD9" s="75">
        <v>0</v>
      </c>
      <c r="AE9" s="65">
        <v>0</v>
      </c>
      <c r="AF9" s="65">
        <v>0</v>
      </c>
      <c r="AG9" s="65">
        <v>0</v>
      </c>
      <c r="AH9" s="65">
        <v>0</v>
      </c>
      <c r="AI9" s="65">
        <v>0</v>
      </c>
      <c r="AJ9" s="65">
        <v>0</v>
      </c>
      <c r="AK9" s="21">
        <f t="shared" si="0"/>
        <v>0</v>
      </c>
      <c r="AM9" s="51"/>
      <c r="AN9" s="92"/>
    </row>
    <row r="10" spans="1:40">
      <c r="A10" s="16"/>
      <c r="B10" s="14"/>
      <c r="C10" s="14"/>
      <c r="D10" s="14"/>
      <c r="E10" s="15"/>
      <c r="F10" s="3">
        <v>1</v>
      </c>
      <c r="G10" s="3">
        <v>7</v>
      </c>
      <c r="H10" s="65">
        <v>0</v>
      </c>
      <c r="I10" s="65">
        <v>0</v>
      </c>
      <c r="J10" s="65">
        <v>0</v>
      </c>
      <c r="K10" s="65">
        <v>0</v>
      </c>
      <c r="L10" s="65">
        <v>0</v>
      </c>
      <c r="M10" s="65">
        <v>0</v>
      </c>
      <c r="N10" s="65">
        <v>0</v>
      </c>
      <c r="O10" s="65">
        <v>0</v>
      </c>
      <c r="P10" s="65">
        <v>0</v>
      </c>
      <c r="Q10" s="65">
        <v>0</v>
      </c>
      <c r="R10" s="65">
        <v>0</v>
      </c>
      <c r="S10" s="65">
        <v>0</v>
      </c>
      <c r="T10" s="65">
        <v>0</v>
      </c>
      <c r="U10" s="65">
        <v>0</v>
      </c>
      <c r="V10" s="65">
        <v>0</v>
      </c>
      <c r="W10" s="65">
        <v>0</v>
      </c>
      <c r="X10" s="65">
        <v>0</v>
      </c>
      <c r="Y10" s="65">
        <v>0</v>
      </c>
      <c r="Z10" s="65">
        <v>0</v>
      </c>
      <c r="AA10" s="65">
        <v>0</v>
      </c>
      <c r="AB10" s="65">
        <v>0</v>
      </c>
      <c r="AC10" s="65">
        <v>0</v>
      </c>
      <c r="AD10" s="75">
        <v>0</v>
      </c>
      <c r="AE10" s="65">
        <v>0</v>
      </c>
      <c r="AF10" s="65">
        <v>0</v>
      </c>
      <c r="AG10" s="65">
        <v>0</v>
      </c>
      <c r="AH10" s="65">
        <v>0</v>
      </c>
      <c r="AI10" s="65">
        <v>0</v>
      </c>
      <c r="AJ10" s="65">
        <v>0</v>
      </c>
      <c r="AK10" s="21">
        <f t="shared" si="0"/>
        <v>0</v>
      </c>
      <c r="AM10" s="51"/>
      <c r="AN10" s="92"/>
    </row>
    <row r="11" spans="1:40">
      <c r="A11" s="16"/>
      <c r="B11" s="14"/>
      <c r="C11" s="14"/>
      <c r="D11" s="14"/>
      <c r="E11" s="15"/>
      <c r="F11" s="3">
        <v>1</v>
      </c>
      <c r="G11" s="3">
        <v>8</v>
      </c>
      <c r="H11" s="65">
        <v>0</v>
      </c>
      <c r="I11" s="65">
        <v>0</v>
      </c>
      <c r="J11" s="65">
        <v>0</v>
      </c>
      <c r="K11" s="65">
        <v>0</v>
      </c>
      <c r="L11" s="65">
        <v>0</v>
      </c>
      <c r="M11" s="65">
        <v>0</v>
      </c>
      <c r="N11" s="65">
        <v>0</v>
      </c>
      <c r="O11" s="65">
        <v>0</v>
      </c>
      <c r="P11" s="65">
        <v>0</v>
      </c>
      <c r="Q11" s="65">
        <v>0</v>
      </c>
      <c r="R11" s="65">
        <v>0</v>
      </c>
      <c r="S11" s="65">
        <v>0</v>
      </c>
      <c r="T11" s="65">
        <v>0</v>
      </c>
      <c r="U11" s="65">
        <v>0</v>
      </c>
      <c r="V11" s="65">
        <v>0</v>
      </c>
      <c r="W11" s="65">
        <v>0</v>
      </c>
      <c r="X11" s="65">
        <v>0</v>
      </c>
      <c r="Y11" s="65">
        <v>0</v>
      </c>
      <c r="Z11" s="65">
        <v>0</v>
      </c>
      <c r="AA11" s="65">
        <v>0</v>
      </c>
      <c r="AB11" s="65">
        <v>0</v>
      </c>
      <c r="AC11" s="65">
        <v>0</v>
      </c>
      <c r="AD11" s="75">
        <v>0</v>
      </c>
      <c r="AE11" s="65">
        <v>0</v>
      </c>
      <c r="AF11" s="65">
        <v>0</v>
      </c>
      <c r="AG11" s="65">
        <v>0</v>
      </c>
      <c r="AH11" s="65">
        <v>0</v>
      </c>
      <c r="AI11" s="65">
        <v>0</v>
      </c>
      <c r="AJ11" s="65">
        <v>0</v>
      </c>
      <c r="AK11" s="21">
        <f t="shared" si="0"/>
        <v>0</v>
      </c>
      <c r="AM11" s="51"/>
      <c r="AN11" s="92"/>
    </row>
    <row r="12" spans="1:40">
      <c r="A12" s="16"/>
      <c r="B12" s="14"/>
      <c r="C12" s="14"/>
      <c r="D12" s="14"/>
      <c r="E12" s="15"/>
      <c r="F12" s="3">
        <v>1</v>
      </c>
      <c r="G12" s="3">
        <v>9</v>
      </c>
      <c r="H12" s="65">
        <v>0</v>
      </c>
      <c r="I12" s="65">
        <v>0</v>
      </c>
      <c r="J12" s="65">
        <v>0</v>
      </c>
      <c r="K12" s="65">
        <v>0</v>
      </c>
      <c r="L12" s="65">
        <v>0</v>
      </c>
      <c r="M12" s="65">
        <v>0</v>
      </c>
      <c r="N12" s="65">
        <v>0</v>
      </c>
      <c r="O12" s="65">
        <v>0</v>
      </c>
      <c r="P12" s="65">
        <v>0</v>
      </c>
      <c r="Q12" s="65">
        <v>0</v>
      </c>
      <c r="R12" s="65">
        <v>0</v>
      </c>
      <c r="S12" s="65">
        <v>0</v>
      </c>
      <c r="T12" s="65">
        <v>0</v>
      </c>
      <c r="U12" s="65">
        <v>0</v>
      </c>
      <c r="V12" s="65">
        <v>0</v>
      </c>
      <c r="W12" s="65">
        <v>0</v>
      </c>
      <c r="X12" s="65">
        <v>0</v>
      </c>
      <c r="Y12" s="65">
        <v>0</v>
      </c>
      <c r="Z12" s="65">
        <v>0</v>
      </c>
      <c r="AA12" s="65">
        <v>0</v>
      </c>
      <c r="AB12" s="65">
        <v>0</v>
      </c>
      <c r="AC12" s="65">
        <v>0</v>
      </c>
      <c r="AD12" s="75">
        <v>0</v>
      </c>
      <c r="AE12" s="65">
        <v>0</v>
      </c>
      <c r="AF12" s="65">
        <v>0</v>
      </c>
      <c r="AG12" s="65">
        <v>0</v>
      </c>
      <c r="AH12" s="65">
        <v>0</v>
      </c>
      <c r="AI12" s="65">
        <v>0</v>
      </c>
      <c r="AJ12" s="65">
        <v>0</v>
      </c>
      <c r="AK12" s="21">
        <f t="shared" si="0"/>
        <v>0</v>
      </c>
      <c r="AM12" s="51"/>
      <c r="AN12" s="92"/>
    </row>
    <row r="13" spans="1:40">
      <c r="A13" s="16"/>
      <c r="B13" s="14"/>
      <c r="C13" s="14"/>
      <c r="D13" s="14"/>
      <c r="E13" s="15"/>
      <c r="F13" s="3">
        <v>1</v>
      </c>
      <c r="G13" s="3">
        <v>10</v>
      </c>
      <c r="H13" s="65">
        <v>0</v>
      </c>
      <c r="I13" s="65">
        <v>0</v>
      </c>
      <c r="J13" s="65">
        <v>0</v>
      </c>
      <c r="K13" s="65">
        <v>0</v>
      </c>
      <c r="L13" s="65">
        <v>0</v>
      </c>
      <c r="M13" s="65">
        <v>0</v>
      </c>
      <c r="N13" s="65">
        <v>0</v>
      </c>
      <c r="O13" s="65">
        <v>0</v>
      </c>
      <c r="P13" s="65">
        <v>0</v>
      </c>
      <c r="Q13" s="65">
        <v>0</v>
      </c>
      <c r="R13" s="65">
        <v>0</v>
      </c>
      <c r="S13" s="65">
        <v>0</v>
      </c>
      <c r="T13" s="65">
        <v>0</v>
      </c>
      <c r="U13" s="65">
        <v>0</v>
      </c>
      <c r="V13" s="65">
        <v>0</v>
      </c>
      <c r="W13" s="65">
        <v>0</v>
      </c>
      <c r="X13" s="65">
        <v>0</v>
      </c>
      <c r="Y13" s="65">
        <v>0</v>
      </c>
      <c r="Z13" s="65">
        <v>0</v>
      </c>
      <c r="AA13" s="65">
        <v>0</v>
      </c>
      <c r="AB13" s="65">
        <v>0</v>
      </c>
      <c r="AC13" s="65">
        <v>0</v>
      </c>
      <c r="AD13" s="75">
        <v>0</v>
      </c>
      <c r="AE13" s="65">
        <v>0</v>
      </c>
      <c r="AF13" s="65">
        <v>0</v>
      </c>
      <c r="AG13" s="65">
        <v>0</v>
      </c>
      <c r="AH13" s="65">
        <v>0</v>
      </c>
      <c r="AI13" s="65">
        <v>0</v>
      </c>
      <c r="AJ13" s="65">
        <v>0</v>
      </c>
      <c r="AK13" s="21">
        <f t="shared" si="0"/>
        <v>0</v>
      </c>
      <c r="AM13" s="51"/>
      <c r="AN13" s="92"/>
    </row>
    <row r="14" spans="1:40" ht="13.5" customHeight="1">
      <c r="A14" s="16"/>
      <c r="B14" s="14"/>
      <c r="C14" s="14" t="s">
        <v>140</v>
      </c>
      <c r="D14" s="102" t="s">
        <v>53</v>
      </c>
      <c r="E14" s="103"/>
      <c r="F14" s="3">
        <v>1</v>
      </c>
      <c r="G14" s="3">
        <v>11</v>
      </c>
      <c r="H14" s="65">
        <v>96070</v>
      </c>
      <c r="I14" s="65">
        <v>315</v>
      </c>
      <c r="J14" s="65">
        <v>270</v>
      </c>
      <c r="K14" s="65">
        <v>8147</v>
      </c>
      <c r="L14" s="65">
        <v>0</v>
      </c>
      <c r="M14" s="65">
        <v>0</v>
      </c>
      <c r="N14" s="65">
        <v>0</v>
      </c>
      <c r="O14" s="65">
        <v>0</v>
      </c>
      <c r="P14" s="65">
        <v>0</v>
      </c>
      <c r="Q14" s="65">
        <v>0</v>
      </c>
      <c r="R14" s="65">
        <v>6488</v>
      </c>
      <c r="S14" s="65">
        <v>0</v>
      </c>
      <c r="T14" s="65">
        <v>0</v>
      </c>
      <c r="U14" s="65">
        <v>0</v>
      </c>
      <c r="V14" s="65">
        <v>1019</v>
      </c>
      <c r="W14" s="65">
        <v>0</v>
      </c>
      <c r="X14" s="65">
        <v>0</v>
      </c>
      <c r="Y14" s="65">
        <v>0</v>
      </c>
      <c r="Z14" s="65">
        <v>0</v>
      </c>
      <c r="AA14" s="65">
        <v>3995</v>
      </c>
      <c r="AB14" s="65">
        <v>0</v>
      </c>
      <c r="AC14" s="65">
        <v>0</v>
      </c>
      <c r="AD14" s="75">
        <v>0</v>
      </c>
      <c r="AE14" s="65">
        <v>0</v>
      </c>
      <c r="AF14" s="65">
        <v>150</v>
      </c>
      <c r="AG14" s="65">
        <v>0</v>
      </c>
      <c r="AH14" s="65">
        <v>3545</v>
      </c>
      <c r="AI14" s="65">
        <v>34668</v>
      </c>
      <c r="AJ14" s="65">
        <v>0</v>
      </c>
      <c r="AK14" s="21">
        <f t="shared" si="0"/>
        <v>154667</v>
      </c>
      <c r="AM14" s="51"/>
      <c r="AN14" s="92"/>
    </row>
    <row r="15" spans="1:40" ht="13.5" customHeight="1">
      <c r="A15" s="16"/>
      <c r="B15" s="14"/>
      <c r="C15" s="14" t="s">
        <v>141</v>
      </c>
      <c r="D15" s="102" t="s">
        <v>47</v>
      </c>
      <c r="E15" s="103"/>
      <c r="F15" s="3">
        <v>1</v>
      </c>
      <c r="G15" s="3">
        <v>12</v>
      </c>
      <c r="H15" s="65">
        <v>515464</v>
      </c>
      <c r="I15" s="65">
        <v>2627</v>
      </c>
      <c r="J15" s="65">
        <v>44105</v>
      </c>
      <c r="K15" s="65">
        <v>2041</v>
      </c>
      <c r="L15" s="65">
        <v>37601</v>
      </c>
      <c r="M15" s="65">
        <v>52155</v>
      </c>
      <c r="N15" s="65">
        <v>24599</v>
      </c>
      <c r="O15" s="65">
        <v>3349</v>
      </c>
      <c r="P15" s="65">
        <v>5737</v>
      </c>
      <c r="Q15" s="65">
        <v>49069</v>
      </c>
      <c r="R15" s="65">
        <v>13406</v>
      </c>
      <c r="S15" s="65">
        <v>25360</v>
      </c>
      <c r="T15" s="65">
        <v>12969</v>
      </c>
      <c r="U15" s="65">
        <v>40090</v>
      </c>
      <c r="V15" s="65">
        <v>10594</v>
      </c>
      <c r="W15" s="65">
        <v>656</v>
      </c>
      <c r="X15" s="65">
        <v>29</v>
      </c>
      <c r="Y15" s="65">
        <v>11510</v>
      </c>
      <c r="Z15" s="65">
        <v>25035</v>
      </c>
      <c r="AA15" s="65">
        <v>778</v>
      </c>
      <c r="AB15" s="65">
        <v>432</v>
      </c>
      <c r="AC15" s="65">
        <v>1235</v>
      </c>
      <c r="AD15" s="75">
        <v>1294</v>
      </c>
      <c r="AE15" s="65">
        <v>547</v>
      </c>
      <c r="AF15" s="65">
        <v>6010</v>
      </c>
      <c r="AG15" s="65">
        <v>109</v>
      </c>
      <c r="AH15" s="65">
        <v>11703</v>
      </c>
      <c r="AI15" s="65">
        <v>1896</v>
      </c>
      <c r="AJ15" s="65">
        <v>0</v>
      </c>
      <c r="AK15" s="21">
        <f t="shared" si="0"/>
        <v>900400</v>
      </c>
      <c r="AM15" s="51"/>
      <c r="AN15" s="92"/>
    </row>
    <row r="16" spans="1:40">
      <c r="A16" s="16"/>
      <c r="B16" s="14"/>
      <c r="C16" s="14"/>
      <c r="D16" s="14" t="s">
        <v>44</v>
      </c>
      <c r="E16" s="15" t="s">
        <v>48</v>
      </c>
      <c r="F16" s="3">
        <v>1</v>
      </c>
      <c r="G16" s="3">
        <v>13</v>
      </c>
      <c r="H16" s="65">
        <v>31865</v>
      </c>
      <c r="I16" s="65">
        <v>260</v>
      </c>
      <c r="J16" s="65">
        <v>19365</v>
      </c>
      <c r="K16" s="65">
        <v>432</v>
      </c>
      <c r="L16" s="65">
        <v>0</v>
      </c>
      <c r="M16" s="65">
        <v>1100</v>
      </c>
      <c r="N16" s="65">
        <v>200</v>
      </c>
      <c r="O16" s="65">
        <v>1368</v>
      </c>
      <c r="P16" s="65">
        <v>273</v>
      </c>
      <c r="Q16" s="65">
        <v>0</v>
      </c>
      <c r="R16" s="65">
        <v>0</v>
      </c>
      <c r="S16" s="65">
        <v>21500</v>
      </c>
      <c r="T16" s="65">
        <v>1172</v>
      </c>
      <c r="U16" s="65">
        <v>810</v>
      </c>
      <c r="V16" s="65">
        <v>100</v>
      </c>
      <c r="W16" s="65">
        <v>0</v>
      </c>
      <c r="X16" s="65">
        <v>0</v>
      </c>
      <c r="Y16" s="65">
        <v>0</v>
      </c>
      <c r="Z16" s="65">
        <v>22895</v>
      </c>
      <c r="AA16" s="65">
        <v>299</v>
      </c>
      <c r="AB16" s="65">
        <v>0</v>
      </c>
      <c r="AC16" s="65">
        <v>700</v>
      </c>
      <c r="AD16" s="75">
        <v>0</v>
      </c>
      <c r="AE16" s="65">
        <v>0</v>
      </c>
      <c r="AF16" s="65">
        <v>5827</v>
      </c>
      <c r="AG16" s="65">
        <v>0</v>
      </c>
      <c r="AH16" s="65">
        <v>0</v>
      </c>
      <c r="AI16" s="65">
        <v>550</v>
      </c>
      <c r="AJ16" s="65">
        <v>0</v>
      </c>
      <c r="AK16" s="21">
        <f t="shared" si="0"/>
        <v>108716</v>
      </c>
      <c r="AM16" s="51"/>
      <c r="AN16" s="92"/>
    </row>
    <row r="17" spans="1:40">
      <c r="A17" s="16"/>
      <c r="B17" s="14"/>
      <c r="C17" s="14"/>
      <c r="D17" s="14" t="s">
        <v>45</v>
      </c>
      <c r="E17" s="15" t="s">
        <v>49</v>
      </c>
      <c r="F17" s="3">
        <v>1</v>
      </c>
      <c r="G17" s="3">
        <v>14</v>
      </c>
      <c r="H17" s="65">
        <v>483599</v>
      </c>
      <c r="I17" s="65">
        <v>2367</v>
      </c>
      <c r="J17" s="65">
        <v>24740</v>
      </c>
      <c r="K17" s="65">
        <v>1609</v>
      </c>
      <c r="L17" s="65">
        <v>37601</v>
      </c>
      <c r="M17" s="65">
        <v>51055</v>
      </c>
      <c r="N17" s="65">
        <v>24399</v>
      </c>
      <c r="O17" s="65">
        <v>1981</v>
      </c>
      <c r="P17" s="65">
        <v>5464</v>
      </c>
      <c r="Q17" s="65">
        <v>49069</v>
      </c>
      <c r="R17" s="65">
        <v>13406</v>
      </c>
      <c r="S17" s="65">
        <v>3860</v>
      </c>
      <c r="T17" s="65">
        <v>11797</v>
      </c>
      <c r="U17" s="65">
        <v>39280</v>
      </c>
      <c r="V17" s="65">
        <v>10494</v>
      </c>
      <c r="W17" s="65">
        <v>656</v>
      </c>
      <c r="X17" s="65">
        <v>29</v>
      </c>
      <c r="Y17" s="65">
        <v>11510</v>
      </c>
      <c r="Z17" s="65">
        <v>2140</v>
      </c>
      <c r="AA17" s="65">
        <v>479</v>
      </c>
      <c r="AB17" s="65">
        <v>432</v>
      </c>
      <c r="AC17" s="65">
        <v>535</v>
      </c>
      <c r="AD17" s="75">
        <v>1294</v>
      </c>
      <c r="AE17" s="65">
        <v>547</v>
      </c>
      <c r="AF17" s="65">
        <v>183</v>
      </c>
      <c r="AG17" s="65">
        <v>109</v>
      </c>
      <c r="AH17" s="65">
        <v>11703</v>
      </c>
      <c r="AI17" s="65">
        <v>1346</v>
      </c>
      <c r="AJ17" s="65">
        <v>0</v>
      </c>
      <c r="AK17" s="21">
        <f t="shared" si="0"/>
        <v>791684</v>
      </c>
      <c r="AM17" s="51"/>
      <c r="AN17" s="92"/>
    </row>
    <row r="18" spans="1:40" ht="13.5" customHeight="1">
      <c r="A18" s="16"/>
      <c r="B18" s="14" t="s">
        <v>50</v>
      </c>
      <c r="C18" s="102" t="s">
        <v>51</v>
      </c>
      <c r="D18" s="102"/>
      <c r="E18" s="103"/>
      <c r="F18" s="3">
        <v>1</v>
      </c>
      <c r="G18" s="3">
        <v>15</v>
      </c>
      <c r="H18" s="65">
        <v>986743</v>
      </c>
      <c r="I18" s="65">
        <v>20536</v>
      </c>
      <c r="J18" s="65">
        <v>62862</v>
      </c>
      <c r="K18" s="65">
        <v>283638</v>
      </c>
      <c r="L18" s="65">
        <v>51519</v>
      </c>
      <c r="M18" s="65">
        <v>92783</v>
      </c>
      <c r="N18" s="65">
        <v>102078</v>
      </c>
      <c r="O18" s="65">
        <v>117937</v>
      </c>
      <c r="P18" s="65">
        <v>72132</v>
      </c>
      <c r="Q18" s="65">
        <v>203323</v>
      </c>
      <c r="R18" s="65">
        <v>130034</v>
      </c>
      <c r="S18" s="65">
        <v>64221</v>
      </c>
      <c r="T18" s="65">
        <v>737331</v>
      </c>
      <c r="U18" s="65">
        <v>82382</v>
      </c>
      <c r="V18" s="65">
        <v>6663</v>
      </c>
      <c r="W18" s="65">
        <v>15303</v>
      </c>
      <c r="X18" s="65">
        <v>31872</v>
      </c>
      <c r="Y18" s="65">
        <v>31743</v>
      </c>
      <c r="Z18" s="65">
        <v>58295</v>
      </c>
      <c r="AA18" s="65">
        <v>9688</v>
      </c>
      <c r="AB18" s="65">
        <v>146808</v>
      </c>
      <c r="AC18" s="65">
        <v>78925</v>
      </c>
      <c r="AD18" s="75">
        <v>71679</v>
      </c>
      <c r="AE18" s="65">
        <v>17203</v>
      </c>
      <c r="AF18" s="65">
        <v>4167</v>
      </c>
      <c r="AG18" s="65">
        <v>174452</v>
      </c>
      <c r="AH18" s="65">
        <v>191760</v>
      </c>
      <c r="AI18" s="65">
        <v>5999</v>
      </c>
      <c r="AJ18" s="65">
        <v>325872</v>
      </c>
      <c r="AK18" s="21">
        <f t="shared" si="0"/>
        <v>4177948</v>
      </c>
      <c r="AM18" s="51"/>
      <c r="AN18" s="92"/>
    </row>
    <row r="19" spans="1:40" ht="13.5" customHeight="1">
      <c r="A19" s="16"/>
      <c r="B19" s="14"/>
      <c r="C19" s="14" t="s">
        <v>43</v>
      </c>
      <c r="D19" s="102" t="s">
        <v>52</v>
      </c>
      <c r="E19" s="103"/>
      <c r="F19" s="3">
        <v>1</v>
      </c>
      <c r="G19" s="3">
        <v>16</v>
      </c>
      <c r="H19" s="65">
        <v>5781</v>
      </c>
      <c r="I19" s="65">
        <v>331</v>
      </c>
      <c r="J19" s="65">
        <v>44</v>
      </c>
      <c r="K19" s="65">
        <v>28</v>
      </c>
      <c r="L19" s="65">
        <v>164</v>
      </c>
      <c r="M19" s="65">
        <v>112</v>
      </c>
      <c r="N19" s="65">
        <v>11</v>
      </c>
      <c r="O19" s="65">
        <v>105</v>
      </c>
      <c r="P19" s="65">
        <v>7</v>
      </c>
      <c r="Q19" s="65">
        <v>429</v>
      </c>
      <c r="R19" s="65">
        <v>3</v>
      </c>
      <c r="S19" s="65">
        <v>195</v>
      </c>
      <c r="T19" s="65">
        <v>1424</v>
      </c>
      <c r="U19" s="65">
        <v>571</v>
      </c>
      <c r="V19" s="65">
        <v>33</v>
      </c>
      <c r="W19" s="65">
        <v>134</v>
      </c>
      <c r="X19" s="65">
        <v>1</v>
      </c>
      <c r="Y19" s="65">
        <v>8</v>
      </c>
      <c r="Z19" s="65">
        <v>51</v>
      </c>
      <c r="AA19" s="65">
        <v>1</v>
      </c>
      <c r="AB19" s="65">
        <v>12</v>
      </c>
      <c r="AC19" s="65">
        <v>20</v>
      </c>
      <c r="AD19" s="75">
        <v>0</v>
      </c>
      <c r="AE19" s="65">
        <v>22</v>
      </c>
      <c r="AF19" s="65">
        <v>516</v>
      </c>
      <c r="AG19" s="65">
        <v>8</v>
      </c>
      <c r="AH19" s="65">
        <v>225</v>
      </c>
      <c r="AI19" s="65">
        <v>127</v>
      </c>
      <c r="AJ19" s="65">
        <v>7013</v>
      </c>
      <c r="AK19" s="21">
        <f t="shared" si="0"/>
        <v>17376</v>
      </c>
      <c r="AM19" s="51"/>
      <c r="AN19" s="92"/>
    </row>
    <row r="20" spans="1:40" ht="13.5" customHeight="1">
      <c r="A20" s="16"/>
      <c r="B20" s="14"/>
      <c r="C20" s="14" t="s">
        <v>46</v>
      </c>
      <c r="D20" s="102" t="s">
        <v>53</v>
      </c>
      <c r="E20" s="103"/>
      <c r="F20" s="3">
        <v>1</v>
      </c>
      <c r="G20" s="3">
        <v>17</v>
      </c>
      <c r="H20" s="65">
        <v>0</v>
      </c>
      <c r="I20" s="65">
        <v>0</v>
      </c>
      <c r="J20" s="65">
        <v>0</v>
      </c>
      <c r="K20" s="65">
        <v>0</v>
      </c>
      <c r="L20" s="65">
        <v>0</v>
      </c>
      <c r="M20" s="65">
        <v>0</v>
      </c>
      <c r="N20" s="65">
        <v>0</v>
      </c>
      <c r="O20" s="65">
        <v>0</v>
      </c>
      <c r="P20" s="65">
        <v>0</v>
      </c>
      <c r="Q20" s="65">
        <v>0</v>
      </c>
      <c r="R20" s="65">
        <v>0</v>
      </c>
      <c r="S20" s="65">
        <v>0</v>
      </c>
      <c r="T20" s="65">
        <v>0</v>
      </c>
      <c r="U20" s="65">
        <v>0</v>
      </c>
      <c r="V20" s="65">
        <v>0</v>
      </c>
      <c r="W20" s="65">
        <v>0</v>
      </c>
      <c r="X20" s="65">
        <v>0</v>
      </c>
      <c r="Y20" s="65">
        <v>0</v>
      </c>
      <c r="Z20" s="65">
        <v>0</v>
      </c>
      <c r="AA20" s="65">
        <v>0</v>
      </c>
      <c r="AB20" s="65">
        <v>0</v>
      </c>
      <c r="AC20" s="65">
        <v>0</v>
      </c>
      <c r="AD20" s="75">
        <v>0</v>
      </c>
      <c r="AE20" s="65">
        <v>0</v>
      </c>
      <c r="AF20" s="65">
        <v>0</v>
      </c>
      <c r="AG20" s="65">
        <v>0</v>
      </c>
      <c r="AH20" s="65">
        <v>0</v>
      </c>
      <c r="AI20" s="65">
        <v>0</v>
      </c>
      <c r="AJ20" s="65">
        <v>0</v>
      </c>
      <c r="AK20" s="21">
        <f t="shared" si="0"/>
        <v>0</v>
      </c>
      <c r="AM20" s="51"/>
      <c r="AN20" s="92"/>
    </row>
    <row r="21" spans="1:40" ht="13.5" customHeight="1">
      <c r="A21" s="16"/>
      <c r="B21" s="14"/>
      <c r="C21" s="14" t="s">
        <v>54</v>
      </c>
      <c r="D21" s="102" t="s">
        <v>55</v>
      </c>
      <c r="E21" s="103"/>
      <c r="F21" s="3">
        <v>1</v>
      </c>
      <c r="G21" s="3">
        <v>18</v>
      </c>
      <c r="H21" s="65">
        <v>0</v>
      </c>
      <c r="I21" s="65">
        <v>0</v>
      </c>
      <c r="J21" s="65">
        <v>36206</v>
      </c>
      <c r="K21" s="65">
        <v>0</v>
      </c>
      <c r="L21" s="65">
        <v>0</v>
      </c>
      <c r="M21" s="65">
        <v>0</v>
      </c>
      <c r="N21" s="65">
        <v>0</v>
      </c>
      <c r="O21" s="65">
        <v>1210</v>
      </c>
      <c r="P21" s="65">
        <v>0</v>
      </c>
      <c r="Q21" s="65">
        <v>0</v>
      </c>
      <c r="R21" s="65">
        <v>0</v>
      </c>
      <c r="S21" s="65">
        <v>0</v>
      </c>
      <c r="T21" s="65">
        <v>0</v>
      </c>
      <c r="U21" s="65">
        <v>0</v>
      </c>
      <c r="V21" s="65">
        <v>0</v>
      </c>
      <c r="W21" s="65">
        <v>0</v>
      </c>
      <c r="X21" s="65">
        <v>0</v>
      </c>
      <c r="Y21" s="65">
        <v>0</v>
      </c>
      <c r="Z21" s="65">
        <v>0</v>
      </c>
      <c r="AA21" s="65">
        <v>0</v>
      </c>
      <c r="AB21" s="65">
        <v>0</v>
      </c>
      <c r="AC21" s="65">
        <v>8003</v>
      </c>
      <c r="AD21" s="75">
        <v>0</v>
      </c>
      <c r="AE21" s="65">
        <v>0</v>
      </c>
      <c r="AF21" s="65">
        <v>0</v>
      </c>
      <c r="AG21" s="65">
        <v>0</v>
      </c>
      <c r="AH21" s="65">
        <v>0</v>
      </c>
      <c r="AI21" s="65">
        <v>0</v>
      </c>
      <c r="AJ21" s="65">
        <v>0</v>
      </c>
      <c r="AK21" s="21">
        <f t="shared" si="0"/>
        <v>45419</v>
      </c>
      <c r="AM21" s="51"/>
      <c r="AN21" s="92"/>
    </row>
    <row r="22" spans="1:40" ht="13.5" customHeight="1">
      <c r="A22" s="16"/>
      <c r="B22" s="14"/>
      <c r="C22" s="14" t="s">
        <v>56</v>
      </c>
      <c r="D22" s="102" t="s">
        <v>57</v>
      </c>
      <c r="E22" s="103"/>
      <c r="F22" s="3">
        <v>1</v>
      </c>
      <c r="G22" s="3">
        <v>19</v>
      </c>
      <c r="H22" s="65">
        <v>0</v>
      </c>
      <c r="I22" s="65">
        <v>0</v>
      </c>
      <c r="J22" s="65">
        <v>0</v>
      </c>
      <c r="K22" s="65">
        <v>0</v>
      </c>
      <c r="L22" s="65">
        <v>0</v>
      </c>
      <c r="M22" s="65">
        <v>0</v>
      </c>
      <c r="N22" s="65">
        <v>0</v>
      </c>
      <c r="O22" s="65">
        <v>0</v>
      </c>
      <c r="P22" s="65">
        <v>0</v>
      </c>
      <c r="Q22" s="65">
        <v>0</v>
      </c>
      <c r="R22" s="65">
        <v>0</v>
      </c>
      <c r="S22" s="65">
        <v>0</v>
      </c>
      <c r="T22" s="65">
        <v>0</v>
      </c>
      <c r="U22" s="65">
        <v>0</v>
      </c>
      <c r="V22" s="65">
        <v>0</v>
      </c>
      <c r="W22" s="65">
        <v>0</v>
      </c>
      <c r="X22" s="65">
        <v>0</v>
      </c>
      <c r="Y22" s="65">
        <v>0</v>
      </c>
      <c r="Z22" s="65">
        <v>0</v>
      </c>
      <c r="AA22" s="65">
        <v>0</v>
      </c>
      <c r="AB22" s="65">
        <v>0</v>
      </c>
      <c r="AC22" s="65">
        <v>0</v>
      </c>
      <c r="AD22" s="75">
        <v>0</v>
      </c>
      <c r="AE22" s="65">
        <v>0</v>
      </c>
      <c r="AF22" s="65">
        <v>0</v>
      </c>
      <c r="AG22" s="65">
        <v>0</v>
      </c>
      <c r="AH22" s="65">
        <v>0</v>
      </c>
      <c r="AI22" s="65">
        <v>0</v>
      </c>
      <c r="AJ22" s="65">
        <v>18281</v>
      </c>
      <c r="AK22" s="21">
        <f t="shared" si="0"/>
        <v>18281</v>
      </c>
      <c r="AM22" s="51"/>
      <c r="AN22" s="92"/>
    </row>
    <row r="23" spans="1:40" ht="13.5" customHeight="1">
      <c r="A23" s="16"/>
      <c r="B23" s="14"/>
      <c r="C23" s="14" t="s">
        <v>58</v>
      </c>
      <c r="D23" s="102" t="s">
        <v>59</v>
      </c>
      <c r="E23" s="103"/>
      <c r="F23" s="3">
        <v>1</v>
      </c>
      <c r="G23" s="3">
        <v>20</v>
      </c>
      <c r="H23" s="65">
        <v>56703</v>
      </c>
      <c r="I23" s="65">
        <v>280</v>
      </c>
      <c r="J23" s="65">
        <v>1609</v>
      </c>
      <c r="K23" s="65">
        <v>46496</v>
      </c>
      <c r="L23" s="65">
        <v>1826</v>
      </c>
      <c r="M23" s="65">
        <v>0</v>
      </c>
      <c r="N23" s="65">
        <v>7400</v>
      </c>
      <c r="O23" s="65">
        <v>12777</v>
      </c>
      <c r="P23" s="65">
        <v>1532</v>
      </c>
      <c r="Q23" s="65">
        <v>144791</v>
      </c>
      <c r="R23" s="65">
        <v>8503</v>
      </c>
      <c r="S23" s="65">
        <v>6096</v>
      </c>
      <c r="T23" s="65">
        <v>514002</v>
      </c>
      <c r="U23" s="65">
        <v>52853</v>
      </c>
      <c r="V23" s="65">
        <v>20</v>
      </c>
      <c r="W23" s="65">
        <v>2633</v>
      </c>
      <c r="X23" s="65">
        <v>20725</v>
      </c>
      <c r="Y23" s="65">
        <v>0</v>
      </c>
      <c r="Z23" s="65">
        <v>6243</v>
      </c>
      <c r="AA23" s="65">
        <v>212</v>
      </c>
      <c r="AB23" s="65">
        <v>74062</v>
      </c>
      <c r="AC23" s="65">
        <v>40999</v>
      </c>
      <c r="AD23" s="75">
        <v>24815</v>
      </c>
      <c r="AE23" s="65">
        <v>0</v>
      </c>
      <c r="AF23" s="65">
        <v>0</v>
      </c>
      <c r="AG23" s="65">
        <v>15063</v>
      </c>
      <c r="AH23" s="65">
        <v>0</v>
      </c>
      <c r="AI23" s="65">
        <v>0</v>
      </c>
      <c r="AJ23" s="65">
        <v>0</v>
      </c>
      <c r="AK23" s="21">
        <f t="shared" si="0"/>
        <v>1039640</v>
      </c>
      <c r="AM23" s="51"/>
      <c r="AN23" s="92"/>
    </row>
    <row r="24" spans="1:40">
      <c r="A24" s="16"/>
      <c r="B24" s="14"/>
      <c r="C24" s="14"/>
      <c r="D24" s="102"/>
      <c r="E24" s="103"/>
      <c r="F24" s="3">
        <v>1</v>
      </c>
      <c r="G24" s="3">
        <v>21</v>
      </c>
      <c r="H24" s="65">
        <v>0</v>
      </c>
      <c r="I24" s="65">
        <v>0</v>
      </c>
      <c r="J24" s="65">
        <v>0</v>
      </c>
      <c r="K24" s="65">
        <v>0</v>
      </c>
      <c r="L24" s="65">
        <v>0</v>
      </c>
      <c r="M24" s="65">
        <v>0</v>
      </c>
      <c r="N24" s="65">
        <v>0</v>
      </c>
      <c r="O24" s="65">
        <v>0</v>
      </c>
      <c r="P24" s="65">
        <v>0</v>
      </c>
      <c r="Q24" s="65">
        <v>0</v>
      </c>
      <c r="R24" s="65">
        <v>0</v>
      </c>
      <c r="S24" s="65">
        <v>0</v>
      </c>
      <c r="T24" s="65">
        <v>0</v>
      </c>
      <c r="U24" s="65">
        <v>0</v>
      </c>
      <c r="V24" s="65">
        <v>0</v>
      </c>
      <c r="W24" s="65">
        <v>0</v>
      </c>
      <c r="X24" s="65">
        <v>0</v>
      </c>
      <c r="Y24" s="65">
        <v>0</v>
      </c>
      <c r="Z24" s="65">
        <v>0</v>
      </c>
      <c r="AA24" s="65">
        <v>0</v>
      </c>
      <c r="AB24" s="65">
        <v>0</v>
      </c>
      <c r="AC24" s="65">
        <v>0</v>
      </c>
      <c r="AD24" s="75">
        <v>0</v>
      </c>
      <c r="AE24" s="65">
        <v>0</v>
      </c>
      <c r="AF24" s="65">
        <v>0</v>
      </c>
      <c r="AG24" s="65">
        <v>0</v>
      </c>
      <c r="AH24" s="65">
        <v>0</v>
      </c>
      <c r="AI24" s="65">
        <v>0</v>
      </c>
      <c r="AJ24" s="65">
        <v>0</v>
      </c>
      <c r="AK24" s="21">
        <f t="shared" si="0"/>
        <v>0</v>
      </c>
      <c r="AM24" s="51"/>
      <c r="AN24" s="92"/>
    </row>
    <row r="25" spans="1:40">
      <c r="A25" s="16"/>
      <c r="B25" s="14"/>
      <c r="C25" s="19" t="s">
        <v>414</v>
      </c>
      <c r="D25" s="145" t="s">
        <v>489</v>
      </c>
      <c r="E25" s="103"/>
      <c r="F25" s="3">
        <v>1</v>
      </c>
      <c r="G25" s="3">
        <v>22</v>
      </c>
      <c r="H25" s="65">
        <v>900482</v>
      </c>
      <c r="I25" s="65">
        <v>16968</v>
      </c>
      <c r="J25" s="65">
        <v>21792</v>
      </c>
      <c r="K25" s="65">
        <v>204849</v>
      </c>
      <c r="L25" s="65">
        <v>45261</v>
      </c>
      <c r="M25" s="65">
        <v>92379</v>
      </c>
      <c r="N25" s="65">
        <v>94169</v>
      </c>
      <c r="O25" s="65">
        <v>81163</v>
      </c>
      <c r="P25" s="65">
        <v>28473</v>
      </c>
      <c r="Q25" s="65">
        <v>42755</v>
      </c>
      <c r="R25" s="65">
        <v>88371</v>
      </c>
      <c r="S25" s="65">
        <v>50534</v>
      </c>
      <c r="T25" s="65">
        <v>182846</v>
      </c>
      <c r="U25" s="65">
        <v>25664</v>
      </c>
      <c r="V25" s="65">
        <v>6491</v>
      </c>
      <c r="W25" s="65">
        <v>11708</v>
      </c>
      <c r="X25" s="65">
        <v>11146</v>
      </c>
      <c r="Y25" s="65">
        <v>28896</v>
      </c>
      <c r="Z25" s="65">
        <v>42508</v>
      </c>
      <c r="AA25" s="65">
        <v>9433</v>
      </c>
      <c r="AB25" s="65">
        <v>70905</v>
      </c>
      <c r="AC25" s="65">
        <v>22312</v>
      </c>
      <c r="AD25" s="75">
        <v>46864</v>
      </c>
      <c r="AE25" s="65">
        <v>14931</v>
      </c>
      <c r="AF25" s="65">
        <v>3650</v>
      </c>
      <c r="AG25" s="65">
        <v>77888</v>
      </c>
      <c r="AH25" s="65">
        <v>74622</v>
      </c>
      <c r="AI25" s="65">
        <v>5766</v>
      </c>
      <c r="AJ25" s="65">
        <v>296666</v>
      </c>
      <c r="AK25" s="21">
        <f t="shared" si="0"/>
        <v>2599492</v>
      </c>
      <c r="AM25" s="51"/>
      <c r="AN25" s="92"/>
    </row>
    <row r="26" spans="1:40">
      <c r="A26" s="16"/>
      <c r="B26" s="14"/>
      <c r="C26" s="19" t="s">
        <v>415</v>
      </c>
      <c r="D26" s="145" t="s">
        <v>416</v>
      </c>
      <c r="E26" s="103"/>
      <c r="F26" s="3">
        <v>1</v>
      </c>
      <c r="G26" s="3">
        <v>23</v>
      </c>
      <c r="H26" s="65">
        <v>0</v>
      </c>
      <c r="I26" s="65">
        <v>0</v>
      </c>
      <c r="J26" s="65">
        <v>0</v>
      </c>
      <c r="K26" s="65">
        <v>0</v>
      </c>
      <c r="L26" s="65">
        <v>0</v>
      </c>
      <c r="M26" s="65">
        <v>0</v>
      </c>
      <c r="N26" s="65">
        <v>0</v>
      </c>
      <c r="O26" s="65">
        <v>0</v>
      </c>
      <c r="P26" s="65">
        <v>0</v>
      </c>
      <c r="Q26" s="65">
        <v>0</v>
      </c>
      <c r="R26" s="65">
        <v>0</v>
      </c>
      <c r="S26" s="65">
        <v>0</v>
      </c>
      <c r="T26" s="65">
        <v>0</v>
      </c>
      <c r="U26" s="65">
        <v>0</v>
      </c>
      <c r="V26" s="65">
        <v>0</v>
      </c>
      <c r="W26" s="65">
        <v>0</v>
      </c>
      <c r="X26" s="65">
        <v>0</v>
      </c>
      <c r="Y26" s="65">
        <v>0</v>
      </c>
      <c r="Z26" s="65">
        <v>0</v>
      </c>
      <c r="AA26" s="65">
        <v>0</v>
      </c>
      <c r="AB26" s="65">
        <v>0</v>
      </c>
      <c r="AC26" s="65">
        <v>7431</v>
      </c>
      <c r="AD26" s="75">
        <v>0</v>
      </c>
      <c r="AE26" s="65">
        <v>0</v>
      </c>
      <c r="AF26" s="65">
        <v>0</v>
      </c>
      <c r="AG26" s="65">
        <v>79967</v>
      </c>
      <c r="AH26" s="65">
        <v>0</v>
      </c>
      <c r="AI26" s="65">
        <v>0</v>
      </c>
      <c r="AJ26" s="65">
        <v>0</v>
      </c>
      <c r="AK26" s="21">
        <f t="shared" si="0"/>
        <v>87398</v>
      </c>
      <c r="AM26" s="51"/>
      <c r="AN26" s="92"/>
    </row>
    <row r="27" spans="1:40" ht="13.5" customHeight="1">
      <c r="A27" s="16"/>
      <c r="B27" s="14"/>
      <c r="C27" s="19" t="s">
        <v>417</v>
      </c>
      <c r="D27" s="102" t="s">
        <v>62</v>
      </c>
      <c r="E27" s="103"/>
      <c r="F27" s="3">
        <v>1</v>
      </c>
      <c r="G27" s="3">
        <v>24</v>
      </c>
      <c r="H27" s="65">
        <v>23777</v>
      </c>
      <c r="I27" s="65">
        <v>2957</v>
      </c>
      <c r="J27" s="65">
        <v>3211</v>
      </c>
      <c r="K27" s="65">
        <v>32265</v>
      </c>
      <c r="L27" s="65">
        <v>4268</v>
      </c>
      <c r="M27" s="65">
        <v>292</v>
      </c>
      <c r="N27" s="65">
        <v>498</v>
      </c>
      <c r="O27" s="65">
        <v>22682</v>
      </c>
      <c r="P27" s="65">
        <v>42120</v>
      </c>
      <c r="Q27" s="65">
        <v>15348</v>
      </c>
      <c r="R27" s="65">
        <v>33157</v>
      </c>
      <c r="S27" s="65">
        <v>7396</v>
      </c>
      <c r="T27" s="65">
        <v>39059</v>
      </c>
      <c r="U27" s="65">
        <v>3294</v>
      </c>
      <c r="V27" s="65">
        <v>119</v>
      </c>
      <c r="W27" s="65">
        <v>828</v>
      </c>
      <c r="X27" s="65">
        <v>0</v>
      </c>
      <c r="Y27" s="65">
        <v>2839</v>
      </c>
      <c r="Z27" s="65">
        <v>9493</v>
      </c>
      <c r="AA27" s="65">
        <v>42</v>
      </c>
      <c r="AB27" s="65">
        <v>1829</v>
      </c>
      <c r="AC27" s="65">
        <v>160</v>
      </c>
      <c r="AD27" s="75">
        <v>0</v>
      </c>
      <c r="AE27" s="65">
        <v>2250</v>
      </c>
      <c r="AF27" s="65">
        <v>1</v>
      </c>
      <c r="AG27" s="65">
        <v>1526</v>
      </c>
      <c r="AH27" s="65">
        <v>116913</v>
      </c>
      <c r="AI27" s="65">
        <v>106</v>
      </c>
      <c r="AJ27" s="65">
        <v>3912</v>
      </c>
      <c r="AK27" s="21">
        <f t="shared" si="0"/>
        <v>370342</v>
      </c>
      <c r="AM27" s="51"/>
      <c r="AN27" s="92"/>
    </row>
    <row r="28" spans="1:40" ht="13.5" customHeight="1">
      <c r="A28" s="16" t="s">
        <v>63</v>
      </c>
      <c r="B28" s="102" t="s">
        <v>64</v>
      </c>
      <c r="C28" s="102"/>
      <c r="D28" s="102"/>
      <c r="E28" s="103"/>
      <c r="F28" s="3">
        <v>1</v>
      </c>
      <c r="G28" s="3">
        <v>25</v>
      </c>
      <c r="H28" s="65">
        <v>10258989</v>
      </c>
      <c r="I28" s="65">
        <v>415897</v>
      </c>
      <c r="J28" s="65">
        <v>458009</v>
      </c>
      <c r="K28" s="65">
        <v>976781</v>
      </c>
      <c r="L28" s="65">
        <v>336675</v>
      </c>
      <c r="M28" s="65">
        <v>700962</v>
      </c>
      <c r="N28" s="65">
        <v>529904</v>
      </c>
      <c r="O28" s="65">
        <v>562170</v>
      </c>
      <c r="P28" s="65">
        <v>577574</v>
      </c>
      <c r="Q28" s="65">
        <v>884597</v>
      </c>
      <c r="R28" s="65">
        <v>1263285</v>
      </c>
      <c r="S28" s="65">
        <v>423390</v>
      </c>
      <c r="T28" s="65">
        <v>2262490</v>
      </c>
      <c r="U28" s="65">
        <v>636946</v>
      </c>
      <c r="V28" s="65">
        <v>213999</v>
      </c>
      <c r="W28" s="65">
        <v>126461</v>
      </c>
      <c r="X28" s="65">
        <v>40269</v>
      </c>
      <c r="Y28" s="65">
        <v>278482</v>
      </c>
      <c r="Z28" s="65">
        <v>466712</v>
      </c>
      <c r="AA28" s="65">
        <v>150313</v>
      </c>
      <c r="AB28" s="65">
        <v>349681</v>
      </c>
      <c r="AC28" s="65">
        <v>240793</v>
      </c>
      <c r="AD28" s="75">
        <v>194155</v>
      </c>
      <c r="AE28" s="65">
        <v>145352</v>
      </c>
      <c r="AF28" s="65">
        <v>39654</v>
      </c>
      <c r="AG28" s="65">
        <v>348266</v>
      </c>
      <c r="AH28" s="65">
        <v>981816</v>
      </c>
      <c r="AI28" s="65">
        <v>400885</v>
      </c>
      <c r="AJ28" s="65">
        <v>1064002</v>
      </c>
      <c r="AK28" s="21">
        <f t="shared" si="0"/>
        <v>25328509</v>
      </c>
      <c r="AM28" s="51"/>
      <c r="AN28" s="92"/>
    </row>
    <row r="29" spans="1:40" ht="13.5" customHeight="1">
      <c r="A29" s="16"/>
      <c r="B29" s="14" t="s">
        <v>41</v>
      </c>
      <c r="C29" s="102" t="s">
        <v>65</v>
      </c>
      <c r="D29" s="102"/>
      <c r="E29" s="103"/>
      <c r="F29" s="3">
        <v>1</v>
      </c>
      <c r="G29" s="3">
        <v>26</v>
      </c>
      <c r="H29" s="65">
        <v>9747208</v>
      </c>
      <c r="I29" s="65">
        <v>398539</v>
      </c>
      <c r="J29" s="65">
        <v>437413</v>
      </c>
      <c r="K29" s="65">
        <v>911223</v>
      </c>
      <c r="L29" s="65">
        <v>330516</v>
      </c>
      <c r="M29" s="65">
        <v>648690</v>
      </c>
      <c r="N29" s="65">
        <v>453543</v>
      </c>
      <c r="O29" s="65">
        <v>507515</v>
      </c>
      <c r="P29" s="65">
        <v>555495</v>
      </c>
      <c r="Q29" s="65">
        <v>843429</v>
      </c>
      <c r="R29" s="65">
        <v>1191357</v>
      </c>
      <c r="S29" s="65">
        <v>394889</v>
      </c>
      <c r="T29" s="65">
        <v>2102783</v>
      </c>
      <c r="U29" s="65">
        <v>593419</v>
      </c>
      <c r="V29" s="65">
        <v>196147</v>
      </c>
      <c r="W29" s="65">
        <v>117681</v>
      </c>
      <c r="X29" s="65">
        <v>40093</v>
      </c>
      <c r="Y29" s="65">
        <v>251068</v>
      </c>
      <c r="Z29" s="65">
        <v>430941</v>
      </c>
      <c r="AA29" s="65">
        <v>138647</v>
      </c>
      <c r="AB29" s="65">
        <v>322052</v>
      </c>
      <c r="AC29" s="65">
        <v>222693</v>
      </c>
      <c r="AD29" s="75">
        <v>156415</v>
      </c>
      <c r="AE29" s="65">
        <v>137045</v>
      </c>
      <c r="AF29" s="65">
        <v>37369</v>
      </c>
      <c r="AG29" s="65">
        <v>313337</v>
      </c>
      <c r="AH29" s="65">
        <v>973802</v>
      </c>
      <c r="AI29" s="65">
        <v>391318</v>
      </c>
      <c r="AJ29" s="65">
        <v>1020799</v>
      </c>
      <c r="AK29" s="21">
        <f t="shared" si="0"/>
        <v>23865426</v>
      </c>
      <c r="AM29" s="51"/>
      <c r="AN29" s="92"/>
    </row>
    <row r="30" spans="1:40" ht="13.5" customHeight="1">
      <c r="A30" s="16"/>
      <c r="B30" s="14"/>
      <c r="C30" s="14" t="s">
        <v>43</v>
      </c>
      <c r="D30" s="102" t="s">
        <v>142</v>
      </c>
      <c r="E30" s="103"/>
      <c r="F30" s="3">
        <v>1</v>
      </c>
      <c r="G30" s="3">
        <v>27</v>
      </c>
      <c r="H30" s="65">
        <v>1169418</v>
      </c>
      <c r="I30" s="65">
        <v>75543</v>
      </c>
      <c r="J30" s="65">
        <v>23108</v>
      </c>
      <c r="K30" s="65">
        <v>259747</v>
      </c>
      <c r="L30" s="65">
        <v>34997</v>
      </c>
      <c r="M30" s="65">
        <v>181382</v>
      </c>
      <c r="N30" s="65">
        <v>54128</v>
      </c>
      <c r="O30" s="65">
        <v>97499</v>
      </c>
      <c r="P30" s="65">
        <v>287479</v>
      </c>
      <c r="Q30" s="65">
        <v>375436</v>
      </c>
      <c r="R30" s="65">
        <v>539083</v>
      </c>
      <c r="S30" s="65">
        <v>49818</v>
      </c>
      <c r="T30" s="65">
        <v>448859</v>
      </c>
      <c r="U30" s="65">
        <v>107609</v>
      </c>
      <c r="V30" s="65">
        <v>0</v>
      </c>
      <c r="W30" s="65">
        <v>12906</v>
      </c>
      <c r="X30" s="65">
        <v>18592</v>
      </c>
      <c r="Y30" s="65">
        <v>27507</v>
      </c>
      <c r="Z30" s="65">
        <v>7139</v>
      </c>
      <c r="AA30" s="65">
        <v>17022</v>
      </c>
      <c r="AB30" s="65">
        <v>36915</v>
      </c>
      <c r="AC30" s="65">
        <v>13048</v>
      </c>
      <c r="AD30" s="75">
        <v>15328</v>
      </c>
      <c r="AE30" s="65">
        <v>2349</v>
      </c>
      <c r="AF30" s="65">
        <v>2761</v>
      </c>
      <c r="AG30" s="65">
        <v>49113</v>
      </c>
      <c r="AH30" s="65">
        <v>115256</v>
      </c>
      <c r="AI30" s="65">
        <v>40764</v>
      </c>
      <c r="AJ30" s="65">
        <v>185036</v>
      </c>
      <c r="AK30" s="21">
        <f t="shared" si="0"/>
        <v>4247842</v>
      </c>
      <c r="AM30" s="51"/>
      <c r="AN30" s="92"/>
    </row>
    <row r="31" spans="1:40" ht="13.5" customHeight="1">
      <c r="A31" s="16"/>
      <c r="B31" s="14"/>
      <c r="C31" s="14" t="s">
        <v>46</v>
      </c>
      <c r="D31" s="102" t="s">
        <v>143</v>
      </c>
      <c r="E31" s="103"/>
      <c r="F31" s="3">
        <v>1</v>
      </c>
      <c r="G31" s="3">
        <v>28</v>
      </c>
      <c r="H31" s="65">
        <v>2024392</v>
      </c>
      <c r="I31" s="65">
        <v>65098</v>
      </c>
      <c r="J31" s="65">
        <v>75056</v>
      </c>
      <c r="K31" s="65">
        <v>85210</v>
      </c>
      <c r="L31" s="65">
        <v>35027</v>
      </c>
      <c r="M31" s="65">
        <v>0</v>
      </c>
      <c r="N31" s="65">
        <v>88376</v>
      </c>
      <c r="O31" s="65">
        <v>55947</v>
      </c>
      <c r="P31" s="65">
        <v>50291</v>
      </c>
      <c r="Q31" s="65">
        <v>98826</v>
      </c>
      <c r="R31" s="65">
        <v>55213</v>
      </c>
      <c r="S31" s="65">
        <v>39721</v>
      </c>
      <c r="T31" s="65">
        <v>227569</v>
      </c>
      <c r="U31" s="65">
        <v>29126</v>
      </c>
      <c r="V31" s="65">
        <v>42919</v>
      </c>
      <c r="W31" s="65">
        <v>16678</v>
      </c>
      <c r="X31" s="65">
        <v>0</v>
      </c>
      <c r="Y31" s="65">
        <v>32854</v>
      </c>
      <c r="Z31" s="65">
        <v>34987</v>
      </c>
      <c r="AA31" s="65">
        <v>14668</v>
      </c>
      <c r="AB31" s="65">
        <v>44703</v>
      </c>
      <c r="AC31" s="65">
        <v>78765</v>
      </c>
      <c r="AD31" s="75">
        <v>4323</v>
      </c>
      <c r="AE31" s="65">
        <v>20297</v>
      </c>
      <c r="AF31" s="65">
        <v>5482</v>
      </c>
      <c r="AG31" s="65">
        <v>54159</v>
      </c>
      <c r="AH31" s="65">
        <v>163670</v>
      </c>
      <c r="AI31" s="65">
        <v>51711</v>
      </c>
      <c r="AJ31" s="65">
        <v>105794</v>
      </c>
      <c r="AK31" s="21">
        <f t="shared" si="0"/>
        <v>3600862</v>
      </c>
      <c r="AM31" s="51"/>
      <c r="AN31" s="92"/>
    </row>
    <row r="32" spans="1:40" ht="13.5" customHeight="1">
      <c r="A32" s="16"/>
      <c r="B32" s="14"/>
      <c r="C32" s="14" t="s">
        <v>54</v>
      </c>
      <c r="D32" s="102" t="s">
        <v>144</v>
      </c>
      <c r="E32" s="103"/>
      <c r="F32" s="3">
        <v>1</v>
      </c>
      <c r="G32" s="3">
        <v>29</v>
      </c>
      <c r="H32" s="65">
        <v>132044</v>
      </c>
      <c r="I32" s="65">
        <v>11188</v>
      </c>
      <c r="J32" s="65">
        <v>1017</v>
      </c>
      <c r="K32" s="65">
        <v>8147</v>
      </c>
      <c r="L32" s="65">
        <v>0</v>
      </c>
      <c r="M32" s="65">
        <v>0</v>
      </c>
      <c r="N32" s="65">
        <v>0</v>
      </c>
      <c r="O32" s="65">
        <v>0</v>
      </c>
      <c r="P32" s="65">
        <v>0</v>
      </c>
      <c r="Q32" s="65">
        <v>0</v>
      </c>
      <c r="R32" s="65">
        <v>7158</v>
      </c>
      <c r="S32" s="65">
        <v>0</v>
      </c>
      <c r="T32" s="65">
        <v>0</v>
      </c>
      <c r="U32" s="65">
        <v>0</v>
      </c>
      <c r="V32" s="65">
        <v>926</v>
      </c>
      <c r="W32" s="65">
        <v>0</v>
      </c>
      <c r="X32" s="65">
        <v>0</v>
      </c>
      <c r="Y32" s="65">
        <v>0</v>
      </c>
      <c r="Z32" s="65">
        <v>0</v>
      </c>
      <c r="AA32" s="65">
        <v>3995</v>
      </c>
      <c r="AB32" s="65">
        <v>0</v>
      </c>
      <c r="AC32" s="65">
        <v>0</v>
      </c>
      <c r="AD32" s="75">
        <v>0</v>
      </c>
      <c r="AE32" s="65">
        <v>0</v>
      </c>
      <c r="AF32" s="65">
        <v>1925</v>
      </c>
      <c r="AG32" s="65">
        <v>0</v>
      </c>
      <c r="AH32" s="65">
        <v>2720</v>
      </c>
      <c r="AI32" s="65">
        <v>36283</v>
      </c>
      <c r="AJ32" s="65">
        <v>0</v>
      </c>
      <c r="AK32" s="21">
        <f t="shared" si="0"/>
        <v>205403</v>
      </c>
      <c r="AM32" s="51"/>
      <c r="AN32" s="92"/>
    </row>
    <row r="33" spans="1:40">
      <c r="A33" s="16"/>
      <c r="B33" s="14"/>
      <c r="C33" s="14"/>
      <c r="D33" s="102"/>
      <c r="E33" s="103"/>
      <c r="F33" s="3">
        <v>1</v>
      </c>
      <c r="G33" s="3">
        <v>30</v>
      </c>
      <c r="H33" s="65">
        <v>0</v>
      </c>
      <c r="I33" s="65">
        <v>0</v>
      </c>
      <c r="J33" s="65">
        <v>0</v>
      </c>
      <c r="K33" s="65">
        <v>0</v>
      </c>
      <c r="L33" s="65">
        <v>0</v>
      </c>
      <c r="M33" s="65">
        <v>0</v>
      </c>
      <c r="N33" s="65">
        <v>0</v>
      </c>
      <c r="O33" s="65">
        <v>0</v>
      </c>
      <c r="P33" s="65">
        <v>0</v>
      </c>
      <c r="Q33" s="65">
        <v>0</v>
      </c>
      <c r="R33" s="65">
        <v>0</v>
      </c>
      <c r="S33" s="65">
        <v>0</v>
      </c>
      <c r="T33" s="65">
        <v>0</v>
      </c>
      <c r="U33" s="65">
        <v>0</v>
      </c>
      <c r="V33" s="65">
        <v>0</v>
      </c>
      <c r="W33" s="65">
        <v>0</v>
      </c>
      <c r="X33" s="65">
        <v>0</v>
      </c>
      <c r="Y33" s="65">
        <v>0</v>
      </c>
      <c r="Z33" s="65">
        <v>0</v>
      </c>
      <c r="AA33" s="65">
        <v>0</v>
      </c>
      <c r="AB33" s="65">
        <v>0</v>
      </c>
      <c r="AC33" s="65">
        <v>0</v>
      </c>
      <c r="AD33" s="75">
        <v>0</v>
      </c>
      <c r="AE33" s="65">
        <v>0</v>
      </c>
      <c r="AF33" s="65">
        <v>0</v>
      </c>
      <c r="AG33" s="65">
        <v>0</v>
      </c>
      <c r="AH33" s="65">
        <v>0</v>
      </c>
      <c r="AI33" s="65">
        <v>0</v>
      </c>
      <c r="AJ33" s="65">
        <v>0</v>
      </c>
      <c r="AK33" s="21">
        <f t="shared" si="0"/>
        <v>0</v>
      </c>
      <c r="AM33" s="51"/>
      <c r="AN33" s="92"/>
    </row>
    <row r="34" spans="1:40">
      <c r="A34" s="16"/>
      <c r="B34" s="14"/>
      <c r="C34" s="14"/>
      <c r="D34" s="14"/>
      <c r="E34" s="15"/>
      <c r="F34" s="3">
        <v>1</v>
      </c>
      <c r="G34" s="3">
        <v>31</v>
      </c>
      <c r="H34" s="65">
        <v>0</v>
      </c>
      <c r="I34" s="65">
        <v>0</v>
      </c>
      <c r="J34" s="65">
        <v>0</v>
      </c>
      <c r="K34" s="65">
        <v>0</v>
      </c>
      <c r="L34" s="65">
        <v>0</v>
      </c>
      <c r="M34" s="65">
        <v>0</v>
      </c>
      <c r="N34" s="65">
        <v>0</v>
      </c>
      <c r="O34" s="65">
        <v>0</v>
      </c>
      <c r="P34" s="65">
        <v>0</v>
      </c>
      <c r="Q34" s="65">
        <v>0</v>
      </c>
      <c r="R34" s="65">
        <v>0</v>
      </c>
      <c r="S34" s="65">
        <v>0</v>
      </c>
      <c r="T34" s="65">
        <v>0</v>
      </c>
      <c r="U34" s="65">
        <v>0</v>
      </c>
      <c r="V34" s="65">
        <v>0</v>
      </c>
      <c r="W34" s="65">
        <v>0</v>
      </c>
      <c r="X34" s="65">
        <v>0</v>
      </c>
      <c r="Y34" s="65">
        <v>0</v>
      </c>
      <c r="Z34" s="65">
        <v>0</v>
      </c>
      <c r="AA34" s="65">
        <v>0</v>
      </c>
      <c r="AB34" s="65">
        <v>0</v>
      </c>
      <c r="AC34" s="65">
        <v>0</v>
      </c>
      <c r="AD34" s="75">
        <v>0</v>
      </c>
      <c r="AE34" s="65">
        <v>0</v>
      </c>
      <c r="AF34" s="65">
        <v>0</v>
      </c>
      <c r="AG34" s="65">
        <v>0</v>
      </c>
      <c r="AH34" s="65">
        <v>0</v>
      </c>
      <c r="AI34" s="65">
        <v>0</v>
      </c>
      <c r="AJ34" s="65">
        <v>0</v>
      </c>
      <c r="AK34" s="21">
        <f t="shared" si="0"/>
        <v>0</v>
      </c>
      <c r="AM34" s="51"/>
      <c r="AN34" s="92"/>
    </row>
    <row r="35" spans="1:40">
      <c r="A35" s="16"/>
      <c r="B35" s="14"/>
      <c r="C35" s="14"/>
      <c r="D35" s="102"/>
      <c r="E35" s="103"/>
      <c r="F35" s="3">
        <v>1</v>
      </c>
      <c r="G35" s="3">
        <v>32</v>
      </c>
      <c r="H35" s="65">
        <v>0</v>
      </c>
      <c r="I35" s="65">
        <v>0</v>
      </c>
      <c r="J35" s="65">
        <v>0</v>
      </c>
      <c r="K35" s="65">
        <v>0</v>
      </c>
      <c r="L35" s="65">
        <v>0</v>
      </c>
      <c r="M35" s="65">
        <v>0</v>
      </c>
      <c r="N35" s="65">
        <v>0</v>
      </c>
      <c r="O35" s="65">
        <v>0</v>
      </c>
      <c r="P35" s="65">
        <v>0</v>
      </c>
      <c r="Q35" s="65">
        <v>0</v>
      </c>
      <c r="R35" s="65">
        <v>0</v>
      </c>
      <c r="S35" s="65">
        <v>0</v>
      </c>
      <c r="T35" s="65">
        <v>0</v>
      </c>
      <c r="U35" s="65">
        <v>0</v>
      </c>
      <c r="V35" s="65">
        <v>0</v>
      </c>
      <c r="W35" s="65">
        <v>0</v>
      </c>
      <c r="X35" s="65">
        <v>0</v>
      </c>
      <c r="Y35" s="65">
        <v>0</v>
      </c>
      <c r="Z35" s="65">
        <v>0</v>
      </c>
      <c r="AA35" s="65">
        <v>0</v>
      </c>
      <c r="AB35" s="65">
        <v>0</v>
      </c>
      <c r="AC35" s="65">
        <v>0</v>
      </c>
      <c r="AD35" s="75">
        <v>0</v>
      </c>
      <c r="AE35" s="65">
        <v>0</v>
      </c>
      <c r="AF35" s="65">
        <v>0</v>
      </c>
      <c r="AG35" s="65">
        <v>0</v>
      </c>
      <c r="AH35" s="65">
        <v>0</v>
      </c>
      <c r="AI35" s="65">
        <v>0</v>
      </c>
      <c r="AJ35" s="65">
        <v>0</v>
      </c>
      <c r="AK35" s="21">
        <f t="shared" si="0"/>
        <v>0</v>
      </c>
      <c r="AM35" s="51"/>
      <c r="AN35" s="92"/>
    </row>
    <row r="36" spans="1:40" ht="13.5" customHeight="1">
      <c r="A36" s="16"/>
      <c r="B36" s="14"/>
      <c r="C36" s="14" t="s">
        <v>56</v>
      </c>
      <c r="D36" s="102" t="s">
        <v>145</v>
      </c>
      <c r="E36" s="103"/>
      <c r="F36" s="3">
        <v>1</v>
      </c>
      <c r="G36" s="3">
        <v>33</v>
      </c>
      <c r="H36" s="65">
        <v>763820</v>
      </c>
      <c r="I36" s="65">
        <v>0</v>
      </c>
      <c r="J36" s="65">
        <v>0</v>
      </c>
      <c r="K36" s="65">
        <v>0</v>
      </c>
      <c r="L36" s="65">
        <v>27191</v>
      </c>
      <c r="M36" s="65">
        <v>0</v>
      </c>
      <c r="N36" s="65">
        <v>0</v>
      </c>
      <c r="O36" s="65">
        <v>0</v>
      </c>
      <c r="P36" s="65">
        <v>23326</v>
      </c>
      <c r="Q36" s="65">
        <v>0</v>
      </c>
      <c r="R36" s="65">
        <v>0</v>
      </c>
      <c r="S36" s="65">
        <v>24202</v>
      </c>
      <c r="T36" s="65">
        <v>105508</v>
      </c>
      <c r="U36" s="65">
        <v>65988</v>
      </c>
      <c r="V36" s="65">
        <v>0</v>
      </c>
      <c r="W36" s="65">
        <v>0</v>
      </c>
      <c r="X36" s="65">
        <v>0</v>
      </c>
      <c r="Y36" s="65">
        <v>0</v>
      </c>
      <c r="Z36" s="65">
        <v>0</v>
      </c>
      <c r="AA36" s="65">
        <v>0</v>
      </c>
      <c r="AB36" s="65">
        <v>0</v>
      </c>
      <c r="AC36" s="65">
        <v>0</v>
      </c>
      <c r="AD36" s="75">
        <v>3105</v>
      </c>
      <c r="AE36" s="65">
        <v>0</v>
      </c>
      <c r="AF36" s="65">
        <v>0</v>
      </c>
      <c r="AG36" s="65">
        <v>9025</v>
      </c>
      <c r="AH36" s="65">
        <v>0</v>
      </c>
      <c r="AI36" s="65">
        <v>0</v>
      </c>
      <c r="AJ36" s="65">
        <v>0</v>
      </c>
      <c r="AK36" s="21">
        <f t="shared" si="0"/>
        <v>1022165</v>
      </c>
      <c r="AM36" s="51"/>
      <c r="AN36" s="92"/>
    </row>
    <row r="37" spans="1:40" ht="13.5" customHeight="1">
      <c r="A37" s="16"/>
      <c r="B37" s="14"/>
      <c r="C37" s="14" t="s">
        <v>58</v>
      </c>
      <c r="D37" s="102" t="s">
        <v>146</v>
      </c>
      <c r="E37" s="103"/>
      <c r="F37" s="3">
        <v>1</v>
      </c>
      <c r="G37" s="3">
        <v>34</v>
      </c>
      <c r="H37" s="65">
        <v>891864</v>
      </c>
      <c r="I37" s="65">
        <v>87558</v>
      </c>
      <c r="J37" s="65">
        <v>145827</v>
      </c>
      <c r="K37" s="65">
        <v>159165</v>
      </c>
      <c r="L37" s="65">
        <v>57788</v>
      </c>
      <c r="M37" s="65">
        <v>135956</v>
      </c>
      <c r="N37" s="65">
        <v>79114</v>
      </c>
      <c r="O37" s="65">
        <v>107968</v>
      </c>
      <c r="P37" s="65">
        <v>63506</v>
      </c>
      <c r="Q37" s="65">
        <v>81350</v>
      </c>
      <c r="R37" s="65">
        <v>172616</v>
      </c>
      <c r="S37" s="65">
        <v>100372</v>
      </c>
      <c r="T37" s="65">
        <v>93729</v>
      </c>
      <c r="U37" s="65">
        <v>64323</v>
      </c>
      <c r="V37" s="65">
        <v>45995</v>
      </c>
      <c r="W37" s="65">
        <v>20080</v>
      </c>
      <c r="X37" s="65">
        <v>0</v>
      </c>
      <c r="Y37" s="65">
        <v>57638</v>
      </c>
      <c r="Z37" s="65">
        <v>157741</v>
      </c>
      <c r="AA37" s="65">
        <v>34367</v>
      </c>
      <c r="AB37" s="65">
        <v>61336</v>
      </c>
      <c r="AC37" s="65">
        <v>36395</v>
      </c>
      <c r="AD37" s="75">
        <v>17064</v>
      </c>
      <c r="AE37" s="65">
        <v>33196</v>
      </c>
      <c r="AF37" s="65">
        <v>7396</v>
      </c>
      <c r="AG37" s="65">
        <v>30014</v>
      </c>
      <c r="AH37" s="65">
        <v>223934</v>
      </c>
      <c r="AI37" s="65">
        <v>157289</v>
      </c>
      <c r="AJ37" s="65">
        <v>41325</v>
      </c>
      <c r="AK37" s="21">
        <f t="shared" si="0"/>
        <v>3164906</v>
      </c>
      <c r="AM37" s="51"/>
      <c r="AN37" s="92"/>
    </row>
    <row r="38" spans="1:40" ht="13.5" customHeight="1">
      <c r="A38" s="16"/>
      <c r="B38" s="14"/>
      <c r="C38" s="14" t="s">
        <v>60</v>
      </c>
      <c r="D38" s="102" t="s">
        <v>67</v>
      </c>
      <c r="E38" s="103"/>
      <c r="F38" s="3">
        <v>1</v>
      </c>
      <c r="G38" s="3">
        <v>35</v>
      </c>
      <c r="H38" s="65">
        <v>4675491</v>
      </c>
      <c r="I38" s="65">
        <v>153873</v>
      </c>
      <c r="J38" s="65">
        <v>187480</v>
      </c>
      <c r="K38" s="65">
        <v>396183</v>
      </c>
      <c r="L38" s="65">
        <v>170422</v>
      </c>
      <c r="M38" s="65">
        <v>326017</v>
      </c>
      <c r="N38" s="65">
        <v>231708</v>
      </c>
      <c r="O38" s="65">
        <v>232198</v>
      </c>
      <c r="P38" s="65">
        <v>127667</v>
      </c>
      <c r="Q38" s="65">
        <v>281045</v>
      </c>
      <c r="R38" s="65">
        <v>417287</v>
      </c>
      <c r="S38" s="65">
        <v>180322</v>
      </c>
      <c r="T38" s="65">
        <v>1196204</v>
      </c>
      <c r="U38" s="65">
        <v>322377</v>
      </c>
      <c r="V38" s="65">
        <v>104886</v>
      </c>
      <c r="W38" s="65">
        <v>64232</v>
      </c>
      <c r="X38" s="65">
        <v>21501</v>
      </c>
      <c r="Y38" s="65">
        <v>132617</v>
      </c>
      <c r="Z38" s="65">
        <v>230745</v>
      </c>
      <c r="AA38" s="65">
        <v>62578</v>
      </c>
      <c r="AB38" s="65">
        <v>178459</v>
      </c>
      <c r="AC38" s="65">
        <v>93580</v>
      </c>
      <c r="AD38" s="75">
        <v>116595</v>
      </c>
      <c r="AE38" s="65">
        <v>80037</v>
      </c>
      <c r="AF38" s="65">
        <v>19805</v>
      </c>
      <c r="AG38" s="65">
        <v>164643</v>
      </c>
      <c r="AH38" s="65">
        <v>453309</v>
      </c>
      <c r="AI38" s="65">
        <v>103873</v>
      </c>
      <c r="AJ38" s="65">
        <v>667715</v>
      </c>
      <c r="AK38" s="21">
        <f t="shared" si="0"/>
        <v>11392849</v>
      </c>
      <c r="AM38" s="51"/>
      <c r="AN38" s="92"/>
    </row>
    <row r="39" spans="1:40" ht="13.5" customHeight="1">
      <c r="A39" s="16"/>
      <c r="B39" s="14"/>
      <c r="C39" s="14" t="s">
        <v>61</v>
      </c>
      <c r="D39" s="102" t="s">
        <v>19</v>
      </c>
      <c r="E39" s="103"/>
      <c r="F39" s="3">
        <v>1</v>
      </c>
      <c r="G39" s="3">
        <v>36</v>
      </c>
      <c r="H39" s="65">
        <v>90179</v>
      </c>
      <c r="I39" s="65">
        <v>5279</v>
      </c>
      <c r="J39" s="65">
        <v>4925</v>
      </c>
      <c r="K39" s="65">
        <v>2771</v>
      </c>
      <c r="L39" s="65">
        <v>5091</v>
      </c>
      <c r="M39" s="65">
        <v>5335</v>
      </c>
      <c r="N39" s="65">
        <v>217</v>
      </c>
      <c r="O39" s="65">
        <v>13903</v>
      </c>
      <c r="P39" s="65">
        <v>1238</v>
      </c>
      <c r="Q39" s="65">
        <v>1221</v>
      </c>
      <c r="R39" s="65">
        <v>0</v>
      </c>
      <c r="S39" s="65">
        <v>454</v>
      </c>
      <c r="T39" s="65">
        <v>30914</v>
      </c>
      <c r="U39" s="65">
        <v>3996</v>
      </c>
      <c r="V39" s="65">
        <v>1421</v>
      </c>
      <c r="W39" s="65">
        <v>3561</v>
      </c>
      <c r="X39" s="65">
        <v>0</v>
      </c>
      <c r="Y39" s="65">
        <v>452</v>
      </c>
      <c r="Z39" s="65">
        <v>329</v>
      </c>
      <c r="AA39" s="65">
        <v>6017</v>
      </c>
      <c r="AB39" s="65">
        <v>549</v>
      </c>
      <c r="AC39" s="65">
        <v>905</v>
      </c>
      <c r="AD39" s="75">
        <v>0</v>
      </c>
      <c r="AE39" s="65">
        <v>1166</v>
      </c>
      <c r="AF39" s="65">
        <v>0</v>
      </c>
      <c r="AG39" s="65">
        <v>6383</v>
      </c>
      <c r="AH39" s="65">
        <v>14913</v>
      </c>
      <c r="AI39" s="65">
        <v>1398</v>
      </c>
      <c r="AJ39" s="65">
        <v>20929</v>
      </c>
      <c r="AK39" s="21">
        <f t="shared" si="0"/>
        <v>223546</v>
      </c>
      <c r="AM39" s="51"/>
      <c r="AN39" s="92"/>
    </row>
    <row r="40" spans="1:40" ht="13.5" customHeight="1">
      <c r="A40" s="16"/>
      <c r="B40" s="14"/>
      <c r="C40" s="14" t="s">
        <v>66</v>
      </c>
      <c r="D40" s="102" t="s">
        <v>147</v>
      </c>
      <c r="E40" s="103"/>
      <c r="F40" s="3">
        <v>1</v>
      </c>
      <c r="G40" s="3">
        <v>37</v>
      </c>
      <c r="H40" s="65">
        <v>0</v>
      </c>
      <c r="I40" s="65">
        <v>0</v>
      </c>
      <c r="J40" s="65">
        <v>0</v>
      </c>
      <c r="K40" s="65">
        <v>0</v>
      </c>
      <c r="L40" s="65">
        <v>0</v>
      </c>
      <c r="M40" s="65">
        <v>0</v>
      </c>
      <c r="N40" s="65">
        <v>0</v>
      </c>
      <c r="O40" s="65">
        <v>0</v>
      </c>
      <c r="P40" s="65">
        <v>1988</v>
      </c>
      <c r="Q40" s="65">
        <v>5551</v>
      </c>
      <c r="R40" s="65">
        <v>0</v>
      </c>
      <c r="S40" s="65">
        <v>0</v>
      </c>
      <c r="T40" s="65">
        <v>0</v>
      </c>
      <c r="U40" s="65">
        <v>0</v>
      </c>
      <c r="V40" s="65">
        <v>0</v>
      </c>
      <c r="W40" s="65">
        <v>224</v>
      </c>
      <c r="X40" s="65">
        <v>0</v>
      </c>
      <c r="Y40" s="65">
        <v>0</v>
      </c>
      <c r="Z40" s="65">
        <v>0</v>
      </c>
      <c r="AA40" s="65">
        <v>0</v>
      </c>
      <c r="AB40" s="65">
        <v>90</v>
      </c>
      <c r="AC40" s="65">
        <v>0</v>
      </c>
      <c r="AD40" s="75">
        <v>0</v>
      </c>
      <c r="AE40" s="65">
        <v>0</v>
      </c>
      <c r="AF40" s="65">
        <v>0</v>
      </c>
      <c r="AG40" s="65">
        <v>0</v>
      </c>
      <c r="AH40" s="65">
        <v>0</v>
      </c>
      <c r="AI40" s="65">
        <v>0</v>
      </c>
      <c r="AJ40" s="65">
        <v>0</v>
      </c>
      <c r="AK40" s="21">
        <f t="shared" si="0"/>
        <v>7853</v>
      </c>
      <c r="AM40" s="51"/>
      <c r="AN40" s="92"/>
    </row>
    <row r="41" spans="1:40">
      <c r="A41" s="16"/>
      <c r="B41" s="14"/>
      <c r="C41" s="14"/>
      <c r="D41" s="102"/>
      <c r="E41" s="103"/>
      <c r="F41" s="3">
        <v>1</v>
      </c>
      <c r="G41" s="3">
        <v>38</v>
      </c>
      <c r="H41" s="65">
        <v>0</v>
      </c>
      <c r="I41" s="65">
        <v>0</v>
      </c>
      <c r="J41" s="65">
        <v>0</v>
      </c>
      <c r="K41" s="65">
        <v>0</v>
      </c>
      <c r="L41" s="65">
        <v>0</v>
      </c>
      <c r="M41" s="65">
        <v>0</v>
      </c>
      <c r="N41" s="65">
        <v>0</v>
      </c>
      <c r="O41" s="65">
        <v>0</v>
      </c>
      <c r="P41" s="65">
        <v>0</v>
      </c>
      <c r="Q41" s="65">
        <v>0</v>
      </c>
      <c r="R41" s="65">
        <v>0</v>
      </c>
      <c r="S41" s="65">
        <v>0</v>
      </c>
      <c r="T41" s="65">
        <v>0</v>
      </c>
      <c r="U41" s="65">
        <v>0</v>
      </c>
      <c r="V41" s="65">
        <v>0</v>
      </c>
      <c r="W41" s="65">
        <v>0</v>
      </c>
      <c r="X41" s="65">
        <v>0</v>
      </c>
      <c r="Y41" s="65">
        <v>0</v>
      </c>
      <c r="Z41" s="65">
        <v>0</v>
      </c>
      <c r="AA41" s="65">
        <v>0</v>
      </c>
      <c r="AB41" s="65">
        <v>0</v>
      </c>
      <c r="AC41" s="65">
        <v>0</v>
      </c>
      <c r="AD41" s="75">
        <v>0</v>
      </c>
      <c r="AE41" s="65">
        <v>0</v>
      </c>
      <c r="AF41" s="65">
        <v>0</v>
      </c>
      <c r="AG41" s="65">
        <v>0</v>
      </c>
      <c r="AH41" s="65">
        <v>0</v>
      </c>
      <c r="AI41" s="65">
        <v>0</v>
      </c>
      <c r="AJ41" s="65">
        <v>0</v>
      </c>
      <c r="AK41" s="21">
        <f t="shared" si="0"/>
        <v>0</v>
      </c>
      <c r="AM41" s="51"/>
      <c r="AN41" s="92"/>
    </row>
    <row r="42" spans="1:40">
      <c r="A42" s="16"/>
      <c r="B42" s="14"/>
      <c r="C42" s="14"/>
      <c r="D42" s="102"/>
      <c r="E42" s="103"/>
      <c r="F42" s="3">
        <v>1</v>
      </c>
      <c r="G42" s="3">
        <v>39</v>
      </c>
      <c r="H42" s="65">
        <v>0</v>
      </c>
      <c r="I42" s="65">
        <v>0</v>
      </c>
      <c r="J42" s="65">
        <v>0</v>
      </c>
      <c r="K42" s="65">
        <v>0</v>
      </c>
      <c r="L42" s="65">
        <v>0</v>
      </c>
      <c r="M42" s="65">
        <v>0</v>
      </c>
      <c r="N42" s="65">
        <v>0</v>
      </c>
      <c r="O42" s="65">
        <v>0</v>
      </c>
      <c r="P42" s="65">
        <v>0</v>
      </c>
      <c r="Q42" s="65">
        <v>0</v>
      </c>
      <c r="R42" s="65">
        <v>0</v>
      </c>
      <c r="S42" s="65">
        <v>0</v>
      </c>
      <c r="T42" s="65">
        <v>0</v>
      </c>
      <c r="U42" s="65">
        <v>0</v>
      </c>
      <c r="V42" s="65">
        <v>0</v>
      </c>
      <c r="W42" s="65">
        <v>0</v>
      </c>
      <c r="X42" s="65">
        <v>0</v>
      </c>
      <c r="Y42" s="65">
        <v>0</v>
      </c>
      <c r="Z42" s="65">
        <v>0</v>
      </c>
      <c r="AA42" s="65">
        <v>0</v>
      </c>
      <c r="AB42" s="65">
        <v>0</v>
      </c>
      <c r="AC42" s="65">
        <v>0</v>
      </c>
      <c r="AD42" s="75">
        <v>0</v>
      </c>
      <c r="AE42" s="65">
        <v>0</v>
      </c>
      <c r="AF42" s="65">
        <v>0</v>
      </c>
      <c r="AG42" s="65">
        <v>0</v>
      </c>
      <c r="AH42" s="65">
        <v>0</v>
      </c>
      <c r="AI42" s="65">
        <v>0</v>
      </c>
      <c r="AJ42" s="65">
        <v>0</v>
      </c>
      <c r="AK42" s="21">
        <f t="shared" si="0"/>
        <v>0</v>
      </c>
      <c r="AM42" s="51"/>
      <c r="AN42" s="92"/>
    </row>
    <row r="43" spans="1:40" ht="13.5" customHeight="1">
      <c r="A43" s="16"/>
      <c r="B43" s="14" t="s">
        <v>50</v>
      </c>
      <c r="C43" s="102" t="s">
        <v>68</v>
      </c>
      <c r="D43" s="102"/>
      <c r="E43" s="103"/>
      <c r="F43" s="3">
        <v>1</v>
      </c>
      <c r="G43" s="3">
        <v>40</v>
      </c>
      <c r="H43" s="65">
        <v>495655</v>
      </c>
      <c r="I43" s="65">
        <v>17252</v>
      </c>
      <c r="J43" s="65">
        <v>17091</v>
      </c>
      <c r="K43" s="65">
        <v>65558</v>
      </c>
      <c r="L43" s="65">
        <v>5766</v>
      </c>
      <c r="M43" s="65">
        <v>52226</v>
      </c>
      <c r="N43" s="65">
        <v>54356</v>
      </c>
      <c r="O43" s="65">
        <v>54223</v>
      </c>
      <c r="P43" s="65">
        <v>21514</v>
      </c>
      <c r="Q43" s="65">
        <v>41168</v>
      </c>
      <c r="R43" s="65">
        <v>71702</v>
      </c>
      <c r="S43" s="65">
        <v>28483</v>
      </c>
      <c r="T43" s="65">
        <v>158965</v>
      </c>
      <c r="U43" s="65">
        <v>43314</v>
      </c>
      <c r="V43" s="65">
        <v>17852</v>
      </c>
      <c r="W43" s="65">
        <v>8780</v>
      </c>
      <c r="X43" s="65">
        <v>160</v>
      </c>
      <c r="Y43" s="65">
        <v>27293</v>
      </c>
      <c r="Z43" s="65">
        <v>32900</v>
      </c>
      <c r="AA43" s="65">
        <v>11568</v>
      </c>
      <c r="AB43" s="65">
        <v>24041</v>
      </c>
      <c r="AC43" s="65">
        <v>18085</v>
      </c>
      <c r="AD43" s="75">
        <v>37740</v>
      </c>
      <c r="AE43" s="65">
        <v>8307</v>
      </c>
      <c r="AF43" s="65">
        <v>2285</v>
      </c>
      <c r="AG43" s="65">
        <v>32647</v>
      </c>
      <c r="AH43" s="65">
        <v>7704</v>
      </c>
      <c r="AI43" s="65">
        <v>9550</v>
      </c>
      <c r="AJ43" s="65">
        <v>43203</v>
      </c>
      <c r="AK43" s="21">
        <f t="shared" si="0"/>
        <v>1409388</v>
      </c>
      <c r="AM43" s="51"/>
      <c r="AN43" s="92"/>
    </row>
    <row r="44" spans="1:40" ht="13.5" customHeight="1">
      <c r="A44" s="16"/>
      <c r="B44" s="14"/>
      <c r="C44" s="14" t="s">
        <v>43</v>
      </c>
      <c r="D44" s="102" t="s">
        <v>69</v>
      </c>
      <c r="E44" s="103"/>
      <c r="F44" s="3">
        <v>1</v>
      </c>
      <c r="G44" s="3">
        <v>41</v>
      </c>
      <c r="H44" s="65">
        <v>475312</v>
      </c>
      <c r="I44" s="65">
        <v>17252</v>
      </c>
      <c r="J44" s="65">
        <v>17091</v>
      </c>
      <c r="K44" s="65">
        <v>65289</v>
      </c>
      <c r="L44" s="65">
        <v>5766</v>
      </c>
      <c r="M44" s="65">
        <v>51988</v>
      </c>
      <c r="N44" s="65">
        <v>49025</v>
      </c>
      <c r="O44" s="65">
        <v>51791</v>
      </c>
      <c r="P44" s="65">
        <v>21514</v>
      </c>
      <c r="Q44" s="65">
        <v>41009</v>
      </c>
      <c r="R44" s="65">
        <v>71288</v>
      </c>
      <c r="S44" s="65">
        <v>28469</v>
      </c>
      <c r="T44" s="65">
        <v>158962</v>
      </c>
      <c r="U44" s="65">
        <v>37622</v>
      </c>
      <c r="V44" s="65">
        <v>17830</v>
      </c>
      <c r="W44" s="65">
        <v>8780</v>
      </c>
      <c r="X44" s="65">
        <v>160</v>
      </c>
      <c r="Y44" s="65">
        <v>27293</v>
      </c>
      <c r="Z44" s="65">
        <v>31444</v>
      </c>
      <c r="AA44" s="65">
        <v>11292</v>
      </c>
      <c r="AB44" s="65">
        <v>23978</v>
      </c>
      <c r="AC44" s="65">
        <v>13215</v>
      </c>
      <c r="AD44" s="75">
        <v>37740</v>
      </c>
      <c r="AE44" s="65">
        <v>7934</v>
      </c>
      <c r="AF44" s="65">
        <v>1664</v>
      </c>
      <c r="AG44" s="65">
        <v>31317</v>
      </c>
      <c r="AH44" s="65">
        <v>7090</v>
      </c>
      <c r="AI44" s="65">
        <v>6345</v>
      </c>
      <c r="AJ44" s="65">
        <v>42945</v>
      </c>
      <c r="AK44" s="21">
        <f t="shared" si="0"/>
        <v>1361405</v>
      </c>
      <c r="AM44" s="51"/>
      <c r="AN44" s="92"/>
    </row>
    <row r="45" spans="1:40" ht="13.5" customHeight="1">
      <c r="A45" s="16"/>
      <c r="B45" s="14"/>
      <c r="C45" s="14" t="s">
        <v>46</v>
      </c>
      <c r="D45" s="102" t="s">
        <v>70</v>
      </c>
      <c r="E45" s="103"/>
      <c r="F45" s="3">
        <v>1</v>
      </c>
      <c r="G45" s="3">
        <v>42</v>
      </c>
      <c r="H45" s="65">
        <v>0</v>
      </c>
      <c r="I45" s="65">
        <v>0</v>
      </c>
      <c r="J45" s="65">
        <v>0</v>
      </c>
      <c r="K45" s="65">
        <v>0</v>
      </c>
      <c r="L45" s="65">
        <v>0</v>
      </c>
      <c r="M45" s="65">
        <v>0</v>
      </c>
      <c r="N45" s="65">
        <v>0</v>
      </c>
      <c r="O45" s="65">
        <v>0</v>
      </c>
      <c r="P45" s="65">
        <v>0</v>
      </c>
      <c r="Q45" s="65">
        <v>0</v>
      </c>
      <c r="R45" s="65">
        <v>0</v>
      </c>
      <c r="S45" s="65">
        <v>0</v>
      </c>
      <c r="T45" s="65">
        <v>0</v>
      </c>
      <c r="U45" s="65">
        <v>0</v>
      </c>
      <c r="V45" s="65">
        <v>0</v>
      </c>
      <c r="W45" s="65">
        <v>0</v>
      </c>
      <c r="X45" s="65">
        <v>0</v>
      </c>
      <c r="Y45" s="65">
        <v>0</v>
      </c>
      <c r="Z45" s="65">
        <v>0</v>
      </c>
      <c r="AA45" s="65">
        <v>0</v>
      </c>
      <c r="AB45" s="65">
        <v>0</v>
      </c>
      <c r="AC45" s="65">
        <v>0</v>
      </c>
      <c r="AD45" s="75">
        <v>0</v>
      </c>
      <c r="AE45" s="65">
        <v>0</v>
      </c>
      <c r="AF45" s="65">
        <v>0</v>
      </c>
      <c r="AG45" s="65">
        <v>0</v>
      </c>
      <c r="AH45" s="65">
        <v>0</v>
      </c>
      <c r="AI45" s="65">
        <v>0</v>
      </c>
      <c r="AJ45" s="65">
        <v>0</v>
      </c>
      <c r="AK45" s="21">
        <f t="shared" si="0"/>
        <v>0</v>
      </c>
      <c r="AM45" s="51"/>
      <c r="AN45" s="92"/>
    </row>
    <row r="46" spans="1:40" ht="13.5" customHeight="1">
      <c r="A46" s="16"/>
      <c r="B46" s="14"/>
      <c r="C46" s="14" t="s">
        <v>54</v>
      </c>
      <c r="D46" s="102" t="s">
        <v>71</v>
      </c>
      <c r="E46" s="103"/>
      <c r="F46" s="3">
        <v>1</v>
      </c>
      <c r="G46" s="3">
        <v>43</v>
      </c>
      <c r="H46" s="65">
        <v>0</v>
      </c>
      <c r="I46" s="65">
        <v>0</v>
      </c>
      <c r="J46" s="65">
        <v>0</v>
      </c>
      <c r="K46" s="65">
        <v>0</v>
      </c>
      <c r="L46" s="65">
        <v>0</v>
      </c>
      <c r="M46" s="65">
        <v>0</v>
      </c>
      <c r="N46" s="65">
        <v>0</v>
      </c>
      <c r="O46" s="65">
        <v>0</v>
      </c>
      <c r="P46" s="65">
        <v>0</v>
      </c>
      <c r="Q46" s="65">
        <v>0</v>
      </c>
      <c r="R46" s="65">
        <v>0</v>
      </c>
      <c r="S46" s="65">
        <v>0</v>
      </c>
      <c r="T46" s="65">
        <v>0</v>
      </c>
      <c r="U46" s="65">
        <v>0</v>
      </c>
      <c r="V46" s="65">
        <v>0</v>
      </c>
      <c r="W46" s="65">
        <v>0</v>
      </c>
      <c r="X46" s="65">
        <v>0</v>
      </c>
      <c r="Y46" s="65">
        <v>0</v>
      </c>
      <c r="Z46" s="65">
        <v>0</v>
      </c>
      <c r="AA46" s="65">
        <v>0</v>
      </c>
      <c r="AB46" s="65">
        <v>0</v>
      </c>
      <c r="AC46" s="65">
        <v>0</v>
      </c>
      <c r="AD46" s="75">
        <v>0</v>
      </c>
      <c r="AE46" s="65">
        <v>0</v>
      </c>
      <c r="AF46" s="65">
        <v>0</v>
      </c>
      <c r="AG46" s="65">
        <v>0</v>
      </c>
      <c r="AH46" s="65">
        <v>0</v>
      </c>
      <c r="AI46" s="65">
        <v>0</v>
      </c>
      <c r="AJ46" s="65">
        <v>0</v>
      </c>
      <c r="AK46" s="21">
        <f t="shared" si="0"/>
        <v>0</v>
      </c>
      <c r="AM46" s="51"/>
      <c r="AN46" s="92"/>
    </row>
    <row r="47" spans="1:40" ht="13.5" customHeight="1">
      <c r="A47" s="16"/>
      <c r="B47" s="14"/>
      <c r="C47" s="14" t="s">
        <v>56</v>
      </c>
      <c r="D47" s="102" t="s">
        <v>72</v>
      </c>
      <c r="E47" s="103"/>
      <c r="F47" s="3">
        <v>1</v>
      </c>
      <c r="G47" s="3">
        <v>44</v>
      </c>
      <c r="H47" s="65">
        <v>0</v>
      </c>
      <c r="I47" s="65">
        <v>0</v>
      </c>
      <c r="J47" s="65">
        <v>0</v>
      </c>
      <c r="K47" s="65">
        <v>0</v>
      </c>
      <c r="L47" s="65">
        <v>0</v>
      </c>
      <c r="M47" s="65">
        <v>0</v>
      </c>
      <c r="N47" s="65">
        <v>0</v>
      </c>
      <c r="O47" s="65">
        <v>0</v>
      </c>
      <c r="P47" s="65">
        <v>0</v>
      </c>
      <c r="Q47" s="65">
        <v>0</v>
      </c>
      <c r="R47" s="65">
        <v>0</v>
      </c>
      <c r="S47" s="65">
        <v>0</v>
      </c>
      <c r="T47" s="65">
        <v>0</v>
      </c>
      <c r="U47" s="65">
        <v>0</v>
      </c>
      <c r="V47" s="65">
        <v>0</v>
      </c>
      <c r="W47" s="65">
        <v>0</v>
      </c>
      <c r="X47" s="65">
        <v>0</v>
      </c>
      <c r="Y47" s="65">
        <v>0</v>
      </c>
      <c r="Z47" s="65">
        <v>0</v>
      </c>
      <c r="AA47" s="65">
        <v>0</v>
      </c>
      <c r="AB47" s="65">
        <v>0</v>
      </c>
      <c r="AC47" s="65">
        <v>0</v>
      </c>
      <c r="AD47" s="75">
        <v>0</v>
      </c>
      <c r="AE47" s="65">
        <v>0</v>
      </c>
      <c r="AF47" s="65">
        <v>0</v>
      </c>
      <c r="AG47" s="65">
        <v>0</v>
      </c>
      <c r="AH47" s="65">
        <v>0</v>
      </c>
      <c r="AI47" s="65">
        <v>0</v>
      </c>
      <c r="AJ47" s="65">
        <v>0</v>
      </c>
      <c r="AK47" s="21">
        <f t="shared" si="0"/>
        <v>0</v>
      </c>
      <c r="AM47" s="51"/>
      <c r="AN47" s="92"/>
    </row>
    <row r="48" spans="1:40" ht="13.5" customHeight="1">
      <c r="A48" s="16"/>
      <c r="B48" s="14"/>
      <c r="C48" s="14" t="s">
        <v>58</v>
      </c>
      <c r="D48" s="102" t="s">
        <v>73</v>
      </c>
      <c r="E48" s="103"/>
      <c r="F48" s="3">
        <v>1</v>
      </c>
      <c r="G48" s="3">
        <v>45</v>
      </c>
      <c r="H48" s="65">
        <v>20343</v>
      </c>
      <c r="I48" s="65">
        <v>0</v>
      </c>
      <c r="J48" s="65">
        <v>0</v>
      </c>
      <c r="K48" s="65">
        <v>269</v>
      </c>
      <c r="L48" s="65">
        <v>0</v>
      </c>
      <c r="M48" s="65">
        <v>238</v>
      </c>
      <c r="N48" s="65">
        <v>5331</v>
      </c>
      <c r="O48" s="65">
        <v>2432</v>
      </c>
      <c r="P48" s="65">
        <v>0</v>
      </c>
      <c r="Q48" s="65">
        <v>159</v>
      </c>
      <c r="R48" s="65">
        <v>414</v>
      </c>
      <c r="S48" s="65">
        <v>14</v>
      </c>
      <c r="T48" s="65">
        <v>3</v>
      </c>
      <c r="U48" s="65">
        <v>5692</v>
      </c>
      <c r="V48" s="65">
        <v>22</v>
      </c>
      <c r="W48" s="65">
        <v>0</v>
      </c>
      <c r="X48" s="65">
        <v>0</v>
      </c>
      <c r="Y48" s="65">
        <v>0</v>
      </c>
      <c r="Z48" s="65">
        <v>1456</v>
      </c>
      <c r="AA48" s="65">
        <v>276</v>
      </c>
      <c r="AB48" s="65">
        <v>63</v>
      </c>
      <c r="AC48" s="65">
        <v>4870</v>
      </c>
      <c r="AD48" s="75">
        <v>0</v>
      </c>
      <c r="AE48" s="65">
        <v>373</v>
      </c>
      <c r="AF48" s="65">
        <v>621</v>
      </c>
      <c r="AG48" s="65">
        <v>1330</v>
      </c>
      <c r="AH48" s="65">
        <v>614</v>
      </c>
      <c r="AI48" s="65">
        <v>3205</v>
      </c>
      <c r="AJ48" s="65">
        <v>258</v>
      </c>
      <c r="AK48" s="21">
        <f t="shared" si="0"/>
        <v>47983</v>
      </c>
      <c r="AM48" s="51"/>
      <c r="AN48" s="92"/>
    </row>
    <row r="49" spans="1:40">
      <c r="A49" s="16" t="s">
        <v>74</v>
      </c>
      <c r="B49" s="134" t="s">
        <v>75</v>
      </c>
      <c r="C49" s="134"/>
      <c r="D49" s="134"/>
      <c r="E49" s="135"/>
      <c r="F49" s="3">
        <v>1</v>
      </c>
      <c r="G49" s="3">
        <v>46</v>
      </c>
      <c r="H49" s="65">
        <v>2846517</v>
      </c>
      <c r="I49" s="65">
        <v>96542</v>
      </c>
      <c r="J49" s="65">
        <v>50133</v>
      </c>
      <c r="K49" s="65">
        <v>80834</v>
      </c>
      <c r="L49" s="65">
        <v>126983</v>
      </c>
      <c r="M49" s="65">
        <v>62290</v>
      </c>
      <c r="N49" s="65">
        <v>11774</v>
      </c>
      <c r="O49" s="65">
        <v>67981</v>
      </c>
      <c r="P49" s="65">
        <v>72665</v>
      </c>
      <c r="Q49" s="65">
        <v>55524</v>
      </c>
      <c r="R49" s="65">
        <v>0</v>
      </c>
      <c r="S49" s="65">
        <v>39068</v>
      </c>
      <c r="T49" s="65">
        <v>197958</v>
      </c>
      <c r="U49" s="65">
        <v>187950</v>
      </c>
      <c r="V49" s="65">
        <v>6143</v>
      </c>
      <c r="W49" s="65">
        <v>4517</v>
      </c>
      <c r="X49" s="65">
        <v>10026</v>
      </c>
      <c r="Y49" s="65">
        <v>27091</v>
      </c>
      <c r="Z49" s="65">
        <v>11854</v>
      </c>
      <c r="AA49" s="65">
        <v>3833</v>
      </c>
      <c r="AB49" s="65">
        <v>0</v>
      </c>
      <c r="AC49" s="65">
        <v>16094</v>
      </c>
      <c r="AD49" s="75">
        <v>0</v>
      </c>
      <c r="AE49" s="65">
        <v>23396</v>
      </c>
      <c r="AF49" s="65">
        <v>35515</v>
      </c>
      <c r="AG49" s="65">
        <v>27209</v>
      </c>
      <c r="AH49" s="65">
        <v>295000</v>
      </c>
      <c r="AI49" s="65">
        <v>30847</v>
      </c>
      <c r="AJ49" s="65">
        <v>260692</v>
      </c>
      <c r="AK49" s="21">
        <f t="shared" si="0"/>
        <v>4648436</v>
      </c>
      <c r="AM49" s="51"/>
      <c r="AN49" s="92"/>
    </row>
    <row r="50" spans="1:40">
      <c r="A50" s="16" t="s">
        <v>76</v>
      </c>
      <c r="B50" s="134" t="s">
        <v>77</v>
      </c>
      <c r="C50" s="134"/>
      <c r="D50" s="134"/>
      <c r="E50" s="135"/>
      <c r="F50" s="3">
        <v>1</v>
      </c>
      <c r="G50" s="3">
        <v>47</v>
      </c>
      <c r="H50" s="65">
        <v>0</v>
      </c>
      <c r="I50" s="65">
        <v>0</v>
      </c>
      <c r="J50" s="65">
        <v>0</v>
      </c>
      <c r="K50" s="65">
        <v>0</v>
      </c>
      <c r="L50" s="65">
        <v>0</v>
      </c>
      <c r="M50" s="65">
        <v>0</v>
      </c>
      <c r="N50" s="65">
        <v>0</v>
      </c>
      <c r="O50" s="65">
        <v>0</v>
      </c>
      <c r="P50" s="65">
        <v>0</v>
      </c>
      <c r="Q50" s="65">
        <v>0</v>
      </c>
      <c r="R50" s="65">
        <v>175654</v>
      </c>
      <c r="S50" s="65">
        <v>0</v>
      </c>
      <c r="T50" s="65">
        <v>0</v>
      </c>
      <c r="U50" s="65">
        <v>0</v>
      </c>
      <c r="V50" s="65">
        <v>0</v>
      </c>
      <c r="W50" s="65">
        <v>0</v>
      </c>
      <c r="X50" s="65">
        <v>0</v>
      </c>
      <c r="Y50" s="65">
        <v>0</v>
      </c>
      <c r="Z50" s="65">
        <v>0</v>
      </c>
      <c r="AA50" s="65">
        <v>0</v>
      </c>
      <c r="AB50" s="65">
        <v>33823</v>
      </c>
      <c r="AC50" s="65">
        <v>0</v>
      </c>
      <c r="AD50" s="75">
        <v>12454</v>
      </c>
      <c r="AE50" s="65">
        <v>0</v>
      </c>
      <c r="AF50" s="65">
        <v>0</v>
      </c>
      <c r="AG50" s="65">
        <v>0</v>
      </c>
      <c r="AH50" s="65">
        <v>0</v>
      </c>
      <c r="AI50" s="65">
        <v>0</v>
      </c>
      <c r="AJ50" s="65">
        <v>0</v>
      </c>
      <c r="AK50" s="21">
        <f t="shared" si="0"/>
        <v>221931</v>
      </c>
      <c r="AM50" s="51"/>
      <c r="AN50" s="92"/>
    </row>
    <row r="51" spans="1:40" ht="13.5" customHeight="1">
      <c r="A51" s="16" t="s">
        <v>78</v>
      </c>
      <c r="B51" s="102" t="s">
        <v>79</v>
      </c>
      <c r="C51" s="102"/>
      <c r="D51" s="102"/>
      <c r="E51" s="103"/>
      <c r="F51" s="3">
        <v>1</v>
      </c>
      <c r="G51" s="3">
        <v>48</v>
      </c>
      <c r="H51" s="65">
        <v>5169</v>
      </c>
      <c r="I51" s="65">
        <v>1</v>
      </c>
      <c r="J51" s="65">
        <v>298</v>
      </c>
      <c r="K51" s="65">
        <v>16314</v>
      </c>
      <c r="L51" s="65">
        <v>90</v>
      </c>
      <c r="M51" s="65">
        <v>0</v>
      </c>
      <c r="N51" s="65">
        <v>22472</v>
      </c>
      <c r="O51" s="65">
        <v>0</v>
      </c>
      <c r="P51" s="65">
        <v>420</v>
      </c>
      <c r="Q51" s="65">
        <v>0</v>
      </c>
      <c r="R51" s="65">
        <v>0</v>
      </c>
      <c r="S51" s="65">
        <v>0</v>
      </c>
      <c r="T51" s="65">
        <v>10</v>
      </c>
      <c r="U51" s="65">
        <v>0</v>
      </c>
      <c r="V51" s="65">
        <v>0</v>
      </c>
      <c r="W51" s="65">
        <v>0</v>
      </c>
      <c r="X51" s="65">
        <v>0</v>
      </c>
      <c r="Y51" s="65">
        <v>0</v>
      </c>
      <c r="Z51" s="65">
        <v>0</v>
      </c>
      <c r="AA51" s="65">
        <v>0</v>
      </c>
      <c r="AB51" s="65">
        <v>0</v>
      </c>
      <c r="AC51" s="65">
        <v>0</v>
      </c>
      <c r="AD51" s="75">
        <v>0</v>
      </c>
      <c r="AE51" s="65">
        <v>0</v>
      </c>
      <c r="AF51" s="65">
        <v>0</v>
      </c>
      <c r="AG51" s="65">
        <v>463</v>
      </c>
      <c r="AH51" s="65">
        <v>0</v>
      </c>
      <c r="AI51" s="65">
        <v>0</v>
      </c>
      <c r="AJ51" s="65">
        <v>0</v>
      </c>
      <c r="AK51" s="21">
        <f t="shared" si="0"/>
        <v>45237</v>
      </c>
      <c r="AM51" s="51"/>
      <c r="AN51" s="92"/>
    </row>
    <row r="52" spans="1:40" ht="13.5" customHeight="1">
      <c r="A52" s="16"/>
      <c r="B52" s="14" t="s">
        <v>41</v>
      </c>
      <c r="C52" s="102" t="s">
        <v>80</v>
      </c>
      <c r="D52" s="102"/>
      <c r="E52" s="103"/>
      <c r="F52" s="3">
        <v>1</v>
      </c>
      <c r="G52" s="3">
        <v>49</v>
      </c>
      <c r="H52" s="65">
        <v>0</v>
      </c>
      <c r="I52" s="65">
        <v>0</v>
      </c>
      <c r="J52" s="65">
        <v>0</v>
      </c>
      <c r="K52" s="65">
        <v>0</v>
      </c>
      <c r="L52" s="65">
        <v>0</v>
      </c>
      <c r="M52" s="65">
        <v>0</v>
      </c>
      <c r="N52" s="65">
        <v>20933</v>
      </c>
      <c r="O52" s="65">
        <v>0</v>
      </c>
      <c r="P52" s="65">
        <v>0</v>
      </c>
      <c r="Q52" s="65">
        <v>0</v>
      </c>
      <c r="R52" s="65">
        <v>0</v>
      </c>
      <c r="S52" s="65">
        <v>0</v>
      </c>
      <c r="T52" s="65">
        <v>0</v>
      </c>
      <c r="U52" s="65">
        <v>0</v>
      </c>
      <c r="V52" s="65">
        <v>0</v>
      </c>
      <c r="W52" s="65">
        <v>0</v>
      </c>
      <c r="X52" s="65">
        <v>0</v>
      </c>
      <c r="Y52" s="65">
        <v>0</v>
      </c>
      <c r="Z52" s="65">
        <v>0</v>
      </c>
      <c r="AA52" s="65">
        <v>0</v>
      </c>
      <c r="AB52" s="65">
        <v>0</v>
      </c>
      <c r="AC52" s="65">
        <v>0</v>
      </c>
      <c r="AD52" s="75">
        <v>0</v>
      </c>
      <c r="AE52" s="65">
        <v>0</v>
      </c>
      <c r="AF52" s="65">
        <v>0</v>
      </c>
      <c r="AG52" s="65">
        <v>0</v>
      </c>
      <c r="AH52" s="65">
        <v>0</v>
      </c>
      <c r="AI52" s="65">
        <v>0</v>
      </c>
      <c r="AJ52" s="65">
        <v>0</v>
      </c>
      <c r="AK52" s="21">
        <f t="shared" si="0"/>
        <v>20933</v>
      </c>
      <c r="AM52" s="51"/>
      <c r="AN52" s="92"/>
    </row>
    <row r="53" spans="1:40" ht="13.5" customHeight="1">
      <c r="A53" s="16"/>
      <c r="B53" s="14" t="s">
        <v>50</v>
      </c>
      <c r="C53" s="102" t="s">
        <v>81</v>
      </c>
      <c r="D53" s="102"/>
      <c r="E53" s="103"/>
      <c r="F53" s="3">
        <v>1</v>
      </c>
      <c r="G53" s="3">
        <v>50</v>
      </c>
      <c r="H53" s="65">
        <v>0</v>
      </c>
      <c r="I53" s="65">
        <v>0</v>
      </c>
      <c r="J53" s="65">
        <v>0</v>
      </c>
      <c r="K53" s="65">
        <v>0</v>
      </c>
      <c r="L53" s="65">
        <v>0</v>
      </c>
      <c r="M53" s="65">
        <v>0</v>
      </c>
      <c r="N53" s="65">
        <v>0</v>
      </c>
      <c r="O53" s="65">
        <v>0</v>
      </c>
      <c r="P53" s="65">
        <v>0</v>
      </c>
      <c r="Q53" s="65">
        <v>0</v>
      </c>
      <c r="R53" s="65">
        <v>0</v>
      </c>
      <c r="S53" s="65">
        <v>0</v>
      </c>
      <c r="T53" s="65">
        <v>0</v>
      </c>
      <c r="U53" s="65">
        <v>0</v>
      </c>
      <c r="V53" s="65">
        <v>0</v>
      </c>
      <c r="W53" s="65">
        <v>0</v>
      </c>
      <c r="X53" s="65">
        <v>0</v>
      </c>
      <c r="Y53" s="65">
        <v>0</v>
      </c>
      <c r="Z53" s="65">
        <v>0</v>
      </c>
      <c r="AA53" s="65">
        <v>0</v>
      </c>
      <c r="AB53" s="65">
        <v>0</v>
      </c>
      <c r="AC53" s="65">
        <v>0</v>
      </c>
      <c r="AD53" s="75">
        <v>0</v>
      </c>
      <c r="AE53" s="65">
        <v>0</v>
      </c>
      <c r="AF53" s="65">
        <v>0</v>
      </c>
      <c r="AG53" s="65">
        <v>0</v>
      </c>
      <c r="AH53" s="65">
        <v>0</v>
      </c>
      <c r="AI53" s="65">
        <v>0</v>
      </c>
      <c r="AJ53" s="65">
        <v>0</v>
      </c>
      <c r="AK53" s="21">
        <f t="shared" si="0"/>
        <v>0</v>
      </c>
      <c r="AM53" s="51"/>
      <c r="AN53" s="92"/>
    </row>
    <row r="54" spans="1:40" ht="13.5" customHeight="1">
      <c r="A54" s="16"/>
      <c r="B54" s="14" t="s">
        <v>82</v>
      </c>
      <c r="C54" s="102" t="s">
        <v>49</v>
      </c>
      <c r="D54" s="102"/>
      <c r="E54" s="103"/>
      <c r="F54" s="3">
        <v>1</v>
      </c>
      <c r="G54" s="3">
        <v>51</v>
      </c>
      <c r="H54" s="65">
        <v>5169</v>
      </c>
      <c r="I54" s="65">
        <v>1</v>
      </c>
      <c r="J54" s="65">
        <v>298</v>
      </c>
      <c r="K54" s="65">
        <v>16314</v>
      </c>
      <c r="L54" s="65">
        <v>90</v>
      </c>
      <c r="M54" s="65">
        <v>0</v>
      </c>
      <c r="N54" s="65">
        <v>1539</v>
      </c>
      <c r="O54" s="65">
        <v>0</v>
      </c>
      <c r="P54" s="65">
        <v>420</v>
      </c>
      <c r="Q54" s="65">
        <v>0</v>
      </c>
      <c r="R54" s="65">
        <v>0</v>
      </c>
      <c r="S54" s="65">
        <v>0</v>
      </c>
      <c r="T54" s="65">
        <v>10</v>
      </c>
      <c r="U54" s="65">
        <v>0</v>
      </c>
      <c r="V54" s="65">
        <v>0</v>
      </c>
      <c r="W54" s="65">
        <v>0</v>
      </c>
      <c r="X54" s="65">
        <v>0</v>
      </c>
      <c r="Y54" s="65">
        <v>0</v>
      </c>
      <c r="Z54" s="65">
        <v>0</v>
      </c>
      <c r="AA54" s="65">
        <v>0</v>
      </c>
      <c r="AB54" s="65">
        <v>0</v>
      </c>
      <c r="AC54" s="65">
        <v>0</v>
      </c>
      <c r="AD54" s="75">
        <v>0</v>
      </c>
      <c r="AE54" s="65">
        <v>0</v>
      </c>
      <c r="AF54" s="65">
        <v>0</v>
      </c>
      <c r="AG54" s="65">
        <v>463</v>
      </c>
      <c r="AH54" s="65">
        <v>0</v>
      </c>
      <c r="AI54" s="65">
        <v>0</v>
      </c>
      <c r="AJ54" s="65">
        <v>0</v>
      </c>
      <c r="AK54" s="21">
        <f t="shared" si="0"/>
        <v>24304</v>
      </c>
      <c r="AM54" s="51"/>
      <c r="AN54" s="92"/>
    </row>
    <row r="55" spans="1:40" ht="13.5" customHeight="1">
      <c r="A55" s="16" t="s">
        <v>83</v>
      </c>
      <c r="B55" s="102" t="s">
        <v>84</v>
      </c>
      <c r="C55" s="102"/>
      <c r="D55" s="102"/>
      <c r="E55" s="103"/>
      <c r="F55" s="3">
        <v>1</v>
      </c>
      <c r="G55" s="3">
        <v>52</v>
      </c>
      <c r="H55" s="65">
        <v>16126</v>
      </c>
      <c r="I55" s="65">
        <v>106</v>
      </c>
      <c r="J55" s="65">
        <v>3505</v>
      </c>
      <c r="K55" s="65">
        <v>0</v>
      </c>
      <c r="L55" s="65">
        <v>393</v>
      </c>
      <c r="M55" s="65">
        <v>46</v>
      </c>
      <c r="N55" s="65">
        <v>22005</v>
      </c>
      <c r="O55" s="65">
        <v>432</v>
      </c>
      <c r="P55" s="65">
        <v>565</v>
      </c>
      <c r="Q55" s="65">
        <v>0</v>
      </c>
      <c r="R55" s="65">
        <v>226</v>
      </c>
      <c r="S55" s="65">
        <v>18</v>
      </c>
      <c r="T55" s="65">
        <v>742</v>
      </c>
      <c r="U55" s="65">
        <v>213</v>
      </c>
      <c r="V55" s="65">
        <v>0</v>
      </c>
      <c r="W55" s="65">
        <v>0</v>
      </c>
      <c r="X55" s="65">
        <v>16</v>
      </c>
      <c r="Y55" s="65">
        <v>121</v>
      </c>
      <c r="Z55" s="65">
        <v>2871</v>
      </c>
      <c r="AA55" s="65">
        <v>98</v>
      </c>
      <c r="AB55" s="65">
        <v>3588</v>
      </c>
      <c r="AC55" s="65">
        <v>15</v>
      </c>
      <c r="AD55" s="75">
        <v>0</v>
      </c>
      <c r="AE55" s="65">
        <v>0</v>
      </c>
      <c r="AF55" s="65">
        <v>0</v>
      </c>
      <c r="AG55" s="65">
        <v>2282</v>
      </c>
      <c r="AH55" s="65">
        <v>310</v>
      </c>
      <c r="AI55" s="65">
        <v>17</v>
      </c>
      <c r="AJ55" s="65">
        <v>0</v>
      </c>
      <c r="AK55" s="21">
        <f t="shared" si="0"/>
        <v>53695</v>
      </c>
      <c r="AM55" s="51"/>
      <c r="AN55" s="92"/>
    </row>
    <row r="56" spans="1:40" ht="13.5" customHeight="1">
      <c r="A56" s="16"/>
      <c r="B56" s="14" t="s">
        <v>41</v>
      </c>
      <c r="C56" s="102" t="s">
        <v>85</v>
      </c>
      <c r="D56" s="102"/>
      <c r="E56" s="103"/>
      <c r="F56" s="3">
        <v>1</v>
      </c>
      <c r="G56" s="3">
        <v>53</v>
      </c>
      <c r="H56" s="65">
        <v>0</v>
      </c>
      <c r="I56" s="65">
        <v>0</v>
      </c>
      <c r="J56" s="65">
        <v>0</v>
      </c>
      <c r="K56" s="65">
        <v>0</v>
      </c>
      <c r="L56" s="65">
        <v>0</v>
      </c>
      <c r="M56" s="65">
        <v>0</v>
      </c>
      <c r="N56" s="65">
        <v>1275</v>
      </c>
      <c r="O56" s="65">
        <v>0</v>
      </c>
      <c r="P56" s="65">
        <v>0</v>
      </c>
      <c r="Q56" s="65">
        <v>0</v>
      </c>
      <c r="R56" s="65">
        <v>0</v>
      </c>
      <c r="S56" s="65">
        <v>0</v>
      </c>
      <c r="T56" s="65">
        <v>0</v>
      </c>
      <c r="U56" s="65">
        <v>0</v>
      </c>
      <c r="V56" s="65">
        <v>0</v>
      </c>
      <c r="W56" s="65">
        <v>0</v>
      </c>
      <c r="X56" s="65">
        <v>0</v>
      </c>
      <c r="Y56" s="65">
        <v>0</v>
      </c>
      <c r="Z56" s="65">
        <v>0</v>
      </c>
      <c r="AA56" s="65">
        <v>0</v>
      </c>
      <c r="AB56" s="65">
        <v>3588</v>
      </c>
      <c r="AC56" s="65">
        <v>0</v>
      </c>
      <c r="AD56" s="75">
        <v>0</v>
      </c>
      <c r="AE56" s="65">
        <v>0</v>
      </c>
      <c r="AF56" s="65">
        <v>0</v>
      </c>
      <c r="AG56" s="65">
        <v>0</v>
      </c>
      <c r="AH56" s="65">
        <v>0</v>
      </c>
      <c r="AI56" s="65">
        <v>0</v>
      </c>
      <c r="AJ56" s="65">
        <v>0</v>
      </c>
      <c r="AK56" s="21">
        <f t="shared" si="0"/>
        <v>4863</v>
      </c>
      <c r="AM56" s="51"/>
      <c r="AN56" s="92"/>
    </row>
    <row r="57" spans="1:40" ht="13.5" customHeight="1">
      <c r="A57" s="16"/>
      <c r="B57" s="14" t="s">
        <v>50</v>
      </c>
      <c r="C57" s="102" t="s">
        <v>49</v>
      </c>
      <c r="D57" s="102"/>
      <c r="E57" s="103"/>
      <c r="F57" s="3">
        <v>1</v>
      </c>
      <c r="G57" s="3">
        <v>54</v>
      </c>
      <c r="H57" s="65">
        <v>16126</v>
      </c>
      <c r="I57" s="65">
        <v>106</v>
      </c>
      <c r="J57" s="65">
        <v>3505</v>
      </c>
      <c r="K57" s="65">
        <v>0</v>
      </c>
      <c r="L57" s="65">
        <v>393</v>
      </c>
      <c r="M57" s="65">
        <v>46</v>
      </c>
      <c r="N57" s="65">
        <v>20730</v>
      </c>
      <c r="O57" s="65">
        <v>432</v>
      </c>
      <c r="P57" s="65">
        <v>565</v>
      </c>
      <c r="Q57" s="65">
        <v>0</v>
      </c>
      <c r="R57" s="65">
        <v>226</v>
      </c>
      <c r="S57" s="65">
        <v>18</v>
      </c>
      <c r="T57" s="65">
        <v>742</v>
      </c>
      <c r="U57" s="65">
        <v>213</v>
      </c>
      <c r="V57" s="65">
        <v>0</v>
      </c>
      <c r="W57" s="65">
        <v>0</v>
      </c>
      <c r="X57" s="65">
        <v>16</v>
      </c>
      <c r="Y57" s="65">
        <v>121</v>
      </c>
      <c r="Z57" s="65">
        <v>2871</v>
      </c>
      <c r="AA57" s="65">
        <v>98</v>
      </c>
      <c r="AB57" s="65">
        <v>0</v>
      </c>
      <c r="AC57" s="65">
        <v>15</v>
      </c>
      <c r="AD57" s="75">
        <v>0</v>
      </c>
      <c r="AE57" s="65">
        <v>0</v>
      </c>
      <c r="AF57" s="65">
        <v>0</v>
      </c>
      <c r="AG57" s="65">
        <v>2282</v>
      </c>
      <c r="AH57" s="65">
        <v>310</v>
      </c>
      <c r="AI57" s="65">
        <v>17</v>
      </c>
      <c r="AJ57" s="65">
        <v>0</v>
      </c>
      <c r="AK57" s="21">
        <f t="shared" si="0"/>
        <v>48832</v>
      </c>
      <c r="AM57" s="51"/>
      <c r="AN57" s="92"/>
    </row>
    <row r="58" spans="1:40">
      <c r="A58" s="16" t="s">
        <v>86</v>
      </c>
      <c r="B58" s="134" t="s">
        <v>87</v>
      </c>
      <c r="C58" s="134"/>
      <c r="D58" s="134"/>
      <c r="E58" s="135"/>
      <c r="F58" s="3">
        <v>1</v>
      </c>
      <c r="G58" s="3">
        <v>55</v>
      </c>
      <c r="H58" s="65">
        <v>2835560</v>
      </c>
      <c r="I58" s="65">
        <v>96437</v>
      </c>
      <c r="J58" s="65">
        <v>46926</v>
      </c>
      <c r="K58" s="65">
        <v>97148</v>
      </c>
      <c r="L58" s="65">
        <v>126680</v>
      </c>
      <c r="M58" s="65">
        <v>62244</v>
      </c>
      <c r="N58" s="65">
        <v>12241</v>
      </c>
      <c r="O58" s="65">
        <v>67549</v>
      </c>
      <c r="P58" s="65">
        <v>72520</v>
      </c>
      <c r="Q58" s="65">
        <v>55524</v>
      </c>
      <c r="R58" s="65">
        <v>0</v>
      </c>
      <c r="S58" s="65">
        <v>39050</v>
      </c>
      <c r="T58" s="65">
        <v>197226</v>
      </c>
      <c r="U58" s="65">
        <v>187737</v>
      </c>
      <c r="V58" s="65">
        <v>6143</v>
      </c>
      <c r="W58" s="65">
        <v>4517</v>
      </c>
      <c r="X58" s="65">
        <v>10010</v>
      </c>
      <c r="Y58" s="65">
        <v>26970</v>
      </c>
      <c r="Z58" s="65">
        <v>8983</v>
      </c>
      <c r="AA58" s="65">
        <v>3735</v>
      </c>
      <c r="AB58" s="65">
        <v>0</v>
      </c>
      <c r="AC58" s="65">
        <v>16079</v>
      </c>
      <c r="AD58" s="75">
        <v>0</v>
      </c>
      <c r="AE58" s="65">
        <v>23396</v>
      </c>
      <c r="AF58" s="65">
        <v>35515</v>
      </c>
      <c r="AG58" s="65">
        <v>25390</v>
      </c>
      <c r="AH58" s="65">
        <v>294690</v>
      </c>
      <c r="AI58" s="65">
        <v>30830</v>
      </c>
      <c r="AJ58" s="65">
        <v>260692</v>
      </c>
      <c r="AK58" s="21">
        <f t="shared" si="0"/>
        <v>4643792</v>
      </c>
      <c r="AM58" s="51"/>
      <c r="AN58" s="92"/>
    </row>
    <row r="59" spans="1:40">
      <c r="A59" s="16" t="s">
        <v>88</v>
      </c>
      <c r="B59" s="134" t="s">
        <v>89</v>
      </c>
      <c r="C59" s="134"/>
      <c r="D59" s="134"/>
      <c r="E59" s="135"/>
      <c r="F59" s="3">
        <v>1</v>
      </c>
      <c r="G59" s="3">
        <v>56</v>
      </c>
      <c r="H59" s="65">
        <v>0</v>
      </c>
      <c r="I59" s="65">
        <v>0</v>
      </c>
      <c r="J59" s="65">
        <v>0</v>
      </c>
      <c r="K59" s="65">
        <v>0</v>
      </c>
      <c r="L59" s="65">
        <v>0</v>
      </c>
      <c r="M59" s="65">
        <v>0</v>
      </c>
      <c r="N59" s="65">
        <v>0</v>
      </c>
      <c r="O59" s="65">
        <v>0</v>
      </c>
      <c r="P59" s="65">
        <v>0</v>
      </c>
      <c r="Q59" s="65">
        <v>0</v>
      </c>
      <c r="R59" s="65">
        <v>175880</v>
      </c>
      <c r="S59" s="65">
        <v>0</v>
      </c>
      <c r="T59" s="65">
        <v>0</v>
      </c>
      <c r="U59" s="65">
        <v>0</v>
      </c>
      <c r="V59" s="65">
        <v>0</v>
      </c>
      <c r="W59" s="65">
        <v>0</v>
      </c>
      <c r="X59" s="65">
        <v>0</v>
      </c>
      <c r="Y59" s="65">
        <v>0</v>
      </c>
      <c r="Z59" s="65">
        <v>0</v>
      </c>
      <c r="AA59" s="65">
        <v>0</v>
      </c>
      <c r="AB59" s="65">
        <v>37411</v>
      </c>
      <c r="AC59" s="65">
        <v>0</v>
      </c>
      <c r="AD59" s="75">
        <v>12454</v>
      </c>
      <c r="AE59" s="65">
        <v>0</v>
      </c>
      <c r="AF59" s="65">
        <v>0</v>
      </c>
      <c r="AG59" s="65">
        <v>0</v>
      </c>
      <c r="AH59" s="65">
        <v>0</v>
      </c>
      <c r="AI59" s="65">
        <v>0</v>
      </c>
      <c r="AJ59" s="65">
        <v>0</v>
      </c>
      <c r="AK59" s="21">
        <f t="shared" si="0"/>
        <v>225745</v>
      </c>
      <c r="AM59" s="51"/>
      <c r="AN59" s="92"/>
    </row>
    <row r="60" spans="1:40">
      <c r="A60" s="16" t="s">
        <v>90</v>
      </c>
      <c r="B60" s="104" t="s">
        <v>91</v>
      </c>
      <c r="C60" s="104"/>
      <c r="D60" s="104"/>
      <c r="E60" s="105"/>
      <c r="F60" s="3">
        <v>1</v>
      </c>
      <c r="G60" s="3">
        <v>57</v>
      </c>
      <c r="H60" s="65">
        <v>0</v>
      </c>
      <c r="I60" s="65">
        <v>0</v>
      </c>
      <c r="J60" s="65">
        <v>669672</v>
      </c>
      <c r="K60" s="65">
        <v>111182</v>
      </c>
      <c r="L60" s="65">
        <v>0</v>
      </c>
      <c r="M60" s="65">
        <v>0</v>
      </c>
      <c r="N60" s="65">
        <v>0</v>
      </c>
      <c r="O60" s="65">
        <v>0</v>
      </c>
      <c r="P60" s="65">
        <v>325861</v>
      </c>
      <c r="Q60" s="65">
        <v>106903</v>
      </c>
      <c r="R60" s="65">
        <v>256186</v>
      </c>
      <c r="S60" s="65">
        <v>0</v>
      </c>
      <c r="T60" s="65">
        <v>109864</v>
      </c>
      <c r="U60" s="65">
        <v>0</v>
      </c>
      <c r="V60" s="65">
        <v>26642</v>
      </c>
      <c r="W60" s="65">
        <v>204850</v>
      </c>
      <c r="X60" s="65">
        <v>25980</v>
      </c>
      <c r="Y60" s="65">
        <v>0</v>
      </c>
      <c r="Z60" s="65">
        <v>0</v>
      </c>
      <c r="AA60" s="65">
        <v>97860</v>
      </c>
      <c r="AB60" s="65">
        <v>54989</v>
      </c>
      <c r="AC60" s="65">
        <v>143618</v>
      </c>
      <c r="AD60" s="75">
        <v>-54860</v>
      </c>
      <c r="AE60" s="65">
        <v>0</v>
      </c>
      <c r="AF60" s="65">
        <v>0</v>
      </c>
      <c r="AG60" s="65">
        <v>0</v>
      </c>
      <c r="AH60" s="65">
        <v>0</v>
      </c>
      <c r="AI60" s="65">
        <v>25000</v>
      </c>
      <c r="AJ60" s="65">
        <v>0</v>
      </c>
      <c r="AK60" s="21">
        <f t="shared" si="0"/>
        <v>2103747</v>
      </c>
      <c r="AM60" s="51"/>
      <c r="AN60" s="92"/>
    </row>
    <row r="61" spans="1:40">
      <c r="A61" s="20" t="s">
        <v>479</v>
      </c>
      <c r="B61" s="137" t="s">
        <v>480</v>
      </c>
      <c r="C61" s="115"/>
      <c r="D61" s="115"/>
      <c r="E61" s="115"/>
      <c r="F61" s="3">
        <v>1</v>
      </c>
      <c r="G61" s="3">
        <v>58</v>
      </c>
      <c r="H61" s="65">
        <v>1863085</v>
      </c>
      <c r="I61" s="65">
        <v>92064</v>
      </c>
      <c r="J61" s="65">
        <v>0</v>
      </c>
      <c r="K61" s="65">
        <v>0</v>
      </c>
      <c r="L61" s="65">
        <v>40000</v>
      </c>
      <c r="M61" s="65">
        <v>0</v>
      </c>
      <c r="N61" s="65">
        <v>10138</v>
      </c>
      <c r="O61" s="65">
        <v>69719</v>
      </c>
      <c r="P61" s="65">
        <v>0</v>
      </c>
      <c r="Q61" s="65">
        <v>0</v>
      </c>
      <c r="R61" s="65">
        <v>0</v>
      </c>
      <c r="S61" s="65">
        <v>35523</v>
      </c>
      <c r="T61" s="65">
        <v>180000</v>
      </c>
      <c r="U61" s="65">
        <v>12103</v>
      </c>
      <c r="V61" s="65">
        <v>18000</v>
      </c>
      <c r="W61" s="65">
        <v>46600</v>
      </c>
      <c r="X61" s="65">
        <v>0</v>
      </c>
      <c r="Y61" s="65">
        <v>0</v>
      </c>
      <c r="Z61" s="65">
        <v>0</v>
      </c>
      <c r="AA61" s="65">
        <v>0</v>
      </c>
      <c r="AB61" s="65">
        <v>0</v>
      </c>
      <c r="AC61" s="65">
        <v>0</v>
      </c>
      <c r="AD61" s="75">
        <v>0</v>
      </c>
      <c r="AE61" s="65">
        <v>17176</v>
      </c>
      <c r="AF61" s="65">
        <v>3211</v>
      </c>
      <c r="AG61" s="65">
        <v>0</v>
      </c>
      <c r="AH61" s="65">
        <v>0</v>
      </c>
      <c r="AI61" s="65">
        <v>4919</v>
      </c>
      <c r="AJ61" s="65">
        <v>0</v>
      </c>
      <c r="AK61" s="21">
        <f t="shared" si="0"/>
        <v>2392538</v>
      </c>
      <c r="AM61" s="51"/>
      <c r="AN61" s="92"/>
    </row>
    <row r="62" spans="1:40">
      <c r="A62" s="20" t="s">
        <v>464</v>
      </c>
      <c r="B62" s="104" t="s">
        <v>92</v>
      </c>
      <c r="C62" s="104"/>
      <c r="D62" s="104"/>
      <c r="E62" s="105"/>
      <c r="F62" s="3">
        <v>1</v>
      </c>
      <c r="G62" s="3">
        <v>59</v>
      </c>
      <c r="H62" s="65">
        <v>4698645</v>
      </c>
      <c r="I62" s="65">
        <v>188501</v>
      </c>
      <c r="J62" s="65">
        <v>716598</v>
      </c>
      <c r="K62" s="65">
        <v>208330</v>
      </c>
      <c r="L62" s="65">
        <v>166680</v>
      </c>
      <c r="M62" s="65">
        <v>62244</v>
      </c>
      <c r="N62" s="65">
        <v>22379</v>
      </c>
      <c r="O62" s="65">
        <v>137268</v>
      </c>
      <c r="P62" s="65">
        <v>398381</v>
      </c>
      <c r="Q62" s="65">
        <v>162427</v>
      </c>
      <c r="R62" s="65">
        <v>80306</v>
      </c>
      <c r="S62" s="65">
        <v>74573</v>
      </c>
      <c r="T62" s="65">
        <v>487090</v>
      </c>
      <c r="U62" s="65">
        <v>199840</v>
      </c>
      <c r="V62" s="65">
        <v>50785</v>
      </c>
      <c r="W62" s="65">
        <v>255967</v>
      </c>
      <c r="X62" s="65">
        <v>35990</v>
      </c>
      <c r="Y62" s="65">
        <v>26970</v>
      </c>
      <c r="Z62" s="65">
        <v>8983</v>
      </c>
      <c r="AA62" s="65">
        <v>101595</v>
      </c>
      <c r="AB62" s="65">
        <v>17578</v>
      </c>
      <c r="AC62" s="65">
        <v>159697</v>
      </c>
      <c r="AD62" s="75">
        <v>-67314</v>
      </c>
      <c r="AE62" s="65">
        <v>23396</v>
      </c>
      <c r="AF62" s="65">
        <v>38726</v>
      </c>
      <c r="AG62" s="65">
        <v>25390</v>
      </c>
      <c r="AH62" s="65">
        <v>294690</v>
      </c>
      <c r="AI62" s="65">
        <v>60749</v>
      </c>
      <c r="AJ62" s="65">
        <v>260692</v>
      </c>
      <c r="AK62" s="21">
        <f t="shared" si="0"/>
        <v>8897156</v>
      </c>
      <c r="AM62" s="51"/>
      <c r="AN62" s="92"/>
    </row>
    <row r="63" spans="1:40">
      <c r="A63" s="136" t="s">
        <v>93</v>
      </c>
      <c r="B63" s="102"/>
      <c r="C63" s="102"/>
      <c r="D63" s="102"/>
      <c r="E63" s="103"/>
      <c r="F63" s="3">
        <v>1</v>
      </c>
      <c r="G63" s="3">
        <v>60</v>
      </c>
      <c r="H63" s="65">
        <v>0</v>
      </c>
      <c r="I63" s="65">
        <v>0</v>
      </c>
      <c r="J63" s="65">
        <v>0</v>
      </c>
      <c r="K63" s="65">
        <v>0</v>
      </c>
      <c r="L63" s="65">
        <v>0</v>
      </c>
      <c r="M63" s="65">
        <v>0</v>
      </c>
      <c r="N63" s="65">
        <v>0</v>
      </c>
      <c r="O63" s="65">
        <v>0</v>
      </c>
      <c r="P63" s="65">
        <v>0</v>
      </c>
      <c r="Q63" s="65">
        <v>0</v>
      </c>
      <c r="R63" s="65">
        <v>0</v>
      </c>
      <c r="S63" s="65">
        <v>0</v>
      </c>
      <c r="T63" s="65">
        <v>0</v>
      </c>
      <c r="U63" s="65">
        <v>0</v>
      </c>
      <c r="V63" s="65">
        <v>0</v>
      </c>
      <c r="W63" s="65">
        <v>0</v>
      </c>
      <c r="X63" s="65">
        <v>0</v>
      </c>
      <c r="Y63" s="65">
        <v>0</v>
      </c>
      <c r="Z63" s="65">
        <v>0</v>
      </c>
      <c r="AA63" s="65">
        <v>0</v>
      </c>
      <c r="AB63" s="65">
        <v>0</v>
      </c>
      <c r="AC63" s="65">
        <v>0</v>
      </c>
      <c r="AD63" s="75">
        <v>0</v>
      </c>
      <c r="AE63" s="65">
        <v>0</v>
      </c>
      <c r="AF63" s="65">
        <v>0</v>
      </c>
      <c r="AG63" s="65">
        <v>0</v>
      </c>
      <c r="AH63" s="65">
        <v>0</v>
      </c>
      <c r="AI63" s="65">
        <v>0</v>
      </c>
      <c r="AJ63" s="65">
        <v>0</v>
      </c>
      <c r="AK63" s="21">
        <f t="shared" si="0"/>
        <v>0</v>
      </c>
      <c r="AM63" s="51"/>
      <c r="AN63" s="92"/>
    </row>
    <row r="64" spans="1:40">
      <c r="A64" s="136" t="s">
        <v>94</v>
      </c>
      <c r="B64" s="102"/>
      <c r="C64" s="102"/>
      <c r="D64" s="102"/>
      <c r="E64" s="103"/>
      <c r="F64" s="3">
        <v>1</v>
      </c>
      <c r="G64" s="3">
        <v>61</v>
      </c>
      <c r="H64" s="65">
        <v>0</v>
      </c>
      <c r="I64" s="65">
        <v>0</v>
      </c>
      <c r="J64" s="65">
        <v>0</v>
      </c>
      <c r="K64" s="65">
        <v>0</v>
      </c>
      <c r="L64" s="65">
        <v>0</v>
      </c>
      <c r="M64" s="65">
        <v>0</v>
      </c>
      <c r="N64" s="65">
        <v>0</v>
      </c>
      <c r="O64" s="65">
        <v>0</v>
      </c>
      <c r="P64" s="65">
        <v>0</v>
      </c>
      <c r="Q64" s="65">
        <v>0</v>
      </c>
      <c r="R64" s="65">
        <v>0</v>
      </c>
      <c r="S64" s="65">
        <v>0</v>
      </c>
      <c r="T64" s="65">
        <v>0</v>
      </c>
      <c r="U64" s="65">
        <v>0</v>
      </c>
      <c r="V64" s="65">
        <v>0</v>
      </c>
      <c r="W64" s="65">
        <v>0</v>
      </c>
      <c r="X64" s="65">
        <v>0</v>
      </c>
      <c r="Y64" s="65">
        <v>0</v>
      </c>
      <c r="Z64" s="65">
        <v>0</v>
      </c>
      <c r="AA64" s="65">
        <v>0</v>
      </c>
      <c r="AB64" s="65">
        <v>0</v>
      </c>
      <c r="AC64" s="65">
        <v>0</v>
      </c>
      <c r="AD64" s="75">
        <v>0</v>
      </c>
      <c r="AE64" s="65">
        <v>0</v>
      </c>
      <c r="AF64" s="65">
        <v>0</v>
      </c>
      <c r="AG64" s="65">
        <v>0</v>
      </c>
      <c r="AH64" s="65">
        <v>0</v>
      </c>
      <c r="AI64" s="65">
        <v>0</v>
      </c>
      <c r="AJ64" s="65">
        <v>0</v>
      </c>
      <c r="AK64" s="21">
        <f t="shared" si="0"/>
        <v>0</v>
      </c>
      <c r="AM64" s="51"/>
      <c r="AN64" s="92"/>
    </row>
    <row r="65" spans="1:40">
      <c r="A65" s="97" t="s">
        <v>492</v>
      </c>
      <c r="B65" s="98"/>
      <c r="C65" s="98"/>
      <c r="D65" s="98"/>
      <c r="E65" s="99"/>
      <c r="F65" s="3">
        <v>1</v>
      </c>
      <c r="G65" s="3">
        <v>62</v>
      </c>
      <c r="H65" s="65">
        <v>0</v>
      </c>
      <c r="I65" s="65">
        <v>0</v>
      </c>
      <c r="J65" s="65">
        <v>0</v>
      </c>
      <c r="K65" s="65">
        <v>0</v>
      </c>
      <c r="L65" s="65">
        <v>0</v>
      </c>
      <c r="M65" s="65">
        <v>0</v>
      </c>
      <c r="N65" s="65">
        <v>0</v>
      </c>
      <c r="O65" s="65">
        <v>0</v>
      </c>
      <c r="P65" s="65">
        <v>0</v>
      </c>
      <c r="Q65" s="65">
        <v>0</v>
      </c>
      <c r="R65" s="65">
        <v>0</v>
      </c>
      <c r="S65" s="65">
        <v>0</v>
      </c>
      <c r="T65" s="65">
        <v>0</v>
      </c>
      <c r="U65" s="65">
        <v>0</v>
      </c>
      <c r="V65" s="65">
        <v>0</v>
      </c>
      <c r="W65" s="65">
        <v>0</v>
      </c>
      <c r="X65" s="65">
        <v>0</v>
      </c>
      <c r="Y65" s="65">
        <v>0</v>
      </c>
      <c r="Z65" s="65">
        <v>0</v>
      </c>
      <c r="AA65" s="65">
        <v>0</v>
      </c>
      <c r="AB65" s="65">
        <v>0</v>
      </c>
      <c r="AC65" s="65">
        <v>0</v>
      </c>
      <c r="AD65" s="75">
        <v>0</v>
      </c>
      <c r="AE65" s="65">
        <v>0</v>
      </c>
      <c r="AF65" s="65">
        <v>0</v>
      </c>
      <c r="AG65" s="65">
        <v>0</v>
      </c>
      <c r="AH65" s="65">
        <v>0</v>
      </c>
      <c r="AI65" s="65">
        <v>0</v>
      </c>
      <c r="AJ65" s="65">
        <v>0</v>
      </c>
      <c r="AK65" s="21">
        <f t="shared" si="0"/>
        <v>0</v>
      </c>
      <c r="AM65" s="51"/>
      <c r="AN65" s="92"/>
    </row>
    <row r="66" spans="1:40">
      <c r="A66" s="120" t="s">
        <v>491</v>
      </c>
      <c r="B66" s="121"/>
      <c r="C66" s="121"/>
      <c r="D66" s="121"/>
      <c r="E66" s="122"/>
      <c r="F66" s="3">
        <v>1</v>
      </c>
      <c r="G66" s="3">
        <v>63</v>
      </c>
      <c r="H66" s="65">
        <v>0</v>
      </c>
      <c r="I66" s="65">
        <v>0</v>
      </c>
      <c r="J66" s="65">
        <v>0</v>
      </c>
      <c r="K66" s="65">
        <v>0</v>
      </c>
      <c r="L66" s="65">
        <v>0</v>
      </c>
      <c r="M66" s="65">
        <v>0</v>
      </c>
      <c r="N66" s="65">
        <v>0</v>
      </c>
      <c r="O66" s="65">
        <v>0</v>
      </c>
      <c r="P66" s="65">
        <v>0</v>
      </c>
      <c r="Q66" s="65">
        <v>0</v>
      </c>
      <c r="R66" s="65">
        <v>0</v>
      </c>
      <c r="S66" s="65">
        <v>0</v>
      </c>
      <c r="T66" s="65">
        <v>0</v>
      </c>
      <c r="U66" s="65">
        <v>0</v>
      </c>
      <c r="V66" s="65">
        <v>0</v>
      </c>
      <c r="W66" s="65">
        <v>0</v>
      </c>
      <c r="X66" s="65">
        <v>0</v>
      </c>
      <c r="Y66" s="65">
        <v>0</v>
      </c>
      <c r="Z66" s="65">
        <v>0</v>
      </c>
      <c r="AA66" s="65">
        <v>0</v>
      </c>
      <c r="AB66" s="65">
        <v>0</v>
      </c>
      <c r="AC66" s="65">
        <v>0</v>
      </c>
      <c r="AD66" s="75">
        <v>0</v>
      </c>
      <c r="AE66" s="65">
        <v>0</v>
      </c>
      <c r="AF66" s="65">
        <v>0</v>
      </c>
      <c r="AG66" s="65">
        <v>0</v>
      </c>
      <c r="AH66" s="65">
        <v>0</v>
      </c>
      <c r="AI66" s="65">
        <v>0</v>
      </c>
      <c r="AJ66" s="65">
        <v>0</v>
      </c>
      <c r="AK66" s="21">
        <f t="shared" si="0"/>
        <v>0</v>
      </c>
      <c r="AM66" s="51"/>
      <c r="AN66" s="92"/>
    </row>
    <row r="67" spans="1:40">
      <c r="A67" s="120" t="s">
        <v>493</v>
      </c>
      <c r="B67" s="121"/>
      <c r="C67" s="121"/>
      <c r="D67" s="121"/>
      <c r="E67" s="122"/>
      <c r="F67" s="3">
        <v>1</v>
      </c>
      <c r="G67" s="3">
        <v>64</v>
      </c>
      <c r="H67" s="65">
        <v>236960</v>
      </c>
      <c r="I67" s="65">
        <v>13537</v>
      </c>
      <c r="J67" s="65">
        <v>17592</v>
      </c>
      <c r="K67" s="65">
        <v>4055</v>
      </c>
      <c r="L67" s="65">
        <v>7664</v>
      </c>
      <c r="M67" s="65">
        <v>5847</v>
      </c>
      <c r="N67" s="65">
        <v>6441</v>
      </c>
      <c r="O67" s="65">
        <v>4998</v>
      </c>
      <c r="P67" s="65">
        <v>8098</v>
      </c>
      <c r="Q67" s="65">
        <v>7590</v>
      </c>
      <c r="R67" s="65">
        <v>7689</v>
      </c>
      <c r="S67" s="65">
        <v>6100</v>
      </c>
      <c r="T67" s="65">
        <v>30779</v>
      </c>
      <c r="U67" s="65">
        <v>5122</v>
      </c>
      <c r="V67" s="65">
        <v>2948</v>
      </c>
      <c r="W67" s="65">
        <v>660</v>
      </c>
      <c r="X67" s="65">
        <v>0</v>
      </c>
      <c r="Y67" s="65">
        <v>0</v>
      </c>
      <c r="Z67" s="65">
        <v>4318</v>
      </c>
      <c r="AA67" s="65">
        <v>0</v>
      </c>
      <c r="AB67" s="65">
        <v>4119</v>
      </c>
      <c r="AC67" s="65">
        <v>2528</v>
      </c>
      <c r="AD67" s="75">
        <v>571</v>
      </c>
      <c r="AE67" s="65">
        <v>1756</v>
      </c>
      <c r="AF67" s="65">
        <v>400</v>
      </c>
      <c r="AG67" s="65">
        <v>2355</v>
      </c>
      <c r="AH67" s="65">
        <v>15713</v>
      </c>
      <c r="AI67" s="65">
        <v>6105</v>
      </c>
      <c r="AJ67" s="65">
        <v>3241</v>
      </c>
      <c r="AK67" s="21">
        <f t="shared" si="0"/>
        <v>407186</v>
      </c>
      <c r="AM67" s="51"/>
      <c r="AN67" s="92"/>
    </row>
    <row r="68" spans="1:40">
      <c r="A68" s="123" t="s">
        <v>494</v>
      </c>
      <c r="B68" s="124"/>
      <c r="C68" s="125"/>
      <c r="D68" s="132" t="s">
        <v>495</v>
      </c>
      <c r="E68" s="133"/>
      <c r="F68" s="3">
        <v>1</v>
      </c>
      <c r="G68" s="3">
        <v>65</v>
      </c>
      <c r="H68" s="65">
        <v>131411</v>
      </c>
      <c r="I68" s="65">
        <v>6073</v>
      </c>
      <c r="J68" s="65">
        <v>10214</v>
      </c>
      <c r="K68" s="65">
        <v>0</v>
      </c>
      <c r="L68" s="65">
        <v>2544</v>
      </c>
      <c r="M68" s="65">
        <v>0</v>
      </c>
      <c r="N68" s="65">
        <v>0</v>
      </c>
      <c r="O68" s="65">
        <v>0</v>
      </c>
      <c r="P68" s="65">
        <v>0</v>
      </c>
      <c r="Q68" s="65">
        <v>0</v>
      </c>
      <c r="R68" s="65">
        <v>0</v>
      </c>
      <c r="S68" s="65">
        <v>0</v>
      </c>
      <c r="T68" s="65">
        <v>20952</v>
      </c>
      <c r="U68" s="65">
        <v>4652</v>
      </c>
      <c r="V68" s="65">
        <v>0</v>
      </c>
      <c r="W68" s="65">
        <v>0</v>
      </c>
      <c r="X68" s="65">
        <v>0</v>
      </c>
      <c r="Y68" s="65">
        <v>0</v>
      </c>
      <c r="Z68" s="65">
        <v>0</v>
      </c>
      <c r="AA68" s="65">
        <v>0</v>
      </c>
      <c r="AB68" s="65">
        <v>0</v>
      </c>
      <c r="AC68" s="65">
        <v>0</v>
      </c>
      <c r="AD68" s="75">
        <v>0</v>
      </c>
      <c r="AE68" s="65">
        <v>0</v>
      </c>
      <c r="AF68" s="65">
        <v>0</v>
      </c>
      <c r="AG68" s="65">
        <v>0</v>
      </c>
      <c r="AH68" s="65">
        <v>0</v>
      </c>
      <c r="AI68" s="65">
        <v>0</v>
      </c>
      <c r="AJ68" s="65">
        <v>1953</v>
      </c>
      <c r="AK68" s="21">
        <f t="shared" si="0"/>
        <v>177799</v>
      </c>
      <c r="AM68" s="51"/>
      <c r="AN68" s="92"/>
    </row>
    <row r="69" spans="1:40">
      <c r="A69" s="126"/>
      <c r="B69" s="127"/>
      <c r="C69" s="128"/>
      <c r="D69" s="132" t="s">
        <v>496</v>
      </c>
      <c r="E69" s="133"/>
      <c r="F69" s="3">
        <v>1</v>
      </c>
      <c r="G69" s="3">
        <v>66</v>
      </c>
      <c r="H69" s="65">
        <v>103149</v>
      </c>
      <c r="I69" s="65">
        <v>7464</v>
      </c>
      <c r="J69" s="65">
        <v>7143</v>
      </c>
      <c r="K69" s="65">
        <v>3575</v>
      </c>
      <c r="L69" s="65">
        <v>4181</v>
      </c>
      <c r="M69" s="65">
        <v>5682</v>
      </c>
      <c r="N69" s="65">
        <v>6310</v>
      </c>
      <c r="O69" s="65">
        <v>3663</v>
      </c>
      <c r="P69" s="65">
        <v>2413</v>
      </c>
      <c r="Q69" s="65">
        <v>7040</v>
      </c>
      <c r="R69" s="65">
        <v>4895</v>
      </c>
      <c r="S69" s="65">
        <v>6100</v>
      </c>
      <c r="T69" s="65">
        <v>8807</v>
      </c>
      <c r="U69" s="65">
        <v>0</v>
      </c>
      <c r="V69" s="65">
        <v>2948</v>
      </c>
      <c r="W69" s="65">
        <v>360</v>
      </c>
      <c r="X69" s="65">
        <v>0</v>
      </c>
      <c r="Y69" s="65">
        <v>0</v>
      </c>
      <c r="Z69" s="65">
        <v>3855</v>
      </c>
      <c r="AA69" s="65">
        <v>0</v>
      </c>
      <c r="AB69" s="65">
        <v>3989</v>
      </c>
      <c r="AC69" s="65">
        <v>2528</v>
      </c>
      <c r="AD69" s="75">
        <v>571</v>
      </c>
      <c r="AE69" s="65">
        <v>1536</v>
      </c>
      <c r="AF69" s="65">
        <v>400</v>
      </c>
      <c r="AG69" s="65">
        <v>2296</v>
      </c>
      <c r="AH69" s="65">
        <v>15393</v>
      </c>
      <c r="AI69" s="65">
        <v>5919</v>
      </c>
      <c r="AJ69" s="65">
        <v>1288</v>
      </c>
      <c r="AK69" s="21">
        <f t="shared" ref="AK69:AK108" si="1">SUM(H69:AJ69)</f>
        <v>211505</v>
      </c>
      <c r="AM69" s="51"/>
      <c r="AN69" s="92"/>
    </row>
    <row r="70" spans="1:40">
      <c r="A70" s="126"/>
      <c r="B70" s="127"/>
      <c r="C70" s="128"/>
      <c r="D70" s="132" t="s">
        <v>497</v>
      </c>
      <c r="E70" s="133"/>
      <c r="F70" s="3">
        <v>1</v>
      </c>
      <c r="G70" s="3">
        <v>67</v>
      </c>
      <c r="H70" s="65">
        <v>0</v>
      </c>
      <c r="I70" s="65">
        <v>0</v>
      </c>
      <c r="J70" s="65">
        <v>0</v>
      </c>
      <c r="K70" s="65">
        <v>0</v>
      </c>
      <c r="L70" s="65">
        <v>0</v>
      </c>
      <c r="M70" s="65">
        <v>0</v>
      </c>
      <c r="N70" s="65">
        <v>0</v>
      </c>
      <c r="O70" s="65">
        <v>0</v>
      </c>
      <c r="P70" s="65">
        <v>0</v>
      </c>
      <c r="Q70" s="65">
        <v>0</v>
      </c>
      <c r="R70" s="65">
        <v>0</v>
      </c>
      <c r="S70" s="65">
        <v>0</v>
      </c>
      <c r="T70" s="65">
        <v>0</v>
      </c>
      <c r="U70" s="65">
        <v>0</v>
      </c>
      <c r="V70" s="65">
        <v>0</v>
      </c>
      <c r="W70" s="65">
        <v>0</v>
      </c>
      <c r="X70" s="65">
        <v>0</v>
      </c>
      <c r="Y70" s="65">
        <v>0</v>
      </c>
      <c r="Z70" s="65">
        <v>0</v>
      </c>
      <c r="AA70" s="65">
        <v>0</v>
      </c>
      <c r="AB70" s="65">
        <v>0</v>
      </c>
      <c r="AC70" s="65">
        <v>0</v>
      </c>
      <c r="AD70" s="75">
        <v>0</v>
      </c>
      <c r="AE70" s="65">
        <v>0</v>
      </c>
      <c r="AF70" s="65">
        <v>0</v>
      </c>
      <c r="AG70" s="65">
        <v>0</v>
      </c>
      <c r="AH70" s="65">
        <v>0</v>
      </c>
      <c r="AI70" s="65">
        <v>0</v>
      </c>
      <c r="AJ70" s="65">
        <v>0</v>
      </c>
      <c r="AK70" s="21">
        <f t="shared" si="1"/>
        <v>0</v>
      </c>
      <c r="AM70" s="51"/>
      <c r="AN70" s="92"/>
    </row>
    <row r="71" spans="1:40">
      <c r="A71" s="126"/>
      <c r="B71" s="127"/>
      <c r="C71" s="128"/>
      <c r="D71" s="132" t="s">
        <v>498</v>
      </c>
      <c r="E71" s="133"/>
      <c r="F71" s="3">
        <v>1</v>
      </c>
      <c r="G71" s="3">
        <v>68</v>
      </c>
      <c r="H71" s="65">
        <v>0</v>
      </c>
      <c r="I71" s="65">
        <v>0</v>
      </c>
      <c r="J71" s="65">
        <v>0</v>
      </c>
      <c r="K71" s="65">
        <v>0</v>
      </c>
      <c r="L71" s="65">
        <v>0</v>
      </c>
      <c r="M71" s="65">
        <v>0</v>
      </c>
      <c r="N71" s="65">
        <v>0</v>
      </c>
      <c r="O71" s="65">
        <v>0</v>
      </c>
      <c r="P71" s="65">
        <v>0</v>
      </c>
      <c r="Q71" s="65">
        <v>0</v>
      </c>
      <c r="R71" s="65">
        <v>0</v>
      </c>
      <c r="S71" s="65">
        <v>0</v>
      </c>
      <c r="T71" s="65">
        <v>0</v>
      </c>
      <c r="U71" s="65">
        <v>0</v>
      </c>
      <c r="V71" s="65">
        <v>0</v>
      </c>
      <c r="W71" s="65">
        <v>0</v>
      </c>
      <c r="X71" s="65">
        <v>0</v>
      </c>
      <c r="Y71" s="65">
        <v>0</v>
      </c>
      <c r="Z71" s="65">
        <v>0</v>
      </c>
      <c r="AA71" s="65">
        <v>0</v>
      </c>
      <c r="AB71" s="65">
        <v>0</v>
      </c>
      <c r="AC71" s="65">
        <v>0</v>
      </c>
      <c r="AD71" s="75">
        <v>0</v>
      </c>
      <c r="AE71" s="65">
        <v>0</v>
      </c>
      <c r="AF71" s="65">
        <v>0</v>
      </c>
      <c r="AG71" s="65">
        <v>0</v>
      </c>
      <c r="AH71" s="65">
        <v>0</v>
      </c>
      <c r="AI71" s="65">
        <v>0</v>
      </c>
      <c r="AJ71" s="65">
        <v>0</v>
      </c>
      <c r="AK71" s="21">
        <f t="shared" si="1"/>
        <v>0</v>
      </c>
      <c r="AM71" s="51"/>
      <c r="AN71" s="92"/>
    </row>
    <row r="72" spans="1:40">
      <c r="A72" s="126"/>
      <c r="B72" s="127"/>
      <c r="C72" s="128"/>
      <c r="D72" s="132" t="s">
        <v>499</v>
      </c>
      <c r="E72" s="133"/>
      <c r="F72" s="3">
        <v>1</v>
      </c>
      <c r="G72" s="3">
        <v>69</v>
      </c>
      <c r="H72" s="65">
        <v>2400</v>
      </c>
      <c r="I72" s="65">
        <v>0</v>
      </c>
      <c r="J72" s="65">
        <v>235</v>
      </c>
      <c r="K72" s="65">
        <v>480</v>
      </c>
      <c r="L72" s="65">
        <v>0</v>
      </c>
      <c r="M72" s="65">
        <v>165</v>
      </c>
      <c r="N72" s="65">
        <v>131</v>
      </c>
      <c r="O72" s="65">
        <v>595</v>
      </c>
      <c r="P72" s="65">
        <v>5685</v>
      </c>
      <c r="Q72" s="65">
        <v>550</v>
      </c>
      <c r="R72" s="65">
        <v>2794</v>
      </c>
      <c r="S72" s="65">
        <v>0</v>
      </c>
      <c r="T72" s="65">
        <v>1020</v>
      </c>
      <c r="U72" s="65">
        <v>470</v>
      </c>
      <c r="V72" s="65">
        <v>0</v>
      </c>
      <c r="W72" s="65">
        <v>300</v>
      </c>
      <c r="X72" s="65">
        <v>0</v>
      </c>
      <c r="Y72" s="65">
        <v>0</v>
      </c>
      <c r="Z72" s="65">
        <v>463</v>
      </c>
      <c r="AA72" s="65">
        <v>0</v>
      </c>
      <c r="AB72" s="65">
        <v>130</v>
      </c>
      <c r="AC72" s="65">
        <v>0</v>
      </c>
      <c r="AD72" s="75">
        <v>0</v>
      </c>
      <c r="AE72" s="65">
        <v>220</v>
      </c>
      <c r="AF72" s="65">
        <v>0</v>
      </c>
      <c r="AG72" s="65">
        <v>59</v>
      </c>
      <c r="AH72" s="65">
        <v>320</v>
      </c>
      <c r="AI72" s="65">
        <v>186</v>
      </c>
      <c r="AJ72" s="65">
        <v>0</v>
      </c>
      <c r="AK72" s="21">
        <f t="shared" si="1"/>
        <v>16203</v>
      </c>
      <c r="AM72" s="51"/>
      <c r="AN72" s="92"/>
    </row>
    <row r="73" spans="1:40">
      <c r="A73" s="129"/>
      <c r="B73" s="130"/>
      <c r="C73" s="131"/>
      <c r="D73" s="132" t="s">
        <v>500</v>
      </c>
      <c r="E73" s="133"/>
      <c r="F73" s="3">
        <v>1</v>
      </c>
      <c r="G73" s="3">
        <v>70</v>
      </c>
      <c r="H73" s="65">
        <v>0</v>
      </c>
      <c r="I73" s="65">
        <v>0</v>
      </c>
      <c r="J73" s="65">
        <v>0</v>
      </c>
      <c r="K73" s="65">
        <v>0</v>
      </c>
      <c r="L73" s="65">
        <v>939</v>
      </c>
      <c r="M73" s="65">
        <v>0</v>
      </c>
      <c r="N73" s="65">
        <v>0</v>
      </c>
      <c r="O73" s="65">
        <v>740</v>
      </c>
      <c r="P73" s="65">
        <v>0</v>
      </c>
      <c r="Q73" s="65">
        <v>0</v>
      </c>
      <c r="R73" s="65">
        <v>0</v>
      </c>
      <c r="S73" s="65">
        <v>0</v>
      </c>
      <c r="T73" s="65">
        <v>0</v>
      </c>
      <c r="U73" s="65">
        <v>0</v>
      </c>
      <c r="V73" s="65">
        <v>0</v>
      </c>
      <c r="W73" s="65">
        <v>0</v>
      </c>
      <c r="X73" s="65">
        <v>0</v>
      </c>
      <c r="Y73" s="65">
        <v>0</v>
      </c>
      <c r="Z73" s="65">
        <v>0</v>
      </c>
      <c r="AA73" s="65">
        <v>0</v>
      </c>
      <c r="AB73" s="65">
        <v>0</v>
      </c>
      <c r="AC73" s="65">
        <v>0</v>
      </c>
      <c r="AD73" s="75">
        <v>0</v>
      </c>
      <c r="AE73" s="65">
        <v>0</v>
      </c>
      <c r="AF73" s="65">
        <v>0</v>
      </c>
      <c r="AG73" s="65">
        <v>0</v>
      </c>
      <c r="AH73" s="65">
        <v>0</v>
      </c>
      <c r="AI73" s="65">
        <v>0</v>
      </c>
      <c r="AJ73" s="65">
        <v>0</v>
      </c>
      <c r="AK73" s="21">
        <f t="shared" si="1"/>
        <v>1679</v>
      </c>
      <c r="AM73" s="51"/>
      <c r="AN73" s="92"/>
    </row>
    <row r="74" spans="1:40">
      <c r="A74" s="97" t="s">
        <v>501</v>
      </c>
      <c r="B74" s="100"/>
      <c r="C74" s="100"/>
      <c r="D74" s="100"/>
      <c r="E74" s="101"/>
      <c r="F74" s="3">
        <v>1</v>
      </c>
      <c r="G74" s="3">
        <v>71</v>
      </c>
      <c r="H74" s="65">
        <v>0</v>
      </c>
      <c r="I74" s="65">
        <v>0</v>
      </c>
      <c r="J74" s="65">
        <v>0</v>
      </c>
      <c r="K74" s="65">
        <v>0</v>
      </c>
      <c r="L74" s="65">
        <v>0</v>
      </c>
      <c r="M74" s="65">
        <v>0</v>
      </c>
      <c r="N74" s="65">
        <v>0</v>
      </c>
      <c r="O74" s="65">
        <v>0</v>
      </c>
      <c r="P74" s="65">
        <v>0</v>
      </c>
      <c r="Q74" s="65">
        <v>0</v>
      </c>
      <c r="R74" s="65">
        <v>0</v>
      </c>
      <c r="S74" s="65">
        <v>0</v>
      </c>
      <c r="T74" s="65">
        <v>0</v>
      </c>
      <c r="U74" s="65">
        <v>0</v>
      </c>
      <c r="V74" s="65">
        <v>0</v>
      </c>
      <c r="W74" s="65">
        <v>0</v>
      </c>
      <c r="X74" s="65">
        <v>0</v>
      </c>
      <c r="Y74" s="65">
        <v>0</v>
      </c>
      <c r="Z74" s="65">
        <v>0</v>
      </c>
      <c r="AA74" s="65">
        <v>0</v>
      </c>
      <c r="AB74" s="65">
        <v>0</v>
      </c>
      <c r="AC74" s="65">
        <v>0</v>
      </c>
      <c r="AD74" s="75">
        <v>0</v>
      </c>
      <c r="AE74" s="65">
        <v>0</v>
      </c>
      <c r="AF74" s="65">
        <v>0</v>
      </c>
      <c r="AG74" s="65">
        <v>0</v>
      </c>
      <c r="AH74" s="65">
        <v>0</v>
      </c>
      <c r="AI74" s="65">
        <v>0</v>
      </c>
      <c r="AJ74" s="65">
        <v>0</v>
      </c>
      <c r="AK74" s="21">
        <f t="shared" si="1"/>
        <v>0</v>
      </c>
      <c r="AM74" s="51"/>
      <c r="AN74" s="92"/>
    </row>
    <row r="75" spans="1:40">
      <c r="A75" s="97" t="s">
        <v>502</v>
      </c>
      <c r="B75" s="100"/>
      <c r="C75" s="100"/>
      <c r="D75" s="100"/>
      <c r="E75" s="101"/>
      <c r="F75" s="3">
        <v>1</v>
      </c>
      <c r="G75" s="3">
        <v>72</v>
      </c>
      <c r="H75" s="65">
        <v>0</v>
      </c>
      <c r="I75" s="65">
        <v>0</v>
      </c>
      <c r="J75" s="65">
        <v>0</v>
      </c>
      <c r="K75" s="65">
        <v>0</v>
      </c>
      <c r="L75" s="65">
        <v>0</v>
      </c>
      <c r="M75" s="65">
        <v>0</v>
      </c>
      <c r="N75" s="65">
        <v>0</v>
      </c>
      <c r="O75" s="65">
        <v>0</v>
      </c>
      <c r="P75" s="65">
        <v>0</v>
      </c>
      <c r="Q75" s="65">
        <v>0</v>
      </c>
      <c r="R75" s="65">
        <v>0</v>
      </c>
      <c r="S75" s="65">
        <v>0</v>
      </c>
      <c r="T75" s="65">
        <v>0</v>
      </c>
      <c r="U75" s="65">
        <v>0</v>
      </c>
      <c r="V75" s="65">
        <v>0</v>
      </c>
      <c r="W75" s="65">
        <v>0</v>
      </c>
      <c r="X75" s="65">
        <v>0</v>
      </c>
      <c r="Y75" s="65">
        <v>0</v>
      </c>
      <c r="Z75" s="65">
        <v>0</v>
      </c>
      <c r="AA75" s="65">
        <v>0</v>
      </c>
      <c r="AB75" s="65">
        <v>0</v>
      </c>
      <c r="AC75" s="65">
        <v>0</v>
      </c>
      <c r="AD75" s="75">
        <v>0</v>
      </c>
      <c r="AE75" s="65">
        <v>0</v>
      </c>
      <c r="AF75" s="65">
        <v>0</v>
      </c>
      <c r="AG75" s="65">
        <v>0</v>
      </c>
      <c r="AH75" s="65">
        <v>0</v>
      </c>
      <c r="AI75" s="65">
        <v>0</v>
      </c>
      <c r="AJ75" s="65">
        <v>0</v>
      </c>
      <c r="AK75" s="21">
        <f t="shared" si="1"/>
        <v>0</v>
      </c>
      <c r="AM75" s="51"/>
      <c r="AN75" s="92"/>
    </row>
    <row r="76" spans="1:40">
      <c r="A76" s="97" t="s">
        <v>503</v>
      </c>
      <c r="B76" s="100"/>
      <c r="C76" s="100"/>
      <c r="D76" s="100"/>
      <c r="E76" s="101"/>
      <c r="F76" s="3">
        <v>1</v>
      </c>
      <c r="G76" s="3">
        <v>73</v>
      </c>
      <c r="H76" s="65">
        <v>0</v>
      </c>
      <c r="I76" s="65">
        <v>0</v>
      </c>
      <c r="J76" s="65">
        <v>0</v>
      </c>
      <c r="K76" s="65">
        <v>0</v>
      </c>
      <c r="L76" s="65">
        <v>0</v>
      </c>
      <c r="M76" s="65">
        <v>0</v>
      </c>
      <c r="N76" s="65">
        <v>0</v>
      </c>
      <c r="O76" s="65">
        <v>0</v>
      </c>
      <c r="P76" s="65">
        <v>0</v>
      </c>
      <c r="Q76" s="65">
        <v>0</v>
      </c>
      <c r="R76" s="65">
        <v>0</v>
      </c>
      <c r="S76" s="65">
        <v>0</v>
      </c>
      <c r="T76" s="65">
        <v>0</v>
      </c>
      <c r="U76" s="65">
        <v>0</v>
      </c>
      <c r="V76" s="65">
        <v>0</v>
      </c>
      <c r="W76" s="65">
        <v>0</v>
      </c>
      <c r="X76" s="65">
        <v>0</v>
      </c>
      <c r="Y76" s="65">
        <v>0</v>
      </c>
      <c r="Z76" s="65">
        <v>0</v>
      </c>
      <c r="AA76" s="65">
        <v>0</v>
      </c>
      <c r="AB76" s="65">
        <v>0</v>
      </c>
      <c r="AC76" s="65">
        <v>0</v>
      </c>
      <c r="AD76" s="75">
        <v>0</v>
      </c>
      <c r="AE76" s="65">
        <v>0</v>
      </c>
      <c r="AF76" s="65">
        <v>0</v>
      </c>
      <c r="AG76" s="65">
        <v>0</v>
      </c>
      <c r="AH76" s="65">
        <v>0</v>
      </c>
      <c r="AI76" s="65">
        <v>0</v>
      </c>
      <c r="AJ76" s="65">
        <v>0</v>
      </c>
      <c r="AK76" s="21">
        <f t="shared" si="1"/>
        <v>0</v>
      </c>
      <c r="AM76" s="51"/>
      <c r="AN76" s="92"/>
    </row>
    <row r="77" spans="1:40">
      <c r="A77" s="97" t="s">
        <v>504</v>
      </c>
      <c r="B77" s="100"/>
      <c r="C77" s="100"/>
      <c r="D77" s="100"/>
      <c r="E77" s="101"/>
      <c r="F77" s="3">
        <v>1</v>
      </c>
      <c r="G77" s="3">
        <v>74</v>
      </c>
      <c r="H77" s="65">
        <v>0</v>
      </c>
      <c r="I77" s="65">
        <v>0</v>
      </c>
      <c r="J77" s="65">
        <v>0</v>
      </c>
      <c r="K77" s="65">
        <v>0</v>
      </c>
      <c r="L77" s="65">
        <v>0</v>
      </c>
      <c r="M77" s="65">
        <v>0</v>
      </c>
      <c r="N77" s="65">
        <v>0</v>
      </c>
      <c r="O77" s="65">
        <v>0</v>
      </c>
      <c r="P77" s="65">
        <v>0</v>
      </c>
      <c r="Q77" s="65">
        <v>0</v>
      </c>
      <c r="R77" s="65">
        <v>0</v>
      </c>
      <c r="S77" s="65">
        <v>0</v>
      </c>
      <c r="T77" s="65">
        <v>0</v>
      </c>
      <c r="U77" s="65">
        <v>0</v>
      </c>
      <c r="V77" s="65">
        <v>0</v>
      </c>
      <c r="W77" s="65">
        <v>0</v>
      </c>
      <c r="X77" s="65">
        <v>0</v>
      </c>
      <c r="Y77" s="65">
        <v>0</v>
      </c>
      <c r="Z77" s="65">
        <v>0</v>
      </c>
      <c r="AA77" s="65">
        <v>0</v>
      </c>
      <c r="AB77" s="65">
        <v>0</v>
      </c>
      <c r="AC77" s="65">
        <v>0</v>
      </c>
      <c r="AD77" s="75">
        <v>0</v>
      </c>
      <c r="AE77" s="65">
        <v>0</v>
      </c>
      <c r="AF77" s="65">
        <v>0</v>
      </c>
      <c r="AG77" s="65">
        <v>0</v>
      </c>
      <c r="AH77" s="65">
        <v>0</v>
      </c>
      <c r="AI77" s="65">
        <v>0</v>
      </c>
      <c r="AJ77" s="65">
        <v>0</v>
      </c>
      <c r="AK77" s="21">
        <f t="shared" si="1"/>
        <v>0</v>
      </c>
      <c r="AM77" s="51"/>
      <c r="AN77" s="92"/>
    </row>
    <row r="78" spans="1:40">
      <c r="A78" s="97" t="s">
        <v>505</v>
      </c>
      <c r="B78" s="100"/>
      <c r="C78" s="100"/>
      <c r="D78" s="100"/>
      <c r="E78" s="101"/>
      <c r="F78" s="3">
        <v>1</v>
      </c>
      <c r="G78" s="3">
        <v>75</v>
      </c>
      <c r="H78" s="65">
        <v>900482</v>
      </c>
      <c r="I78" s="65">
        <v>16968</v>
      </c>
      <c r="J78" s="65">
        <v>21792</v>
      </c>
      <c r="K78" s="65">
        <v>204849</v>
      </c>
      <c r="L78" s="65">
        <v>45261</v>
      </c>
      <c r="M78" s="65">
        <v>92379</v>
      </c>
      <c r="N78" s="65">
        <v>94169</v>
      </c>
      <c r="O78" s="65">
        <v>81163</v>
      </c>
      <c r="P78" s="65">
        <v>28473</v>
      </c>
      <c r="Q78" s="65">
        <v>42755</v>
      </c>
      <c r="R78" s="65">
        <v>59339</v>
      </c>
      <c r="S78" s="65">
        <v>48619</v>
      </c>
      <c r="T78" s="65">
        <v>182846</v>
      </c>
      <c r="U78" s="65">
        <v>25664</v>
      </c>
      <c r="V78" s="65">
        <v>6491</v>
      </c>
      <c r="W78" s="65">
        <v>11708</v>
      </c>
      <c r="X78" s="65">
        <v>11146</v>
      </c>
      <c r="Y78" s="65">
        <v>28896</v>
      </c>
      <c r="Z78" s="65">
        <v>42508</v>
      </c>
      <c r="AA78" s="65">
        <v>9433</v>
      </c>
      <c r="AB78" s="65">
        <v>70905</v>
      </c>
      <c r="AC78" s="65">
        <v>22312</v>
      </c>
      <c r="AD78" s="75">
        <v>46864</v>
      </c>
      <c r="AE78" s="65">
        <v>14931</v>
      </c>
      <c r="AF78" s="65">
        <v>3650</v>
      </c>
      <c r="AG78" s="65">
        <v>77888</v>
      </c>
      <c r="AH78" s="65">
        <v>74622</v>
      </c>
      <c r="AI78" s="65">
        <v>5766</v>
      </c>
      <c r="AJ78" s="65">
        <v>296666</v>
      </c>
      <c r="AK78" s="21">
        <f t="shared" si="1"/>
        <v>2568545</v>
      </c>
      <c r="AM78" s="51"/>
      <c r="AN78" s="92"/>
    </row>
    <row r="79" spans="1:40">
      <c r="A79" s="146" t="s">
        <v>506</v>
      </c>
      <c r="B79" s="146"/>
      <c r="C79" s="146" t="s">
        <v>507</v>
      </c>
      <c r="D79" s="146"/>
      <c r="E79" s="146"/>
      <c r="F79" s="3">
        <v>1</v>
      </c>
      <c r="G79" s="3">
        <v>76</v>
      </c>
      <c r="H79" s="65">
        <v>882225</v>
      </c>
      <c r="I79" s="65">
        <v>16958</v>
      </c>
      <c r="J79" s="65">
        <v>21792</v>
      </c>
      <c r="K79" s="65">
        <v>204504</v>
      </c>
      <c r="L79" s="65">
        <v>0</v>
      </c>
      <c r="M79" s="65">
        <v>92379</v>
      </c>
      <c r="N79" s="65">
        <v>94169</v>
      </c>
      <c r="O79" s="65">
        <v>37731</v>
      </c>
      <c r="P79" s="65">
        <v>19687</v>
      </c>
      <c r="Q79" s="65">
        <v>42755</v>
      </c>
      <c r="R79" s="65">
        <v>0</v>
      </c>
      <c r="S79" s="65">
        <v>48619</v>
      </c>
      <c r="T79" s="65">
        <v>182846</v>
      </c>
      <c r="U79" s="65">
        <v>25664</v>
      </c>
      <c r="V79" s="65">
        <v>0</v>
      </c>
      <c r="W79" s="65">
        <v>11708</v>
      </c>
      <c r="X79" s="65">
        <v>0</v>
      </c>
      <c r="Y79" s="65">
        <v>28896</v>
      </c>
      <c r="Z79" s="65">
        <v>42508</v>
      </c>
      <c r="AA79" s="65">
        <v>9433</v>
      </c>
      <c r="AB79" s="65">
        <v>70905</v>
      </c>
      <c r="AC79" s="65">
        <v>22312</v>
      </c>
      <c r="AD79" s="75">
        <v>46864</v>
      </c>
      <c r="AE79" s="65">
        <v>14931</v>
      </c>
      <c r="AF79" s="65">
        <v>3650</v>
      </c>
      <c r="AG79" s="65">
        <v>76624</v>
      </c>
      <c r="AH79" s="65">
        <v>68039</v>
      </c>
      <c r="AI79" s="65">
        <v>5766</v>
      </c>
      <c r="AJ79" s="65">
        <v>296666</v>
      </c>
      <c r="AK79" s="21">
        <f t="shared" si="1"/>
        <v>2367631</v>
      </c>
      <c r="AM79" s="51"/>
      <c r="AN79" s="92"/>
    </row>
    <row r="80" spans="1:40">
      <c r="A80" s="8"/>
      <c r="B80" s="9"/>
      <c r="C80" s="9"/>
      <c r="D80" s="9"/>
      <c r="E80" s="10"/>
      <c r="F80" s="3">
        <v>2</v>
      </c>
      <c r="G80" s="3">
        <v>1</v>
      </c>
      <c r="H80" s="65">
        <v>0</v>
      </c>
      <c r="I80" s="65">
        <v>0</v>
      </c>
      <c r="J80" s="65">
        <v>0</v>
      </c>
      <c r="K80" s="65">
        <v>0</v>
      </c>
      <c r="L80" s="65">
        <v>0</v>
      </c>
      <c r="M80" s="65">
        <v>0</v>
      </c>
      <c r="N80" s="65">
        <v>0</v>
      </c>
      <c r="O80" s="65">
        <v>0</v>
      </c>
      <c r="P80" s="65">
        <v>0</v>
      </c>
      <c r="Q80" s="65">
        <v>0</v>
      </c>
      <c r="R80" s="65">
        <v>0</v>
      </c>
      <c r="S80" s="65">
        <v>0</v>
      </c>
      <c r="T80" s="65">
        <v>0</v>
      </c>
      <c r="U80" s="65">
        <v>0</v>
      </c>
      <c r="V80" s="65">
        <v>0</v>
      </c>
      <c r="W80" s="65">
        <v>0</v>
      </c>
      <c r="X80" s="65">
        <v>0</v>
      </c>
      <c r="Y80" s="65">
        <v>0</v>
      </c>
      <c r="Z80" s="65">
        <v>0</v>
      </c>
      <c r="AA80" s="65">
        <v>0</v>
      </c>
      <c r="AB80" s="65">
        <v>0</v>
      </c>
      <c r="AC80" s="65">
        <v>0</v>
      </c>
      <c r="AD80" s="75">
        <v>0</v>
      </c>
      <c r="AE80" s="65">
        <v>0</v>
      </c>
      <c r="AF80" s="65">
        <v>0</v>
      </c>
      <c r="AG80" s="65">
        <v>0</v>
      </c>
      <c r="AH80" s="65">
        <v>0</v>
      </c>
      <c r="AI80" s="65">
        <v>0</v>
      </c>
      <c r="AJ80" s="65">
        <v>0</v>
      </c>
      <c r="AK80" s="21">
        <f t="shared" si="1"/>
        <v>0</v>
      </c>
      <c r="AM80" s="51"/>
      <c r="AN80" s="92"/>
    </row>
    <row r="81" spans="1:40">
      <c r="A81" s="117" t="s">
        <v>481</v>
      </c>
      <c r="B81" s="118"/>
      <c r="C81" s="118"/>
      <c r="D81" s="118"/>
      <c r="E81" s="119"/>
      <c r="F81" s="3">
        <v>2</v>
      </c>
      <c r="G81" s="3">
        <v>2</v>
      </c>
      <c r="H81" s="65">
        <v>0</v>
      </c>
      <c r="I81" s="65">
        <v>0</v>
      </c>
      <c r="J81" s="65">
        <v>0</v>
      </c>
      <c r="K81" s="65">
        <v>0</v>
      </c>
      <c r="L81" s="65">
        <v>0</v>
      </c>
      <c r="M81" s="65">
        <v>0</v>
      </c>
      <c r="N81" s="65">
        <v>0</v>
      </c>
      <c r="O81" s="65">
        <v>0</v>
      </c>
      <c r="P81" s="65">
        <v>0</v>
      </c>
      <c r="Q81" s="65">
        <v>0</v>
      </c>
      <c r="R81" s="65">
        <v>0</v>
      </c>
      <c r="S81" s="65">
        <v>0</v>
      </c>
      <c r="T81" s="65">
        <v>0</v>
      </c>
      <c r="U81" s="65">
        <v>0</v>
      </c>
      <c r="V81" s="65">
        <v>0</v>
      </c>
      <c r="W81" s="65">
        <v>0</v>
      </c>
      <c r="X81" s="65">
        <v>0</v>
      </c>
      <c r="Y81" s="65">
        <v>0</v>
      </c>
      <c r="Z81" s="65">
        <v>0</v>
      </c>
      <c r="AA81" s="65">
        <v>0</v>
      </c>
      <c r="AB81" s="65">
        <v>0</v>
      </c>
      <c r="AC81" s="65">
        <v>0</v>
      </c>
      <c r="AD81" s="75">
        <v>0</v>
      </c>
      <c r="AE81" s="65">
        <v>0</v>
      </c>
      <c r="AF81" s="65">
        <v>0</v>
      </c>
      <c r="AG81" s="65">
        <v>0</v>
      </c>
      <c r="AH81" s="65">
        <v>0</v>
      </c>
      <c r="AI81" s="65">
        <v>0</v>
      </c>
      <c r="AJ81" s="65">
        <v>0</v>
      </c>
      <c r="AK81" s="21">
        <f t="shared" si="1"/>
        <v>0</v>
      </c>
      <c r="AM81" s="51"/>
      <c r="AN81" s="92"/>
    </row>
    <row r="82" spans="1:40">
      <c r="A82" s="136" t="s">
        <v>95</v>
      </c>
      <c r="B82" s="102"/>
      <c r="C82" s="102"/>
      <c r="D82" s="102"/>
      <c r="E82" s="103"/>
      <c r="F82" s="3">
        <v>2</v>
      </c>
      <c r="G82" s="3">
        <v>3</v>
      </c>
      <c r="H82" s="65">
        <v>88568</v>
      </c>
      <c r="I82" s="65">
        <v>540</v>
      </c>
      <c r="J82" s="65">
        <v>20974</v>
      </c>
      <c r="K82" s="65">
        <v>46928</v>
      </c>
      <c r="L82" s="65">
        <v>1826</v>
      </c>
      <c r="M82" s="65">
        <v>1100</v>
      </c>
      <c r="N82" s="65">
        <v>28533</v>
      </c>
      <c r="O82" s="65">
        <v>14145</v>
      </c>
      <c r="P82" s="65">
        <v>1805</v>
      </c>
      <c r="Q82" s="65">
        <v>144791</v>
      </c>
      <c r="R82" s="65">
        <v>8503</v>
      </c>
      <c r="S82" s="65">
        <v>27596</v>
      </c>
      <c r="T82" s="65">
        <v>515174</v>
      </c>
      <c r="U82" s="65">
        <v>53663</v>
      </c>
      <c r="V82" s="65">
        <v>120</v>
      </c>
      <c r="W82" s="65">
        <v>2633</v>
      </c>
      <c r="X82" s="65">
        <v>20725</v>
      </c>
      <c r="Y82" s="65">
        <v>0</v>
      </c>
      <c r="Z82" s="65">
        <v>29138</v>
      </c>
      <c r="AA82" s="65">
        <v>511</v>
      </c>
      <c r="AB82" s="65">
        <v>74062</v>
      </c>
      <c r="AC82" s="65">
        <v>41699</v>
      </c>
      <c r="AD82" s="75">
        <v>24815</v>
      </c>
      <c r="AE82" s="65">
        <v>0</v>
      </c>
      <c r="AF82" s="65">
        <v>5827</v>
      </c>
      <c r="AG82" s="65">
        <v>15063</v>
      </c>
      <c r="AH82" s="65">
        <v>0</v>
      </c>
      <c r="AI82" s="65">
        <v>550</v>
      </c>
      <c r="AJ82" s="65">
        <v>0</v>
      </c>
      <c r="AK82" s="21">
        <f t="shared" si="1"/>
        <v>1169289</v>
      </c>
      <c r="AM82" s="51"/>
      <c r="AN82" s="92"/>
    </row>
    <row r="83" spans="1:40">
      <c r="A83" s="8"/>
      <c r="B83" s="9" t="s">
        <v>41</v>
      </c>
      <c r="C83" s="102" t="s">
        <v>96</v>
      </c>
      <c r="D83" s="102"/>
      <c r="E83" s="103"/>
      <c r="F83" s="3">
        <v>2</v>
      </c>
      <c r="G83" s="3">
        <v>4</v>
      </c>
      <c r="H83" s="65">
        <v>73112</v>
      </c>
      <c r="I83" s="65">
        <v>540</v>
      </c>
      <c r="J83" s="65">
        <v>2353</v>
      </c>
      <c r="K83" s="65">
        <v>1279</v>
      </c>
      <c r="L83" s="65">
        <v>1452</v>
      </c>
      <c r="M83" s="65">
        <v>1100</v>
      </c>
      <c r="N83" s="65">
        <v>7600</v>
      </c>
      <c r="O83" s="65">
        <v>14039</v>
      </c>
      <c r="P83" s="65">
        <v>1805</v>
      </c>
      <c r="Q83" s="65">
        <v>144791</v>
      </c>
      <c r="R83" s="65">
        <v>8502</v>
      </c>
      <c r="S83" s="65">
        <v>11415</v>
      </c>
      <c r="T83" s="65">
        <v>319779</v>
      </c>
      <c r="U83" s="65">
        <v>1190</v>
      </c>
      <c r="V83" s="65">
        <v>120</v>
      </c>
      <c r="W83" s="65">
        <v>2633</v>
      </c>
      <c r="X83" s="65">
        <v>0</v>
      </c>
      <c r="Y83" s="65">
        <v>0</v>
      </c>
      <c r="Z83" s="65">
        <v>10600</v>
      </c>
      <c r="AA83" s="65">
        <v>511</v>
      </c>
      <c r="AB83" s="65">
        <v>10744</v>
      </c>
      <c r="AC83" s="65">
        <v>1318</v>
      </c>
      <c r="AD83" s="75">
        <v>20752</v>
      </c>
      <c r="AE83" s="65">
        <v>0</v>
      </c>
      <c r="AF83" s="65">
        <v>0</v>
      </c>
      <c r="AG83" s="65">
        <v>15051</v>
      </c>
      <c r="AH83" s="65">
        <v>0</v>
      </c>
      <c r="AI83" s="65">
        <v>550</v>
      </c>
      <c r="AJ83" s="65">
        <v>0</v>
      </c>
      <c r="AK83" s="21">
        <f t="shared" si="1"/>
        <v>651236</v>
      </c>
      <c r="AM83" s="51"/>
      <c r="AN83" s="92"/>
    </row>
    <row r="84" spans="1:40">
      <c r="A84" s="8"/>
      <c r="B84" s="9" t="s">
        <v>50</v>
      </c>
      <c r="C84" s="102" t="s">
        <v>97</v>
      </c>
      <c r="D84" s="102"/>
      <c r="E84" s="103"/>
      <c r="F84" s="3">
        <v>2</v>
      </c>
      <c r="G84" s="3">
        <v>5</v>
      </c>
      <c r="H84" s="65">
        <v>15456</v>
      </c>
      <c r="I84" s="65">
        <v>0</v>
      </c>
      <c r="J84" s="65">
        <v>18621</v>
      </c>
      <c r="K84" s="65">
        <v>45649</v>
      </c>
      <c r="L84" s="65">
        <v>374</v>
      </c>
      <c r="M84" s="65">
        <v>0</v>
      </c>
      <c r="N84" s="65">
        <v>20933</v>
      </c>
      <c r="O84" s="65">
        <v>106</v>
      </c>
      <c r="P84" s="65">
        <v>0</v>
      </c>
      <c r="Q84" s="65">
        <v>0</v>
      </c>
      <c r="R84" s="65">
        <v>1</v>
      </c>
      <c r="S84" s="65">
        <v>16181</v>
      </c>
      <c r="T84" s="65">
        <v>195395</v>
      </c>
      <c r="U84" s="65">
        <v>52473</v>
      </c>
      <c r="V84" s="65">
        <v>0</v>
      </c>
      <c r="W84" s="65">
        <v>0</v>
      </c>
      <c r="X84" s="65">
        <v>20725</v>
      </c>
      <c r="Y84" s="65">
        <v>0</v>
      </c>
      <c r="Z84" s="65">
        <v>18538</v>
      </c>
      <c r="AA84" s="65">
        <v>0</v>
      </c>
      <c r="AB84" s="65">
        <v>63318</v>
      </c>
      <c r="AC84" s="65">
        <v>40381</v>
      </c>
      <c r="AD84" s="75">
        <v>4063</v>
      </c>
      <c r="AE84" s="65">
        <v>0</v>
      </c>
      <c r="AF84" s="65">
        <v>5827</v>
      </c>
      <c r="AG84" s="65">
        <v>12</v>
      </c>
      <c r="AH84" s="65">
        <v>0</v>
      </c>
      <c r="AI84" s="65">
        <v>0</v>
      </c>
      <c r="AJ84" s="65">
        <v>0</v>
      </c>
      <c r="AK84" s="21">
        <f t="shared" si="1"/>
        <v>518053</v>
      </c>
      <c r="AM84" s="51"/>
      <c r="AN84" s="92"/>
    </row>
    <row r="85" spans="1:40">
      <c r="A85" s="8"/>
      <c r="B85" s="9"/>
      <c r="C85" s="9" t="s">
        <v>43</v>
      </c>
      <c r="D85" s="104" t="s">
        <v>98</v>
      </c>
      <c r="E85" s="105"/>
      <c r="F85" s="3">
        <v>2</v>
      </c>
      <c r="G85" s="3">
        <v>6</v>
      </c>
      <c r="H85" s="65">
        <v>0</v>
      </c>
      <c r="I85" s="65">
        <v>0</v>
      </c>
      <c r="J85" s="65">
        <v>0</v>
      </c>
      <c r="K85" s="65">
        <v>45649</v>
      </c>
      <c r="L85" s="65">
        <v>0</v>
      </c>
      <c r="M85" s="65">
        <v>0</v>
      </c>
      <c r="N85" s="65">
        <v>0</v>
      </c>
      <c r="O85" s="65">
        <v>0</v>
      </c>
      <c r="P85" s="65">
        <v>0</v>
      </c>
      <c r="Q85" s="65">
        <v>0</v>
      </c>
      <c r="R85" s="65">
        <v>0</v>
      </c>
      <c r="S85" s="65">
        <v>0</v>
      </c>
      <c r="T85" s="65">
        <v>0</v>
      </c>
      <c r="U85" s="65">
        <v>0</v>
      </c>
      <c r="V85" s="65">
        <v>0</v>
      </c>
      <c r="W85" s="65">
        <v>0</v>
      </c>
      <c r="X85" s="65">
        <v>0</v>
      </c>
      <c r="Y85" s="65">
        <v>0</v>
      </c>
      <c r="Z85" s="65">
        <v>0</v>
      </c>
      <c r="AA85" s="65">
        <v>0</v>
      </c>
      <c r="AB85" s="65">
        <v>10618</v>
      </c>
      <c r="AC85" s="65">
        <v>0</v>
      </c>
      <c r="AD85" s="75">
        <v>0</v>
      </c>
      <c r="AE85" s="65">
        <v>0</v>
      </c>
      <c r="AF85" s="65">
        <v>0</v>
      </c>
      <c r="AG85" s="65">
        <v>0</v>
      </c>
      <c r="AH85" s="65">
        <v>0</v>
      </c>
      <c r="AI85" s="65">
        <v>0</v>
      </c>
      <c r="AJ85" s="65">
        <v>0</v>
      </c>
      <c r="AK85" s="21">
        <f t="shared" si="1"/>
        <v>56267</v>
      </c>
      <c r="AM85" s="51"/>
      <c r="AN85" s="92"/>
    </row>
    <row r="86" spans="1:40">
      <c r="A86" s="8"/>
      <c r="B86" s="9"/>
      <c r="C86" s="9" t="s">
        <v>46</v>
      </c>
      <c r="D86" s="106" t="s">
        <v>99</v>
      </c>
      <c r="E86" s="107"/>
      <c r="F86" s="3">
        <v>2</v>
      </c>
      <c r="G86" s="3">
        <v>7</v>
      </c>
      <c r="H86" s="65">
        <v>15456</v>
      </c>
      <c r="I86" s="65">
        <v>0</v>
      </c>
      <c r="J86" s="65">
        <v>18621</v>
      </c>
      <c r="K86" s="65">
        <v>0</v>
      </c>
      <c r="L86" s="65">
        <v>374</v>
      </c>
      <c r="M86" s="65">
        <v>0</v>
      </c>
      <c r="N86" s="65">
        <v>20933</v>
      </c>
      <c r="O86" s="65">
        <v>106</v>
      </c>
      <c r="P86" s="65">
        <v>0</v>
      </c>
      <c r="Q86" s="65">
        <v>0</v>
      </c>
      <c r="R86" s="65">
        <v>1</v>
      </c>
      <c r="S86" s="65">
        <v>16181</v>
      </c>
      <c r="T86" s="65">
        <v>195395</v>
      </c>
      <c r="U86" s="65">
        <v>52473</v>
      </c>
      <c r="V86" s="65">
        <v>0</v>
      </c>
      <c r="W86" s="65">
        <v>0</v>
      </c>
      <c r="X86" s="65">
        <v>20725</v>
      </c>
      <c r="Y86" s="65">
        <v>0</v>
      </c>
      <c r="Z86" s="65">
        <v>18538</v>
      </c>
      <c r="AA86" s="65">
        <v>0</v>
      </c>
      <c r="AB86" s="65">
        <v>52700</v>
      </c>
      <c r="AC86" s="65">
        <v>40381</v>
      </c>
      <c r="AD86" s="75">
        <v>4063</v>
      </c>
      <c r="AE86" s="65">
        <v>0</v>
      </c>
      <c r="AF86" s="65">
        <v>5827</v>
      </c>
      <c r="AG86" s="65">
        <v>12</v>
      </c>
      <c r="AH86" s="65">
        <v>0</v>
      </c>
      <c r="AI86" s="65">
        <v>0</v>
      </c>
      <c r="AJ86" s="65">
        <v>0</v>
      </c>
      <c r="AK86" s="21">
        <f t="shared" si="1"/>
        <v>461786</v>
      </c>
      <c r="AM86" s="51"/>
      <c r="AN86" s="92"/>
    </row>
    <row r="87" spans="1:40">
      <c r="A87" s="114"/>
      <c r="B87" s="115"/>
      <c r="C87" s="115"/>
      <c r="D87" s="115"/>
      <c r="E87" s="116"/>
      <c r="F87" s="3">
        <v>2</v>
      </c>
      <c r="G87" s="3">
        <v>8</v>
      </c>
      <c r="H87" s="65">
        <v>0</v>
      </c>
      <c r="I87" s="65">
        <v>0</v>
      </c>
      <c r="J87" s="65">
        <v>0</v>
      </c>
      <c r="K87" s="65">
        <v>0</v>
      </c>
      <c r="L87" s="65">
        <v>0</v>
      </c>
      <c r="M87" s="65">
        <v>0</v>
      </c>
      <c r="N87" s="65">
        <v>0</v>
      </c>
      <c r="O87" s="65">
        <v>0</v>
      </c>
      <c r="P87" s="65">
        <v>0</v>
      </c>
      <c r="Q87" s="65">
        <v>0</v>
      </c>
      <c r="R87" s="65">
        <v>0</v>
      </c>
      <c r="S87" s="65">
        <v>0</v>
      </c>
      <c r="T87" s="65">
        <v>0</v>
      </c>
      <c r="U87" s="65">
        <v>0</v>
      </c>
      <c r="V87" s="65">
        <v>0</v>
      </c>
      <c r="W87" s="65">
        <v>0</v>
      </c>
      <c r="X87" s="65">
        <v>0</v>
      </c>
      <c r="Y87" s="65">
        <v>0</v>
      </c>
      <c r="Z87" s="65">
        <v>0</v>
      </c>
      <c r="AA87" s="65">
        <v>0</v>
      </c>
      <c r="AB87" s="65">
        <v>0</v>
      </c>
      <c r="AC87" s="65">
        <v>0</v>
      </c>
      <c r="AD87" s="75">
        <v>0</v>
      </c>
      <c r="AE87" s="65">
        <v>0</v>
      </c>
      <c r="AF87" s="65">
        <v>0</v>
      </c>
      <c r="AG87" s="65">
        <v>0</v>
      </c>
      <c r="AH87" s="65">
        <v>0</v>
      </c>
      <c r="AI87" s="65">
        <v>0</v>
      </c>
      <c r="AJ87" s="65">
        <v>0</v>
      </c>
      <c r="AK87" s="21">
        <f t="shared" si="1"/>
        <v>0</v>
      </c>
      <c r="AM87" s="51"/>
      <c r="AN87" s="92"/>
    </row>
    <row r="88" spans="1:40">
      <c r="A88" s="111" t="s">
        <v>100</v>
      </c>
      <c r="B88" s="112"/>
      <c r="C88" s="113"/>
      <c r="D88" s="102" t="s">
        <v>101</v>
      </c>
      <c r="E88" s="103"/>
      <c r="F88" s="3">
        <v>2</v>
      </c>
      <c r="G88" s="3">
        <v>9</v>
      </c>
      <c r="H88" s="65">
        <v>13094549</v>
      </c>
      <c r="I88" s="65">
        <v>512334</v>
      </c>
      <c r="J88" s="65">
        <v>504935</v>
      </c>
      <c r="K88" s="65">
        <v>1073929</v>
      </c>
      <c r="L88" s="65">
        <v>463355</v>
      </c>
      <c r="M88" s="65">
        <v>762914</v>
      </c>
      <c r="N88" s="65">
        <v>542145</v>
      </c>
      <c r="O88" s="65">
        <v>629714</v>
      </c>
      <c r="P88" s="65">
        <v>650094</v>
      </c>
      <c r="Q88" s="65">
        <v>940121</v>
      </c>
      <c r="R88" s="65">
        <v>1087405</v>
      </c>
      <c r="S88" s="65">
        <v>462440</v>
      </c>
      <c r="T88" s="65">
        <v>2459716</v>
      </c>
      <c r="U88" s="65">
        <v>824683</v>
      </c>
      <c r="V88" s="65">
        <v>220142</v>
      </c>
      <c r="W88" s="65">
        <v>130978</v>
      </c>
      <c r="X88" s="65">
        <v>50279</v>
      </c>
      <c r="Y88" s="65">
        <v>305452</v>
      </c>
      <c r="Z88" s="65">
        <v>475695</v>
      </c>
      <c r="AA88" s="65">
        <v>154048</v>
      </c>
      <c r="AB88" s="65">
        <v>312270</v>
      </c>
      <c r="AC88" s="65">
        <v>256872</v>
      </c>
      <c r="AD88" s="75">
        <v>181701</v>
      </c>
      <c r="AE88" s="65">
        <v>168748</v>
      </c>
      <c r="AF88" s="65">
        <v>75169</v>
      </c>
      <c r="AG88" s="65">
        <v>373656</v>
      </c>
      <c r="AH88" s="65">
        <v>1276506</v>
      </c>
      <c r="AI88" s="65">
        <v>431715</v>
      </c>
      <c r="AJ88" s="65">
        <v>1324694</v>
      </c>
      <c r="AK88" s="21">
        <f t="shared" si="1"/>
        <v>29746259</v>
      </c>
      <c r="AM88" s="51"/>
      <c r="AN88" s="92"/>
    </row>
    <row r="89" spans="1:40">
      <c r="A89" s="111"/>
      <c r="B89" s="112"/>
      <c r="C89" s="113"/>
      <c r="D89" s="102" t="s">
        <v>102</v>
      </c>
      <c r="E89" s="103"/>
      <c r="F89" s="3">
        <v>2</v>
      </c>
      <c r="G89" s="3">
        <v>10</v>
      </c>
      <c r="H89" s="65">
        <v>14285798</v>
      </c>
      <c r="I89" s="65">
        <v>561238</v>
      </c>
      <c r="J89" s="65">
        <v>550208</v>
      </c>
      <c r="K89" s="65">
        <v>1164870</v>
      </c>
      <c r="L89" s="65">
        <v>502774</v>
      </c>
      <c r="M89" s="65">
        <v>829674</v>
      </c>
      <c r="N89" s="65">
        <v>583379</v>
      </c>
      <c r="O89" s="65">
        <v>682769</v>
      </c>
      <c r="P89" s="65">
        <v>711013</v>
      </c>
      <c r="Q89" s="65">
        <v>1014135</v>
      </c>
      <c r="R89" s="65">
        <v>1186244</v>
      </c>
      <c r="S89" s="65">
        <v>500595</v>
      </c>
      <c r="T89" s="65">
        <v>2633679</v>
      </c>
      <c r="U89" s="65">
        <v>897518</v>
      </c>
      <c r="V89" s="65">
        <v>240297</v>
      </c>
      <c r="W89" s="65">
        <v>143180</v>
      </c>
      <c r="X89" s="65">
        <v>51956</v>
      </c>
      <c r="Y89" s="65">
        <v>333012</v>
      </c>
      <c r="Z89" s="65">
        <v>516560</v>
      </c>
      <c r="AA89" s="65">
        <v>168402</v>
      </c>
      <c r="AB89" s="65">
        <v>328809</v>
      </c>
      <c r="AC89" s="65">
        <v>274543</v>
      </c>
      <c r="AD89" s="75">
        <v>192660</v>
      </c>
      <c r="AE89" s="65">
        <v>183906</v>
      </c>
      <c r="AF89" s="65">
        <v>81678</v>
      </c>
      <c r="AG89" s="65">
        <v>394497</v>
      </c>
      <c r="AH89" s="65">
        <v>1395566</v>
      </c>
      <c r="AI89" s="65">
        <v>470702</v>
      </c>
      <c r="AJ89" s="65">
        <v>1424967</v>
      </c>
      <c r="AK89" s="21">
        <f t="shared" si="1"/>
        <v>32304629</v>
      </c>
      <c r="AM89" s="51"/>
      <c r="AN89" s="92"/>
    </row>
    <row r="90" spans="1:40">
      <c r="A90" s="111" t="s">
        <v>103</v>
      </c>
      <c r="B90" s="112"/>
      <c r="C90" s="113"/>
      <c r="D90" s="102" t="s">
        <v>101</v>
      </c>
      <c r="E90" s="103"/>
      <c r="F90" s="3">
        <v>2</v>
      </c>
      <c r="G90" s="3">
        <v>11</v>
      </c>
      <c r="H90" s="65">
        <v>10258989</v>
      </c>
      <c r="I90" s="65">
        <v>415897</v>
      </c>
      <c r="J90" s="65">
        <v>458009</v>
      </c>
      <c r="K90" s="65">
        <v>976781</v>
      </c>
      <c r="L90" s="65">
        <v>336675</v>
      </c>
      <c r="M90" s="65">
        <v>700897</v>
      </c>
      <c r="N90" s="65">
        <v>524587</v>
      </c>
      <c r="O90" s="65">
        <v>561759</v>
      </c>
      <c r="P90" s="65">
        <v>577574</v>
      </c>
      <c r="Q90" s="65">
        <v>884597</v>
      </c>
      <c r="R90" s="65">
        <v>1263285</v>
      </c>
      <c r="S90" s="65">
        <v>423390</v>
      </c>
      <c r="T90" s="65">
        <v>2262490</v>
      </c>
      <c r="U90" s="65">
        <v>636946</v>
      </c>
      <c r="V90" s="65">
        <v>213999</v>
      </c>
      <c r="W90" s="65">
        <v>126461</v>
      </c>
      <c r="X90" s="65">
        <v>40258</v>
      </c>
      <c r="Y90" s="65">
        <v>278482</v>
      </c>
      <c r="Z90" s="65">
        <v>466712</v>
      </c>
      <c r="AA90" s="65">
        <v>150313</v>
      </c>
      <c r="AB90" s="65">
        <v>349681</v>
      </c>
      <c r="AC90" s="65">
        <v>240793</v>
      </c>
      <c r="AD90" s="75">
        <v>194155</v>
      </c>
      <c r="AE90" s="65">
        <v>145352</v>
      </c>
      <c r="AF90" s="65">
        <v>39033</v>
      </c>
      <c r="AG90" s="65">
        <v>348266</v>
      </c>
      <c r="AH90" s="65">
        <v>981816</v>
      </c>
      <c r="AI90" s="65">
        <v>400885</v>
      </c>
      <c r="AJ90" s="65">
        <v>1064002</v>
      </c>
      <c r="AK90" s="21">
        <f t="shared" si="1"/>
        <v>25322084</v>
      </c>
      <c r="AM90" s="51"/>
      <c r="AN90" s="92"/>
    </row>
    <row r="91" spans="1:40">
      <c r="A91" s="111"/>
      <c r="B91" s="112"/>
      <c r="C91" s="113"/>
      <c r="D91" s="102" t="s">
        <v>102</v>
      </c>
      <c r="E91" s="103"/>
      <c r="F91" s="3">
        <v>2</v>
      </c>
      <c r="G91" s="3">
        <v>12</v>
      </c>
      <c r="H91" s="65">
        <v>10894541</v>
      </c>
      <c r="I91" s="65">
        <v>451048</v>
      </c>
      <c r="J91" s="65">
        <v>485174</v>
      </c>
      <c r="K91" s="65">
        <v>1023341</v>
      </c>
      <c r="L91" s="65">
        <v>354080</v>
      </c>
      <c r="M91" s="65">
        <v>725271</v>
      </c>
      <c r="N91" s="65">
        <v>559609</v>
      </c>
      <c r="O91" s="65">
        <v>594511</v>
      </c>
      <c r="P91" s="65">
        <v>613703</v>
      </c>
      <c r="Q91" s="65">
        <v>936162</v>
      </c>
      <c r="R91" s="65">
        <v>1350515</v>
      </c>
      <c r="S91" s="65">
        <v>439681</v>
      </c>
      <c r="T91" s="65">
        <v>2394332</v>
      </c>
      <c r="U91" s="65">
        <v>652080</v>
      </c>
      <c r="V91" s="65">
        <v>232042</v>
      </c>
      <c r="W91" s="65">
        <v>130340</v>
      </c>
      <c r="X91" s="65">
        <v>41667</v>
      </c>
      <c r="Y91" s="65">
        <v>285842</v>
      </c>
      <c r="Z91" s="65">
        <v>492864</v>
      </c>
      <c r="AA91" s="65">
        <v>154748</v>
      </c>
      <c r="AB91" s="65">
        <v>364802</v>
      </c>
      <c r="AC91" s="65">
        <v>254155</v>
      </c>
      <c r="AD91" s="75">
        <v>207053</v>
      </c>
      <c r="AE91" s="65">
        <v>156682</v>
      </c>
      <c r="AF91" s="65">
        <v>40239</v>
      </c>
      <c r="AG91" s="65">
        <v>359367</v>
      </c>
      <c r="AH91" s="65">
        <v>1023885</v>
      </c>
      <c r="AI91" s="65">
        <v>431779</v>
      </c>
      <c r="AJ91" s="65">
        <v>1148805</v>
      </c>
      <c r="AK91" s="21">
        <f t="shared" si="1"/>
        <v>26798318</v>
      </c>
      <c r="AM91" s="51"/>
      <c r="AN91" s="92"/>
    </row>
    <row r="92" spans="1:40">
      <c r="A92" s="108" t="s">
        <v>136</v>
      </c>
      <c r="B92" s="109"/>
      <c r="C92" s="110"/>
      <c r="D92" s="104" t="s">
        <v>137</v>
      </c>
      <c r="E92" s="105"/>
      <c r="F92" s="3">
        <v>2</v>
      </c>
      <c r="G92" s="3">
        <v>13</v>
      </c>
      <c r="H92" s="65">
        <v>0</v>
      </c>
      <c r="I92" s="65">
        <v>0</v>
      </c>
      <c r="J92" s="65">
        <v>0</v>
      </c>
      <c r="K92" s="65">
        <v>0</v>
      </c>
      <c r="L92" s="65">
        <v>0</v>
      </c>
      <c r="M92" s="65">
        <v>21794</v>
      </c>
      <c r="N92" s="65">
        <v>0</v>
      </c>
      <c r="O92" s="65">
        <v>0</v>
      </c>
      <c r="P92" s="65">
        <v>0</v>
      </c>
      <c r="Q92" s="65">
        <v>0</v>
      </c>
      <c r="R92" s="65">
        <v>0</v>
      </c>
      <c r="S92" s="65">
        <v>0</v>
      </c>
      <c r="T92" s="65">
        <v>0</v>
      </c>
      <c r="U92" s="65">
        <v>0</v>
      </c>
      <c r="V92" s="65">
        <v>0</v>
      </c>
      <c r="W92" s="65">
        <v>647</v>
      </c>
      <c r="X92" s="65">
        <v>0</v>
      </c>
      <c r="Y92" s="65">
        <v>0</v>
      </c>
      <c r="Z92" s="65">
        <v>0</v>
      </c>
      <c r="AA92" s="65">
        <v>6799</v>
      </c>
      <c r="AB92" s="65">
        <v>0</v>
      </c>
      <c r="AC92" s="65">
        <v>0</v>
      </c>
      <c r="AD92" s="75">
        <v>0</v>
      </c>
      <c r="AE92" s="65">
        <v>0</v>
      </c>
      <c r="AF92" s="65">
        <v>0</v>
      </c>
      <c r="AG92" s="65">
        <v>1830</v>
      </c>
      <c r="AH92" s="65">
        <v>0</v>
      </c>
      <c r="AI92" s="65">
        <v>0</v>
      </c>
      <c r="AJ92" s="65">
        <v>0</v>
      </c>
      <c r="AK92" s="21">
        <f t="shared" si="1"/>
        <v>31070</v>
      </c>
      <c r="AM92" s="51"/>
      <c r="AN92" s="92"/>
    </row>
    <row r="93" spans="1:40">
      <c r="A93" s="108"/>
      <c r="B93" s="109"/>
      <c r="C93" s="110"/>
      <c r="D93" s="104" t="s">
        <v>138</v>
      </c>
      <c r="E93" s="105"/>
      <c r="F93" s="3">
        <v>2</v>
      </c>
      <c r="G93" s="3">
        <v>14</v>
      </c>
      <c r="H93" s="65">
        <v>317097</v>
      </c>
      <c r="I93" s="65">
        <v>20957</v>
      </c>
      <c r="J93" s="65">
        <v>8005</v>
      </c>
      <c r="K93" s="65">
        <v>10590</v>
      </c>
      <c r="L93" s="65">
        <v>10750</v>
      </c>
      <c r="M93" s="65">
        <v>0</v>
      </c>
      <c r="N93" s="65">
        <v>15841</v>
      </c>
      <c r="O93" s="65">
        <v>12497</v>
      </c>
      <c r="P93" s="65">
        <v>17364</v>
      </c>
      <c r="Q93" s="65">
        <v>5896</v>
      </c>
      <c r="R93" s="65">
        <v>19405</v>
      </c>
      <c r="S93" s="65">
        <v>5051</v>
      </c>
      <c r="T93" s="65">
        <v>58516</v>
      </c>
      <c r="U93" s="65">
        <v>18480</v>
      </c>
      <c r="V93" s="65">
        <v>12255</v>
      </c>
      <c r="W93" s="65">
        <v>0</v>
      </c>
      <c r="X93" s="65">
        <v>233</v>
      </c>
      <c r="Y93" s="65">
        <v>9876</v>
      </c>
      <c r="Z93" s="65">
        <v>15742</v>
      </c>
      <c r="AA93" s="65">
        <v>0</v>
      </c>
      <c r="AB93" s="65">
        <v>5945</v>
      </c>
      <c r="AC93" s="65">
        <v>9679</v>
      </c>
      <c r="AD93" s="75">
        <v>10314</v>
      </c>
      <c r="AE93" s="65">
        <v>7563</v>
      </c>
      <c r="AF93" s="65">
        <v>2359</v>
      </c>
      <c r="AG93" s="65">
        <v>0</v>
      </c>
      <c r="AH93" s="65">
        <v>13838</v>
      </c>
      <c r="AI93" s="65">
        <v>17823</v>
      </c>
      <c r="AJ93" s="65">
        <v>59082</v>
      </c>
      <c r="AK93" s="21">
        <f t="shared" si="1"/>
        <v>685158</v>
      </c>
      <c r="AM93" s="51"/>
      <c r="AN93" s="92"/>
    </row>
    <row r="94" spans="1:40">
      <c r="A94" s="114" t="s">
        <v>482</v>
      </c>
      <c r="B94" s="115"/>
      <c r="C94" s="115"/>
      <c r="D94" s="115"/>
      <c r="E94" s="116"/>
      <c r="F94" s="3">
        <v>2</v>
      </c>
      <c r="G94" s="3">
        <v>15</v>
      </c>
      <c r="H94" s="65">
        <v>6697886</v>
      </c>
      <c r="I94" s="65">
        <v>229440</v>
      </c>
      <c r="J94" s="65">
        <v>197837</v>
      </c>
      <c r="K94" s="65">
        <v>256220</v>
      </c>
      <c r="L94" s="65">
        <v>232750</v>
      </c>
      <c r="M94" s="65">
        <v>269850</v>
      </c>
      <c r="N94" s="65">
        <v>168450</v>
      </c>
      <c r="O94" s="65">
        <v>207447</v>
      </c>
      <c r="P94" s="65">
        <v>174694</v>
      </c>
      <c r="Q94" s="65">
        <v>302921</v>
      </c>
      <c r="R94" s="65">
        <v>256373</v>
      </c>
      <c r="S94" s="65">
        <v>232230</v>
      </c>
      <c r="T94" s="65">
        <v>1145980</v>
      </c>
      <c r="U94" s="65">
        <v>479760</v>
      </c>
      <c r="V94" s="65">
        <v>108959</v>
      </c>
      <c r="W94" s="65">
        <v>55671</v>
      </c>
      <c r="X94" s="65">
        <v>30919</v>
      </c>
      <c r="Y94" s="65">
        <v>138116</v>
      </c>
      <c r="Z94" s="65">
        <v>142769</v>
      </c>
      <c r="AA94" s="65">
        <v>74612</v>
      </c>
      <c r="AB94" s="65">
        <v>81116</v>
      </c>
      <c r="AC94" s="65">
        <v>91434</v>
      </c>
      <c r="AD94" s="75">
        <v>51366</v>
      </c>
      <c r="AE94" s="65">
        <v>100077</v>
      </c>
      <c r="AF94" s="65">
        <v>52346</v>
      </c>
      <c r="AG94" s="65">
        <v>43337</v>
      </c>
      <c r="AH94" s="65">
        <v>800474</v>
      </c>
      <c r="AI94" s="65">
        <v>121419</v>
      </c>
      <c r="AJ94" s="65">
        <v>712568</v>
      </c>
      <c r="AK94" s="21">
        <f t="shared" si="1"/>
        <v>13457021</v>
      </c>
      <c r="AM94" s="51"/>
      <c r="AN94" s="92"/>
    </row>
    <row r="95" spans="1:40">
      <c r="A95" s="114" t="s">
        <v>483</v>
      </c>
      <c r="B95" s="115"/>
      <c r="C95" s="115"/>
      <c r="D95" s="115"/>
      <c r="E95" s="116"/>
      <c r="F95" s="3">
        <v>2</v>
      </c>
      <c r="G95" s="3">
        <v>16</v>
      </c>
      <c r="H95" s="65">
        <v>-5954407</v>
      </c>
      <c r="I95" s="65">
        <v>-114235</v>
      </c>
      <c r="J95" s="65">
        <v>-150917</v>
      </c>
      <c r="K95" s="65">
        <v>-446277</v>
      </c>
      <c r="L95" s="65">
        <v>70251</v>
      </c>
      <c r="M95" s="65">
        <v>-615582</v>
      </c>
      <c r="N95" s="65">
        <v>-72526</v>
      </c>
      <c r="O95" s="65">
        <v>-176298</v>
      </c>
      <c r="P95" s="65">
        <v>-56826</v>
      </c>
      <c r="Q95" s="65">
        <v>-158566</v>
      </c>
      <c r="R95" s="65">
        <v>-129469</v>
      </c>
      <c r="S95" s="65">
        <v>-223978</v>
      </c>
      <c r="T95" s="65">
        <v>-168520</v>
      </c>
      <c r="U95" s="65">
        <v>-219140</v>
      </c>
      <c r="V95" s="65">
        <v>-38388</v>
      </c>
      <c r="W95" s="65">
        <v>-89444</v>
      </c>
      <c r="X95" s="65">
        <v>-4247</v>
      </c>
      <c r="Y95" s="65">
        <v>-147403</v>
      </c>
      <c r="Z95" s="65">
        <v>-132052</v>
      </c>
      <c r="AA95" s="65">
        <v>-110434</v>
      </c>
      <c r="AB95" s="65">
        <v>-14033</v>
      </c>
      <c r="AC95" s="65">
        <v>-43096</v>
      </c>
      <c r="AD95" s="75">
        <v>63920</v>
      </c>
      <c r="AE95" s="65">
        <v>-34967</v>
      </c>
      <c r="AF95" s="65">
        <v>-74197</v>
      </c>
      <c r="AG95" s="65">
        <v>-34217</v>
      </c>
      <c r="AH95" s="65">
        <v>-663285</v>
      </c>
      <c r="AI95" s="65">
        <v>-80842</v>
      </c>
      <c r="AJ95" s="65">
        <v>-525247</v>
      </c>
      <c r="AK95" s="21">
        <f t="shared" si="1"/>
        <v>-10344422</v>
      </c>
      <c r="AM95" s="51"/>
      <c r="AN95" s="92"/>
    </row>
    <row r="96" spans="1:40">
      <c r="A96" s="114" t="s">
        <v>484</v>
      </c>
      <c r="B96" s="115"/>
      <c r="C96" s="115"/>
      <c r="D96" s="115"/>
      <c r="E96" s="116"/>
      <c r="F96" s="3">
        <v>2</v>
      </c>
      <c r="G96" s="3">
        <v>17</v>
      </c>
      <c r="H96" s="65">
        <v>-863085</v>
      </c>
      <c r="I96" s="65">
        <v>-76384</v>
      </c>
      <c r="J96" s="65">
        <v>-33280</v>
      </c>
      <c r="K96" s="65">
        <v>222543</v>
      </c>
      <c r="L96" s="65">
        <v>34729</v>
      </c>
      <c r="M96" s="65">
        <v>337363</v>
      </c>
      <c r="N96" s="65">
        <v>-137056</v>
      </c>
      <c r="O96" s="65">
        <v>-60064</v>
      </c>
      <c r="P96" s="65">
        <v>-94498</v>
      </c>
      <c r="Q96" s="65">
        <v>-89919</v>
      </c>
      <c r="R96" s="65">
        <v>78077</v>
      </c>
      <c r="S96" s="65">
        <v>26239</v>
      </c>
      <c r="T96" s="65">
        <v>-897815</v>
      </c>
      <c r="U96" s="65">
        <v>-145078</v>
      </c>
      <c r="V96" s="65">
        <v>-53405</v>
      </c>
      <c r="W96" s="65">
        <v>3841</v>
      </c>
      <c r="X96" s="65">
        <v>-2886</v>
      </c>
      <c r="Y96" s="65">
        <v>-34750</v>
      </c>
      <c r="Z96" s="65">
        <v>-99757</v>
      </c>
      <c r="AA96" s="65">
        <v>90127</v>
      </c>
      <c r="AB96" s="65">
        <v>-17216</v>
      </c>
      <c r="AC96" s="65">
        <v>-32585</v>
      </c>
      <c r="AD96" s="75">
        <v>-118914</v>
      </c>
      <c r="AE96" s="65">
        <v>-46347</v>
      </c>
      <c r="AF96" s="65">
        <v>23389</v>
      </c>
      <c r="AG96" s="65">
        <v>29008</v>
      </c>
      <c r="AH96" s="65">
        <v>-2772</v>
      </c>
      <c r="AI96" s="65">
        <v>-23492</v>
      </c>
      <c r="AJ96" s="65">
        <v>-219506</v>
      </c>
      <c r="AK96" s="21">
        <f t="shared" si="1"/>
        <v>-2203493</v>
      </c>
      <c r="AM96" s="51"/>
      <c r="AN96" s="92"/>
    </row>
    <row r="97" spans="1:40">
      <c r="A97" s="114" t="s">
        <v>485</v>
      </c>
      <c r="B97" s="115"/>
      <c r="C97" s="115"/>
      <c r="D97" s="115"/>
      <c r="E97" s="116"/>
      <c r="F97" s="3">
        <v>2</v>
      </c>
      <c r="G97" s="3">
        <v>18</v>
      </c>
      <c r="H97" s="65">
        <v>0</v>
      </c>
      <c r="I97" s="65">
        <v>0</v>
      </c>
      <c r="J97" s="65">
        <v>0</v>
      </c>
      <c r="K97" s="65">
        <v>0</v>
      </c>
      <c r="L97" s="65">
        <v>0</v>
      </c>
      <c r="M97" s="65">
        <v>0</v>
      </c>
      <c r="N97" s="65">
        <v>0</v>
      </c>
      <c r="O97" s="65">
        <v>0</v>
      </c>
      <c r="P97" s="65">
        <v>0</v>
      </c>
      <c r="Q97" s="65">
        <v>0</v>
      </c>
      <c r="R97" s="65">
        <v>0</v>
      </c>
      <c r="S97" s="65">
        <v>0</v>
      </c>
      <c r="T97" s="65">
        <v>0</v>
      </c>
      <c r="U97" s="65">
        <v>0</v>
      </c>
      <c r="V97" s="65">
        <v>0</v>
      </c>
      <c r="W97" s="65">
        <v>0</v>
      </c>
      <c r="X97" s="65">
        <v>0</v>
      </c>
      <c r="Y97" s="65">
        <v>0</v>
      </c>
      <c r="Z97" s="65">
        <v>0</v>
      </c>
      <c r="AA97" s="65">
        <v>0</v>
      </c>
      <c r="AB97" s="65">
        <v>1957</v>
      </c>
      <c r="AC97" s="65">
        <v>0</v>
      </c>
      <c r="AD97" s="75">
        <v>0</v>
      </c>
      <c r="AE97" s="65">
        <v>0</v>
      </c>
      <c r="AF97" s="65">
        <v>0</v>
      </c>
      <c r="AG97" s="65">
        <v>0</v>
      </c>
      <c r="AH97" s="65">
        <v>0</v>
      </c>
      <c r="AI97" s="65">
        <v>0</v>
      </c>
      <c r="AJ97" s="65">
        <v>0</v>
      </c>
      <c r="AK97" s="21">
        <f t="shared" si="1"/>
        <v>1957</v>
      </c>
      <c r="AM97" s="51"/>
      <c r="AN97" s="92"/>
    </row>
    <row r="98" spans="1:40">
      <c r="A98" s="114" t="s">
        <v>486</v>
      </c>
      <c r="B98" s="115"/>
      <c r="C98" s="115"/>
      <c r="D98" s="115"/>
      <c r="E98" s="116"/>
      <c r="F98" s="3">
        <v>2</v>
      </c>
      <c r="G98" s="3">
        <v>19</v>
      </c>
      <c r="H98" s="65">
        <v>-119606</v>
      </c>
      <c r="I98" s="65">
        <v>38821</v>
      </c>
      <c r="J98" s="65">
        <v>13640</v>
      </c>
      <c r="K98" s="65">
        <v>32486</v>
      </c>
      <c r="L98" s="65">
        <v>337730</v>
      </c>
      <c r="M98" s="65">
        <v>-8369</v>
      </c>
      <c r="N98" s="65">
        <v>-41132</v>
      </c>
      <c r="O98" s="65">
        <v>-28915</v>
      </c>
      <c r="P98" s="65">
        <v>23370</v>
      </c>
      <c r="Q98" s="65">
        <v>54436</v>
      </c>
      <c r="R98" s="65">
        <v>204981</v>
      </c>
      <c r="S98" s="65">
        <v>34491</v>
      </c>
      <c r="T98" s="65">
        <v>79645</v>
      </c>
      <c r="U98" s="65">
        <v>115542</v>
      </c>
      <c r="V98" s="65">
        <v>17166</v>
      </c>
      <c r="W98" s="65">
        <v>-29932</v>
      </c>
      <c r="X98" s="65">
        <v>23786</v>
      </c>
      <c r="Y98" s="65">
        <v>-44037</v>
      </c>
      <c r="Z98" s="65">
        <v>-89040</v>
      </c>
      <c r="AA98" s="65">
        <v>54305</v>
      </c>
      <c r="AB98" s="65">
        <v>51824</v>
      </c>
      <c r="AC98" s="65">
        <v>15753</v>
      </c>
      <c r="AD98" s="75">
        <v>-3628</v>
      </c>
      <c r="AE98" s="65">
        <v>18763</v>
      </c>
      <c r="AF98" s="65">
        <v>1538</v>
      </c>
      <c r="AG98" s="65">
        <v>38128</v>
      </c>
      <c r="AH98" s="65">
        <v>134417</v>
      </c>
      <c r="AI98" s="65">
        <v>17085</v>
      </c>
      <c r="AJ98" s="65">
        <v>-32185</v>
      </c>
      <c r="AK98" s="21">
        <f t="shared" si="1"/>
        <v>911063</v>
      </c>
      <c r="AM98" s="51"/>
      <c r="AN98" s="92"/>
    </row>
    <row r="99" spans="1:40">
      <c r="A99" s="114" t="s">
        <v>487</v>
      </c>
      <c r="B99" s="115"/>
      <c r="C99" s="115"/>
      <c r="D99" s="115"/>
      <c r="E99" s="116"/>
      <c r="F99" s="3">
        <v>2</v>
      </c>
      <c r="G99" s="3">
        <v>20</v>
      </c>
      <c r="H99" s="65">
        <v>14253330</v>
      </c>
      <c r="I99" s="65">
        <v>499392</v>
      </c>
      <c r="J99" s="65">
        <v>849475</v>
      </c>
      <c r="K99" s="65">
        <v>1074674</v>
      </c>
      <c r="L99" s="65">
        <v>520945</v>
      </c>
      <c r="M99" s="65">
        <v>1321476</v>
      </c>
      <c r="N99" s="65">
        <v>633313</v>
      </c>
      <c r="O99" s="65">
        <v>578999</v>
      </c>
      <c r="P99" s="65">
        <v>717040</v>
      </c>
      <c r="Q99" s="65">
        <v>1365301</v>
      </c>
      <c r="R99" s="65">
        <v>294284</v>
      </c>
      <c r="S99" s="65">
        <v>739310</v>
      </c>
      <c r="T99" s="65">
        <v>2735214</v>
      </c>
      <c r="U99" s="65">
        <v>1536767</v>
      </c>
      <c r="V99" s="65">
        <v>484104</v>
      </c>
      <c r="W99" s="65">
        <v>587659</v>
      </c>
      <c r="X99" s="65">
        <v>133576</v>
      </c>
      <c r="Y99" s="65">
        <v>263327</v>
      </c>
      <c r="Z99" s="65">
        <v>1133214</v>
      </c>
      <c r="AA99" s="65">
        <v>138206</v>
      </c>
      <c r="AB99" s="65">
        <v>202710</v>
      </c>
      <c r="AC99" s="65">
        <v>301464</v>
      </c>
      <c r="AD99" s="75">
        <v>26900</v>
      </c>
      <c r="AE99" s="65">
        <v>226572</v>
      </c>
      <c r="AF99" s="65">
        <v>291978</v>
      </c>
      <c r="AG99" s="65">
        <v>488306</v>
      </c>
      <c r="AH99" s="65">
        <v>1306734</v>
      </c>
      <c r="AI99" s="65">
        <v>312513</v>
      </c>
      <c r="AJ99" s="65">
        <v>2717458</v>
      </c>
      <c r="AK99" s="21">
        <f t="shared" si="1"/>
        <v>35734241</v>
      </c>
      <c r="AM99" s="51"/>
      <c r="AN99" s="92"/>
    </row>
    <row r="100" spans="1:40">
      <c r="A100" s="114" t="s">
        <v>488</v>
      </c>
      <c r="B100" s="115"/>
      <c r="C100" s="115"/>
      <c r="D100" s="115"/>
      <c r="E100" s="116"/>
      <c r="F100" s="3">
        <v>2</v>
      </c>
      <c r="G100" s="3">
        <v>21</v>
      </c>
      <c r="H100" s="65">
        <v>14133724</v>
      </c>
      <c r="I100" s="65">
        <v>538213</v>
      </c>
      <c r="J100" s="65">
        <v>863115</v>
      </c>
      <c r="K100" s="65">
        <v>1107160</v>
      </c>
      <c r="L100" s="65">
        <v>858675</v>
      </c>
      <c r="M100" s="65">
        <v>1313107</v>
      </c>
      <c r="N100" s="65">
        <v>592181</v>
      </c>
      <c r="O100" s="65">
        <v>550084</v>
      </c>
      <c r="P100" s="65">
        <v>740410</v>
      </c>
      <c r="Q100" s="65">
        <v>1419737</v>
      </c>
      <c r="R100" s="65">
        <v>499265</v>
      </c>
      <c r="S100" s="65">
        <v>773801</v>
      </c>
      <c r="T100" s="65">
        <v>2814859</v>
      </c>
      <c r="U100" s="65">
        <v>1652309</v>
      </c>
      <c r="V100" s="65">
        <v>501270</v>
      </c>
      <c r="W100" s="65">
        <v>557727</v>
      </c>
      <c r="X100" s="65">
        <v>157362</v>
      </c>
      <c r="Y100" s="65">
        <v>219290</v>
      </c>
      <c r="Z100" s="65">
        <v>1044174</v>
      </c>
      <c r="AA100" s="65">
        <v>192511</v>
      </c>
      <c r="AB100" s="65">
        <v>254534</v>
      </c>
      <c r="AC100" s="65">
        <v>317217</v>
      </c>
      <c r="AD100" s="75">
        <v>23272</v>
      </c>
      <c r="AE100" s="65">
        <v>245335</v>
      </c>
      <c r="AF100" s="65">
        <v>293516</v>
      </c>
      <c r="AG100" s="65">
        <v>526434</v>
      </c>
      <c r="AH100" s="65">
        <v>1441151</v>
      </c>
      <c r="AI100" s="65">
        <v>329598</v>
      </c>
      <c r="AJ100" s="65">
        <v>2685273</v>
      </c>
      <c r="AK100" s="21">
        <f t="shared" si="1"/>
        <v>36645304</v>
      </c>
      <c r="AM100" s="51"/>
      <c r="AN100" s="92"/>
    </row>
    <row r="101" spans="1:40">
      <c r="A101" s="147" t="s">
        <v>508</v>
      </c>
      <c r="B101" s="148"/>
      <c r="C101" s="149"/>
      <c r="D101" s="156" t="s">
        <v>509</v>
      </c>
      <c r="E101" s="157"/>
      <c r="F101" s="3">
        <v>2</v>
      </c>
      <c r="G101" s="3">
        <v>22</v>
      </c>
      <c r="H101" s="65">
        <v>85047</v>
      </c>
      <c r="I101" s="65">
        <v>1381</v>
      </c>
      <c r="J101" s="65">
        <v>210</v>
      </c>
      <c r="K101" s="65">
        <v>70886</v>
      </c>
      <c r="L101" s="65">
        <v>20458</v>
      </c>
      <c r="M101" s="65">
        <v>60904</v>
      </c>
      <c r="N101" s="65">
        <v>15078</v>
      </c>
      <c r="O101" s="65">
        <v>19422</v>
      </c>
      <c r="P101" s="65">
        <v>17791</v>
      </c>
      <c r="Q101" s="65">
        <v>27852</v>
      </c>
      <c r="R101" s="65">
        <v>31036</v>
      </c>
      <c r="S101" s="65">
        <v>13304</v>
      </c>
      <c r="T101" s="65">
        <v>167250</v>
      </c>
      <c r="U101" s="65">
        <v>5683</v>
      </c>
      <c r="V101" s="65">
        <v>1761</v>
      </c>
      <c r="W101" s="65">
        <v>6767</v>
      </c>
      <c r="X101" s="65">
        <v>7939</v>
      </c>
      <c r="Y101" s="65">
        <v>3656</v>
      </c>
      <c r="Z101" s="65">
        <v>27236</v>
      </c>
      <c r="AA101" s="65">
        <v>6642</v>
      </c>
      <c r="AB101" s="65">
        <v>57609</v>
      </c>
      <c r="AC101" s="65">
        <v>14872</v>
      </c>
      <c r="AD101" s="75">
        <v>46484</v>
      </c>
      <c r="AE101" s="65">
        <v>0</v>
      </c>
      <c r="AF101" s="65">
        <v>2000</v>
      </c>
      <c r="AG101" s="65">
        <v>36332</v>
      </c>
      <c r="AH101" s="65">
        <v>2148</v>
      </c>
      <c r="AI101" s="65">
        <v>474</v>
      </c>
      <c r="AJ101" s="65">
        <v>179780</v>
      </c>
      <c r="AK101" s="21">
        <f t="shared" si="1"/>
        <v>930002</v>
      </c>
      <c r="AM101" s="88"/>
      <c r="AN101" s="89"/>
    </row>
    <row r="102" spans="1:40">
      <c r="A102" s="150"/>
      <c r="B102" s="151"/>
      <c r="C102" s="152"/>
      <c r="D102" s="156" t="s">
        <v>510</v>
      </c>
      <c r="E102" s="157"/>
      <c r="F102" s="3">
        <v>2</v>
      </c>
      <c r="G102" s="3">
        <v>23</v>
      </c>
      <c r="H102" s="65">
        <v>2246</v>
      </c>
      <c r="I102" s="65">
        <v>32</v>
      </c>
      <c r="J102" s="65">
        <v>0</v>
      </c>
      <c r="K102" s="65">
        <v>0</v>
      </c>
      <c r="L102" s="65">
        <v>0</v>
      </c>
      <c r="M102" s="65">
        <v>1</v>
      </c>
      <c r="N102" s="65">
        <v>800</v>
      </c>
      <c r="O102" s="65">
        <v>455</v>
      </c>
      <c r="P102" s="65">
        <v>1226</v>
      </c>
      <c r="Q102" s="65">
        <v>371</v>
      </c>
      <c r="R102" s="65">
        <v>959</v>
      </c>
      <c r="S102" s="65">
        <v>0</v>
      </c>
      <c r="T102" s="65">
        <v>2656</v>
      </c>
      <c r="U102" s="65">
        <v>0</v>
      </c>
      <c r="V102" s="65">
        <v>248</v>
      </c>
      <c r="W102" s="65">
        <v>438</v>
      </c>
      <c r="X102" s="65">
        <v>0</v>
      </c>
      <c r="Y102" s="65">
        <v>189</v>
      </c>
      <c r="Z102" s="65">
        <v>1219</v>
      </c>
      <c r="AA102" s="65">
        <v>20</v>
      </c>
      <c r="AB102" s="65">
        <v>459</v>
      </c>
      <c r="AC102" s="65">
        <v>4088</v>
      </c>
      <c r="AD102" s="75">
        <v>380</v>
      </c>
      <c r="AE102" s="65">
        <v>0</v>
      </c>
      <c r="AF102" s="65">
        <v>0</v>
      </c>
      <c r="AG102" s="65">
        <v>0</v>
      </c>
      <c r="AH102" s="65">
        <v>54</v>
      </c>
      <c r="AI102" s="65">
        <v>0</v>
      </c>
      <c r="AJ102" s="65">
        <v>89031</v>
      </c>
      <c r="AK102" s="21">
        <f t="shared" si="1"/>
        <v>104872</v>
      </c>
      <c r="AM102" s="88"/>
      <c r="AN102" s="89"/>
    </row>
    <row r="103" spans="1:40">
      <c r="A103" s="150"/>
      <c r="B103" s="151"/>
      <c r="C103" s="152"/>
      <c r="D103" s="156" t="s">
        <v>511</v>
      </c>
      <c r="E103" s="157"/>
      <c r="F103" s="3">
        <v>2</v>
      </c>
      <c r="G103" s="3">
        <v>24</v>
      </c>
      <c r="H103" s="65">
        <v>258919</v>
      </c>
      <c r="I103" s="65">
        <v>8978</v>
      </c>
      <c r="J103" s="65">
        <v>21353</v>
      </c>
      <c r="K103" s="65">
        <v>13312</v>
      </c>
      <c r="L103" s="65">
        <v>18858</v>
      </c>
      <c r="M103" s="65">
        <v>23802</v>
      </c>
      <c r="N103" s="65">
        <v>4554</v>
      </c>
      <c r="O103" s="65">
        <v>3375</v>
      </c>
      <c r="P103" s="65">
        <v>670</v>
      </c>
      <c r="Q103" s="65">
        <v>14532</v>
      </c>
      <c r="R103" s="65">
        <v>123</v>
      </c>
      <c r="S103" s="65">
        <v>10304</v>
      </c>
      <c r="T103" s="65">
        <v>8804</v>
      </c>
      <c r="U103" s="65">
        <v>3000</v>
      </c>
      <c r="V103" s="65">
        <v>2195</v>
      </c>
      <c r="W103" s="65">
        <v>3373</v>
      </c>
      <c r="X103" s="65">
        <v>1230</v>
      </c>
      <c r="Y103" s="65">
        <v>4499</v>
      </c>
      <c r="Z103" s="65">
        <v>504</v>
      </c>
      <c r="AA103" s="65">
        <v>435</v>
      </c>
      <c r="AB103" s="65">
        <v>10</v>
      </c>
      <c r="AC103" s="65">
        <v>1795</v>
      </c>
      <c r="AD103" s="75">
        <v>0</v>
      </c>
      <c r="AE103" s="65">
        <v>4884</v>
      </c>
      <c r="AF103" s="65">
        <v>1650</v>
      </c>
      <c r="AG103" s="65">
        <v>3713</v>
      </c>
      <c r="AH103" s="65">
        <v>39369</v>
      </c>
      <c r="AI103" s="65">
        <v>4705</v>
      </c>
      <c r="AJ103" s="65">
        <v>17463</v>
      </c>
      <c r="AK103" s="21">
        <f t="shared" si="1"/>
        <v>476409</v>
      </c>
      <c r="AM103" s="88"/>
      <c r="AN103" s="89"/>
    </row>
    <row r="104" spans="1:40">
      <c r="A104" s="150"/>
      <c r="B104" s="151"/>
      <c r="C104" s="152"/>
      <c r="D104" s="156" t="s">
        <v>512</v>
      </c>
      <c r="E104" s="157"/>
      <c r="F104" s="3">
        <v>2</v>
      </c>
      <c r="G104" s="3">
        <v>25</v>
      </c>
      <c r="H104" s="65">
        <v>30534</v>
      </c>
      <c r="I104" s="65">
        <v>4776</v>
      </c>
      <c r="J104" s="65">
        <v>0</v>
      </c>
      <c r="K104" s="65">
        <v>109806</v>
      </c>
      <c r="L104" s="65">
        <v>0</v>
      </c>
      <c r="M104" s="65">
        <v>5158</v>
      </c>
      <c r="N104" s="65">
        <v>13063</v>
      </c>
      <c r="O104" s="65">
        <v>42910</v>
      </c>
      <c r="P104" s="65">
        <v>0</v>
      </c>
      <c r="Q104" s="65">
        <v>0</v>
      </c>
      <c r="R104" s="65">
        <v>7054</v>
      </c>
      <c r="S104" s="65">
        <v>24683</v>
      </c>
      <c r="T104" s="65">
        <v>0</v>
      </c>
      <c r="U104" s="65">
        <v>1634</v>
      </c>
      <c r="V104" s="65">
        <v>0</v>
      </c>
      <c r="W104" s="65">
        <v>0</v>
      </c>
      <c r="X104" s="65">
        <v>1918</v>
      </c>
      <c r="Y104" s="65">
        <v>6627</v>
      </c>
      <c r="Z104" s="65">
        <v>13496</v>
      </c>
      <c r="AA104" s="65">
        <v>1543</v>
      </c>
      <c r="AB104" s="65">
        <v>0</v>
      </c>
      <c r="AC104" s="65">
        <v>0</v>
      </c>
      <c r="AD104" s="75">
        <v>0</v>
      </c>
      <c r="AE104" s="65">
        <v>0</v>
      </c>
      <c r="AF104" s="65">
        <v>0</v>
      </c>
      <c r="AG104" s="65">
        <v>36975</v>
      </c>
      <c r="AH104" s="65">
        <v>0</v>
      </c>
      <c r="AI104" s="65">
        <v>587</v>
      </c>
      <c r="AJ104" s="65">
        <v>0</v>
      </c>
      <c r="AK104" s="21">
        <f t="shared" si="1"/>
        <v>300764</v>
      </c>
      <c r="AM104" s="88"/>
      <c r="AN104" s="89"/>
    </row>
    <row r="105" spans="1:40">
      <c r="A105" s="150"/>
      <c r="B105" s="151"/>
      <c r="C105" s="152"/>
      <c r="D105" s="156" t="s">
        <v>513</v>
      </c>
      <c r="E105" s="157"/>
      <c r="F105" s="3">
        <v>2</v>
      </c>
      <c r="G105" s="3">
        <v>26</v>
      </c>
      <c r="H105" s="65">
        <v>0</v>
      </c>
      <c r="I105" s="65">
        <v>2</v>
      </c>
      <c r="J105" s="65">
        <v>0</v>
      </c>
      <c r="K105" s="65">
        <v>0</v>
      </c>
      <c r="L105" s="65">
        <v>0</v>
      </c>
      <c r="M105" s="65">
        <v>0</v>
      </c>
      <c r="N105" s="65">
        <v>0</v>
      </c>
      <c r="O105" s="65">
        <v>0</v>
      </c>
      <c r="P105" s="65">
        <v>0</v>
      </c>
      <c r="Q105" s="65">
        <v>0</v>
      </c>
      <c r="R105" s="65">
        <v>0</v>
      </c>
      <c r="S105" s="65">
        <v>0</v>
      </c>
      <c r="T105" s="65">
        <v>0</v>
      </c>
      <c r="U105" s="65">
        <v>0</v>
      </c>
      <c r="V105" s="65">
        <v>0</v>
      </c>
      <c r="W105" s="65">
        <v>0</v>
      </c>
      <c r="X105" s="65">
        <v>0</v>
      </c>
      <c r="Y105" s="65">
        <v>0</v>
      </c>
      <c r="Z105" s="65">
        <v>0</v>
      </c>
      <c r="AA105" s="65">
        <v>0</v>
      </c>
      <c r="AB105" s="65">
        <v>0</v>
      </c>
      <c r="AC105" s="65">
        <v>0</v>
      </c>
      <c r="AD105" s="75">
        <v>0</v>
      </c>
      <c r="AE105" s="65">
        <v>0</v>
      </c>
      <c r="AF105" s="65">
        <v>0</v>
      </c>
      <c r="AG105" s="65">
        <v>0</v>
      </c>
      <c r="AH105" s="65">
        <v>0</v>
      </c>
      <c r="AI105" s="65">
        <v>0</v>
      </c>
      <c r="AJ105" s="65">
        <v>0</v>
      </c>
      <c r="AK105" s="21">
        <f t="shared" si="1"/>
        <v>2</v>
      </c>
      <c r="AM105" s="88"/>
      <c r="AN105" s="89"/>
    </row>
    <row r="106" spans="1:40">
      <c r="A106" s="150"/>
      <c r="B106" s="151"/>
      <c r="C106" s="152"/>
      <c r="D106" s="156" t="s">
        <v>514</v>
      </c>
      <c r="E106" s="157"/>
      <c r="F106" s="3">
        <v>2</v>
      </c>
      <c r="G106" s="3">
        <v>27</v>
      </c>
      <c r="H106" s="65">
        <v>124360</v>
      </c>
      <c r="I106" s="65">
        <v>1799</v>
      </c>
      <c r="J106" s="65">
        <v>163</v>
      </c>
      <c r="K106" s="65">
        <v>10845</v>
      </c>
      <c r="L106" s="65">
        <v>5945</v>
      </c>
      <c r="M106" s="65">
        <v>2514</v>
      </c>
      <c r="N106" s="65">
        <v>0</v>
      </c>
      <c r="O106" s="65">
        <v>5723</v>
      </c>
      <c r="P106" s="65">
        <v>0</v>
      </c>
      <c r="Q106" s="65">
        <v>0</v>
      </c>
      <c r="R106" s="65">
        <v>202</v>
      </c>
      <c r="S106" s="65">
        <v>0</v>
      </c>
      <c r="T106" s="65">
        <v>4136</v>
      </c>
      <c r="U106" s="65">
        <v>55</v>
      </c>
      <c r="V106" s="65">
        <v>2287</v>
      </c>
      <c r="W106" s="65">
        <v>106</v>
      </c>
      <c r="X106" s="65">
        <v>0</v>
      </c>
      <c r="Y106" s="65">
        <v>12801</v>
      </c>
      <c r="Z106" s="65">
        <v>0</v>
      </c>
      <c r="AA106" s="65">
        <v>462</v>
      </c>
      <c r="AB106" s="65">
        <v>12827</v>
      </c>
      <c r="AC106" s="65">
        <v>60</v>
      </c>
      <c r="AD106" s="75">
        <v>0</v>
      </c>
      <c r="AE106" s="65">
        <v>10047</v>
      </c>
      <c r="AF106" s="65">
        <v>0</v>
      </c>
      <c r="AG106" s="65">
        <v>91</v>
      </c>
      <c r="AH106" s="65">
        <v>32041</v>
      </c>
      <c r="AI106" s="65">
        <v>0</v>
      </c>
      <c r="AJ106" s="65">
        <v>0</v>
      </c>
      <c r="AK106" s="21">
        <f t="shared" si="1"/>
        <v>226464</v>
      </c>
      <c r="AM106" s="88"/>
      <c r="AN106" s="89"/>
    </row>
    <row r="107" spans="1:40">
      <c r="A107" s="153"/>
      <c r="B107" s="154"/>
      <c r="C107" s="155"/>
      <c r="D107" s="156" t="s">
        <v>11</v>
      </c>
      <c r="E107" s="157"/>
      <c r="F107" s="3">
        <v>2</v>
      </c>
      <c r="G107" s="3">
        <v>28</v>
      </c>
      <c r="H107" s="65">
        <v>399376</v>
      </c>
      <c r="I107" s="65">
        <v>0</v>
      </c>
      <c r="J107" s="65">
        <v>66</v>
      </c>
      <c r="K107" s="65">
        <v>0</v>
      </c>
      <c r="L107" s="65">
        <v>0</v>
      </c>
      <c r="M107" s="65">
        <v>0</v>
      </c>
      <c r="N107" s="65">
        <v>60674</v>
      </c>
      <c r="O107" s="65">
        <v>9278</v>
      </c>
      <c r="P107" s="65">
        <v>8786</v>
      </c>
      <c r="Q107" s="65">
        <v>0</v>
      </c>
      <c r="R107" s="65">
        <v>48997</v>
      </c>
      <c r="S107" s="65">
        <v>2243</v>
      </c>
      <c r="T107" s="65">
        <v>0</v>
      </c>
      <c r="U107" s="65">
        <v>15292</v>
      </c>
      <c r="V107" s="65">
        <v>0</v>
      </c>
      <c r="W107" s="65">
        <v>1024</v>
      </c>
      <c r="X107" s="65">
        <v>59</v>
      </c>
      <c r="Y107" s="65">
        <v>1124</v>
      </c>
      <c r="Z107" s="65">
        <v>53</v>
      </c>
      <c r="AA107" s="65">
        <v>331</v>
      </c>
      <c r="AB107" s="65">
        <v>0</v>
      </c>
      <c r="AC107" s="65">
        <v>1497</v>
      </c>
      <c r="AD107" s="75">
        <v>0</v>
      </c>
      <c r="AE107" s="65">
        <v>0</v>
      </c>
      <c r="AF107" s="65">
        <v>0</v>
      </c>
      <c r="AG107" s="65">
        <v>777</v>
      </c>
      <c r="AH107" s="65">
        <v>1010</v>
      </c>
      <c r="AI107" s="65">
        <v>0</v>
      </c>
      <c r="AJ107" s="65">
        <v>10392</v>
      </c>
      <c r="AK107" s="21">
        <f t="shared" si="1"/>
        <v>560979</v>
      </c>
      <c r="AM107" s="88"/>
      <c r="AN107" s="89"/>
    </row>
    <row r="108" spans="1:40">
      <c r="A108" s="94" t="s">
        <v>550</v>
      </c>
      <c r="B108" s="94"/>
      <c r="C108" s="94"/>
      <c r="D108" s="95" t="s">
        <v>551</v>
      </c>
      <c r="E108" s="96"/>
      <c r="F108" s="3">
        <v>2</v>
      </c>
      <c r="G108" s="3">
        <v>29</v>
      </c>
      <c r="H108" s="3">
        <v>0</v>
      </c>
      <c r="I108" s="3">
        <v>0</v>
      </c>
      <c r="J108" s="3">
        <v>0</v>
      </c>
      <c r="K108" s="3">
        <v>0</v>
      </c>
      <c r="L108" s="3">
        <v>0</v>
      </c>
      <c r="M108" s="3">
        <v>0</v>
      </c>
      <c r="N108" s="3">
        <v>0</v>
      </c>
      <c r="O108" s="3">
        <v>0</v>
      </c>
      <c r="P108" s="3">
        <v>0</v>
      </c>
      <c r="Q108" s="3">
        <v>0</v>
      </c>
      <c r="R108" s="3">
        <v>0</v>
      </c>
      <c r="S108" s="3">
        <v>0</v>
      </c>
      <c r="T108" s="3">
        <v>0</v>
      </c>
      <c r="U108" s="3">
        <v>0</v>
      </c>
      <c r="V108" s="3">
        <v>0</v>
      </c>
      <c r="W108" s="3">
        <v>0</v>
      </c>
      <c r="X108" s="3">
        <v>0</v>
      </c>
      <c r="Y108" s="3">
        <v>0</v>
      </c>
      <c r="Z108" s="3">
        <v>0</v>
      </c>
      <c r="AA108" s="3">
        <v>0</v>
      </c>
      <c r="AB108" s="3">
        <v>0</v>
      </c>
      <c r="AC108" s="3">
        <v>0</v>
      </c>
      <c r="AD108" s="3">
        <v>0</v>
      </c>
      <c r="AE108" s="3">
        <v>0</v>
      </c>
      <c r="AF108" s="3">
        <v>0</v>
      </c>
      <c r="AG108" s="3">
        <v>0</v>
      </c>
      <c r="AH108" s="3">
        <v>0</v>
      </c>
      <c r="AI108" s="3">
        <v>0</v>
      </c>
      <c r="AJ108" s="3">
        <v>0</v>
      </c>
      <c r="AK108" s="21">
        <f t="shared" si="1"/>
        <v>0</v>
      </c>
      <c r="AM108" s="88"/>
      <c r="AN108" s="89"/>
    </row>
    <row r="109" spans="1:40">
      <c r="AM109" s="88"/>
      <c r="AN109" s="89"/>
    </row>
    <row r="110" spans="1:40">
      <c r="AM110" s="88"/>
      <c r="AN110" s="89"/>
    </row>
  </sheetData>
  <mergeCells count="104">
    <mergeCell ref="A79:B79"/>
    <mergeCell ref="C79:E79"/>
    <mergeCell ref="A101:C107"/>
    <mergeCell ref="D101:E101"/>
    <mergeCell ref="D102:E102"/>
    <mergeCell ref="D103:E103"/>
    <mergeCell ref="D104:E104"/>
    <mergeCell ref="D105:E105"/>
    <mergeCell ref="D106:E106"/>
    <mergeCell ref="D107:E107"/>
    <mergeCell ref="A99:E99"/>
    <mergeCell ref="A100:E100"/>
    <mergeCell ref="A94:E94"/>
    <mergeCell ref="A95:E95"/>
    <mergeCell ref="A96:E96"/>
    <mergeCell ref="A97:E97"/>
    <mergeCell ref="A98:E98"/>
    <mergeCell ref="C83:E83"/>
    <mergeCell ref="A82:E82"/>
    <mergeCell ref="C5:E5"/>
    <mergeCell ref="A2:E3"/>
    <mergeCell ref="F2:F3"/>
    <mergeCell ref="G2:G3"/>
    <mergeCell ref="B4:E4"/>
    <mergeCell ref="C29:E29"/>
    <mergeCell ref="D6:E6"/>
    <mergeCell ref="D15:E15"/>
    <mergeCell ref="C18:E18"/>
    <mergeCell ref="D19:E19"/>
    <mergeCell ref="D20:E20"/>
    <mergeCell ref="D21:E21"/>
    <mergeCell ref="D14:E14"/>
    <mergeCell ref="D22:E22"/>
    <mergeCell ref="D23:E23"/>
    <mergeCell ref="D24:E24"/>
    <mergeCell ref="D27:E27"/>
    <mergeCell ref="B28:E28"/>
    <mergeCell ref="D25:E25"/>
    <mergeCell ref="D26:E26"/>
    <mergeCell ref="D42:E42"/>
    <mergeCell ref="D30:E30"/>
    <mergeCell ref="D31:E31"/>
    <mergeCell ref="D32:E32"/>
    <mergeCell ref="D33:E33"/>
    <mergeCell ref="D35:E35"/>
    <mergeCell ref="D36:E36"/>
    <mergeCell ref="D37:E37"/>
    <mergeCell ref="D38:E38"/>
    <mergeCell ref="D39:E39"/>
    <mergeCell ref="D40:E40"/>
    <mergeCell ref="D41:E41"/>
    <mergeCell ref="C54:E54"/>
    <mergeCell ref="C43:E43"/>
    <mergeCell ref="D44:E44"/>
    <mergeCell ref="D45:E45"/>
    <mergeCell ref="D46:E46"/>
    <mergeCell ref="D47:E47"/>
    <mergeCell ref="D48:E48"/>
    <mergeCell ref="B49:E49"/>
    <mergeCell ref="B50:E50"/>
    <mergeCell ref="B51:E51"/>
    <mergeCell ref="C52:E52"/>
    <mergeCell ref="C53:E53"/>
    <mergeCell ref="A68:C73"/>
    <mergeCell ref="D68:E68"/>
    <mergeCell ref="B55:E55"/>
    <mergeCell ref="C56:E56"/>
    <mergeCell ref="C57:E57"/>
    <mergeCell ref="B58:E58"/>
    <mergeCell ref="B59:E59"/>
    <mergeCell ref="B60:E60"/>
    <mergeCell ref="B62:E62"/>
    <mergeCell ref="A63:E63"/>
    <mergeCell ref="A64:E64"/>
    <mergeCell ref="B61:E61"/>
    <mergeCell ref="D69:E69"/>
    <mergeCell ref="D70:E70"/>
    <mergeCell ref="D71:E71"/>
    <mergeCell ref="D72:E72"/>
    <mergeCell ref="D73:E73"/>
    <mergeCell ref="A108:C108"/>
    <mergeCell ref="D108:E108"/>
    <mergeCell ref="A65:E65"/>
    <mergeCell ref="A78:E78"/>
    <mergeCell ref="C84:E84"/>
    <mergeCell ref="D85:E85"/>
    <mergeCell ref="D86:E86"/>
    <mergeCell ref="A92:C93"/>
    <mergeCell ref="D92:E92"/>
    <mergeCell ref="D93:E93"/>
    <mergeCell ref="A88:C89"/>
    <mergeCell ref="D88:E88"/>
    <mergeCell ref="D89:E89"/>
    <mergeCell ref="A90:C91"/>
    <mergeCell ref="D90:E90"/>
    <mergeCell ref="D91:E91"/>
    <mergeCell ref="A87:E87"/>
    <mergeCell ref="A74:E74"/>
    <mergeCell ref="A75:E75"/>
    <mergeCell ref="A76:E76"/>
    <mergeCell ref="A77:E77"/>
    <mergeCell ref="A81:E81"/>
    <mergeCell ref="A66:E66"/>
    <mergeCell ref="A67:E67"/>
  </mergeCells>
  <phoneticPr fontId="3"/>
  <printOptions horizontalCentered="1" verticalCentered="1"/>
  <pageMargins left="0.39370078740157483" right="0.39370078740157483" top="0.78740157480314965" bottom="0.59055118110236227" header="0.59055118110236227" footer="0.19685039370078741"/>
  <pageSetup paperSize="9" scale="56" fitToWidth="0" orientation="portrait" horizontalDpi="300" verticalDpi="300" r:id="rId1"/>
  <headerFooter alignWithMargins="0">
    <oddHeader>&amp;L&amp;F　&amp;A</oddHeader>
  </headerFooter>
  <ignoredErrors>
    <ignoredError sqref="AK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O109"/>
  <sheetViews>
    <sheetView showGridLines="0" zoomScaleNormal="100" workbookViewId="0">
      <pane xSplit="8" ySplit="3" topLeftCell="I4" activePane="bottomRight" state="frozen"/>
      <selection activeCell="H4" sqref="H4:AJ125"/>
      <selection pane="topRight" activeCell="H4" sqref="H4:AJ125"/>
      <selection pane="bottomLeft" activeCell="H4" sqref="H4:AJ125"/>
      <selection pane="bottomRight" activeCell="A2" sqref="A2:F3"/>
    </sheetView>
  </sheetViews>
  <sheetFormatPr defaultColWidth="9" defaultRowHeight="13.5"/>
  <cols>
    <col min="1" max="1" width="3.375" style="22" customWidth="1"/>
    <col min="2" max="2" width="4.125" style="22" customWidth="1"/>
    <col min="3" max="5" width="3.375" style="22" customWidth="1"/>
    <col min="6" max="6" width="24.375" style="22" customWidth="1"/>
    <col min="7" max="7" width="3.75" style="22" bestFit="1" customWidth="1"/>
    <col min="8" max="8" width="4" style="22" customWidth="1"/>
    <col min="9" max="37" width="12.25" style="22" customWidth="1"/>
    <col min="38" max="38" width="12.375" style="22" customWidth="1"/>
    <col min="39" max="40" width="14.25" style="22" customWidth="1"/>
    <col min="41" max="41" width="11.125" style="22" customWidth="1"/>
    <col min="42" max="16384" width="9" style="22"/>
  </cols>
  <sheetData>
    <row r="1" spans="1:41">
      <c r="A1" s="22" t="s">
        <v>177</v>
      </c>
      <c r="AN1" s="51"/>
      <c r="AO1" s="51"/>
    </row>
    <row r="2" spans="1:41" ht="22.5" customHeight="1">
      <c r="A2" s="214" t="s">
        <v>37</v>
      </c>
      <c r="B2" s="215"/>
      <c r="C2" s="215"/>
      <c r="D2" s="215"/>
      <c r="E2" s="215"/>
      <c r="F2" s="216"/>
      <c r="G2" s="208" t="s">
        <v>9</v>
      </c>
      <c r="H2" s="208" t="s">
        <v>10</v>
      </c>
      <c r="I2" s="23" t="s">
        <v>21</v>
      </c>
      <c r="J2" s="23" t="s">
        <v>22</v>
      </c>
      <c r="K2" s="23" t="s">
        <v>23</v>
      </c>
      <c r="L2" s="23" t="s">
        <v>24</v>
      </c>
      <c r="M2" s="23" t="s">
        <v>25</v>
      </c>
      <c r="N2" s="23" t="s">
        <v>26</v>
      </c>
      <c r="O2" s="23" t="s">
        <v>27</v>
      </c>
      <c r="P2" s="23" t="s">
        <v>28</v>
      </c>
      <c r="Q2" s="23" t="s">
        <v>29</v>
      </c>
      <c r="R2" s="23" t="s">
        <v>6</v>
      </c>
      <c r="S2" s="23" t="s">
        <v>127</v>
      </c>
      <c r="T2" s="23" t="s">
        <v>128</v>
      </c>
      <c r="U2" s="23" t="s">
        <v>252</v>
      </c>
      <c r="V2" s="23" t="s">
        <v>253</v>
      </c>
      <c r="W2" s="23" t="s">
        <v>30</v>
      </c>
      <c r="X2" s="23" t="s">
        <v>31</v>
      </c>
      <c r="Y2" s="23" t="s">
        <v>129</v>
      </c>
      <c r="Z2" s="23" t="s">
        <v>32</v>
      </c>
      <c r="AA2" s="23" t="s">
        <v>33</v>
      </c>
      <c r="AB2" s="23" t="s">
        <v>34</v>
      </c>
      <c r="AC2" s="23" t="s">
        <v>130</v>
      </c>
      <c r="AD2" s="23" t="s">
        <v>131</v>
      </c>
      <c r="AE2" s="50" t="s">
        <v>545</v>
      </c>
      <c r="AF2" s="23" t="s">
        <v>132</v>
      </c>
      <c r="AG2" s="23" t="s">
        <v>133</v>
      </c>
      <c r="AH2" s="23" t="s">
        <v>134</v>
      </c>
      <c r="AI2" s="6" t="s">
        <v>558</v>
      </c>
      <c r="AJ2" s="6" t="s">
        <v>557</v>
      </c>
      <c r="AK2" s="24" t="s">
        <v>35</v>
      </c>
      <c r="AL2" s="13" t="s">
        <v>555</v>
      </c>
      <c r="AN2" s="90"/>
      <c r="AO2" s="51"/>
    </row>
    <row r="3" spans="1:41" ht="22.5" customHeight="1">
      <c r="A3" s="214"/>
      <c r="B3" s="215"/>
      <c r="C3" s="215"/>
      <c r="D3" s="215"/>
      <c r="E3" s="215"/>
      <c r="F3" s="216"/>
      <c r="G3" s="209"/>
      <c r="H3" s="209"/>
      <c r="I3" s="25" t="s">
        <v>104</v>
      </c>
      <c r="J3" s="25" t="s">
        <v>105</v>
      </c>
      <c r="K3" s="25" t="s">
        <v>106</v>
      </c>
      <c r="L3" s="25" t="s">
        <v>107</v>
      </c>
      <c r="M3" s="25" t="s">
        <v>108</v>
      </c>
      <c r="N3" s="25" t="s">
        <v>109</v>
      </c>
      <c r="O3" s="25" t="s">
        <v>110</v>
      </c>
      <c r="P3" s="25" t="s">
        <v>111</v>
      </c>
      <c r="Q3" s="25" t="s">
        <v>112</v>
      </c>
      <c r="R3" s="25" t="s">
        <v>113</v>
      </c>
      <c r="S3" s="25" t="s">
        <v>114</v>
      </c>
      <c r="T3" s="25" t="s">
        <v>115</v>
      </c>
      <c r="U3" s="25" t="s">
        <v>247</v>
      </c>
      <c r="V3" s="25" t="s">
        <v>248</v>
      </c>
      <c r="W3" s="25" t="s">
        <v>116</v>
      </c>
      <c r="X3" s="25" t="s">
        <v>117</v>
      </c>
      <c r="Y3" s="25" t="s">
        <v>118</v>
      </c>
      <c r="Z3" s="25" t="s">
        <v>119</v>
      </c>
      <c r="AA3" s="25" t="s">
        <v>120</v>
      </c>
      <c r="AB3" s="25" t="s">
        <v>121</v>
      </c>
      <c r="AC3" s="25" t="s">
        <v>122</v>
      </c>
      <c r="AD3" s="25" t="s">
        <v>123</v>
      </c>
      <c r="AE3" s="25" t="s">
        <v>546</v>
      </c>
      <c r="AF3" s="25" t="s">
        <v>124</v>
      </c>
      <c r="AG3" s="25" t="s">
        <v>125</v>
      </c>
      <c r="AH3" s="25" t="s">
        <v>126</v>
      </c>
      <c r="AI3" s="26" t="s">
        <v>249</v>
      </c>
      <c r="AJ3" s="26" t="s">
        <v>250</v>
      </c>
      <c r="AK3" s="26" t="s">
        <v>251</v>
      </c>
      <c r="AL3" s="27" t="s">
        <v>8</v>
      </c>
      <c r="AN3" s="87"/>
      <c r="AO3" s="93"/>
    </row>
    <row r="4" spans="1:41" ht="13.5" customHeight="1">
      <c r="A4" s="28" t="s">
        <v>311</v>
      </c>
      <c r="B4" s="165" t="s">
        <v>312</v>
      </c>
      <c r="C4" s="165"/>
      <c r="D4" s="165"/>
      <c r="E4" s="165"/>
      <c r="F4" s="166"/>
      <c r="G4" s="21">
        <v>1</v>
      </c>
      <c r="H4" s="21">
        <v>1</v>
      </c>
      <c r="I4" s="74">
        <v>116511526</v>
      </c>
      <c r="J4" s="74">
        <v>4050164</v>
      </c>
      <c r="K4" s="74">
        <v>4053933</v>
      </c>
      <c r="L4" s="74">
        <v>10409851</v>
      </c>
      <c r="M4" s="74">
        <v>4022364</v>
      </c>
      <c r="N4" s="74">
        <v>7842496</v>
      </c>
      <c r="O4" s="74">
        <v>5860698</v>
      </c>
      <c r="P4" s="74">
        <v>5167706</v>
      </c>
      <c r="Q4" s="74">
        <v>2899481</v>
      </c>
      <c r="R4" s="74">
        <v>5612170</v>
      </c>
      <c r="S4" s="74">
        <v>8858026</v>
      </c>
      <c r="T4" s="74">
        <v>5918441</v>
      </c>
      <c r="U4" s="74">
        <v>25980168</v>
      </c>
      <c r="V4" s="74">
        <v>8189459</v>
      </c>
      <c r="W4" s="74">
        <v>2073480</v>
      </c>
      <c r="X4" s="74">
        <v>1574387</v>
      </c>
      <c r="Y4" s="74">
        <v>668943</v>
      </c>
      <c r="Z4" s="74">
        <v>3006997</v>
      </c>
      <c r="AA4" s="74">
        <v>4663668</v>
      </c>
      <c r="AB4" s="74">
        <v>1665995</v>
      </c>
      <c r="AC4" s="74">
        <v>4435437</v>
      </c>
      <c r="AD4" s="74">
        <v>2217596</v>
      </c>
      <c r="AE4" s="74">
        <v>3102123</v>
      </c>
      <c r="AF4" s="74">
        <v>1331337</v>
      </c>
      <c r="AG4" s="74">
        <v>647377</v>
      </c>
      <c r="AH4" s="74">
        <v>4081624</v>
      </c>
      <c r="AI4" s="74">
        <v>11690928</v>
      </c>
      <c r="AJ4" s="74">
        <v>2772515</v>
      </c>
      <c r="AK4" s="74">
        <v>16087895</v>
      </c>
      <c r="AL4" s="21">
        <f>SUM(I4:AK4)</f>
        <v>275396785</v>
      </c>
      <c r="AN4" s="51"/>
      <c r="AO4" s="51"/>
    </row>
    <row r="5" spans="1:41" ht="13.5" customHeight="1">
      <c r="A5" s="28"/>
      <c r="B5" s="29" t="s">
        <v>313</v>
      </c>
      <c r="C5" s="165" t="s">
        <v>314</v>
      </c>
      <c r="D5" s="165"/>
      <c r="E5" s="165"/>
      <c r="F5" s="166"/>
      <c r="G5" s="21">
        <v>1</v>
      </c>
      <c r="H5" s="21">
        <v>2</v>
      </c>
      <c r="I5" s="74">
        <v>116452196</v>
      </c>
      <c r="J5" s="74">
        <v>4050132</v>
      </c>
      <c r="K5" s="74">
        <v>4052936</v>
      </c>
      <c r="L5" s="74">
        <v>8739679</v>
      </c>
      <c r="M5" s="74">
        <v>4005537</v>
      </c>
      <c r="N5" s="74">
        <v>7741990</v>
      </c>
      <c r="O5" s="74">
        <v>5859596</v>
      </c>
      <c r="P5" s="74">
        <v>5165125</v>
      </c>
      <c r="Q5" s="74">
        <v>2899313</v>
      </c>
      <c r="R5" s="74">
        <v>5570044</v>
      </c>
      <c r="S5" s="74">
        <v>8856351</v>
      </c>
      <c r="T5" s="74">
        <v>5918207</v>
      </c>
      <c r="U5" s="74">
        <v>22850962</v>
      </c>
      <c r="V5" s="74">
        <v>8189361</v>
      </c>
      <c r="W5" s="74">
        <v>2073359</v>
      </c>
      <c r="X5" s="74">
        <v>1574387</v>
      </c>
      <c r="Y5" s="74">
        <v>636343</v>
      </c>
      <c r="Z5" s="74">
        <v>3002515</v>
      </c>
      <c r="AA5" s="74">
        <v>4663083</v>
      </c>
      <c r="AB5" s="74">
        <v>1665995</v>
      </c>
      <c r="AC5" s="74">
        <v>4435254</v>
      </c>
      <c r="AD5" s="74">
        <v>2217596</v>
      </c>
      <c r="AE5" s="74">
        <v>3102123</v>
      </c>
      <c r="AF5" s="74">
        <v>1330620</v>
      </c>
      <c r="AG5" s="74">
        <v>547558</v>
      </c>
      <c r="AH5" s="74">
        <v>4079358</v>
      </c>
      <c r="AI5" s="74">
        <v>11690542</v>
      </c>
      <c r="AJ5" s="74">
        <v>2718192</v>
      </c>
      <c r="AK5" s="74">
        <v>14959960</v>
      </c>
      <c r="AL5" s="21">
        <f t="shared" ref="AL5:AL68" si="0">SUM(I5:AK5)</f>
        <v>269048314</v>
      </c>
      <c r="AN5" s="51"/>
      <c r="AO5" s="51"/>
    </row>
    <row r="6" spans="1:41">
      <c r="A6" s="28"/>
      <c r="B6" s="29"/>
      <c r="C6" s="29" t="s">
        <v>315</v>
      </c>
      <c r="D6" s="165" t="s">
        <v>316</v>
      </c>
      <c r="E6" s="165"/>
      <c r="F6" s="166"/>
      <c r="G6" s="21">
        <v>1</v>
      </c>
      <c r="H6" s="21">
        <v>3</v>
      </c>
      <c r="I6" s="74">
        <v>3236694</v>
      </c>
      <c r="J6" s="74">
        <v>12138</v>
      </c>
      <c r="K6" s="74">
        <v>80455</v>
      </c>
      <c r="L6" s="74">
        <v>236429</v>
      </c>
      <c r="M6" s="74">
        <v>164886</v>
      </c>
      <c r="N6" s="74">
        <v>146475</v>
      </c>
      <c r="O6" s="74">
        <v>77899</v>
      </c>
      <c r="P6" s="74">
        <v>111929</v>
      </c>
      <c r="Q6" s="74">
        <v>94704</v>
      </c>
      <c r="R6" s="74">
        <v>162018</v>
      </c>
      <c r="S6" s="74">
        <v>604406</v>
      </c>
      <c r="T6" s="74">
        <v>28733</v>
      </c>
      <c r="U6" s="74">
        <v>510774</v>
      </c>
      <c r="V6" s="74">
        <v>284651</v>
      </c>
      <c r="W6" s="74">
        <v>83053</v>
      </c>
      <c r="X6" s="74">
        <v>4920</v>
      </c>
      <c r="Y6" s="74">
        <v>3175</v>
      </c>
      <c r="Z6" s="74">
        <v>70718</v>
      </c>
      <c r="AA6" s="74">
        <v>108067</v>
      </c>
      <c r="AB6" s="74">
        <v>51306</v>
      </c>
      <c r="AC6" s="74">
        <v>32044</v>
      </c>
      <c r="AD6" s="74">
        <v>25787</v>
      </c>
      <c r="AE6" s="74">
        <v>12417</v>
      </c>
      <c r="AF6" s="74">
        <v>7411</v>
      </c>
      <c r="AG6" s="74">
        <v>7946</v>
      </c>
      <c r="AH6" s="74">
        <v>21833</v>
      </c>
      <c r="AI6" s="74">
        <v>445837</v>
      </c>
      <c r="AJ6" s="74">
        <v>74984</v>
      </c>
      <c r="AK6" s="74">
        <v>227573</v>
      </c>
      <c r="AL6" s="21">
        <f t="shared" si="0"/>
        <v>6929262</v>
      </c>
      <c r="AN6" s="51"/>
      <c r="AO6" s="51"/>
    </row>
    <row r="7" spans="1:41">
      <c r="A7" s="28"/>
      <c r="B7" s="29"/>
      <c r="C7" s="29" t="s">
        <v>317</v>
      </c>
      <c r="D7" s="165" t="s">
        <v>318</v>
      </c>
      <c r="E7" s="165"/>
      <c r="F7" s="166"/>
      <c r="G7" s="21">
        <v>1</v>
      </c>
      <c r="H7" s="21">
        <v>4</v>
      </c>
      <c r="I7" s="74">
        <v>213206440</v>
      </c>
      <c r="J7" s="74">
        <v>8369731</v>
      </c>
      <c r="K7" s="74">
        <v>9203975</v>
      </c>
      <c r="L7" s="74">
        <v>15127684</v>
      </c>
      <c r="M7" s="74">
        <v>6586525</v>
      </c>
      <c r="N7" s="74">
        <v>14898576</v>
      </c>
      <c r="O7" s="74">
        <v>8760269</v>
      </c>
      <c r="P7" s="74">
        <v>9058314</v>
      </c>
      <c r="Q7" s="74">
        <v>5385416</v>
      </c>
      <c r="R7" s="74">
        <v>14349920</v>
      </c>
      <c r="S7" s="74">
        <v>18628011</v>
      </c>
      <c r="T7" s="74">
        <v>10419880</v>
      </c>
      <c r="U7" s="74">
        <v>39874678</v>
      </c>
      <c r="V7" s="74">
        <v>14287490</v>
      </c>
      <c r="W7" s="74">
        <v>4207414</v>
      </c>
      <c r="X7" s="74">
        <v>2933492</v>
      </c>
      <c r="Y7" s="74">
        <v>993349</v>
      </c>
      <c r="Z7" s="74">
        <v>7237434</v>
      </c>
      <c r="AA7" s="74">
        <v>8937317</v>
      </c>
      <c r="AB7" s="74">
        <v>2810373</v>
      </c>
      <c r="AC7" s="74">
        <v>5393349</v>
      </c>
      <c r="AD7" s="74">
        <v>3534276</v>
      </c>
      <c r="AE7" s="74">
        <v>3567376</v>
      </c>
      <c r="AF7" s="74">
        <v>3422155</v>
      </c>
      <c r="AG7" s="74">
        <v>1151563</v>
      </c>
      <c r="AH7" s="74">
        <v>8118449</v>
      </c>
      <c r="AI7" s="74">
        <v>19750071</v>
      </c>
      <c r="AJ7" s="74">
        <v>4880684</v>
      </c>
      <c r="AK7" s="74">
        <v>26549738</v>
      </c>
      <c r="AL7" s="21">
        <f t="shared" si="0"/>
        <v>491643949</v>
      </c>
      <c r="AN7" s="51"/>
      <c r="AO7" s="51"/>
    </row>
    <row r="8" spans="1:41">
      <c r="A8" s="28"/>
      <c r="B8" s="29"/>
      <c r="C8" s="29"/>
      <c r="D8" s="164" t="s">
        <v>419</v>
      </c>
      <c r="E8" s="165"/>
      <c r="F8" s="166"/>
      <c r="G8" s="21">
        <v>1</v>
      </c>
      <c r="H8" s="21">
        <v>5</v>
      </c>
      <c r="I8" s="74">
        <v>846268</v>
      </c>
      <c r="J8" s="74">
        <v>0</v>
      </c>
      <c r="K8" s="74">
        <v>0</v>
      </c>
      <c r="L8" s="74">
        <v>0</v>
      </c>
      <c r="M8" s="74">
        <v>0</v>
      </c>
      <c r="N8" s="74">
        <v>0</v>
      </c>
      <c r="O8" s="74">
        <v>0</v>
      </c>
      <c r="P8" s="74">
        <v>0</v>
      </c>
      <c r="Q8" s="74">
        <v>0</v>
      </c>
      <c r="R8" s="74">
        <v>0</v>
      </c>
      <c r="S8" s="74">
        <v>0</v>
      </c>
      <c r="T8" s="74">
        <v>0</v>
      </c>
      <c r="U8" s="74">
        <v>0</v>
      </c>
      <c r="V8" s="74">
        <v>0</v>
      </c>
      <c r="W8" s="74">
        <v>0</v>
      </c>
      <c r="X8" s="74">
        <v>0</v>
      </c>
      <c r="Y8" s="74">
        <v>0</v>
      </c>
      <c r="Z8" s="74">
        <v>0</v>
      </c>
      <c r="AA8" s="74">
        <v>0</v>
      </c>
      <c r="AB8" s="74">
        <v>0</v>
      </c>
      <c r="AC8" s="74">
        <v>0</v>
      </c>
      <c r="AD8" s="74">
        <v>0</v>
      </c>
      <c r="AE8" s="74">
        <v>0</v>
      </c>
      <c r="AF8" s="74">
        <v>0</v>
      </c>
      <c r="AG8" s="74">
        <v>0</v>
      </c>
      <c r="AH8" s="74">
        <v>0</v>
      </c>
      <c r="AI8" s="74">
        <v>0</v>
      </c>
      <c r="AJ8" s="74">
        <v>0</v>
      </c>
      <c r="AK8" s="74">
        <v>0</v>
      </c>
      <c r="AL8" s="21">
        <f t="shared" si="0"/>
        <v>846268</v>
      </c>
      <c r="AN8" s="51"/>
      <c r="AO8" s="51"/>
    </row>
    <row r="9" spans="1:41">
      <c r="A9" s="28"/>
      <c r="B9" s="29"/>
      <c r="C9" s="29" t="s">
        <v>319</v>
      </c>
      <c r="D9" s="165" t="s">
        <v>320</v>
      </c>
      <c r="E9" s="165"/>
      <c r="F9" s="166"/>
      <c r="G9" s="21">
        <v>1</v>
      </c>
      <c r="H9" s="21">
        <v>6</v>
      </c>
      <c r="I9" s="74">
        <v>100992021</v>
      </c>
      <c r="J9" s="74">
        <v>4372936</v>
      </c>
      <c r="K9" s="74">
        <v>5231494</v>
      </c>
      <c r="L9" s="74">
        <v>6671814</v>
      </c>
      <c r="M9" s="74">
        <v>2886042</v>
      </c>
      <c r="N9" s="74">
        <v>7509400</v>
      </c>
      <c r="O9" s="74">
        <v>2979895</v>
      </c>
      <c r="P9" s="74">
        <v>4007308</v>
      </c>
      <c r="Q9" s="74">
        <v>2604174</v>
      </c>
      <c r="R9" s="74">
        <v>8977914</v>
      </c>
      <c r="S9" s="74">
        <v>10376516</v>
      </c>
      <c r="T9" s="74">
        <v>4551458</v>
      </c>
      <c r="U9" s="74">
        <v>17596467</v>
      </c>
      <c r="V9" s="74">
        <v>6496181</v>
      </c>
      <c r="W9" s="74">
        <v>2222697</v>
      </c>
      <c r="X9" s="74">
        <v>1370505</v>
      </c>
      <c r="Y9" s="74">
        <v>372342</v>
      </c>
      <c r="Z9" s="74">
        <v>4369270</v>
      </c>
      <c r="AA9" s="74">
        <v>4406568</v>
      </c>
      <c r="AB9" s="74">
        <v>1215344</v>
      </c>
      <c r="AC9" s="74">
        <v>995018</v>
      </c>
      <c r="AD9" s="74">
        <v>1351767</v>
      </c>
      <c r="AE9" s="74">
        <v>477670</v>
      </c>
      <c r="AF9" s="74">
        <v>2098946</v>
      </c>
      <c r="AG9" s="74">
        <v>630587</v>
      </c>
      <c r="AH9" s="74">
        <v>4086651</v>
      </c>
      <c r="AI9" s="74">
        <v>8654604</v>
      </c>
      <c r="AJ9" s="74">
        <v>2243551</v>
      </c>
      <c r="AK9" s="74">
        <v>11875406</v>
      </c>
      <c r="AL9" s="21">
        <f t="shared" si="0"/>
        <v>231624546</v>
      </c>
      <c r="AN9" s="51"/>
      <c r="AO9" s="51"/>
    </row>
    <row r="10" spans="1:41">
      <c r="A10" s="28"/>
      <c r="B10" s="29"/>
      <c r="C10" s="29"/>
      <c r="D10" s="164" t="s">
        <v>420</v>
      </c>
      <c r="E10" s="195"/>
      <c r="F10" s="196"/>
      <c r="G10" s="21">
        <v>1</v>
      </c>
      <c r="H10" s="21">
        <v>7</v>
      </c>
      <c r="I10" s="74">
        <v>536976</v>
      </c>
      <c r="J10" s="74">
        <v>0</v>
      </c>
      <c r="K10" s="74">
        <v>0</v>
      </c>
      <c r="L10" s="74">
        <v>0</v>
      </c>
      <c r="M10" s="74">
        <v>0</v>
      </c>
      <c r="N10" s="74">
        <v>0</v>
      </c>
      <c r="O10" s="74">
        <v>0</v>
      </c>
      <c r="P10" s="74">
        <v>0</v>
      </c>
      <c r="Q10" s="74">
        <v>0</v>
      </c>
      <c r="R10" s="74">
        <v>0</v>
      </c>
      <c r="S10" s="74">
        <v>0</v>
      </c>
      <c r="T10" s="74">
        <v>0</v>
      </c>
      <c r="U10" s="74">
        <v>0</v>
      </c>
      <c r="V10" s="74">
        <v>0</v>
      </c>
      <c r="W10" s="74">
        <v>0</v>
      </c>
      <c r="X10" s="74">
        <v>0</v>
      </c>
      <c r="Y10" s="74">
        <v>0</v>
      </c>
      <c r="Z10" s="74">
        <v>0</v>
      </c>
      <c r="AA10" s="74">
        <v>0</v>
      </c>
      <c r="AB10" s="74">
        <v>0</v>
      </c>
      <c r="AC10" s="74">
        <v>0</v>
      </c>
      <c r="AD10" s="74">
        <v>0</v>
      </c>
      <c r="AE10" s="74">
        <v>0</v>
      </c>
      <c r="AF10" s="74">
        <v>0</v>
      </c>
      <c r="AG10" s="74">
        <v>0</v>
      </c>
      <c r="AH10" s="74">
        <v>0</v>
      </c>
      <c r="AI10" s="74">
        <v>0</v>
      </c>
      <c r="AJ10" s="74">
        <v>0</v>
      </c>
      <c r="AK10" s="74">
        <v>0</v>
      </c>
      <c r="AL10" s="21">
        <f t="shared" si="0"/>
        <v>536976</v>
      </c>
      <c r="AN10" s="51"/>
      <c r="AO10" s="51"/>
    </row>
    <row r="11" spans="1:41">
      <c r="A11" s="28"/>
      <c r="B11" s="29"/>
      <c r="C11" s="29" t="s">
        <v>321</v>
      </c>
      <c r="D11" s="165" t="s">
        <v>322</v>
      </c>
      <c r="E11" s="165"/>
      <c r="F11" s="166"/>
      <c r="G11" s="21">
        <v>1</v>
      </c>
      <c r="H11" s="21">
        <v>8</v>
      </c>
      <c r="I11" s="74">
        <v>1001083</v>
      </c>
      <c r="J11" s="74">
        <v>41199</v>
      </c>
      <c r="K11" s="74">
        <v>0</v>
      </c>
      <c r="L11" s="74">
        <v>47380</v>
      </c>
      <c r="M11" s="74">
        <v>140168</v>
      </c>
      <c r="N11" s="74">
        <v>206339</v>
      </c>
      <c r="O11" s="74">
        <v>0</v>
      </c>
      <c r="P11" s="74">
        <v>2190</v>
      </c>
      <c r="Q11" s="74">
        <v>23367</v>
      </c>
      <c r="R11" s="74">
        <v>36020</v>
      </c>
      <c r="S11" s="74">
        <v>450</v>
      </c>
      <c r="T11" s="74">
        <v>21052</v>
      </c>
      <c r="U11" s="74">
        <v>61977</v>
      </c>
      <c r="V11" s="74">
        <v>113401</v>
      </c>
      <c r="W11" s="74">
        <v>5589</v>
      </c>
      <c r="X11" s="74">
        <v>6480</v>
      </c>
      <c r="Y11" s="74">
        <v>12161</v>
      </c>
      <c r="Z11" s="74">
        <v>63633</v>
      </c>
      <c r="AA11" s="74">
        <v>24267</v>
      </c>
      <c r="AB11" s="74">
        <v>19660</v>
      </c>
      <c r="AC11" s="74">
        <v>4879</v>
      </c>
      <c r="AD11" s="74">
        <v>9300</v>
      </c>
      <c r="AE11" s="74">
        <v>0</v>
      </c>
      <c r="AF11" s="74">
        <v>0</v>
      </c>
      <c r="AG11" s="74">
        <v>18636</v>
      </c>
      <c r="AH11" s="74">
        <v>25727</v>
      </c>
      <c r="AI11" s="74">
        <v>149238</v>
      </c>
      <c r="AJ11" s="74">
        <v>6075</v>
      </c>
      <c r="AK11" s="74">
        <v>58055</v>
      </c>
      <c r="AL11" s="21">
        <f t="shared" si="0"/>
        <v>2098326</v>
      </c>
      <c r="AN11" s="51"/>
      <c r="AO11" s="51"/>
    </row>
    <row r="12" spans="1:41" ht="13.5" customHeight="1">
      <c r="A12" s="28"/>
      <c r="B12" s="29" t="s">
        <v>325</v>
      </c>
      <c r="C12" s="165" t="s">
        <v>326</v>
      </c>
      <c r="D12" s="165"/>
      <c r="E12" s="165"/>
      <c r="F12" s="166"/>
      <c r="G12" s="21">
        <v>1</v>
      </c>
      <c r="H12" s="21">
        <v>9</v>
      </c>
      <c r="I12" s="74">
        <v>9330</v>
      </c>
      <c r="J12" s="74">
        <v>32</v>
      </c>
      <c r="K12" s="74">
        <v>997</v>
      </c>
      <c r="L12" s="74">
        <v>1670172</v>
      </c>
      <c r="M12" s="74">
        <v>16785</v>
      </c>
      <c r="N12" s="74">
        <v>506</v>
      </c>
      <c r="O12" s="74">
        <v>1102</v>
      </c>
      <c r="P12" s="74">
        <v>2581</v>
      </c>
      <c r="Q12" s="74">
        <v>168</v>
      </c>
      <c r="R12" s="74">
        <v>42126</v>
      </c>
      <c r="S12" s="74">
        <v>1675</v>
      </c>
      <c r="T12" s="74">
        <v>234</v>
      </c>
      <c r="U12" s="74">
        <v>3129206</v>
      </c>
      <c r="V12" s="74">
        <v>98</v>
      </c>
      <c r="W12" s="74">
        <v>121</v>
      </c>
      <c r="X12" s="74">
        <v>0</v>
      </c>
      <c r="Y12" s="74">
        <v>0</v>
      </c>
      <c r="Z12" s="74">
        <v>4482</v>
      </c>
      <c r="AA12" s="74">
        <v>536</v>
      </c>
      <c r="AB12" s="74">
        <v>0</v>
      </c>
      <c r="AC12" s="74">
        <v>183</v>
      </c>
      <c r="AD12" s="74">
        <v>0</v>
      </c>
      <c r="AE12" s="74">
        <v>0</v>
      </c>
      <c r="AF12" s="74">
        <v>717</v>
      </c>
      <c r="AG12" s="74">
        <v>0</v>
      </c>
      <c r="AH12" s="74">
        <v>2266</v>
      </c>
      <c r="AI12" s="74">
        <v>386</v>
      </c>
      <c r="AJ12" s="74">
        <v>54323</v>
      </c>
      <c r="AK12" s="74">
        <v>127945</v>
      </c>
      <c r="AL12" s="21">
        <f t="shared" si="0"/>
        <v>5065971</v>
      </c>
      <c r="AN12" s="51"/>
      <c r="AO12" s="51"/>
    </row>
    <row r="13" spans="1:41" ht="13.5" customHeight="1">
      <c r="A13" s="28"/>
      <c r="B13" s="29" t="s">
        <v>327</v>
      </c>
      <c r="C13" s="164" t="s">
        <v>421</v>
      </c>
      <c r="D13" s="165"/>
      <c r="E13" s="165"/>
      <c r="F13" s="166"/>
      <c r="G13" s="21">
        <v>1</v>
      </c>
      <c r="H13" s="21">
        <v>10</v>
      </c>
      <c r="I13" s="74">
        <v>50000</v>
      </c>
      <c r="J13" s="74">
        <v>0</v>
      </c>
      <c r="K13" s="74">
        <v>0</v>
      </c>
      <c r="L13" s="74">
        <v>0</v>
      </c>
      <c r="M13" s="74">
        <v>42</v>
      </c>
      <c r="N13" s="74">
        <v>100000</v>
      </c>
      <c r="O13" s="74">
        <v>0</v>
      </c>
      <c r="P13" s="74">
        <v>0</v>
      </c>
      <c r="Q13" s="74">
        <v>0</v>
      </c>
      <c r="R13" s="74">
        <v>0</v>
      </c>
      <c r="S13" s="74">
        <v>0</v>
      </c>
      <c r="T13" s="74">
        <v>0</v>
      </c>
      <c r="U13" s="74">
        <v>0</v>
      </c>
      <c r="V13" s="74">
        <v>0</v>
      </c>
      <c r="W13" s="74">
        <v>0</v>
      </c>
      <c r="X13" s="74">
        <v>0</v>
      </c>
      <c r="Y13" s="74">
        <v>32600</v>
      </c>
      <c r="Z13" s="74">
        <v>0</v>
      </c>
      <c r="AA13" s="74">
        <v>49</v>
      </c>
      <c r="AB13" s="74">
        <v>0</v>
      </c>
      <c r="AC13" s="74">
        <v>0</v>
      </c>
      <c r="AD13" s="74">
        <v>0</v>
      </c>
      <c r="AE13" s="74">
        <v>0</v>
      </c>
      <c r="AF13" s="74">
        <v>0</v>
      </c>
      <c r="AG13" s="74">
        <v>99819</v>
      </c>
      <c r="AH13" s="74">
        <v>0</v>
      </c>
      <c r="AI13" s="74">
        <v>0</v>
      </c>
      <c r="AJ13" s="74">
        <v>0</v>
      </c>
      <c r="AK13" s="74">
        <v>999990</v>
      </c>
      <c r="AL13" s="21">
        <f t="shared" si="0"/>
        <v>1282500</v>
      </c>
      <c r="AN13" s="51"/>
      <c r="AO13" s="51"/>
    </row>
    <row r="14" spans="1:41">
      <c r="A14" s="28"/>
      <c r="B14" s="29"/>
      <c r="C14" s="29"/>
      <c r="D14" s="29"/>
      <c r="E14" s="29"/>
      <c r="F14" s="30"/>
      <c r="G14" s="21">
        <v>1</v>
      </c>
      <c r="H14" s="21">
        <v>11</v>
      </c>
      <c r="I14" s="74">
        <v>0</v>
      </c>
      <c r="J14" s="74">
        <v>0</v>
      </c>
      <c r="K14" s="74">
        <v>0</v>
      </c>
      <c r="L14" s="74">
        <v>0</v>
      </c>
      <c r="M14" s="74">
        <v>0</v>
      </c>
      <c r="N14" s="74">
        <v>0</v>
      </c>
      <c r="O14" s="74">
        <v>0</v>
      </c>
      <c r="P14" s="74">
        <v>0</v>
      </c>
      <c r="Q14" s="74">
        <v>0</v>
      </c>
      <c r="R14" s="74">
        <v>0</v>
      </c>
      <c r="S14" s="74">
        <v>0</v>
      </c>
      <c r="T14" s="74">
        <v>0</v>
      </c>
      <c r="U14" s="74">
        <v>0</v>
      </c>
      <c r="V14" s="74">
        <v>0</v>
      </c>
      <c r="W14" s="74">
        <v>0</v>
      </c>
      <c r="X14" s="74">
        <v>0</v>
      </c>
      <c r="Y14" s="74">
        <v>0</v>
      </c>
      <c r="Z14" s="74">
        <v>0</v>
      </c>
      <c r="AA14" s="74">
        <v>0</v>
      </c>
      <c r="AB14" s="74">
        <v>0</v>
      </c>
      <c r="AC14" s="74">
        <v>0</v>
      </c>
      <c r="AD14" s="74">
        <v>0</v>
      </c>
      <c r="AE14" s="74">
        <v>0</v>
      </c>
      <c r="AF14" s="74">
        <v>0</v>
      </c>
      <c r="AG14" s="74">
        <v>0</v>
      </c>
      <c r="AH14" s="74">
        <v>0</v>
      </c>
      <c r="AI14" s="74">
        <v>0</v>
      </c>
      <c r="AJ14" s="74">
        <v>0</v>
      </c>
      <c r="AK14" s="74">
        <v>0</v>
      </c>
      <c r="AL14" s="21">
        <f t="shared" si="0"/>
        <v>0</v>
      </c>
      <c r="AN14" s="51"/>
      <c r="AO14" s="51"/>
    </row>
    <row r="15" spans="1:41">
      <c r="A15" s="28"/>
      <c r="B15" s="29"/>
      <c r="C15" s="29"/>
      <c r="D15" s="29"/>
      <c r="E15" s="29"/>
      <c r="F15" s="30"/>
      <c r="G15" s="21">
        <v>1</v>
      </c>
      <c r="H15" s="21">
        <v>12</v>
      </c>
      <c r="I15" s="74">
        <v>0</v>
      </c>
      <c r="J15" s="74">
        <v>0</v>
      </c>
      <c r="K15" s="74">
        <v>0</v>
      </c>
      <c r="L15" s="74">
        <v>0</v>
      </c>
      <c r="M15" s="74">
        <v>0</v>
      </c>
      <c r="N15" s="74">
        <v>0</v>
      </c>
      <c r="O15" s="74">
        <v>0</v>
      </c>
      <c r="P15" s="74">
        <v>0</v>
      </c>
      <c r="Q15" s="74">
        <v>0</v>
      </c>
      <c r="R15" s="74">
        <v>0</v>
      </c>
      <c r="S15" s="74">
        <v>0</v>
      </c>
      <c r="T15" s="74">
        <v>0</v>
      </c>
      <c r="U15" s="74">
        <v>0</v>
      </c>
      <c r="V15" s="74">
        <v>0</v>
      </c>
      <c r="W15" s="74">
        <v>0</v>
      </c>
      <c r="X15" s="74">
        <v>0</v>
      </c>
      <c r="Y15" s="74">
        <v>0</v>
      </c>
      <c r="Z15" s="74">
        <v>0</v>
      </c>
      <c r="AA15" s="74">
        <v>0</v>
      </c>
      <c r="AB15" s="74">
        <v>0</v>
      </c>
      <c r="AC15" s="74">
        <v>0</v>
      </c>
      <c r="AD15" s="74">
        <v>0</v>
      </c>
      <c r="AE15" s="74">
        <v>0</v>
      </c>
      <c r="AF15" s="74">
        <v>0</v>
      </c>
      <c r="AG15" s="74">
        <v>0</v>
      </c>
      <c r="AH15" s="74">
        <v>0</v>
      </c>
      <c r="AI15" s="74">
        <v>0</v>
      </c>
      <c r="AJ15" s="74">
        <v>0</v>
      </c>
      <c r="AK15" s="74">
        <v>0</v>
      </c>
      <c r="AL15" s="21">
        <f t="shared" si="0"/>
        <v>0</v>
      </c>
      <c r="AN15" s="51"/>
      <c r="AO15" s="51"/>
    </row>
    <row r="16" spans="1:41">
      <c r="A16" s="28"/>
      <c r="B16" s="29"/>
      <c r="C16" s="29"/>
      <c r="D16" s="29"/>
      <c r="E16" s="29"/>
      <c r="F16" s="30"/>
      <c r="G16" s="21">
        <v>1</v>
      </c>
      <c r="H16" s="21">
        <v>13</v>
      </c>
      <c r="I16" s="74">
        <v>0</v>
      </c>
      <c r="J16" s="74">
        <v>0</v>
      </c>
      <c r="K16" s="74">
        <v>0</v>
      </c>
      <c r="L16" s="74">
        <v>0</v>
      </c>
      <c r="M16" s="74">
        <v>0</v>
      </c>
      <c r="N16" s="74">
        <v>0</v>
      </c>
      <c r="O16" s="74">
        <v>0</v>
      </c>
      <c r="P16" s="74">
        <v>0</v>
      </c>
      <c r="Q16" s="74">
        <v>0</v>
      </c>
      <c r="R16" s="74">
        <v>0</v>
      </c>
      <c r="S16" s="74">
        <v>0</v>
      </c>
      <c r="T16" s="74">
        <v>0</v>
      </c>
      <c r="U16" s="74">
        <v>0</v>
      </c>
      <c r="V16" s="74">
        <v>0</v>
      </c>
      <c r="W16" s="74">
        <v>0</v>
      </c>
      <c r="X16" s="74">
        <v>0</v>
      </c>
      <c r="Y16" s="74">
        <v>0</v>
      </c>
      <c r="Z16" s="74">
        <v>0</v>
      </c>
      <c r="AA16" s="74">
        <v>0</v>
      </c>
      <c r="AB16" s="74">
        <v>0</v>
      </c>
      <c r="AC16" s="74">
        <v>0</v>
      </c>
      <c r="AD16" s="74">
        <v>0</v>
      </c>
      <c r="AE16" s="74">
        <v>0</v>
      </c>
      <c r="AF16" s="74">
        <v>0</v>
      </c>
      <c r="AG16" s="74">
        <v>0</v>
      </c>
      <c r="AH16" s="74">
        <v>0</v>
      </c>
      <c r="AI16" s="74">
        <v>0</v>
      </c>
      <c r="AJ16" s="74">
        <v>0</v>
      </c>
      <c r="AK16" s="74">
        <v>0</v>
      </c>
      <c r="AL16" s="21">
        <f t="shared" si="0"/>
        <v>0</v>
      </c>
      <c r="AN16" s="51"/>
      <c r="AO16" s="51"/>
    </row>
    <row r="17" spans="1:41" ht="13.5" customHeight="1">
      <c r="A17" s="28" t="s">
        <v>328</v>
      </c>
      <c r="B17" s="165" t="s">
        <v>329</v>
      </c>
      <c r="C17" s="165"/>
      <c r="D17" s="165"/>
      <c r="E17" s="165"/>
      <c r="F17" s="166"/>
      <c r="G17" s="21">
        <v>1</v>
      </c>
      <c r="H17" s="21">
        <v>14</v>
      </c>
      <c r="I17" s="74">
        <v>16782601</v>
      </c>
      <c r="J17" s="74">
        <v>619402</v>
      </c>
      <c r="K17" s="74">
        <v>890826</v>
      </c>
      <c r="L17" s="74">
        <v>1217859</v>
      </c>
      <c r="M17" s="74">
        <v>886466</v>
      </c>
      <c r="N17" s="74">
        <v>1397735</v>
      </c>
      <c r="O17" s="74">
        <v>614490</v>
      </c>
      <c r="P17" s="74">
        <v>665070</v>
      </c>
      <c r="Q17" s="74">
        <v>842914</v>
      </c>
      <c r="R17" s="74">
        <v>1483421</v>
      </c>
      <c r="S17" s="74">
        <v>560002</v>
      </c>
      <c r="T17" s="74">
        <v>835638</v>
      </c>
      <c r="U17" s="74">
        <v>2903758</v>
      </c>
      <c r="V17" s="74">
        <v>1723893</v>
      </c>
      <c r="W17" s="74">
        <v>507158</v>
      </c>
      <c r="X17" s="74">
        <v>564179</v>
      </c>
      <c r="Y17" s="74">
        <v>162607</v>
      </c>
      <c r="Z17" s="74">
        <v>224281</v>
      </c>
      <c r="AA17" s="74">
        <v>1140159</v>
      </c>
      <c r="AB17" s="74">
        <v>252716</v>
      </c>
      <c r="AC17" s="74">
        <v>262257</v>
      </c>
      <c r="AD17" s="74">
        <v>332407</v>
      </c>
      <c r="AE17" s="74">
        <v>25445</v>
      </c>
      <c r="AF17" s="74">
        <v>257498</v>
      </c>
      <c r="AG17" s="74">
        <v>321904</v>
      </c>
      <c r="AH17" s="74">
        <v>540604</v>
      </c>
      <c r="AI17" s="74">
        <v>1529629</v>
      </c>
      <c r="AJ17" s="74">
        <v>349495</v>
      </c>
      <c r="AK17" s="74">
        <v>2713861</v>
      </c>
      <c r="AL17" s="21">
        <f t="shared" si="0"/>
        <v>40608275</v>
      </c>
      <c r="AN17" s="51"/>
      <c r="AO17" s="51"/>
    </row>
    <row r="18" spans="1:41" ht="13.5" customHeight="1">
      <c r="A18" s="190" t="s">
        <v>178</v>
      </c>
      <c r="B18" s="29" t="s">
        <v>330</v>
      </c>
      <c r="C18" s="165" t="s">
        <v>331</v>
      </c>
      <c r="D18" s="165"/>
      <c r="E18" s="165"/>
      <c r="F18" s="166"/>
      <c r="G18" s="21">
        <v>1</v>
      </c>
      <c r="H18" s="21">
        <v>15</v>
      </c>
      <c r="I18" s="74">
        <v>14133724</v>
      </c>
      <c r="J18" s="74">
        <v>538213</v>
      </c>
      <c r="K18" s="74">
        <v>863115</v>
      </c>
      <c r="L18" s="74">
        <v>1107160</v>
      </c>
      <c r="M18" s="74">
        <v>858675</v>
      </c>
      <c r="N18" s="74">
        <v>1313107</v>
      </c>
      <c r="O18" s="74">
        <v>592181</v>
      </c>
      <c r="P18" s="74">
        <v>550084</v>
      </c>
      <c r="Q18" s="74">
        <v>740410</v>
      </c>
      <c r="R18" s="74">
        <v>1419737</v>
      </c>
      <c r="S18" s="74">
        <v>499265</v>
      </c>
      <c r="T18" s="74">
        <v>773801</v>
      </c>
      <c r="U18" s="74">
        <v>2814859</v>
      </c>
      <c r="V18" s="74">
        <v>1652309</v>
      </c>
      <c r="W18" s="74">
        <v>501270</v>
      </c>
      <c r="X18" s="74">
        <v>557727</v>
      </c>
      <c r="Y18" s="74">
        <v>157362</v>
      </c>
      <c r="Z18" s="74">
        <v>219290</v>
      </c>
      <c r="AA18" s="74">
        <v>1044174</v>
      </c>
      <c r="AB18" s="74">
        <v>192511</v>
      </c>
      <c r="AC18" s="74">
        <v>254534</v>
      </c>
      <c r="AD18" s="74">
        <v>317217</v>
      </c>
      <c r="AE18" s="74">
        <v>23272</v>
      </c>
      <c r="AF18" s="74">
        <v>245335</v>
      </c>
      <c r="AG18" s="74">
        <v>293516</v>
      </c>
      <c r="AH18" s="74">
        <v>526434</v>
      </c>
      <c r="AI18" s="74">
        <v>1441151</v>
      </c>
      <c r="AJ18" s="74">
        <v>329598</v>
      </c>
      <c r="AK18" s="74">
        <v>2685273</v>
      </c>
      <c r="AL18" s="21">
        <f t="shared" si="0"/>
        <v>36645304</v>
      </c>
      <c r="AN18" s="51"/>
      <c r="AO18" s="51"/>
    </row>
    <row r="19" spans="1:41" ht="13.5" customHeight="1">
      <c r="A19" s="191"/>
      <c r="B19" s="29" t="s">
        <v>12</v>
      </c>
      <c r="C19" s="164" t="s">
        <v>422</v>
      </c>
      <c r="D19" s="165"/>
      <c r="E19" s="165"/>
      <c r="F19" s="166"/>
      <c r="G19" s="21">
        <v>1</v>
      </c>
      <c r="H19" s="21">
        <v>16</v>
      </c>
      <c r="I19" s="74">
        <v>1912404</v>
      </c>
      <c r="J19" s="74">
        <v>49451</v>
      </c>
      <c r="K19" s="74">
        <v>27350</v>
      </c>
      <c r="L19" s="74">
        <v>107837</v>
      </c>
      <c r="M19" s="74">
        <v>23904</v>
      </c>
      <c r="N19" s="74">
        <v>71839</v>
      </c>
      <c r="O19" s="74">
        <v>10582</v>
      </c>
      <c r="P19" s="74">
        <v>92135</v>
      </c>
      <c r="Q19" s="74">
        <v>103072</v>
      </c>
      <c r="R19" s="74">
        <v>61429</v>
      </c>
      <c r="S19" s="74">
        <v>83890</v>
      </c>
      <c r="T19" s="74">
        <v>61074</v>
      </c>
      <c r="U19" s="74">
        <v>85882</v>
      </c>
      <c r="V19" s="74">
        <v>74622</v>
      </c>
      <c r="W19" s="74">
        <v>3430</v>
      </c>
      <c r="X19" s="74">
        <v>5114</v>
      </c>
      <c r="Y19" s="74">
        <v>4787</v>
      </c>
      <c r="Z19" s="74">
        <v>5397</v>
      </c>
      <c r="AA19" s="74">
        <v>95962</v>
      </c>
      <c r="AB19" s="74">
        <v>58569</v>
      </c>
      <c r="AC19" s="74">
        <v>2038</v>
      </c>
      <c r="AD19" s="74">
        <v>2396</v>
      </c>
      <c r="AE19" s="74">
        <v>2173</v>
      </c>
      <c r="AF19" s="74">
        <v>12484</v>
      </c>
      <c r="AG19" s="74">
        <v>27919</v>
      </c>
      <c r="AH19" s="74">
        <v>8415</v>
      </c>
      <c r="AI19" s="74">
        <v>54029</v>
      </c>
      <c r="AJ19" s="74">
        <v>19995</v>
      </c>
      <c r="AK19" s="74">
        <v>22573</v>
      </c>
      <c r="AL19" s="21">
        <f t="shared" si="0"/>
        <v>3090752</v>
      </c>
      <c r="AN19" s="51"/>
      <c r="AO19" s="51"/>
    </row>
    <row r="20" spans="1:41" ht="13.5" customHeight="1">
      <c r="A20" s="191"/>
      <c r="B20" s="29" t="s">
        <v>13</v>
      </c>
      <c r="C20" s="164" t="s">
        <v>423</v>
      </c>
      <c r="D20" s="165"/>
      <c r="E20" s="165"/>
      <c r="F20" s="166"/>
      <c r="G20" s="21">
        <v>1</v>
      </c>
      <c r="H20" s="21">
        <v>17</v>
      </c>
      <c r="I20" s="74">
        <v>28324</v>
      </c>
      <c r="J20" s="74">
        <v>300</v>
      </c>
      <c r="K20" s="74">
        <v>1328</v>
      </c>
      <c r="L20" s="74">
        <v>1043</v>
      </c>
      <c r="M20" s="74">
        <v>1177</v>
      </c>
      <c r="N20" s="74">
        <v>165</v>
      </c>
      <c r="O20" s="74">
        <v>1219</v>
      </c>
      <c r="P20" s="74">
        <v>1249</v>
      </c>
      <c r="Q20" s="74">
        <v>6756</v>
      </c>
      <c r="R20" s="74">
        <v>5670</v>
      </c>
      <c r="S20" s="74">
        <v>25888</v>
      </c>
      <c r="T20" s="74">
        <v>0</v>
      </c>
      <c r="U20" s="74">
        <v>1392</v>
      </c>
      <c r="V20" s="74">
        <v>3088</v>
      </c>
      <c r="W20" s="74">
        <v>0</v>
      </c>
      <c r="X20" s="74">
        <v>260</v>
      </c>
      <c r="Y20" s="74">
        <v>0</v>
      </c>
      <c r="Z20" s="74">
        <v>406</v>
      </c>
      <c r="AA20" s="74">
        <v>66</v>
      </c>
      <c r="AB20" s="74">
        <v>0</v>
      </c>
      <c r="AC20" s="74">
        <v>153</v>
      </c>
      <c r="AD20" s="74">
        <v>14</v>
      </c>
      <c r="AE20" s="74">
        <v>0</v>
      </c>
      <c r="AF20" s="74">
        <v>1831</v>
      </c>
      <c r="AG20" s="74">
        <v>0</v>
      </c>
      <c r="AH20" s="74">
        <v>278</v>
      </c>
      <c r="AI20" s="74">
        <v>455</v>
      </c>
      <c r="AJ20" s="74">
        <v>98</v>
      </c>
      <c r="AK20" s="74">
        <v>0</v>
      </c>
      <c r="AL20" s="21">
        <f t="shared" si="0"/>
        <v>81160</v>
      </c>
      <c r="AN20" s="51"/>
      <c r="AO20" s="51"/>
    </row>
    <row r="21" spans="1:41" ht="13.5" customHeight="1">
      <c r="A21" s="191"/>
      <c r="B21" s="29" t="s">
        <v>18</v>
      </c>
      <c r="C21" s="164" t="s">
        <v>424</v>
      </c>
      <c r="D21" s="165"/>
      <c r="E21" s="165"/>
      <c r="F21" s="166"/>
      <c r="G21" s="21">
        <v>1</v>
      </c>
      <c r="H21" s="21">
        <v>18</v>
      </c>
      <c r="I21" s="74">
        <v>147625</v>
      </c>
      <c r="J21" s="74">
        <v>20851</v>
      </c>
      <c r="K21" s="74">
        <v>1689</v>
      </c>
      <c r="L21" s="74">
        <v>3905</v>
      </c>
      <c r="M21" s="74">
        <v>5063</v>
      </c>
      <c r="N21" s="74">
        <v>12954</v>
      </c>
      <c r="O21" s="74">
        <v>12246</v>
      </c>
      <c r="P21" s="74">
        <v>12220</v>
      </c>
      <c r="Q21" s="74">
        <v>6188</v>
      </c>
      <c r="R21" s="74">
        <v>7925</v>
      </c>
      <c r="S21" s="74">
        <v>2735</v>
      </c>
      <c r="T21" s="74">
        <v>763</v>
      </c>
      <c r="U21" s="74">
        <v>4409</v>
      </c>
      <c r="V21" s="74">
        <v>0</v>
      </c>
      <c r="W21" s="74">
        <v>2458</v>
      </c>
      <c r="X21" s="74">
        <v>1598</v>
      </c>
      <c r="Y21" s="74">
        <v>458</v>
      </c>
      <c r="Z21" s="74">
        <v>0</v>
      </c>
      <c r="AA21" s="74">
        <v>0</v>
      </c>
      <c r="AB21" s="74">
        <v>1636</v>
      </c>
      <c r="AC21" s="74">
        <v>5838</v>
      </c>
      <c r="AD21" s="74">
        <v>12808</v>
      </c>
      <c r="AE21" s="74">
        <v>0</v>
      </c>
      <c r="AF21" s="74">
        <v>1510</v>
      </c>
      <c r="AG21" s="74">
        <v>469</v>
      </c>
      <c r="AH21" s="74">
        <v>6033</v>
      </c>
      <c r="AI21" s="74">
        <v>34703</v>
      </c>
      <c r="AJ21" s="74">
        <v>0</v>
      </c>
      <c r="AK21" s="74">
        <v>6015</v>
      </c>
      <c r="AL21" s="21">
        <f t="shared" si="0"/>
        <v>312099</v>
      </c>
      <c r="AN21" s="51"/>
      <c r="AO21" s="51"/>
    </row>
    <row r="22" spans="1:41" ht="13.5" customHeight="1">
      <c r="A22" s="192"/>
      <c r="B22" s="31" t="s">
        <v>425</v>
      </c>
      <c r="C22" s="164" t="s">
        <v>426</v>
      </c>
      <c r="D22" s="165"/>
      <c r="E22" s="165"/>
      <c r="F22" s="166"/>
      <c r="G22" s="21">
        <v>1</v>
      </c>
      <c r="H22" s="21">
        <v>19</v>
      </c>
      <c r="I22" s="74">
        <v>0</v>
      </c>
      <c r="J22" s="74">
        <v>0</v>
      </c>
      <c r="K22" s="74">
        <v>0</v>
      </c>
      <c r="L22" s="74">
        <v>0</v>
      </c>
      <c r="M22" s="74">
        <v>0</v>
      </c>
      <c r="N22" s="74">
        <v>0</v>
      </c>
      <c r="O22" s="74">
        <v>700</v>
      </c>
      <c r="P22" s="74">
        <v>0</v>
      </c>
      <c r="Q22" s="74">
        <v>0</v>
      </c>
      <c r="R22" s="74">
        <v>0</v>
      </c>
      <c r="S22" s="74">
        <v>0</v>
      </c>
      <c r="T22" s="74">
        <v>0</v>
      </c>
      <c r="U22" s="74">
        <v>0</v>
      </c>
      <c r="V22" s="74">
        <v>0</v>
      </c>
      <c r="W22" s="74">
        <v>0</v>
      </c>
      <c r="X22" s="74">
        <v>0</v>
      </c>
      <c r="Y22" s="74">
        <v>0</v>
      </c>
      <c r="Z22" s="74">
        <v>0</v>
      </c>
      <c r="AA22" s="74">
        <v>0</v>
      </c>
      <c r="AB22" s="74">
        <v>0</v>
      </c>
      <c r="AC22" s="74">
        <v>0</v>
      </c>
      <c r="AD22" s="74">
        <v>0</v>
      </c>
      <c r="AE22" s="74">
        <v>0</v>
      </c>
      <c r="AF22" s="74">
        <v>0</v>
      </c>
      <c r="AG22" s="74">
        <v>0</v>
      </c>
      <c r="AH22" s="74">
        <v>0</v>
      </c>
      <c r="AI22" s="74">
        <v>200</v>
      </c>
      <c r="AJ22" s="74">
        <v>0</v>
      </c>
      <c r="AK22" s="74">
        <v>0</v>
      </c>
      <c r="AL22" s="21">
        <f t="shared" si="0"/>
        <v>900</v>
      </c>
      <c r="AN22" s="51"/>
      <c r="AO22" s="51"/>
    </row>
    <row r="23" spans="1:41" ht="13.5" customHeight="1">
      <c r="A23" s="28" t="s">
        <v>332</v>
      </c>
      <c r="B23" s="164" t="s">
        <v>427</v>
      </c>
      <c r="C23" s="165"/>
      <c r="D23" s="165"/>
      <c r="E23" s="165"/>
      <c r="F23" s="166"/>
      <c r="G23" s="21">
        <v>1</v>
      </c>
      <c r="H23" s="21">
        <v>20</v>
      </c>
      <c r="I23" s="74">
        <v>0</v>
      </c>
      <c r="J23" s="74">
        <v>0</v>
      </c>
      <c r="K23" s="74">
        <v>0</v>
      </c>
      <c r="L23" s="74">
        <v>0</v>
      </c>
      <c r="M23" s="74">
        <v>0</v>
      </c>
      <c r="N23" s="74">
        <v>0</v>
      </c>
      <c r="O23" s="74">
        <v>0</v>
      </c>
      <c r="P23" s="74">
        <v>0</v>
      </c>
      <c r="Q23" s="74">
        <v>0</v>
      </c>
      <c r="R23" s="74">
        <v>0</v>
      </c>
      <c r="S23" s="74">
        <v>0</v>
      </c>
      <c r="T23" s="74">
        <v>0</v>
      </c>
      <c r="U23" s="74">
        <v>0</v>
      </c>
      <c r="V23" s="74">
        <v>0</v>
      </c>
      <c r="W23" s="74">
        <v>0</v>
      </c>
      <c r="X23" s="74">
        <v>0</v>
      </c>
      <c r="Y23" s="74">
        <v>0</v>
      </c>
      <c r="Z23" s="74">
        <v>0</v>
      </c>
      <c r="AA23" s="74">
        <v>0</v>
      </c>
      <c r="AB23" s="74">
        <v>0</v>
      </c>
      <c r="AC23" s="74">
        <v>0</v>
      </c>
      <c r="AD23" s="74">
        <v>0</v>
      </c>
      <c r="AE23" s="74">
        <v>0</v>
      </c>
      <c r="AF23" s="74">
        <v>0</v>
      </c>
      <c r="AG23" s="74">
        <v>0</v>
      </c>
      <c r="AH23" s="74">
        <v>0</v>
      </c>
      <c r="AI23" s="74">
        <v>0</v>
      </c>
      <c r="AJ23" s="74">
        <v>0</v>
      </c>
      <c r="AK23" s="74">
        <v>0</v>
      </c>
      <c r="AL23" s="21">
        <f t="shared" si="0"/>
        <v>0</v>
      </c>
      <c r="AN23" s="51"/>
      <c r="AO23" s="51"/>
    </row>
    <row r="24" spans="1:41" ht="13.5" customHeight="1">
      <c r="A24" s="28" t="s">
        <v>179</v>
      </c>
      <c r="B24" s="165" t="s">
        <v>333</v>
      </c>
      <c r="C24" s="165"/>
      <c r="D24" s="165"/>
      <c r="E24" s="165"/>
      <c r="F24" s="166"/>
      <c r="G24" s="21">
        <v>1</v>
      </c>
      <c r="H24" s="21">
        <v>21</v>
      </c>
      <c r="I24" s="74">
        <v>133294127</v>
      </c>
      <c r="J24" s="74">
        <v>4669566</v>
      </c>
      <c r="K24" s="74">
        <v>4944759</v>
      </c>
      <c r="L24" s="74">
        <v>11627710</v>
      </c>
      <c r="M24" s="74">
        <v>4908830</v>
      </c>
      <c r="N24" s="74">
        <v>9240231</v>
      </c>
      <c r="O24" s="74">
        <v>6475188</v>
      </c>
      <c r="P24" s="74">
        <v>5832776</v>
      </c>
      <c r="Q24" s="74">
        <v>3742395</v>
      </c>
      <c r="R24" s="74">
        <v>7095591</v>
      </c>
      <c r="S24" s="74">
        <v>9418028</v>
      </c>
      <c r="T24" s="74">
        <v>6754079</v>
      </c>
      <c r="U24" s="74">
        <v>28883926</v>
      </c>
      <c r="V24" s="74">
        <v>9913352</v>
      </c>
      <c r="W24" s="74">
        <v>2580638</v>
      </c>
      <c r="X24" s="74">
        <v>2138566</v>
      </c>
      <c r="Y24" s="74">
        <v>831550</v>
      </c>
      <c r="Z24" s="74">
        <v>3231278</v>
      </c>
      <c r="AA24" s="74">
        <v>5803827</v>
      </c>
      <c r="AB24" s="74">
        <v>1918711</v>
      </c>
      <c r="AC24" s="74">
        <v>4697694</v>
      </c>
      <c r="AD24" s="74">
        <v>2550003</v>
      </c>
      <c r="AE24" s="74">
        <v>3127568</v>
      </c>
      <c r="AF24" s="74">
        <v>1588835</v>
      </c>
      <c r="AG24" s="74">
        <v>969281</v>
      </c>
      <c r="AH24" s="74">
        <v>4622228</v>
      </c>
      <c r="AI24" s="74">
        <v>13220557</v>
      </c>
      <c r="AJ24" s="74">
        <v>3122010</v>
      </c>
      <c r="AK24" s="74">
        <v>18801756</v>
      </c>
      <c r="AL24" s="21">
        <f t="shared" si="0"/>
        <v>316005060</v>
      </c>
      <c r="AN24" s="51"/>
      <c r="AO24" s="51"/>
    </row>
    <row r="25" spans="1:41" ht="13.5" customHeight="1">
      <c r="A25" s="28" t="s">
        <v>180</v>
      </c>
      <c r="B25" s="165" t="s">
        <v>334</v>
      </c>
      <c r="C25" s="165"/>
      <c r="D25" s="165"/>
      <c r="E25" s="165"/>
      <c r="F25" s="166"/>
      <c r="G25" s="21">
        <v>1</v>
      </c>
      <c r="H25" s="21">
        <v>22</v>
      </c>
      <c r="I25" s="74">
        <v>32193655</v>
      </c>
      <c r="J25" s="74">
        <v>738287</v>
      </c>
      <c r="K25" s="74">
        <v>885217</v>
      </c>
      <c r="L25" s="74">
        <v>4091174</v>
      </c>
      <c r="M25" s="74">
        <v>265731</v>
      </c>
      <c r="N25" s="74">
        <v>3245502</v>
      </c>
      <c r="O25" s="74">
        <v>3272894</v>
      </c>
      <c r="P25" s="74">
        <v>2876783</v>
      </c>
      <c r="Q25" s="74">
        <v>853828</v>
      </c>
      <c r="R25" s="74">
        <v>2325082</v>
      </c>
      <c r="S25" s="74">
        <v>3270200</v>
      </c>
      <c r="T25" s="74">
        <v>1877391</v>
      </c>
      <c r="U25" s="74">
        <v>6787520</v>
      </c>
      <c r="V25" s="74">
        <v>2806382</v>
      </c>
      <c r="W25" s="74">
        <v>996340</v>
      </c>
      <c r="X25" s="74">
        <v>607522</v>
      </c>
      <c r="Y25" s="74">
        <v>163730</v>
      </c>
      <c r="Z25" s="74">
        <v>1386107</v>
      </c>
      <c r="AA25" s="74">
        <v>2284796</v>
      </c>
      <c r="AB25" s="74">
        <v>1063274</v>
      </c>
      <c r="AC25" s="74">
        <v>2012240</v>
      </c>
      <c r="AD25" s="74">
        <v>768805</v>
      </c>
      <c r="AE25" s="74">
        <v>1873633</v>
      </c>
      <c r="AF25" s="74">
        <v>184459</v>
      </c>
      <c r="AG25" s="74">
        <v>279000</v>
      </c>
      <c r="AH25" s="74">
        <v>1645565</v>
      </c>
      <c r="AI25" s="74">
        <v>311917</v>
      </c>
      <c r="AJ25" s="74">
        <v>408215</v>
      </c>
      <c r="AK25" s="74">
        <v>2185370</v>
      </c>
      <c r="AL25" s="21">
        <f t="shared" si="0"/>
        <v>81660619</v>
      </c>
      <c r="AN25" s="51"/>
      <c r="AO25" s="51"/>
    </row>
    <row r="26" spans="1:41" ht="13.5" customHeight="1">
      <c r="A26" s="28"/>
      <c r="B26" s="29" t="s">
        <v>330</v>
      </c>
      <c r="C26" s="193" t="s">
        <v>428</v>
      </c>
      <c r="D26" s="193"/>
      <c r="E26" s="193"/>
      <c r="F26" s="194"/>
      <c r="G26" s="21">
        <v>1</v>
      </c>
      <c r="H26" s="21">
        <v>23</v>
      </c>
      <c r="I26" s="74">
        <v>30340154</v>
      </c>
      <c r="J26" s="74">
        <v>695972</v>
      </c>
      <c r="K26" s="74">
        <v>841426</v>
      </c>
      <c r="L26" s="74">
        <v>4028742</v>
      </c>
      <c r="M26" s="74">
        <v>194481</v>
      </c>
      <c r="N26" s="74">
        <v>3075702</v>
      </c>
      <c r="O26" s="74">
        <v>3256511</v>
      </c>
      <c r="P26" s="74">
        <v>2858783</v>
      </c>
      <c r="Q26" s="74">
        <v>838163</v>
      </c>
      <c r="R26" s="74">
        <v>2325082</v>
      </c>
      <c r="S26" s="74">
        <v>3225295</v>
      </c>
      <c r="T26" s="74">
        <v>1877391</v>
      </c>
      <c r="U26" s="74">
        <v>6556192</v>
      </c>
      <c r="V26" s="74">
        <v>2806382</v>
      </c>
      <c r="W26" s="74">
        <v>986424</v>
      </c>
      <c r="X26" s="74">
        <v>572089</v>
      </c>
      <c r="Y26" s="74">
        <v>163730</v>
      </c>
      <c r="Z26" s="74">
        <v>1386107</v>
      </c>
      <c r="AA26" s="74">
        <v>2284796</v>
      </c>
      <c r="AB26" s="74">
        <v>1058953</v>
      </c>
      <c r="AC26" s="74">
        <v>2012240</v>
      </c>
      <c r="AD26" s="74">
        <v>768805</v>
      </c>
      <c r="AE26" s="74">
        <v>1873633</v>
      </c>
      <c r="AF26" s="74">
        <v>184459</v>
      </c>
      <c r="AG26" s="74">
        <v>279000</v>
      </c>
      <c r="AH26" s="74">
        <v>1641965</v>
      </c>
      <c r="AI26" s="74">
        <v>130287</v>
      </c>
      <c r="AJ26" s="74">
        <v>404506</v>
      </c>
      <c r="AK26" s="74">
        <v>2170167</v>
      </c>
      <c r="AL26" s="21">
        <f t="shared" si="0"/>
        <v>78837437</v>
      </c>
      <c r="AN26" s="51"/>
      <c r="AO26" s="51"/>
    </row>
    <row r="27" spans="1:41" ht="13.5" customHeight="1">
      <c r="A27" s="28"/>
      <c r="B27" s="29" t="s">
        <v>12</v>
      </c>
      <c r="C27" s="164" t="s">
        <v>429</v>
      </c>
      <c r="D27" s="165"/>
      <c r="E27" s="165"/>
      <c r="F27" s="166"/>
      <c r="G27" s="21">
        <v>1</v>
      </c>
      <c r="H27" s="21">
        <v>24</v>
      </c>
      <c r="I27" s="74">
        <v>34204</v>
      </c>
      <c r="J27" s="74">
        <v>0</v>
      </c>
      <c r="K27" s="74">
        <v>0</v>
      </c>
      <c r="L27" s="74">
        <v>0</v>
      </c>
      <c r="M27" s="74">
        <v>0</v>
      </c>
      <c r="N27" s="74">
        <v>0</v>
      </c>
      <c r="O27" s="74">
        <v>0</v>
      </c>
      <c r="P27" s="74">
        <v>0</v>
      </c>
      <c r="Q27" s="74">
        <v>15665</v>
      </c>
      <c r="R27" s="74">
        <v>0</v>
      </c>
      <c r="S27" s="74">
        <v>0</v>
      </c>
      <c r="T27" s="74">
        <v>0</v>
      </c>
      <c r="U27" s="74">
        <v>0</v>
      </c>
      <c r="V27" s="74">
        <v>0</v>
      </c>
      <c r="W27" s="74">
        <v>0</v>
      </c>
      <c r="X27" s="74">
        <v>0</v>
      </c>
      <c r="Y27" s="74">
        <v>0</v>
      </c>
      <c r="Z27" s="74">
        <v>0</v>
      </c>
      <c r="AA27" s="74">
        <v>0</v>
      </c>
      <c r="AB27" s="74">
        <v>4321</v>
      </c>
      <c r="AC27" s="74">
        <v>0</v>
      </c>
      <c r="AD27" s="74">
        <v>0</v>
      </c>
      <c r="AE27" s="74">
        <v>0</v>
      </c>
      <c r="AF27" s="74">
        <v>0</v>
      </c>
      <c r="AG27" s="74">
        <v>0</v>
      </c>
      <c r="AH27" s="74">
        <v>3600</v>
      </c>
      <c r="AI27" s="74">
        <v>0</v>
      </c>
      <c r="AJ27" s="74">
        <v>0</v>
      </c>
      <c r="AK27" s="74">
        <v>0</v>
      </c>
      <c r="AL27" s="21">
        <f t="shared" si="0"/>
        <v>57790</v>
      </c>
      <c r="AN27" s="51"/>
      <c r="AO27" s="51"/>
    </row>
    <row r="28" spans="1:41" ht="13.5" customHeight="1">
      <c r="A28" s="28"/>
      <c r="B28" s="29" t="s">
        <v>13</v>
      </c>
      <c r="C28" s="164" t="s">
        <v>430</v>
      </c>
      <c r="D28" s="165"/>
      <c r="E28" s="165"/>
      <c r="F28" s="166"/>
      <c r="G28" s="21">
        <v>1</v>
      </c>
      <c r="H28" s="21">
        <v>25</v>
      </c>
      <c r="I28" s="74">
        <v>0</v>
      </c>
      <c r="J28" s="74">
        <v>0</v>
      </c>
      <c r="K28" s="74">
        <v>0</v>
      </c>
      <c r="L28" s="74">
        <v>0</v>
      </c>
      <c r="M28" s="74">
        <v>0</v>
      </c>
      <c r="N28" s="74">
        <v>0</v>
      </c>
      <c r="O28" s="74">
        <v>0</v>
      </c>
      <c r="P28" s="74">
        <v>0</v>
      </c>
      <c r="Q28" s="74">
        <v>0</v>
      </c>
      <c r="R28" s="74">
        <v>0</v>
      </c>
      <c r="S28" s="74">
        <v>0</v>
      </c>
      <c r="T28" s="74">
        <v>0</v>
      </c>
      <c r="U28" s="74">
        <v>0</v>
      </c>
      <c r="V28" s="74">
        <v>0</v>
      </c>
      <c r="W28" s="74">
        <v>0</v>
      </c>
      <c r="X28" s="74">
        <v>0</v>
      </c>
      <c r="Y28" s="74">
        <v>0</v>
      </c>
      <c r="Z28" s="74">
        <v>0</v>
      </c>
      <c r="AA28" s="74">
        <v>0</v>
      </c>
      <c r="AB28" s="74">
        <v>0</v>
      </c>
      <c r="AC28" s="74">
        <v>0</v>
      </c>
      <c r="AD28" s="74">
        <v>0</v>
      </c>
      <c r="AE28" s="74">
        <v>0</v>
      </c>
      <c r="AF28" s="74">
        <v>0</v>
      </c>
      <c r="AG28" s="74">
        <v>0</v>
      </c>
      <c r="AH28" s="74">
        <v>0</v>
      </c>
      <c r="AI28" s="74">
        <v>0</v>
      </c>
      <c r="AJ28" s="74">
        <v>0</v>
      </c>
      <c r="AK28" s="74">
        <v>0</v>
      </c>
      <c r="AL28" s="21">
        <f t="shared" si="0"/>
        <v>0</v>
      </c>
      <c r="AN28" s="51"/>
      <c r="AO28" s="51"/>
    </row>
    <row r="29" spans="1:41" ht="13.5" customHeight="1">
      <c r="A29" s="28"/>
      <c r="B29" s="29" t="s">
        <v>18</v>
      </c>
      <c r="C29" s="210" t="s">
        <v>431</v>
      </c>
      <c r="D29" s="210"/>
      <c r="E29" s="210"/>
      <c r="F29" s="211"/>
      <c r="G29" s="21">
        <v>1</v>
      </c>
      <c r="H29" s="21">
        <v>26</v>
      </c>
      <c r="I29" s="74">
        <v>0</v>
      </c>
      <c r="J29" s="74">
        <v>0</v>
      </c>
      <c r="K29" s="74">
        <v>0</v>
      </c>
      <c r="L29" s="74">
        <v>0</v>
      </c>
      <c r="M29" s="74">
        <v>0</v>
      </c>
      <c r="N29" s="74">
        <v>0</v>
      </c>
      <c r="O29" s="74">
        <v>0</v>
      </c>
      <c r="P29" s="74">
        <v>0</v>
      </c>
      <c r="Q29" s="74">
        <v>0</v>
      </c>
      <c r="R29" s="74">
        <v>0</v>
      </c>
      <c r="S29" s="74">
        <v>0</v>
      </c>
      <c r="T29" s="74">
        <v>0</v>
      </c>
      <c r="U29" s="74">
        <v>0</v>
      </c>
      <c r="V29" s="74">
        <v>0</v>
      </c>
      <c r="W29" s="74">
        <v>0</v>
      </c>
      <c r="X29" s="74">
        <v>0</v>
      </c>
      <c r="Y29" s="74">
        <v>0</v>
      </c>
      <c r="Z29" s="74">
        <v>0</v>
      </c>
      <c r="AA29" s="74">
        <v>0</v>
      </c>
      <c r="AB29" s="74">
        <v>0</v>
      </c>
      <c r="AC29" s="74">
        <v>0</v>
      </c>
      <c r="AD29" s="74">
        <v>0</v>
      </c>
      <c r="AE29" s="74">
        <v>0</v>
      </c>
      <c r="AF29" s="74">
        <v>0</v>
      </c>
      <c r="AG29" s="74">
        <v>0</v>
      </c>
      <c r="AH29" s="74">
        <v>0</v>
      </c>
      <c r="AI29" s="74">
        <v>0</v>
      </c>
      <c r="AJ29" s="74">
        <v>0</v>
      </c>
      <c r="AK29" s="74">
        <v>0</v>
      </c>
      <c r="AL29" s="21">
        <f t="shared" si="0"/>
        <v>0</v>
      </c>
      <c r="AN29" s="51"/>
      <c r="AO29" s="51"/>
    </row>
    <row r="30" spans="1:41" ht="13.5" customHeight="1">
      <c r="A30" s="28"/>
      <c r="B30" s="29" t="s">
        <v>20</v>
      </c>
      <c r="C30" s="164" t="s">
        <v>432</v>
      </c>
      <c r="D30" s="165"/>
      <c r="E30" s="165"/>
      <c r="F30" s="166"/>
      <c r="G30" s="21">
        <v>1</v>
      </c>
      <c r="H30" s="21">
        <v>27</v>
      </c>
      <c r="I30" s="74">
        <v>0</v>
      </c>
      <c r="J30" s="74">
        <v>0</v>
      </c>
      <c r="K30" s="74">
        <v>0</v>
      </c>
      <c r="L30" s="74">
        <v>0</v>
      </c>
      <c r="M30" s="74">
        <v>0</v>
      </c>
      <c r="N30" s="74">
        <v>0</v>
      </c>
      <c r="O30" s="74">
        <v>0</v>
      </c>
      <c r="P30" s="74">
        <v>0</v>
      </c>
      <c r="Q30" s="74">
        <v>0</v>
      </c>
      <c r="R30" s="74">
        <v>0</v>
      </c>
      <c r="S30" s="74">
        <v>0</v>
      </c>
      <c r="T30" s="74">
        <v>0</v>
      </c>
      <c r="U30" s="74">
        <v>0</v>
      </c>
      <c r="V30" s="74">
        <v>0</v>
      </c>
      <c r="W30" s="74">
        <v>0</v>
      </c>
      <c r="X30" s="74">
        <v>0</v>
      </c>
      <c r="Y30" s="74">
        <v>0</v>
      </c>
      <c r="Z30" s="74">
        <v>0</v>
      </c>
      <c r="AA30" s="74">
        <v>0</v>
      </c>
      <c r="AB30" s="74">
        <v>0</v>
      </c>
      <c r="AC30" s="74">
        <v>0</v>
      </c>
      <c r="AD30" s="74">
        <v>0</v>
      </c>
      <c r="AE30" s="74">
        <v>0</v>
      </c>
      <c r="AF30" s="74">
        <v>0</v>
      </c>
      <c r="AG30" s="74">
        <v>0</v>
      </c>
      <c r="AH30" s="74">
        <v>0</v>
      </c>
      <c r="AI30" s="74">
        <v>0</v>
      </c>
      <c r="AJ30" s="74">
        <v>0</v>
      </c>
      <c r="AK30" s="74">
        <v>0</v>
      </c>
      <c r="AL30" s="21">
        <f t="shared" si="0"/>
        <v>0</v>
      </c>
      <c r="AN30" s="51"/>
      <c r="AO30" s="51"/>
    </row>
    <row r="31" spans="1:41" ht="13.5" customHeight="1">
      <c r="A31" s="28"/>
      <c r="B31" s="31" t="s">
        <v>433</v>
      </c>
      <c r="C31" s="164" t="s">
        <v>434</v>
      </c>
      <c r="D31" s="165"/>
      <c r="E31" s="165"/>
      <c r="F31" s="166"/>
      <c r="G31" s="21">
        <v>1</v>
      </c>
      <c r="H31" s="21">
        <v>28</v>
      </c>
      <c r="I31" s="74">
        <v>1592030</v>
      </c>
      <c r="J31" s="74">
        <v>42315</v>
      </c>
      <c r="K31" s="74">
        <v>43791</v>
      </c>
      <c r="L31" s="74">
        <v>62432</v>
      </c>
      <c r="M31" s="74">
        <v>71250</v>
      </c>
      <c r="N31" s="74">
        <v>169800</v>
      </c>
      <c r="O31" s="74">
        <v>16383</v>
      </c>
      <c r="P31" s="74">
        <v>18000</v>
      </c>
      <c r="Q31" s="74">
        <v>0</v>
      </c>
      <c r="R31" s="74">
        <v>0</v>
      </c>
      <c r="S31" s="74">
        <v>44905</v>
      </c>
      <c r="T31" s="74">
        <v>0</v>
      </c>
      <c r="U31" s="74">
        <v>231328</v>
      </c>
      <c r="V31" s="74">
        <v>0</v>
      </c>
      <c r="W31" s="74">
        <v>9916</v>
      </c>
      <c r="X31" s="74">
        <v>35433</v>
      </c>
      <c r="Y31" s="74">
        <v>0</v>
      </c>
      <c r="Z31" s="74">
        <v>0</v>
      </c>
      <c r="AA31" s="74">
        <v>0</v>
      </c>
      <c r="AB31" s="74">
        <v>0</v>
      </c>
      <c r="AC31" s="74">
        <v>0</v>
      </c>
      <c r="AD31" s="74">
        <v>0</v>
      </c>
      <c r="AE31" s="74">
        <v>0</v>
      </c>
      <c r="AF31" s="74">
        <v>0</v>
      </c>
      <c r="AG31" s="74">
        <v>0</v>
      </c>
      <c r="AH31" s="74">
        <v>0</v>
      </c>
      <c r="AI31" s="74">
        <v>181630</v>
      </c>
      <c r="AJ31" s="74">
        <v>3709</v>
      </c>
      <c r="AK31" s="74">
        <v>15203</v>
      </c>
      <c r="AL31" s="21">
        <f t="shared" si="0"/>
        <v>2538125</v>
      </c>
      <c r="AN31" s="51"/>
      <c r="AO31" s="51"/>
    </row>
    <row r="32" spans="1:41" ht="13.5" customHeight="1">
      <c r="A32" s="28"/>
      <c r="B32" s="31" t="s">
        <v>435</v>
      </c>
      <c r="C32" s="164" t="s">
        <v>436</v>
      </c>
      <c r="D32" s="165"/>
      <c r="E32" s="165"/>
      <c r="F32" s="166"/>
      <c r="G32" s="21">
        <v>1</v>
      </c>
      <c r="H32" s="21">
        <v>29</v>
      </c>
      <c r="I32" s="74">
        <v>227267</v>
      </c>
      <c r="J32" s="74">
        <v>0</v>
      </c>
      <c r="K32" s="74">
        <v>0</v>
      </c>
      <c r="L32" s="74">
        <v>0</v>
      </c>
      <c r="M32" s="74">
        <v>0</v>
      </c>
      <c r="N32" s="74">
        <v>0</v>
      </c>
      <c r="O32" s="74">
        <v>0</v>
      </c>
      <c r="P32" s="74">
        <v>0</v>
      </c>
      <c r="Q32" s="74">
        <v>0</v>
      </c>
      <c r="R32" s="74">
        <v>0</v>
      </c>
      <c r="S32" s="74">
        <v>0</v>
      </c>
      <c r="T32" s="74">
        <v>0</v>
      </c>
      <c r="U32" s="74">
        <v>0</v>
      </c>
      <c r="V32" s="74">
        <v>0</v>
      </c>
      <c r="W32" s="74">
        <v>0</v>
      </c>
      <c r="X32" s="74">
        <v>0</v>
      </c>
      <c r="Y32" s="74">
        <v>0</v>
      </c>
      <c r="Z32" s="74">
        <v>0</v>
      </c>
      <c r="AA32" s="74">
        <v>0</v>
      </c>
      <c r="AB32" s="74">
        <v>0</v>
      </c>
      <c r="AC32" s="74">
        <v>0</v>
      </c>
      <c r="AD32" s="74">
        <v>0</v>
      </c>
      <c r="AE32" s="74">
        <v>0</v>
      </c>
      <c r="AF32" s="74">
        <v>0</v>
      </c>
      <c r="AG32" s="74">
        <v>0</v>
      </c>
      <c r="AH32" s="74">
        <v>0</v>
      </c>
      <c r="AI32" s="74">
        <v>0</v>
      </c>
      <c r="AJ32" s="74">
        <v>0</v>
      </c>
      <c r="AK32" s="74">
        <v>0</v>
      </c>
      <c r="AL32" s="21">
        <f t="shared" si="0"/>
        <v>227267</v>
      </c>
      <c r="AN32" s="51"/>
      <c r="AO32" s="51"/>
    </row>
    <row r="33" spans="1:41" ht="13.5" customHeight="1">
      <c r="A33" s="28"/>
      <c r="B33" s="31" t="s">
        <v>437</v>
      </c>
      <c r="C33" s="164" t="s">
        <v>438</v>
      </c>
      <c r="D33" s="165"/>
      <c r="E33" s="165"/>
      <c r="F33" s="166"/>
      <c r="G33" s="21">
        <v>1</v>
      </c>
      <c r="H33" s="21">
        <v>30</v>
      </c>
      <c r="I33" s="74">
        <v>0</v>
      </c>
      <c r="J33" s="74">
        <v>0</v>
      </c>
      <c r="K33" s="74">
        <v>0</v>
      </c>
      <c r="L33" s="74">
        <v>0</v>
      </c>
      <c r="M33" s="74">
        <v>0</v>
      </c>
      <c r="N33" s="74">
        <v>0</v>
      </c>
      <c r="O33" s="74">
        <v>0</v>
      </c>
      <c r="P33" s="74">
        <v>0</v>
      </c>
      <c r="Q33" s="74">
        <v>0</v>
      </c>
      <c r="R33" s="74">
        <v>0</v>
      </c>
      <c r="S33" s="74">
        <v>0</v>
      </c>
      <c r="T33" s="74">
        <v>0</v>
      </c>
      <c r="U33" s="74">
        <v>0</v>
      </c>
      <c r="V33" s="74">
        <v>0</v>
      </c>
      <c r="W33" s="74">
        <v>0</v>
      </c>
      <c r="X33" s="74">
        <v>0</v>
      </c>
      <c r="Y33" s="74">
        <v>0</v>
      </c>
      <c r="Z33" s="74">
        <v>0</v>
      </c>
      <c r="AA33" s="74">
        <v>0</v>
      </c>
      <c r="AB33" s="74">
        <v>0</v>
      </c>
      <c r="AC33" s="74">
        <v>0</v>
      </c>
      <c r="AD33" s="74">
        <v>0</v>
      </c>
      <c r="AE33" s="74">
        <v>0</v>
      </c>
      <c r="AF33" s="74">
        <v>0</v>
      </c>
      <c r="AG33" s="74">
        <v>0</v>
      </c>
      <c r="AH33" s="74">
        <v>0</v>
      </c>
      <c r="AI33" s="74">
        <v>0</v>
      </c>
      <c r="AJ33" s="74">
        <v>0</v>
      </c>
      <c r="AK33" s="74">
        <v>0</v>
      </c>
      <c r="AL33" s="21">
        <f t="shared" si="0"/>
        <v>0</v>
      </c>
      <c r="AN33" s="51"/>
      <c r="AO33" s="51"/>
    </row>
    <row r="34" spans="1:41" ht="13.5" customHeight="1">
      <c r="A34" s="28" t="s">
        <v>335</v>
      </c>
      <c r="B34" s="165" t="s">
        <v>336</v>
      </c>
      <c r="C34" s="165"/>
      <c r="D34" s="165"/>
      <c r="E34" s="165"/>
      <c r="F34" s="166"/>
      <c r="G34" s="21">
        <v>1</v>
      </c>
      <c r="H34" s="21">
        <v>31</v>
      </c>
      <c r="I34" s="74">
        <v>4447201</v>
      </c>
      <c r="J34" s="74">
        <v>128795</v>
      </c>
      <c r="K34" s="74">
        <v>154276</v>
      </c>
      <c r="L34" s="74">
        <v>546959</v>
      </c>
      <c r="M34" s="74">
        <v>223054</v>
      </c>
      <c r="N34" s="74">
        <v>513925</v>
      </c>
      <c r="O34" s="74">
        <v>367030</v>
      </c>
      <c r="P34" s="74">
        <v>390572</v>
      </c>
      <c r="Q34" s="74">
        <v>172231</v>
      </c>
      <c r="R34" s="74">
        <v>303235</v>
      </c>
      <c r="S34" s="74">
        <v>529729</v>
      </c>
      <c r="T34" s="74">
        <v>197833</v>
      </c>
      <c r="U34" s="74">
        <v>1042368</v>
      </c>
      <c r="V34" s="74">
        <v>197259</v>
      </c>
      <c r="W34" s="74">
        <v>78602</v>
      </c>
      <c r="X34" s="74">
        <v>39146</v>
      </c>
      <c r="Y34" s="74">
        <v>10199</v>
      </c>
      <c r="Z34" s="74">
        <v>134583</v>
      </c>
      <c r="AA34" s="74">
        <v>343077</v>
      </c>
      <c r="AB34" s="74">
        <v>122528</v>
      </c>
      <c r="AC34" s="74">
        <v>193493</v>
      </c>
      <c r="AD34" s="74">
        <v>47935</v>
      </c>
      <c r="AE34" s="74">
        <v>129147</v>
      </c>
      <c r="AF34" s="74">
        <v>71879</v>
      </c>
      <c r="AG34" s="74">
        <v>3133</v>
      </c>
      <c r="AH34" s="74">
        <v>174994</v>
      </c>
      <c r="AI34" s="74">
        <v>502102</v>
      </c>
      <c r="AJ34" s="74">
        <v>49179</v>
      </c>
      <c r="AK34" s="74">
        <v>319178</v>
      </c>
      <c r="AL34" s="21">
        <f t="shared" si="0"/>
        <v>11433642</v>
      </c>
      <c r="AN34" s="51"/>
      <c r="AO34" s="51"/>
    </row>
    <row r="35" spans="1:41" ht="13.5" customHeight="1">
      <c r="A35" s="28"/>
      <c r="B35" s="29" t="s">
        <v>330</v>
      </c>
      <c r="C35" s="193" t="s">
        <v>439</v>
      </c>
      <c r="D35" s="193"/>
      <c r="E35" s="193"/>
      <c r="F35" s="194"/>
      <c r="G35" s="21">
        <v>1</v>
      </c>
      <c r="H35" s="21">
        <v>32</v>
      </c>
      <c r="I35" s="74">
        <v>1897690</v>
      </c>
      <c r="J35" s="74">
        <v>74885</v>
      </c>
      <c r="K35" s="74">
        <v>75716</v>
      </c>
      <c r="L35" s="74">
        <v>261549</v>
      </c>
      <c r="M35" s="74">
        <v>46560</v>
      </c>
      <c r="N35" s="74">
        <v>223016</v>
      </c>
      <c r="O35" s="74">
        <v>233905</v>
      </c>
      <c r="P35" s="74">
        <v>206268</v>
      </c>
      <c r="Q35" s="74">
        <v>100080</v>
      </c>
      <c r="R35" s="74">
        <v>252114</v>
      </c>
      <c r="S35" s="74">
        <v>358403</v>
      </c>
      <c r="T35" s="74">
        <v>153339</v>
      </c>
      <c r="U35" s="74">
        <v>880131</v>
      </c>
      <c r="V35" s="74">
        <v>147831</v>
      </c>
      <c r="W35" s="74">
        <v>64603</v>
      </c>
      <c r="X35" s="74">
        <v>38250</v>
      </c>
      <c r="Y35" s="74">
        <v>0</v>
      </c>
      <c r="Z35" s="74">
        <v>120101</v>
      </c>
      <c r="AA35" s="74">
        <v>145458</v>
      </c>
      <c r="AB35" s="74">
        <v>58628</v>
      </c>
      <c r="AC35" s="74">
        <v>176312</v>
      </c>
      <c r="AD35" s="74">
        <v>41025</v>
      </c>
      <c r="AE35" s="74">
        <v>126001</v>
      </c>
      <c r="AF35" s="74">
        <v>47345</v>
      </c>
      <c r="AG35" s="74">
        <v>0</v>
      </c>
      <c r="AH35" s="74">
        <v>165835</v>
      </c>
      <c r="AI35" s="74">
        <v>46852</v>
      </c>
      <c r="AJ35" s="74">
        <v>23874</v>
      </c>
      <c r="AK35" s="74">
        <v>223269</v>
      </c>
      <c r="AL35" s="21">
        <f t="shared" si="0"/>
        <v>6189040</v>
      </c>
      <c r="AN35" s="51"/>
      <c r="AO35" s="51"/>
    </row>
    <row r="36" spans="1:41" ht="13.5" customHeight="1">
      <c r="A36" s="28"/>
      <c r="B36" s="29" t="s">
        <v>12</v>
      </c>
      <c r="C36" s="164" t="s">
        <v>440</v>
      </c>
      <c r="D36" s="165"/>
      <c r="E36" s="165"/>
      <c r="F36" s="166"/>
      <c r="G36" s="21">
        <v>1</v>
      </c>
      <c r="H36" s="21">
        <v>33</v>
      </c>
      <c r="I36" s="74">
        <v>5698</v>
      </c>
      <c r="J36" s="74">
        <v>0</v>
      </c>
      <c r="K36" s="74">
        <v>0</v>
      </c>
      <c r="L36" s="74">
        <v>0</v>
      </c>
      <c r="M36" s="74">
        <v>0</v>
      </c>
      <c r="N36" s="74">
        <v>0</v>
      </c>
      <c r="O36" s="74">
        <v>0</v>
      </c>
      <c r="P36" s="74">
        <v>0</v>
      </c>
      <c r="Q36" s="74">
        <v>1695</v>
      </c>
      <c r="R36" s="74">
        <v>0</v>
      </c>
      <c r="S36" s="74">
        <v>0</v>
      </c>
      <c r="T36" s="74">
        <v>0</v>
      </c>
      <c r="U36" s="74">
        <v>0</v>
      </c>
      <c r="V36" s="74">
        <v>0</v>
      </c>
      <c r="W36" s="74">
        <v>0</v>
      </c>
      <c r="X36" s="74">
        <v>0</v>
      </c>
      <c r="Y36" s="74">
        <v>0</v>
      </c>
      <c r="Z36" s="74">
        <v>0</v>
      </c>
      <c r="AA36" s="74">
        <v>0</v>
      </c>
      <c r="AB36" s="74">
        <v>720</v>
      </c>
      <c r="AC36" s="74">
        <v>0</v>
      </c>
      <c r="AD36" s="74">
        <v>0</v>
      </c>
      <c r="AE36" s="74">
        <v>0</v>
      </c>
      <c r="AF36" s="74">
        <v>0</v>
      </c>
      <c r="AG36" s="74">
        <v>0</v>
      </c>
      <c r="AH36" s="74">
        <v>0</v>
      </c>
      <c r="AI36" s="74">
        <v>0</v>
      </c>
      <c r="AJ36" s="74">
        <v>0</v>
      </c>
      <c r="AK36" s="74">
        <v>0</v>
      </c>
      <c r="AL36" s="21">
        <f t="shared" si="0"/>
        <v>8113</v>
      </c>
      <c r="AN36" s="51"/>
      <c r="AO36" s="51"/>
    </row>
    <row r="37" spans="1:41" ht="13.5" customHeight="1">
      <c r="A37" s="28"/>
      <c r="B37" s="29" t="s">
        <v>13</v>
      </c>
      <c r="C37" s="210" t="s">
        <v>441</v>
      </c>
      <c r="D37" s="210"/>
      <c r="E37" s="210"/>
      <c r="F37" s="211"/>
      <c r="G37" s="21">
        <v>1</v>
      </c>
      <c r="H37" s="21">
        <v>34</v>
      </c>
      <c r="I37" s="74">
        <v>0</v>
      </c>
      <c r="J37" s="74">
        <v>0</v>
      </c>
      <c r="K37" s="74">
        <v>0</v>
      </c>
      <c r="L37" s="74">
        <v>0</v>
      </c>
      <c r="M37" s="74">
        <v>0</v>
      </c>
      <c r="N37" s="74">
        <v>0</v>
      </c>
      <c r="O37" s="74">
        <v>0</v>
      </c>
      <c r="P37" s="74">
        <v>0</v>
      </c>
      <c r="Q37" s="74">
        <v>0</v>
      </c>
      <c r="R37" s="74">
        <v>0</v>
      </c>
      <c r="S37" s="74">
        <v>0</v>
      </c>
      <c r="T37" s="74">
        <v>0</v>
      </c>
      <c r="U37" s="74">
        <v>0</v>
      </c>
      <c r="V37" s="74">
        <v>0</v>
      </c>
      <c r="W37" s="74">
        <v>0</v>
      </c>
      <c r="X37" s="74">
        <v>0</v>
      </c>
      <c r="Y37" s="74">
        <v>0</v>
      </c>
      <c r="Z37" s="74">
        <v>0</v>
      </c>
      <c r="AA37" s="74">
        <v>0</v>
      </c>
      <c r="AB37" s="74">
        <v>0</v>
      </c>
      <c r="AC37" s="74">
        <v>0</v>
      </c>
      <c r="AD37" s="74">
        <v>0</v>
      </c>
      <c r="AE37" s="74">
        <v>0</v>
      </c>
      <c r="AF37" s="74">
        <v>0</v>
      </c>
      <c r="AG37" s="74">
        <v>0</v>
      </c>
      <c r="AH37" s="74">
        <v>0</v>
      </c>
      <c r="AI37" s="74">
        <v>0</v>
      </c>
      <c r="AJ37" s="74">
        <v>0</v>
      </c>
      <c r="AK37" s="74">
        <v>0</v>
      </c>
      <c r="AL37" s="21">
        <f t="shared" si="0"/>
        <v>0</v>
      </c>
      <c r="AN37" s="51"/>
      <c r="AO37" s="51"/>
    </row>
    <row r="38" spans="1:41" ht="13.5" customHeight="1">
      <c r="A38" s="28"/>
      <c r="B38" s="31" t="s">
        <v>442</v>
      </c>
      <c r="C38" s="164" t="s">
        <v>443</v>
      </c>
      <c r="D38" s="165"/>
      <c r="E38" s="165"/>
      <c r="F38" s="166"/>
      <c r="G38" s="21">
        <v>1</v>
      </c>
      <c r="H38" s="21">
        <v>35</v>
      </c>
      <c r="I38" s="74">
        <v>0</v>
      </c>
      <c r="J38" s="74">
        <v>0</v>
      </c>
      <c r="K38" s="74">
        <v>0</v>
      </c>
      <c r="L38" s="74">
        <v>0</v>
      </c>
      <c r="M38" s="74">
        <v>0</v>
      </c>
      <c r="N38" s="74">
        <v>0</v>
      </c>
      <c r="O38" s="74">
        <v>0</v>
      </c>
      <c r="P38" s="74">
        <v>0</v>
      </c>
      <c r="Q38" s="74">
        <v>0</v>
      </c>
      <c r="R38" s="74">
        <v>0</v>
      </c>
      <c r="S38" s="74">
        <v>0</v>
      </c>
      <c r="T38" s="74">
        <v>0</v>
      </c>
      <c r="U38" s="74">
        <v>0</v>
      </c>
      <c r="V38" s="74">
        <v>0</v>
      </c>
      <c r="W38" s="74">
        <v>0</v>
      </c>
      <c r="X38" s="74">
        <v>0</v>
      </c>
      <c r="Y38" s="74">
        <v>0</v>
      </c>
      <c r="Z38" s="74">
        <v>0</v>
      </c>
      <c r="AA38" s="74">
        <v>0</v>
      </c>
      <c r="AB38" s="74">
        <v>0</v>
      </c>
      <c r="AC38" s="74">
        <v>0</v>
      </c>
      <c r="AD38" s="74">
        <v>0</v>
      </c>
      <c r="AE38" s="74">
        <v>0</v>
      </c>
      <c r="AF38" s="74">
        <v>0</v>
      </c>
      <c r="AG38" s="74">
        <v>0</v>
      </c>
      <c r="AH38" s="74">
        <v>0</v>
      </c>
      <c r="AI38" s="74">
        <v>0</v>
      </c>
      <c r="AJ38" s="74">
        <v>0</v>
      </c>
      <c r="AK38" s="74">
        <v>0</v>
      </c>
      <c r="AL38" s="21">
        <f t="shared" si="0"/>
        <v>0</v>
      </c>
      <c r="AN38" s="51"/>
      <c r="AO38" s="51"/>
    </row>
    <row r="39" spans="1:41" ht="13.5" customHeight="1">
      <c r="A39" s="28"/>
      <c r="B39" s="31" t="s">
        <v>444</v>
      </c>
      <c r="C39" s="164" t="s">
        <v>445</v>
      </c>
      <c r="D39" s="165"/>
      <c r="E39" s="165"/>
      <c r="F39" s="166"/>
      <c r="G39" s="21">
        <v>1</v>
      </c>
      <c r="H39" s="21">
        <v>36</v>
      </c>
      <c r="I39" s="74">
        <v>145258</v>
      </c>
      <c r="J39" s="74">
        <v>18741</v>
      </c>
      <c r="K39" s="74">
        <v>7706</v>
      </c>
      <c r="L39" s="74">
        <v>3575</v>
      </c>
      <c r="M39" s="74">
        <v>5592</v>
      </c>
      <c r="N39" s="74">
        <v>5682</v>
      </c>
      <c r="O39" s="74">
        <v>28310</v>
      </c>
      <c r="P39" s="74">
        <v>8403</v>
      </c>
      <c r="Q39" s="74">
        <v>2413</v>
      </c>
      <c r="R39" s="74">
        <v>7041</v>
      </c>
      <c r="S39" s="74">
        <v>4895</v>
      </c>
      <c r="T39" s="74">
        <v>6100</v>
      </c>
      <c r="U39" s="74">
        <v>12256</v>
      </c>
      <c r="V39" s="74">
        <v>4652</v>
      </c>
      <c r="W39" s="74">
        <v>4241</v>
      </c>
      <c r="X39" s="74">
        <v>896</v>
      </c>
      <c r="Y39" s="74">
        <v>549</v>
      </c>
      <c r="Z39" s="74">
        <v>5118</v>
      </c>
      <c r="AA39" s="74">
        <v>3855</v>
      </c>
      <c r="AB39" s="74">
        <v>1073</v>
      </c>
      <c r="AC39" s="74">
        <v>3989</v>
      </c>
      <c r="AD39" s="74">
        <v>2528</v>
      </c>
      <c r="AE39" s="74">
        <v>571</v>
      </c>
      <c r="AF39" s="74">
        <v>1636</v>
      </c>
      <c r="AG39" s="74">
        <v>400</v>
      </c>
      <c r="AH39" s="74">
        <v>3036</v>
      </c>
      <c r="AI39" s="74">
        <v>15393</v>
      </c>
      <c r="AJ39" s="74">
        <v>5919</v>
      </c>
      <c r="AK39" s="74">
        <v>1288</v>
      </c>
      <c r="AL39" s="21">
        <f t="shared" si="0"/>
        <v>311116</v>
      </c>
      <c r="AN39" s="51"/>
      <c r="AO39" s="51"/>
    </row>
    <row r="40" spans="1:41" ht="13.5" customHeight="1">
      <c r="A40" s="28"/>
      <c r="B40" s="31" t="s">
        <v>446</v>
      </c>
      <c r="C40" s="164" t="s">
        <v>436</v>
      </c>
      <c r="D40" s="165"/>
      <c r="E40" s="165"/>
      <c r="F40" s="166"/>
      <c r="G40" s="21">
        <v>1</v>
      </c>
      <c r="H40" s="21">
        <v>37</v>
      </c>
      <c r="I40" s="74">
        <v>107702</v>
      </c>
      <c r="J40" s="74">
        <v>0</v>
      </c>
      <c r="K40" s="74">
        <v>0</v>
      </c>
      <c r="L40" s="74">
        <v>0</v>
      </c>
      <c r="M40" s="74">
        <v>0</v>
      </c>
      <c r="N40" s="74">
        <v>0</v>
      </c>
      <c r="O40" s="74">
        <v>0</v>
      </c>
      <c r="P40" s="74">
        <v>0</v>
      </c>
      <c r="Q40" s="74">
        <v>0</v>
      </c>
      <c r="R40" s="74">
        <v>0</v>
      </c>
      <c r="S40" s="74">
        <v>0</v>
      </c>
      <c r="T40" s="74">
        <v>0</v>
      </c>
      <c r="U40" s="74">
        <v>0</v>
      </c>
      <c r="V40" s="74">
        <v>0</v>
      </c>
      <c r="W40" s="74">
        <v>0</v>
      </c>
      <c r="X40" s="74">
        <v>0</v>
      </c>
      <c r="Y40" s="74">
        <v>0</v>
      </c>
      <c r="Z40" s="74">
        <v>0</v>
      </c>
      <c r="AA40" s="74">
        <v>0</v>
      </c>
      <c r="AB40" s="74">
        <v>0</v>
      </c>
      <c r="AC40" s="74">
        <v>0</v>
      </c>
      <c r="AD40" s="74">
        <v>0</v>
      </c>
      <c r="AE40" s="74">
        <v>0</v>
      </c>
      <c r="AF40" s="74">
        <v>0</v>
      </c>
      <c r="AG40" s="74">
        <v>0</v>
      </c>
      <c r="AH40" s="74">
        <v>0</v>
      </c>
      <c r="AI40" s="74">
        <v>0</v>
      </c>
      <c r="AJ40" s="74">
        <v>0</v>
      </c>
      <c r="AK40" s="74">
        <v>0</v>
      </c>
      <c r="AL40" s="21">
        <f t="shared" si="0"/>
        <v>107702</v>
      </c>
      <c r="AN40" s="51"/>
      <c r="AO40" s="51"/>
    </row>
    <row r="41" spans="1:41" ht="13.5" customHeight="1">
      <c r="A41" s="28"/>
      <c r="B41" s="31" t="s">
        <v>447</v>
      </c>
      <c r="C41" s="164" t="s">
        <v>448</v>
      </c>
      <c r="D41" s="165"/>
      <c r="E41" s="165"/>
      <c r="F41" s="166"/>
      <c r="G41" s="21">
        <v>1</v>
      </c>
      <c r="H41" s="21">
        <v>38</v>
      </c>
      <c r="I41" s="74">
        <v>0</v>
      </c>
      <c r="J41" s="74">
        <v>0</v>
      </c>
      <c r="K41" s="74">
        <v>0</v>
      </c>
      <c r="L41" s="74">
        <v>0</v>
      </c>
      <c r="M41" s="74">
        <v>0</v>
      </c>
      <c r="N41" s="74">
        <v>0</v>
      </c>
      <c r="O41" s="74">
        <v>0</v>
      </c>
      <c r="P41" s="74">
        <v>0</v>
      </c>
      <c r="Q41" s="74">
        <v>0</v>
      </c>
      <c r="R41" s="74">
        <v>0</v>
      </c>
      <c r="S41" s="74">
        <v>0</v>
      </c>
      <c r="T41" s="74">
        <v>0</v>
      </c>
      <c r="U41" s="74">
        <v>0</v>
      </c>
      <c r="V41" s="74">
        <v>0</v>
      </c>
      <c r="W41" s="74">
        <v>0</v>
      </c>
      <c r="X41" s="74">
        <v>0</v>
      </c>
      <c r="Y41" s="74">
        <v>0</v>
      </c>
      <c r="Z41" s="74">
        <v>0</v>
      </c>
      <c r="AA41" s="74">
        <v>0</v>
      </c>
      <c r="AB41" s="74">
        <v>0</v>
      </c>
      <c r="AC41" s="74">
        <v>0</v>
      </c>
      <c r="AD41" s="74">
        <v>0</v>
      </c>
      <c r="AE41" s="74">
        <v>0</v>
      </c>
      <c r="AF41" s="74">
        <v>0</v>
      </c>
      <c r="AG41" s="74">
        <v>0</v>
      </c>
      <c r="AH41" s="74">
        <v>0</v>
      </c>
      <c r="AI41" s="74">
        <v>0</v>
      </c>
      <c r="AJ41" s="74">
        <v>0</v>
      </c>
      <c r="AK41" s="74">
        <v>0</v>
      </c>
      <c r="AL41" s="21">
        <f t="shared" si="0"/>
        <v>0</v>
      </c>
      <c r="AN41" s="51"/>
      <c r="AO41" s="51"/>
    </row>
    <row r="42" spans="1:41" ht="13.5" customHeight="1">
      <c r="A42" s="28"/>
      <c r="B42" s="31" t="s">
        <v>449</v>
      </c>
      <c r="C42" s="164" t="s">
        <v>450</v>
      </c>
      <c r="D42" s="165"/>
      <c r="E42" s="165"/>
      <c r="F42" s="166"/>
      <c r="G42" s="21">
        <v>1</v>
      </c>
      <c r="H42" s="21">
        <v>39</v>
      </c>
      <c r="I42" s="74">
        <v>2204347</v>
      </c>
      <c r="J42" s="74">
        <v>34157</v>
      </c>
      <c r="K42" s="74">
        <v>67930</v>
      </c>
      <c r="L42" s="74">
        <v>280779</v>
      </c>
      <c r="M42" s="74">
        <v>170301</v>
      </c>
      <c r="N42" s="74">
        <v>212532</v>
      </c>
      <c r="O42" s="74">
        <v>37895</v>
      </c>
      <c r="P42" s="74">
        <v>72270</v>
      </c>
      <c r="Q42" s="74">
        <v>24738</v>
      </c>
      <c r="R42" s="74">
        <v>40221</v>
      </c>
      <c r="S42" s="74">
        <v>95005</v>
      </c>
      <c r="T42" s="74">
        <v>21222</v>
      </c>
      <c r="U42" s="74">
        <v>88975</v>
      </c>
      <c r="V42" s="74">
        <v>44586</v>
      </c>
      <c r="W42" s="74">
        <v>7808</v>
      </c>
      <c r="X42" s="74">
        <v>0</v>
      </c>
      <c r="Y42" s="74">
        <v>9650</v>
      </c>
      <c r="Z42" s="74">
        <v>9363</v>
      </c>
      <c r="AA42" s="74">
        <v>191624</v>
      </c>
      <c r="AB42" s="74">
        <v>60156</v>
      </c>
      <c r="AC42" s="74">
        <v>13143</v>
      </c>
      <c r="AD42" s="74">
        <v>4382</v>
      </c>
      <c r="AE42" s="74">
        <v>2575</v>
      </c>
      <c r="AF42" s="74">
        <v>21914</v>
      </c>
      <c r="AG42" s="74">
        <v>2733</v>
      </c>
      <c r="AH42" s="74">
        <v>3005</v>
      </c>
      <c r="AI42" s="74">
        <v>297013</v>
      </c>
      <c r="AJ42" s="74">
        <v>17853</v>
      </c>
      <c r="AK42" s="74">
        <v>94591</v>
      </c>
      <c r="AL42" s="21">
        <f t="shared" si="0"/>
        <v>4130768</v>
      </c>
      <c r="AN42" s="51"/>
      <c r="AO42" s="51"/>
    </row>
    <row r="43" spans="1:41" ht="13.5" customHeight="1">
      <c r="A43" s="28"/>
      <c r="B43" s="31" t="s">
        <v>451</v>
      </c>
      <c r="C43" s="164" t="s">
        <v>452</v>
      </c>
      <c r="D43" s="165"/>
      <c r="E43" s="165"/>
      <c r="F43" s="166"/>
      <c r="G43" s="21">
        <v>1</v>
      </c>
      <c r="H43" s="21">
        <v>40</v>
      </c>
      <c r="I43" s="74">
        <v>15584</v>
      </c>
      <c r="J43" s="74">
        <v>0</v>
      </c>
      <c r="K43" s="74">
        <v>2924</v>
      </c>
      <c r="L43" s="74">
        <v>0</v>
      </c>
      <c r="M43" s="74">
        <v>1</v>
      </c>
      <c r="N43" s="74">
        <v>0</v>
      </c>
      <c r="O43" s="74">
        <v>7</v>
      </c>
      <c r="P43" s="74">
        <v>0</v>
      </c>
      <c r="Q43" s="74">
        <v>0</v>
      </c>
      <c r="R43" s="74">
        <v>0</v>
      </c>
      <c r="S43" s="74">
        <v>0</v>
      </c>
      <c r="T43" s="74">
        <v>0</v>
      </c>
      <c r="U43" s="74">
        <v>0</v>
      </c>
      <c r="V43" s="74">
        <v>0</v>
      </c>
      <c r="W43" s="74">
        <v>0</v>
      </c>
      <c r="X43" s="74">
        <v>0</v>
      </c>
      <c r="Y43" s="74">
        <v>0</v>
      </c>
      <c r="Z43" s="74">
        <v>1</v>
      </c>
      <c r="AA43" s="74">
        <v>0</v>
      </c>
      <c r="AB43" s="74">
        <v>0</v>
      </c>
      <c r="AC43" s="74">
        <v>0</v>
      </c>
      <c r="AD43" s="74">
        <v>0</v>
      </c>
      <c r="AE43" s="74">
        <v>0</v>
      </c>
      <c r="AF43" s="74">
        <v>0</v>
      </c>
      <c r="AG43" s="74">
        <v>0</v>
      </c>
      <c r="AH43" s="74">
        <v>0</v>
      </c>
      <c r="AI43" s="74">
        <v>646</v>
      </c>
      <c r="AJ43" s="74">
        <v>0</v>
      </c>
      <c r="AK43" s="74">
        <v>0</v>
      </c>
      <c r="AL43" s="21">
        <f t="shared" si="0"/>
        <v>19163</v>
      </c>
      <c r="AN43" s="51"/>
      <c r="AO43" s="51"/>
    </row>
    <row r="44" spans="1:41" ht="13.5" customHeight="1">
      <c r="A44" s="28"/>
      <c r="B44" s="31" t="s">
        <v>453</v>
      </c>
      <c r="C44" s="165" t="s">
        <v>49</v>
      </c>
      <c r="D44" s="165"/>
      <c r="E44" s="165"/>
      <c r="F44" s="166"/>
      <c r="G44" s="21">
        <v>1</v>
      </c>
      <c r="H44" s="21">
        <v>41</v>
      </c>
      <c r="I44" s="74">
        <v>70922</v>
      </c>
      <c r="J44" s="74">
        <v>1012</v>
      </c>
      <c r="K44" s="74">
        <v>0</v>
      </c>
      <c r="L44" s="74">
        <v>1056</v>
      </c>
      <c r="M44" s="74">
        <v>600</v>
      </c>
      <c r="N44" s="74">
        <v>72695</v>
      </c>
      <c r="O44" s="74">
        <v>66913</v>
      </c>
      <c r="P44" s="74">
        <v>103631</v>
      </c>
      <c r="Q44" s="74">
        <v>43305</v>
      </c>
      <c r="R44" s="74">
        <v>3859</v>
      </c>
      <c r="S44" s="74">
        <v>71426</v>
      </c>
      <c r="T44" s="74">
        <v>17172</v>
      </c>
      <c r="U44" s="74">
        <v>61006</v>
      </c>
      <c r="V44" s="74">
        <v>190</v>
      </c>
      <c r="W44" s="74">
        <v>1950</v>
      </c>
      <c r="X44" s="74">
        <v>0</v>
      </c>
      <c r="Y44" s="74">
        <v>0</v>
      </c>
      <c r="Z44" s="74">
        <v>0</v>
      </c>
      <c r="AA44" s="74">
        <v>2140</v>
      </c>
      <c r="AB44" s="74">
        <v>1951</v>
      </c>
      <c r="AC44" s="74">
        <v>49</v>
      </c>
      <c r="AD44" s="74">
        <v>0</v>
      </c>
      <c r="AE44" s="74">
        <v>0</v>
      </c>
      <c r="AF44" s="74">
        <v>984</v>
      </c>
      <c r="AG44" s="74">
        <v>0</v>
      </c>
      <c r="AH44" s="74">
        <v>3118</v>
      </c>
      <c r="AI44" s="74">
        <v>142198</v>
      </c>
      <c r="AJ44" s="74">
        <v>1533</v>
      </c>
      <c r="AK44" s="74">
        <v>30</v>
      </c>
      <c r="AL44" s="21">
        <f t="shared" si="0"/>
        <v>667740</v>
      </c>
      <c r="AN44" s="51"/>
      <c r="AO44" s="51"/>
    </row>
    <row r="45" spans="1:41" ht="13.5" customHeight="1">
      <c r="A45" s="28" t="s">
        <v>337</v>
      </c>
      <c r="B45" s="164" t="s">
        <v>454</v>
      </c>
      <c r="C45" s="165"/>
      <c r="D45" s="165"/>
      <c r="E45" s="165"/>
      <c r="F45" s="166"/>
      <c r="G45" s="21">
        <v>1</v>
      </c>
      <c r="H45" s="21">
        <v>42</v>
      </c>
      <c r="I45" s="74">
        <v>21626339</v>
      </c>
      <c r="J45" s="74">
        <v>508912</v>
      </c>
      <c r="K45" s="74">
        <v>462855</v>
      </c>
      <c r="L45" s="74">
        <v>2922916</v>
      </c>
      <c r="M45" s="74">
        <v>1062510</v>
      </c>
      <c r="N45" s="74">
        <v>2116879</v>
      </c>
      <c r="O45" s="74">
        <v>1078191</v>
      </c>
      <c r="P45" s="74">
        <v>676587</v>
      </c>
      <c r="Q45" s="74">
        <v>594719</v>
      </c>
      <c r="R45" s="74">
        <v>901294</v>
      </c>
      <c r="S45" s="74">
        <v>1827999</v>
      </c>
      <c r="T45" s="74">
        <v>947304</v>
      </c>
      <c r="U45" s="74">
        <v>4018647</v>
      </c>
      <c r="V45" s="74">
        <v>790515</v>
      </c>
      <c r="W45" s="74">
        <v>134538</v>
      </c>
      <c r="X45" s="74">
        <v>218152</v>
      </c>
      <c r="Y45" s="74">
        <v>329106</v>
      </c>
      <c r="Z45" s="74">
        <v>594138</v>
      </c>
      <c r="AA45" s="74">
        <v>928515</v>
      </c>
      <c r="AB45" s="74">
        <v>214512</v>
      </c>
      <c r="AC45" s="74">
        <v>1764983</v>
      </c>
      <c r="AD45" s="74">
        <v>425610</v>
      </c>
      <c r="AE45" s="74">
        <v>1036354</v>
      </c>
      <c r="AF45" s="74">
        <v>334668</v>
      </c>
      <c r="AG45" s="74">
        <v>110675</v>
      </c>
      <c r="AH45" s="74">
        <v>1857441</v>
      </c>
      <c r="AI45" s="74">
        <v>1775919</v>
      </c>
      <c r="AJ45" s="74">
        <v>189417</v>
      </c>
      <c r="AK45" s="74">
        <v>6607061</v>
      </c>
      <c r="AL45" s="21">
        <f t="shared" si="0"/>
        <v>56056756</v>
      </c>
      <c r="AN45" s="51"/>
      <c r="AO45" s="51"/>
    </row>
    <row r="46" spans="1:41" ht="13.5" customHeight="1">
      <c r="A46" s="28"/>
      <c r="B46" s="31" t="s">
        <v>455</v>
      </c>
      <c r="C46" s="164" t="s">
        <v>456</v>
      </c>
      <c r="D46" s="165"/>
      <c r="E46" s="165"/>
      <c r="F46" s="166"/>
      <c r="G46" s="21">
        <v>1</v>
      </c>
      <c r="H46" s="21">
        <v>43</v>
      </c>
      <c r="I46" s="74">
        <v>41006694</v>
      </c>
      <c r="J46" s="74">
        <v>886745</v>
      </c>
      <c r="K46" s="74">
        <v>1234672</v>
      </c>
      <c r="L46" s="74">
        <v>5786254</v>
      </c>
      <c r="M46" s="74">
        <v>1666616</v>
      </c>
      <c r="N46" s="74">
        <v>4394328</v>
      </c>
      <c r="O46" s="74">
        <v>1465224</v>
      </c>
      <c r="P46" s="74">
        <v>1428636</v>
      </c>
      <c r="Q46" s="74">
        <v>666341</v>
      </c>
      <c r="R46" s="74">
        <v>2312972</v>
      </c>
      <c r="S46" s="74">
        <v>3272442</v>
      </c>
      <c r="T46" s="74">
        <v>1512217</v>
      </c>
      <c r="U46" s="74">
        <v>5026919</v>
      </c>
      <c r="V46" s="74">
        <v>1015320</v>
      </c>
      <c r="W46" s="74">
        <v>307000</v>
      </c>
      <c r="X46" s="74">
        <v>563987</v>
      </c>
      <c r="Y46" s="74">
        <v>409336</v>
      </c>
      <c r="Z46" s="74">
        <v>1633926</v>
      </c>
      <c r="AA46" s="74">
        <v>1741990</v>
      </c>
      <c r="AB46" s="74">
        <v>363801</v>
      </c>
      <c r="AC46" s="74">
        <v>1962903</v>
      </c>
      <c r="AD46" s="74">
        <v>620983</v>
      </c>
      <c r="AE46" s="74">
        <v>1232920</v>
      </c>
      <c r="AF46" s="74">
        <v>686081</v>
      </c>
      <c r="AG46" s="74">
        <v>319852</v>
      </c>
      <c r="AH46" s="74">
        <v>3883846</v>
      </c>
      <c r="AI46" s="74">
        <v>3121886</v>
      </c>
      <c r="AJ46" s="74">
        <v>290412</v>
      </c>
      <c r="AK46" s="74">
        <v>12073949</v>
      </c>
      <c r="AL46" s="21">
        <f t="shared" si="0"/>
        <v>100888252</v>
      </c>
      <c r="AN46" s="51"/>
      <c r="AO46" s="51"/>
    </row>
    <row r="47" spans="1:41" ht="13.5" customHeight="1">
      <c r="A47" s="28"/>
      <c r="B47" s="31" t="s">
        <v>457</v>
      </c>
      <c r="C47" s="164" t="s">
        <v>458</v>
      </c>
      <c r="D47" s="165"/>
      <c r="E47" s="165"/>
      <c r="F47" s="166"/>
      <c r="G47" s="21">
        <v>1</v>
      </c>
      <c r="H47" s="21">
        <v>44</v>
      </c>
      <c r="I47" s="74">
        <v>19380355</v>
      </c>
      <c r="J47" s="74">
        <v>377833</v>
      </c>
      <c r="K47" s="74">
        <v>771817</v>
      </c>
      <c r="L47" s="74">
        <v>2863338</v>
      </c>
      <c r="M47" s="74">
        <v>604106</v>
      </c>
      <c r="N47" s="74">
        <v>2277449</v>
      </c>
      <c r="O47" s="74">
        <v>387033</v>
      </c>
      <c r="P47" s="74">
        <v>752049</v>
      </c>
      <c r="Q47" s="74">
        <v>71622</v>
      </c>
      <c r="R47" s="74">
        <v>1411678</v>
      </c>
      <c r="S47" s="74">
        <v>1444443</v>
      </c>
      <c r="T47" s="74">
        <v>564913</v>
      </c>
      <c r="U47" s="74">
        <v>1008272</v>
      </c>
      <c r="V47" s="74">
        <v>224805</v>
      </c>
      <c r="W47" s="74">
        <v>172462</v>
      </c>
      <c r="X47" s="74">
        <v>345835</v>
      </c>
      <c r="Y47" s="74">
        <v>80230</v>
      </c>
      <c r="Z47" s="74">
        <v>1039788</v>
      </c>
      <c r="AA47" s="74">
        <v>813475</v>
      </c>
      <c r="AB47" s="74">
        <v>149289</v>
      </c>
      <c r="AC47" s="74">
        <v>197920</v>
      </c>
      <c r="AD47" s="74">
        <v>195373</v>
      </c>
      <c r="AE47" s="74">
        <v>196566</v>
      </c>
      <c r="AF47" s="74">
        <v>351413</v>
      </c>
      <c r="AG47" s="74">
        <v>209177</v>
      </c>
      <c r="AH47" s="74">
        <v>2026405</v>
      </c>
      <c r="AI47" s="74">
        <v>1345967</v>
      </c>
      <c r="AJ47" s="74">
        <v>100995</v>
      </c>
      <c r="AK47" s="74">
        <v>5466888</v>
      </c>
      <c r="AL47" s="21">
        <f t="shared" si="0"/>
        <v>44831496</v>
      </c>
      <c r="AN47" s="51"/>
      <c r="AO47" s="51"/>
    </row>
    <row r="48" spans="1:41" ht="13.5" customHeight="1">
      <c r="A48" s="28" t="s">
        <v>159</v>
      </c>
      <c r="B48" s="164" t="s">
        <v>459</v>
      </c>
      <c r="C48" s="165"/>
      <c r="D48" s="165"/>
      <c r="E48" s="165"/>
      <c r="F48" s="166"/>
      <c r="G48" s="21">
        <v>1</v>
      </c>
      <c r="H48" s="21">
        <v>45</v>
      </c>
      <c r="I48" s="74">
        <v>58267195</v>
      </c>
      <c r="J48" s="74">
        <v>1375994</v>
      </c>
      <c r="K48" s="74">
        <v>1502348</v>
      </c>
      <c r="L48" s="74">
        <v>7561049</v>
      </c>
      <c r="M48" s="74">
        <v>1551295</v>
      </c>
      <c r="N48" s="74">
        <v>5876306</v>
      </c>
      <c r="O48" s="74">
        <v>4718115</v>
      </c>
      <c r="P48" s="74">
        <v>3943942</v>
      </c>
      <c r="Q48" s="74">
        <v>1620778</v>
      </c>
      <c r="R48" s="74">
        <v>3529611</v>
      </c>
      <c r="S48" s="74">
        <v>5627928</v>
      </c>
      <c r="T48" s="74">
        <v>3022528</v>
      </c>
      <c r="U48" s="74">
        <v>11848535</v>
      </c>
      <c r="V48" s="74">
        <v>3794156</v>
      </c>
      <c r="W48" s="74">
        <v>1209480</v>
      </c>
      <c r="X48" s="74">
        <v>864820</v>
      </c>
      <c r="Y48" s="74">
        <v>503035</v>
      </c>
      <c r="Z48" s="74">
        <v>2114828</v>
      </c>
      <c r="AA48" s="74">
        <v>3556388</v>
      </c>
      <c r="AB48" s="74">
        <v>1400314</v>
      </c>
      <c r="AC48" s="74">
        <v>3970716</v>
      </c>
      <c r="AD48" s="74">
        <v>1242350</v>
      </c>
      <c r="AE48" s="74">
        <v>3039134</v>
      </c>
      <c r="AF48" s="74">
        <v>591006</v>
      </c>
      <c r="AG48" s="74">
        <v>392808</v>
      </c>
      <c r="AH48" s="74">
        <v>3678000</v>
      </c>
      <c r="AI48" s="74">
        <v>2589938</v>
      </c>
      <c r="AJ48" s="74">
        <v>646811</v>
      </c>
      <c r="AK48" s="74">
        <v>9111609</v>
      </c>
      <c r="AL48" s="21">
        <f t="shared" si="0"/>
        <v>149151017</v>
      </c>
      <c r="AN48" s="51"/>
      <c r="AO48" s="51"/>
    </row>
    <row r="49" spans="1:41" ht="13.5" customHeight="1">
      <c r="A49" s="32" t="s">
        <v>460</v>
      </c>
      <c r="B49" s="164" t="s">
        <v>461</v>
      </c>
      <c r="C49" s="165"/>
      <c r="D49" s="165"/>
      <c r="E49" s="165"/>
      <c r="F49" s="166"/>
      <c r="G49" s="21">
        <v>1</v>
      </c>
      <c r="H49" s="21">
        <v>46</v>
      </c>
      <c r="I49" s="74">
        <v>69003885</v>
      </c>
      <c r="J49" s="74">
        <v>3105020</v>
      </c>
      <c r="K49" s="74">
        <v>2272032</v>
      </c>
      <c r="L49" s="74">
        <v>3163976</v>
      </c>
      <c r="M49" s="74">
        <v>2870056</v>
      </c>
      <c r="N49" s="74">
        <v>2328000</v>
      </c>
      <c r="O49" s="74">
        <v>1734078</v>
      </c>
      <c r="P49" s="74">
        <v>1539298</v>
      </c>
      <c r="Q49" s="74">
        <v>1643899</v>
      </c>
      <c r="R49" s="74">
        <v>2991848</v>
      </c>
      <c r="S49" s="74">
        <v>3701462</v>
      </c>
      <c r="T49" s="74">
        <v>3651618</v>
      </c>
      <c r="U49" s="74">
        <v>16492749</v>
      </c>
      <c r="V49" s="74">
        <v>4120257</v>
      </c>
      <c r="W49" s="74">
        <v>1070804</v>
      </c>
      <c r="X49" s="74">
        <v>745411</v>
      </c>
      <c r="Y49" s="74">
        <v>183591</v>
      </c>
      <c r="Z49" s="74">
        <v>920704</v>
      </c>
      <c r="AA49" s="74">
        <v>76824</v>
      </c>
      <c r="AB49" s="74">
        <v>399706</v>
      </c>
      <c r="AC49" s="74">
        <v>469352</v>
      </c>
      <c r="AD49" s="74">
        <v>896008</v>
      </c>
      <c r="AE49" s="74">
        <v>155748</v>
      </c>
      <c r="AF49" s="74">
        <v>792490</v>
      </c>
      <c r="AG49" s="74">
        <v>276576</v>
      </c>
      <c r="AH49" s="74">
        <v>788883</v>
      </c>
      <c r="AI49" s="74">
        <v>9441843</v>
      </c>
      <c r="AJ49" s="74">
        <v>2148004</v>
      </c>
      <c r="AK49" s="74">
        <v>9120422</v>
      </c>
      <c r="AL49" s="21">
        <f t="shared" si="0"/>
        <v>146104544</v>
      </c>
      <c r="AN49" s="51"/>
      <c r="AO49" s="51"/>
    </row>
    <row r="50" spans="1:41">
      <c r="A50" s="28"/>
      <c r="B50" s="29"/>
      <c r="C50" s="29" t="s">
        <v>338</v>
      </c>
      <c r="D50" s="165" t="s">
        <v>339</v>
      </c>
      <c r="E50" s="165"/>
      <c r="F50" s="166"/>
      <c r="G50" s="21">
        <v>1</v>
      </c>
      <c r="H50" s="21">
        <v>47</v>
      </c>
      <c r="I50" s="74">
        <v>949204</v>
      </c>
      <c r="J50" s="74">
        <v>27189</v>
      </c>
      <c r="K50" s="74">
        <v>5456</v>
      </c>
      <c r="L50" s="74">
        <v>383</v>
      </c>
      <c r="M50" s="74">
        <v>59495</v>
      </c>
      <c r="N50" s="74">
        <v>10568</v>
      </c>
      <c r="O50" s="74">
        <v>413726</v>
      </c>
      <c r="P50" s="74">
        <v>129171</v>
      </c>
      <c r="Q50" s="74">
        <v>387315</v>
      </c>
      <c r="R50" s="74">
        <v>2185177</v>
      </c>
      <c r="S50" s="74">
        <v>2427003</v>
      </c>
      <c r="T50" s="74">
        <v>2882443</v>
      </c>
      <c r="U50" s="74">
        <v>12625833</v>
      </c>
      <c r="V50" s="74">
        <v>3377669</v>
      </c>
      <c r="W50" s="74">
        <v>18774</v>
      </c>
      <c r="X50" s="74">
        <v>23053</v>
      </c>
      <c r="Y50" s="74">
        <v>9440</v>
      </c>
      <c r="Z50" s="74">
        <v>920704</v>
      </c>
      <c r="AA50" s="74">
        <v>76824</v>
      </c>
      <c r="AB50" s="74">
        <v>52910</v>
      </c>
      <c r="AC50" s="74">
        <v>54789</v>
      </c>
      <c r="AD50" s="74">
        <v>896008</v>
      </c>
      <c r="AE50" s="74">
        <v>155748</v>
      </c>
      <c r="AF50" s="74">
        <v>792490</v>
      </c>
      <c r="AG50" s="74">
        <v>18004</v>
      </c>
      <c r="AH50" s="74">
        <v>0</v>
      </c>
      <c r="AI50" s="74">
        <v>186730</v>
      </c>
      <c r="AJ50" s="74">
        <v>0</v>
      </c>
      <c r="AK50" s="74">
        <v>4971</v>
      </c>
      <c r="AL50" s="21">
        <f t="shared" si="0"/>
        <v>28691077</v>
      </c>
      <c r="AN50" s="51"/>
      <c r="AO50" s="51"/>
    </row>
    <row r="51" spans="1:41">
      <c r="A51" s="28"/>
      <c r="B51" s="29"/>
      <c r="C51" s="29" t="s">
        <v>340</v>
      </c>
      <c r="D51" s="165" t="s">
        <v>341</v>
      </c>
      <c r="E51" s="165"/>
      <c r="F51" s="166"/>
      <c r="G51" s="21">
        <v>1</v>
      </c>
      <c r="H51" s="21">
        <v>48</v>
      </c>
      <c r="I51" s="74">
        <v>0</v>
      </c>
      <c r="J51" s="74">
        <v>0</v>
      </c>
      <c r="K51" s="74">
        <v>0</v>
      </c>
      <c r="L51" s="74">
        <v>0</v>
      </c>
      <c r="M51" s="74">
        <v>0</v>
      </c>
      <c r="N51" s="74">
        <v>0</v>
      </c>
      <c r="O51" s="74">
        <v>0</v>
      </c>
      <c r="P51" s="74">
        <v>0</v>
      </c>
      <c r="Q51" s="74">
        <v>0</v>
      </c>
      <c r="R51" s="74">
        <v>0</v>
      </c>
      <c r="S51" s="74">
        <v>0</v>
      </c>
      <c r="T51" s="74">
        <v>0</v>
      </c>
      <c r="U51" s="74">
        <v>0</v>
      </c>
      <c r="V51" s="74">
        <v>0</v>
      </c>
      <c r="W51" s="74">
        <v>0</v>
      </c>
      <c r="X51" s="74">
        <v>0</v>
      </c>
      <c r="Y51" s="74">
        <v>0</v>
      </c>
      <c r="Z51" s="74">
        <v>0</v>
      </c>
      <c r="AA51" s="74">
        <v>0</v>
      </c>
      <c r="AB51" s="74">
        <v>0</v>
      </c>
      <c r="AC51" s="74">
        <v>0</v>
      </c>
      <c r="AD51" s="74">
        <v>0</v>
      </c>
      <c r="AE51" s="74">
        <v>0</v>
      </c>
      <c r="AF51" s="74">
        <v>0</v>
      </c>
      <c r="AG51" s="74">
        <v>0</v>
      </c>
      <c r="AH51" s="74">
        <v>0</v>
      </c>
      <c r="AI51" s="74">
        <v>0</v>
      </c>
      <c r="AJ51" s="74">
        <v>0</v>
      </c>
      <c r="AK51" s="74">
        <v>0</v>
      </c>
      <c r="AL51" s="21">
        <f t="shared" si="0"/>
        <v>0</v>
      </c>
      <c r="AN51" s="51"/>
      <c r="AO51" s="51"/>
    </row>
    <row r="52" spans="1:41">
      <c r="A52" s="28"/>
      <c r="B52" s="29"/>
      <c r="C52" s="29" t="s">
        <v>342</v>
      </c>
      <c r="D52" s="165" t="s">
        <v>343</v>
      </c>
      <c r="E52" s="165"/>
      <c r="F52" s="166"/>
      <c r="G52" s="21">
        <v>1</v>
      </c>
      <c r="H52" s="21">
        <v>49</v>
      </c>
      <c r="I52" s="74">
        <v>45712</v>
      </c>
      <c r="J52" s="74">
        <v>1379160</v>
      </c>
      <c r="K52" s="74">
        <v>35000</v>
      </c>
      <c r="L52" s="74">
        <v>786263</v>
      </c>
      <c r="M52" s="74">
        <v>6240</v>
      </c>
      <c r="N52" s="74">
        <v>13065</v>
      </c>
      <c r="O52" s="74">
        <v>0</v>
      </c>
      <c r="P52" s="74">
        <v>0</v>
      </c>
      <c r="Q52" s="74">
        <v>477582</v>
      </c>
      <c r="R52" s="74">
        <v>145600</v>
      </c>
      <c r="S52" s="74">
        <v>1191885</v>
      </c>
      <c r="T52" s="74">
        <v>0</v>
      </c>
      <c r="U52" s="74">
        <v>2831857</v>
      </c>
      <c r="V52" s="74">
        <v>0</v>
      </c>
      <c r="W52" s="74">
        <v>96597</v>
      </c>
      <c r="X52" s="74">
        <v>606679</v>
      </c>
      <c r="Y52" s="74">
        <v>0</v>
      </c>
      <c r="Z52" s="74">
        <v>0</v>
      </c>
      <c r="AA52" s="74">
        <v>0</v>
      </c>
      <c r="AB52" s="74">
        <v>171900</v>
      </c>
      <c r="AC52" s="74">
        <v>149094</v>
      </c>
      <c r="AD52" s="74">
        <v>0</v>
      </c>
      <c r="AE52" s="74">
        <v>0</v>
      </c>
      <c r="AF52" s="74">
        <v>0</v>
      </c>
      <c r="AG52" s="74">
        <v>0</v>
      </c>
      <c r="AH52" s="74">
        <v>452524</v>
      </c>
      <c r="AI52" s="74">
        <v>19368</v>
      </c>
      <c r="AJ52" s="74">
        <v>104924</v>
      </c>
      <c r="AK52" s="74">
        <v>8367181</v>
      </c>
      <c r="AL52" s="21">
        <f t="shared" si="0"/>
        <v>16880631</v>
      </c>
      <c r="AN52" s="51"/>
      <c r="AO52" s="51"/>
    </row>
    <row r="53" spans="1:41">
      <c r="A53" s="28"/>
      <c r="B53" s="29"/>
      <c r="C53" s="29" t="s">
        <v>321</v>
      </c>
      <c r="D53" s="165" t="s">
        <v>344</v>
      </c>
      <c r="E53" s="165"/>
      <c r="F53" s="166"/>
      <c r="G53" s="21">
        <v>1</v>
      </c>
      <c r="H53" s="21">
        <v>50</v>
      </c>
      <c r="I53" s="74">
        <v>68008969</v>
      </c>
      <c r="J53" s="74">
        <v>1698671</v>
      </c>
      <c r="K53" s="74">
        <v>2231576</v>
      </c>
      <c r="L53" s="74">
        <v>2377330</v>
      </c>
      <c r="M53" s="74">
        <v>2804321</v>
      </c>
      <c r="N53" s="74">
        <v>2304367</v>
      </c>
      <c r="O53" s="74">
        <v>1320352</v>
      </c>
      <c r="P53" s="74">
        <v>1410127</v>
      </c>
      <c r="Q53" s="74">
        <v>779002</v>
      </c>
      <c r="R53" s="74">
        <v>661071</v>
      </c>
      <c r="S53" s="74">
        <v>82574</v>
      </c>
      <c r="T53" s="74">
        <v>769175</v>
      </c>
      <c r="U53" s="74">
        <v>1035059</v>
      </c>
      <c r="V53" s="74">
        <v>742588</v>
      </c>
      <c r="W53" s="74">
        <v>955433</v>
      </c>
      <c r="X53" s="74">
        <v>115679</v>
      </c>
      <c r="Y53" s="74">
        <v>174151</v>
      </c>
      <c r="Z53" s="74">
        <v>0</v>
      </c>
      <c r="AA53" s="74">
        <v>0</v>
      </c>
      <c r="AB53" s="74">
        <v>174896</v>
      </c>
      <c r="AC53" s="74">
        <v>265469</v>
      </c>
      <c r="AD53" s="74">
        <v>0</v>
      </c>
      <c r="AE53" s="74">
        <v>0</v>
      </c>
      <c r="AF53" s="74">
        <v>0</v>
      </c>
      <c r="AG53" s="74">
        <v>258572</v>
      </c>
      <c r="AH53" s="74">
        <v>336359</v>
      </c>
      <c r="AI53" s="74">
        <v>9235745</v>
      </c>
      <c r="AJ53" s="74">
        <v>2043080</v>
      </c>
      <c r="AK53" s="74">
        <v>748270</v>
      </c>
      <c r="AL53" s="21">
        <f t="shared" si="0"/>
        <v>100532836</v>
      </c>
      <c r="AN53" s="51"/>
      <c r="AO53" s="51"/>
    </row>
    <row r="54" spans="1:41">
      <c r="A54" s="32" t="s">
        <v>462</v>
      </c>
      <c r="B54" s="164" t="s">
        <v>463</v>
      </c>
      <c r="C54" s="165"/>
      <c r="D54" s="165"/>
      <c r="E54" s="165"/>
      <c r="F54" s="166"/>
      <c r="G54" s="21">
        <v>1</v>
      </c>
      <c r="H54" s="21">
        <v>51</v>
      </c>
      <c r="I54" s="74">
        <v>6023047</v>
      </c>
      <c r="J54" s="74">
        <v>188552</v>
      </c>
      <c r="K54" s="74">
        <v>1170379</v>
      </c>
      <c r="L54" s="74">
        <v>902685</v>
      </c>
      <c r="M54" s="74">
        <v>487479</v>
      </c>
      <c r="N54" s="74">
        <v>1035925</v>
      </c>
      <c r="O54" s="74">
        <v>22995</v>
      </c>
      <c r="P54" s="74">
        <v>349536</v>
      </c>
      <c r="Q54" s="74">
        <v>477718</v>
      </c>
      <c r="R54" s="74">
        <v>574132</v>
      </c>
      <c r="S54" s="74">
        <v>88638</v>
      </c>
      <c r="T54" s="74">
        <v>79933</v>
      </c>
      <c r="U54" s="74">
        <v>542642</v>
      </c>
      <c r="V54" s="74">
        <v>1998939</v>
      </c>
      <c r="W54" s="74">
        <v>300354</v>
      </c>
      <c r="X54" s="74">
        <v>528335</v>
      </c>
      <c r="Y54" s="74">
        <v>144924</v>
      </c>
      <c r="Z54" s="74">
        <v>195746</v>
      </c>
      <c r="AA54" s="74">
        <v>2170615</v>
      </c>
      <c r="AB54" s="74">
        <v>118691</v>
      </c>
      <c r="AC54" s="74">
        <v>257626</v>
      </c>
      <c r="AD54" s="74">
        <v>411645</v>
      </c>
      <c r="AE54" s="74">
        <v>-67314</v>
      </c>
      <c r="AF54" s="74">
        <v>205339</v>
      </c>
      <c r="AG54" s="74">
        <v>299897</v>
      </c>
      <c r="AH54" s="74">
        <v>155345</v>
      </c>
      <c r="AI54" s="74">
        <v>1188776</v>
      </c>
      <c r="AJ54" s="74">
        <v>327195</v>
      </c>
      <c r="AK54" s="74">
        <v>569725</v>
      </c>
      <c r="AL54" s="21">
        <f t="shared" si="0"/>
        <v>20749499</v>
      </c>
      <c r="AN54" s="51"/>
      <c r="AO54" s="51"/>
    </row>
    <row r="55" spans="1:41" ht="13.5" customHeight="1">
      <c r="A55" s="28"/>
      <c r="B55" s="29" t="s">
        <v>330</v>
      </c>
      <c r="C55" s="165" t="s">
        <v>345</v>
      </c>
      <c r="D55" s="165"/>
      <c r="E55" s="165"/>
      <c r="F55" s="166"/>
      <c r="G55" s="21">
        <v>1</v>
      </c>
      <c r="H55" s="21">
        <v>52</v>
      </c>
      <c r="I55" s="74">
        <v>244140</v>
      </c>
      <c r="J55" s="74">
        <v>51</v>
      </c>
      <c r="K55" s="74">
        <v>361</v>
      </c>
      <c r="L55" s="74">
        <v>70790</v>
      </c>
      <c r="M55" s="74">
        <v>8746</v>
      </c>
      <c r="N55" s="74">
        <v>737</v>
      </c>
      <c r="O55" s="74">
        <v>616</v>
      </c>
      <c r="P55" s="74">
        <v>212268</v>
      </c>
      <c r="Q55" s="74">
        <v>13547</v>
      </c>
      <c r="R55" s="74">
        <v>1705</v>
      </c>
      <c r="S55" s="74">
        <v>8332</v>
      </c>
      <c r="T55" s="74">
        <v>241</v>
      </c>
      <c r="U55" s="74">
        <v>55552</v>
      </c>
      <c r="V55" s="74">
        <v>7179</v>
      </c>
      <c r="W55" s="74">
        <v>5569</v>
      </c>
      <c r="X55" s="74">
        <v>68192</v>
      </c>
      <c r="Y55" s="74">
        <v>108019</v>
      </c>
      <c r="Z55" s="74">
        <v>21376</v>
      </c>
      <c r="AA55" s="74">
        <v>1491519</v>
      </c>
      <c r="AB55" s="74">
        <v>80</v>
      </c>
      <c r="AC55" s="74">
        <v>216848</v>
      </c>
      <c r="AD55" s="74">
        <v>11948</v>
      </c>
      <c r="AE55" s="74">
        <v>0</v>
      </c>
      <c r="AF55" s="74">
        <v>0</v>
      </c>
      <c r="AG55" s="74">
        <v>5313</v>
      </c>
      <c r="AH55" s="74">
        <v>20780</v>
      </c>
      <c r="AI55" s="74">
        <v>533687</v>
      </c>
      <c r="AJ55" s="74">
        <v>1794</v>
      </c>
      <c r="AK55" s="74">
        <v>83598</v>
      </c>
      <c r="AL55" s="21">
        <f t="shared" si="0"/>
        <v>3192988</v>
      </c>
      <c r="AN55" s="51"/>
      <c r="AO55" s="51"/>
    </row>
    <row r="56" spans="1:41">
      <c r="A56" s="28"/>
      <c r="B56" s="29"/>
      <c r="C56" s="29" t="s">
        <v>338</v>
      </c>
      <c r="D56" s="165" t="s">
        <v>346</v>
      </c>
      <c r="E56" s="165"/>
      <c r="F56" s="166"/>
      <c r="G56" s="21">
        <v>1</v>
      </c>
      <c r="H56" s="21">
        <v>53</v>
      </c>
      <c r="I56" s="74">
        <v>186549</v>
      </c>
      <c r="J56" s="74">
        <v>0</v>
      </c>
      <c r="K56" s="74">
        <v>0</v>
      </c>
      <c r="L56" s="74">
        <v>18117</v>
      </c>
      <c r="M56" s="74">
        <v>8323</v>
      </c>
      <c r="N56" s="74">
        <v>245</v>
      </c>
      <c r="O56" s="74">
        <v>0</v>
      </c>
      <c r="P56" s="74">
        <v>8302</v>
      </c>
      <c r="Q56" s="74">
        <v>3042</v>
      </c>
      <c r="R56" s="74">
        <v>0</v>
      </c>
      <c r="S56" s="74">
        <v>8332</v>
      </c>
      <c r="T56" s="74">
        <v>0</v>
      </c>
      <c r="U56" s="74">
        <v>47019</v>
      </c>
      <c r="V56" s="74">
        <v>29</v>
      </c>
      <c r="W56" s="74">
        <v>2616</v>
      </c>
      <c r="X56" s="74">
        <v>63693</v>
      </c>
      <c r="Y56" s="74">
        <v>0</v>
      </c>
      <c r="Z56" s="74">
        <v>0</v>
      </c>
      <c r="AA56" s="74">
        <v>0</v>
      </c>
      <c r="AB56" s="74">
        <v>0</v>
      </c>
      <c r="AC56" s="74">
        <v>0</v>
      </c>
      <c r="AD56" s="74">
        <v>0</v>
      </c>
      <c r="AE56" s="74">
        <v>0</v>
      </c>
      <c r="AF56" s="74">
        <v>0</v>
      </c>
      <c r="AG56" s="74">
        <v>0</v>
      </c>
      <c r="AH56" s="74">
        <v>1139</v>
      </c>
      <c r="AI56" s="74">
        <v>2951</v>
      </c>
      <c r="AJ56" s="74">
        <v>380</v>
      </c>
      <c r="AK56" s="74">
        <v>55732</v>
      </c>
      <c r="AL56" s="21">
        <f t="shared" si="0"/>
        <v>406469</v>
      </c>
      <c r="AN56" s="51"/>
      <c r="AO56" s="51"/>
    </row>
    <row r="57" spans="1:41">
      <c r="A57" s="28"/>
      <c r="B57" s="29"/>
      <c r="C57" s="29" t="s">
        <v>340</v>
      </c>
      <c r="D57" s="165" t="s">
        <v>347</v>
      </c>
      <c r="E57" s="165"/>
      <c r="F57" s="166"/>
      <c r="G57" s="21">
        <v>1</v>
      </c>
      <c r="H57" s="21">
        <v>54</v>
      </c>
      <c r="I57" s="74">
        <v>1423</v>
      </c>
      <c r="J57" s="74">
        <v>0</v>
      </c>
      <c r="K57" s="74">
        <v>0</v>
      </c>
      <c r="L57" s="74">
        <v>0</v>
      </c>
      <c r="M57" s="74">
        <v>0</v>
      </c>
      <c r="N57" s="74">
        <v>0</v>
      </c>
      <c r="O57" s="74">
        <v>0</v>
      </c>
      <c r="P57" s="74">
        <v>543</v>
      </c>
      <c r="Q57" s="74">
        <v>0</v>
      </c>
      <c r="R57" s="74">
        <v>0</v>
      </c>
      <c r="S57" s="74">
        <v>0</v>
      </c>
      <c r="T57" s="74">
        <v>0</v>
      </c>
      <c r="U57" s="74">
        <v>414</v>
      </c>
      <c r="V57" s="74">
        <v>0</v>
      </c>
      <c r="W57" s="74">
        <v>0</v>
      </c>
      <c r="X57" s="74">
        <v>0</v>
      </c>
      <c r="Y57" s="74">
        <v>0</v>
      </c>
      <c r="Z57" s="74">
        <v>0</v>
      </c>
      <c r="AA57" s="74">
        <v>0</v>
      </c>
      <c r="AB57" s="74">
        <v>0</v>
      </c>
      <c r="AC57" s="74">
        <v>0</v>
      </c>
      <c r="AD57" s="74">
        <v>0</v>
      </c>
      <c r="AE57" s="74">
        <v>0</v>
      </c>
      <c r="AF57" s="74">
        <v>0</v>
      </c>
      <c r="AG57" s="74">
        <v>0</v>
      </c>
      <c r="AH57" s="74">
        <v>0</v>
      </c>
      <c r="AI57" s="74">
        <v>0</v>
      </c>
      <c r="AJ57" s="74">
        <v>0</v>
      </c>
      <c r="AK57" s="74">
        <v>27866</v>
      </c>
      <c r="AL57" s="21">
        <f t="shared" si="0"/>
        <v>30246</v>
      </c>
      <c r="AN57" s="51"/>
      <c r="AO57" s="51"/>
    </row>
    <row r="58" spans="1:41">
      <c r="A58" s="28"/>
      <c r="B58" s="29"/>
      <c r="C58" s="29" t="s">
        <v>342</v>
      </c>
      <c r="D58" s="165" t="s">
        <v>348</v>
      </c>
      <c r="E58" s="165"/>
      <c r="F58" s="166"/>
      <c r="G58" s="21">
        <v>1</v>
      </c>
      <c r="H58" s="21">
        <v>55</v>
      </c>
      <c r="I58" s="74">
        <v>0</v>
      </c>
      <c r="J58" s="74">
        <v>0</v>
      </c>
      <c r="K58" s="74">
        <v>0</v>
      </c>
      <c r="L58" s="74">
        <v>325</v>
      </c>
      <c r="M58" s="74">
        <v>0</v>
      </c>
      <c r="N58" s="74">
        <v>0</v>
      </c>
      <c r="O58" s="74">
        <v>0</v>
      </c>
      <c r="P58" s="74">
        <v>150607</v>
      </c>
      <c r="Q58" s="74">
        <v>0</v>
      </c>
      <c r="R58" s="74">
        <v>1705</v>
      </c>
      <c r="S58" s="74">
        <v>0</v>
      </c>
      <c r="T58" s="74">
        <v>0</v>
      </c>
      <c r="U58" s="74">
        <v>5649</v>
      </c>
      <c r="V58" s="74">
        <v>460</v>
      </c>
      <c r="W58" s="74">
        <v>2569</v>
      </c>
      <c r="X58" s="74">
        <v>973</v>
      </c>
      <c r="Y58" s="74">
        <v>108019</v>
      </c>
      <c r="Z58" s="74">
        <v>0</v>
      </c>
      <c r="AA58" s="74">
        <v>549316</v>
      </c>
      <c r="AB58" s="74">
        <v>0</v>
      </c>
      <c r="AC58" s="74">
        <v>216848</v>
      </c>
      <c r="AD58" s="74">
        <v>0</v>
      </c>
      <c r="AE58" s="74">
        <v>0</v>
      </c>
      <c r="AF58" s="74">
        <v>0</v>
      </c>
      <c r="AG58" s="74">
        <v>0</v>
      </c>
      <c r="AH58" s="74">
        <v>9197</v>
      </c>
      <c r="AI58" s="74">
        <v>471342</v>
      </c>
      <c r="AJ58" s="74">
        <v>0</v>
      </c>
      <c r="AK58" s="74">
        <v>0</v>
      </c>
      <c r="AL58" s="21">
        <f t="shared" si="0"/>
        <v>1517010</v>
      </c>
      <c r="AN58" s="51"/>
      <c r="AO58" s="51"/>
    </row>
    <row r="59" spans="1:41">
      <c r="A59" s="28"/>
      <c r="B59" s="29"/>
      <c r="C59" s="29" t="s">
        <v>321</v>
      </c>
      <c r="D59" s="165" t="s">
        <v>349</v>
      </c>
      <c r="E59" s="165"/>
      <c r="F59" s="166"/>
      <c r="G59" s="21">
        <v>1</v>
      </c>
      <c r="H59" s="21">
        <v>56</v>
      </c>
      <c r="I59" s="74">
        <v>0</v>
      </c>
      <c r="J59" s="74">
        <v>0</v>
      </c>
      <c r="K59" s="74">
        <v>0</v>
      </c>
      <c r="L59" s="74">
        <v>0</v>
      </c>
      <c r="M59" s="74">
        <v>423</v>
      </c>
      <c r="N59" s="74">
        <v>0</v>
      </c>
      <c r="O59" s="74">
        <v>0</v>
      </c>
      <c r="P59" s="74">
        <v>0</v>
      </c>
      <c r="Q59" s="74">
        <v>0</v>
      </c>
      <c r="R59" s="74">
        <v>0</v>
      </c>
      <c r="S59" s="74">
        <v>0</v>
      </c>
      <c r="T59" s="74">
        <v>0</v>
      </c>
      <c r="U59" s="74">
        <v>0</v>
      </c>
      <c r="V59" s="74">
        <v>0</v>
      </c>
      <c r="W59" s="74">
        <v>0</v>
      </c>
      <c r="X59" s="74">
        <v>0</v>
      </c>
      <c r="Y59" s="74">
        <v>0</v>
      </c>
      <c r="Z59" s="74">
        <v>0</v>
      </c>
      <c r="AA59" s="74">
        <v>0</v>
      </c>
      <c r="AB59" s="74">
        <v>0</v>
      </c>
      <c r="AC59" s="74">
        <v>0</v>
      </c>
      <c r="AD59" s="74">
        <v>0</v>
      </c>
      <c r="AE59" s="74">
        <v>0</v>
      </c>
      <c r="AF59" s="74">
        <v>0</v>
      </c>
      <c r="AG59" s="74">
        <v>0</v>
      </c>
      <c r="AH59" s="74">
        <v>0</v>
      </c>
      <c r="AI59" s="74">
        <v>0</v>
      </c>
      <c r="AJ59" s="74">
        <v>0</v>
      </c>
      <c r="AK59" s="74">
        <v>0</v>
      </c>
      <c r="AL59" s="21">
        <f t="shared" si="0"/>
        <v>423</v>
      </c>
      <c r="AN59" s="51"/>
      <c r="AO59" s="51"/>
    </row>
    <row r="60" spans="1:41">
      <c r="A60" s="28"/>
      <c r="B60" s="29"/>
      <c r="C60" s="29" t="s">
        <v>323</v>
      </c>
      <c r="D60" s="165" t="s">
        <v>324</v>
      </c>
      <c r="E60" s="165"/>
      <c r="F60" s="166"/>
      <c r="G60" s="21">
        <v>1</v>
      </c>
      <c r="H60" s="21">
        <v>57</v>
      </c>
      <c r="I60" s="74">
        <v>56168</v>
      </c>
      <c r="J60" s="74">
        <v>51</v>
      </c>
      <c r="K60" s="74">
        <v>361</v>
      </c>
      <c r="L60" s="74">
        <v>52348</v>
      </c>
      <c r="M60" s="74">
        <v>0</v>
      </c>
      <c r="N60" s="74">
        <v>492</v>
      </c>
      <c r="O60" s="74">
        <v>616</v>
      </c>
      <c r="P60" s="74">
        <v>52816</v>
      </c>
      <c r="Q60" s="74">
        <v>10505</v>
      </c>
      <c r="R60" s="74">
        <v>0</v>
      </c>
      <c r="S60" s="74">
        <v>0</v>
      </c>
      <c r="T60" s="74">
        <v>241</v>
      </c>
      <c r="U60" s="74">
        <v>2470</v>
      </c>
      <c r="V60" s="74">
        <v>6690</v>
      </c>
      <c r="W60" s="74">
        <v>384</v>
      </c>
      <c r="X60" s="74">
        <v>3526</v>
      </c>
      <c r="Y60" s="74">
        <v>0</v>
      </c>
      <c r="Z60" s="74">
        <v>21376</v>
      </c>
      <c r="AA60" s="74">
        <v>942203</v>
      </c>
      <c r="AB60" s="74">
        <v>80</v>
      </c>
      <c r="AC60" s="74">
        <v>0</v>
      </c>
      <c r="AD60" s="74">
        <v>11948</v>
      </c>
      <c r="AE60" s="74">
        <v>0</v>
      </c>
      <c r="AF60" s="74">
        <v>0</v>
      </c>
      <c r="AG60" s="74">
        <v>5313</v>
      </c>
      <c r="AH60" s="74">
        <v>10444</v>
      </c>
      <c r="AI60" s="74">
        <v>59394</v>
      </c>
      <c r="AJ60" s="74">
        <v>1414</v>
      </c>
      <c r="AK60" s="74">
        <v>0</v>
      </c>
      <c r="AL60" s="21">
        <f t="shared" si="0"/>
        <v>1238840</v>
      </c>
      <c r="AN60" s="51"/>
      <c r="AO60" s="51"/>
    </row>
    <row r="61" spans="1:41" ht="13.5" customHeight="1">
      <c r="A61" s="28"/>
      <c r="B61" s="29" t="s">
        <v>325</v>
      </c>
      <c r="C61" s="165" t="s">
        <v>350</v>
      </c>
      <c r="D61" s="165"/>
      <c r="E61" s="165"/>
      <c r="F61" s="166"/>
      <c r="G61" s="21">
        <v>1</v>
      </c>
      <c r="H61" s="21">
        <v>58</v>
      </c>
      <c r="I61" s="74">
        <v>5778907</v>
      </c>
      <c r="J61" s="74">
        <v>188501</v>
      </c>
      <c r="K61" s="74">
        <v>1170018</v>
      </c>
      <c r="L61" s="74">
        <v>831895</v>
      </c>
      <c r="M61" s="74">
        <v>478733</v>
      </c>
      <c r="N61" s="74">
        <v>1035188</v>
      </c>
      <c r="O61" s="74">
        <v>22379</v>
      </c>
      <c r="P61" s="74">
        <v>137268</v>
      </c>
      <c r="Q61" s="74">
        <v>464171</v>
      </c>
      <c r="R61" s="74">
        <v>572427</v>
      </c>
      <c r="S61" s="74">
        <v>80306</v>
      </c>
      <c r="T61" s="74">
        <v>79692</v>
      </c>
      <c r="U61" s="74">
        <v>487090</v>
      </c>
      <c r="V61" s="74">
        <v>1991760</v>
      </c>
      <c r="W61" s="74">
        <v>294785</v>
      </c>
      <c r="X61" s="74">
        <v>460143</v>
      </c>
      <c r="Y61" s="74">
        <v>36905</v>
      </c>
      <c r="Z61" s="74">
        <v>174370</v>
      </c>
      <c r="AA61" s="74">
        <v>679096</v>
      </c>
      <c r="AB61" s="74">
        <v>118611</v>
      </c>
      <c r="AC61" s="74">
        <v>40778</v>
      </c>
      <c r="AD61" s="74">
        <v>399697</v>
      </c>
      <c r="AE61" s="74">
        <v>-67314</v>
      </c>
      <c r="AF61" s="74">
        <v>205339</v>
      </c>
      <c r="AG61" s="74">
        <v>294584</v>
      </c>
      <c r="AH61" s="74">
        <v>134565</v>
      </c>
      <c r="AI61" s="74">
        <v>655089</v>
      </c>
      <c r="AJ61" s="74">
        <v>325401</v>
      </c>
      <c r="AK61" s="74">
        <v>486127</v>
      </c>
      <c r="AL61" s="21">
        <f t="shared" si="0"/>
        <v>17556511</v>
      </c>
      <c r="AN61" s="51"/>
      <c r="AO61" s="51"/>
    </row>
    <row r="62" spans="1:41">
      <c r="A62" s="28"/>
      <c r="B62" s="29"/>
      <c r="C62" s="33" t="s">
        <v>338</v>
      </c>
      <c r="D62" s="165" t="s">
        <v>351</v>
      </c>
      <c r="E62" s="165"/>
      <c r="F62" s="166"/>
      <c r="G62" s="21">
        <v>1</v>
      </c>
      <c r="H62" s="21">
        <v>59</v>
      </c>
      <c r="I62" s="74">
        <v>1080262</v>
      </c>
      <c r="J62" s="74">
        <v>0</v>
      </c>
      <c r="K62" s="74">
        <v>43420</v>
      </c>
      <c r="L62" s="74">
        <v>389557</v>
      </c>
      <c r="M62" s="74">
        <v>0</v>
      </c>
      <c r="N62" s="74">
        <v>256736</v>
      </c>
      <c r="O62" s="74">
        <v>0</v>
      </c>
      <c r="P62" s="74">
        <v>0</v>
      </c>
      <c r="Q62" s="74">
        <v>16790</v>
      </c>
      <c r="R62" s="74">
        <v>90000</v>
      </c>
      <c r="S62" s="74">
        <v>0</v>
      </c>
      <c r="T62" s="74">
        <v>119</v>
      </c>
      <c r="U62" s="74">
        <v>0</v>
      </c>
      <c r="V62" s="74">
        <v>250000</v>
      </c>
      <c r="W62" s="74">
        <v>79000</v>
      </c>
      <c r="X62" s="74">
        <v>134176</v>
      </c>
      <c r="Y62" s="74">
        <v>0</v>
      </c>
      <c r="Z62" s="74">
        <v>0</v>
      </c>
      <c r="AA62" s="74">
        <v>75610</v>
      </c>
      <c r="AB62" s="74">
        <v>8742</v>
      </c>
      <c r="AC62" s="74">
        <v>0</v>
      </c>
      <c r="AD62" s="74">
        <v>60000</v>
      </c>
      <c r="AE62" s="74">
        <v>0</v>
      </c>
      <c r="AF62" s="74">
        <v>181943</v>
      </c>
      <c r="AG62" s="74">
        <v>176269</v>
      </c>
      <c r="AH62" s="74">
        <v>99175</v>
      </c>
      <c r="AI62" s="74">
        <v>20000</v>
      </c>
      <c r="AJ62" s="74">
        <v>2100</v>
      </c>
      <c r="AK62" s="74">
        <v>15528</v>
      </c>
      <c r="AL62" s="21">
        <f t="shared" si="0"/>
        <v>2979427</v>
      </c>
      <c r="AN62" s="51"/>
      <c r="AO62" s="51"/>
    </row>
    <row r="63" spans="1:41">
      <c r="A63" s="28"/>
      <c r="B63" s="29"/>
      <c r="C63" s="33" t="s">
        <v>340</v>
      </c>
      <c r="D63" s="165" t="s">
        <v>352</v>
      </c>
      <c r="E63" s="165"/>
      <c r="F63" s="166"/>
      <c r="G63" s="21">
        <v>1</v>
      </c>
      <c r="H63" s="21">
        <v>60</v>
      </c>
      <c r="I63" s="74">
        <v>0</v>
      </c>
      <c r="J63" s="74">
        <v>0</v>
      </c>
      <c r="K63" s="74">
        <v>0</v>
      </c>
      <c r="L63" s="74">
        <v>0</v>
      </c>
      <c r="M63" s="74">
        <v>0</v>
      </c>
      <c r="N63" s="74">
        <v>140820</v>
      </c>
      <c r="O63" s="74">
        <v>0</v>
      </c>
      <c r="P63" s="74">
        <v>0</v>
      </c>
      <c r="Q63" s="74">
        <v>0</v>
      </c>
      <c r="R63" s="74">
        <v>0</v>
      </c>
      <c r="S63" s="74">
        <v>0</v>
      </c>
      <c r="T63" s="74">
        <v>0</v>
      </c>
      <c r="U63" s="74">
        <v>0</v>
      </c>
      <c r="V63" s="74">
        <v>0</v>
      </c>
      <c r="W63" s="74">
        <v>0</v>
      </c>
      <c r="X63" s="74">
        <v>0</v>
      </c>
      <c r="Y63" s="74">
        <v>915</v>
      </c>
      <c r="Z63" s="74">
        <v>9454</v>
      </c>
      <c r="AA63" s="74">
        <v>8548</v>
      </c>
      <c r="AB63" s="74">
        <v>0</v>
      </c>
      <c r="AC63" s="74">
        <v>0</v>
      </c>
      <c r="AD63" s="74">
        <v>0</v>
      </c>
      <c r="AE63" s="74">
        <v>0</v>
      </c>
      <c r="AF63" s="74">
        <v>0</v>
      </c>
      <c r="AG63" s="74">
        <v>0</v>
      </c>
      <c r="AH63" s="74">
        <v>0</v>
      </c>
      <c r="AI63" s="74">
        <v>0</v>
      </c>
      <c r="AJ63" s="74">
        <v>0</v>
      </c>
      <c r="AK63" s="74">
        <v>209907</v>
      </c>
      <c r="AL63" s="21">
        <f t="shared" si="0"/>
        <v>369644</v>
      </c>
      <c r="AN63" s="51"/>
      <c r="AO63" s="51"/>
    </row>
    <row r="64" spans="1:41">
      <c r="A64" s="28"/>
      <c r="B64" s="29"/>
      <c r="C64" s="33" t="s">
        <v>342</v>
      </c>
      <c r="D64" s="165" t="s">
        <v>353</v>
      </c>
      <c r="E64" s="165"/>
      <c r="F64" s="166"/>
      <c r="G64" s="21">
        <v>1</v>
      </c>
      <c r="H64" s="21">
        <v>61</v>
      </c>
      <c r="I64" s="74">
        <v>0</v>
      </c>
      <c r="J64" s="74">
        <v>0</v>
      </c>
      <c r="K64" s="74">
        <v>410000</v>
      </c>
      <c r="L64" s="74">
        <v>234008</v>
      </c>
      <c r="M64" s="74">
        <v>312053</v>
      </c>
      <c r="N64" s="74">
        <v>575388</v>
      </c>
      <c r="O64" s="74">
        <v>0</v>
      </c>
      <c r="P64" s="74">
        <v>0</v>
      </c>
      <c r="Q64" s="74">
        <v>49000</v>
      </c>
      <c r="R64" s="74">
        <v>320000</v>
      </c>
      <c r="S64" s="74">
        <v>0</v>
      </c>
      <c r="T64" s="74">
        <v>5000</v>
      </c>
      <c r="U64" s="74">
        <v>0</v>
      </c>
      <c r="V64" s="74">
        <v>1541920</v>
      </c>
      <c r="W64" s="74">
        <v>165000</v>
      </c>
      <c r="X64" s="74">
        <v>70000</v>
      </c>
      <c r="Y64" s="74">
        <v>0</v>
      </c>
      <c r="Z64" s="74">
        <v>74185</v>
      </c>
      <c r="AA64" s="74">
        <v>585955</v>
      </c>
      <c r="AB64" s="74">
        <v>8274</v>
      </c>
      <c r="AC64" s="74">
        <v>23200</v>
      </c>
      <c r="AD64" s="74">
        <v>180000</v>
      </c>
      <c r="AE64" s="74">
        <v>0</v>
      </c>
      <c r="AF64" s="74">
        <v>0</v>
      </c>
      <c r="AG64" s="74">
        <v>79589</v>
      </c>
      <c r="AH64" s="74">
        <v>10000</v>
      </c>
      <c r="AI64" s="74">
        <v>340399</v>
      </c>
      <c r="AJ64" s="74">
        <v>262552</v>
      </c>
      <c r="AK64" s="74">
        <v>0</v>
      </c>
      <c r="AL64" s="21">
        <f t="shared" si="0"/>
        <v>5246523</v>
      </c>
      <c r="AN64" s="51"/>
      <c r="AO64" s="51"/>
    </row>
    <row r="65" spans="1:41">
      <c r="A65" s="28"/>
      <c r="B65" s="29"/>
      <c r="C65" s="33" t="s">
        <v>321</v>
      </c>
      <c r="D65" s="165" t="s">
        <v>354</v>
      </c>
      <c r="E65" s="165"/>
      <c r="F65" s="166"/>
      <c r="G65" s="21">
        <v>1</v>
      </c>
      <c r="H65" s="21">
        <v>62</v>
      </c>
      <c r="I65" s="74">
        <v>0</v>
      </c>
      <c r="J65" s="74">
        <v>0</v>
      </c>
      <c r="K65" s="74">
        <v>0</v>
      </c>
      <c r="L65" s="74">
        <v>0</v>
      </c>
      <c r="M65" s="74">
        <v>0</v>
      </c>
      <c r="N65" s="74">
        <v>0</v>
      </c>
      <c r="O65" s="74">
        <v>0</v>
      </c>
      <c r="P65" s="74">
        <v>0</v>
      </c>
      <c r="Q65" s="74">
        <v>0</v>
      </c>
      <c r="R65" s="74">
        <v>0</v>
      </c>
      <c r="S65" s="74">
        <v>0</v>
      </c>
      <c r="T65" s="74">
        <v>0</v>
      </c>
      <c r="U65" s="74">
        <v>0</v>
      </c>
      <c r="V65" s="74">
        <v>0</v>
      </c>
      <c r="W65" s="74">
        <v>0</v>
      </c>
      <c r="X65" s="74">
        <v>0</v>
      </c>
      <c r="Y65" s="74">
        <v>0</v>
      </c>
      <c r="Z65" s="74">
        <v>63761</v>
      </c>
      <c r="AA65" s="74">
        <v>0</v>
      </c>
      <c r="AB65" s="74">
        <v>0</v>
      </c>
      <c r="AC65" s="74">
        <v>0</v>
      </c>
      <c r="AD65" s="74">
        <v>0</v>
      </c>
      <c r="AE65" s="74">
        <v>0</v>
      </c>
      <c r="AF65" s="74">
        <v>0</v>
      </c>
      <c r="AG65" s="74">
        <v>0</v>
      </c>
      <c r="AH65" s="74">
        <v>0</v>
      </c>
      <c r="AI65" s="74">
        <v>0</v>
      </c>
      <c r="AJ65" s="74">
        <v>0</v>
      </c>
      <c r="AK65" s="74">
        <v>0</v>
      </c>
      <c r="AL65" s="21">
        <f t="shared" si="0"/>
        <v>63761</v>
      </c>
      <c r="AN65" s="51"/>
      <c r="AO65" s="51"/>
    </row>
    <row r="66" spans="1:41">
      <c r="A66" s="34"/>
      <c r="B66" s="35"/>
      <c r="C66" s="212" t="s">
        <v>323</v>
      </c>
      <c r="D66" s="165" t="s">
        <v>355</v>
      </c>
      <c r="E66" s="165"/>
      <c r="F66" s="166"/>
      <c r="G66" s="21">
        <v>1</v>
      </c>
      <c r="H66" s="21">
        <v>63</v>
      </c>
      <c r="I66" s="74">
        <v>4698645</v>
      </c>
      <c r="J66" s="74">
        <v>188501</v>
      </c>
      <c r="K66" s="74">
        <v>716598</v>
      </c>
      <c r="L66" s="74">
        <v>208330</v>
      </c>
      <c r="M66" s="74">
        <v>166680</v>
      </c>
      <c r="N66" s="74">
        <v>62244</v>
      </c>
      <c r="O66" s="74">
        <v>22379</v>
      </c>
      <c r="P66" s="74">
        <v>137268</v>
      </c>
      <c r="Q66" s="74">
        <v>398381</v>
      </c>
      <c r="R66" s="74">
        <v>162427</v>
      </c>
      <c r="S66" s="74">
        <v>80306</v>
      </c>
      <c r="T66" s="74">
        <v>74573</v>
      </c>
      <c r="U66" s="74">
        <v>487090</v>
      </c>
      <c r="V66" s="74">
        <v>199840</v>
      </c>
      <c r="W66" s="74">
        <v>50785</v>
      </c>
      <c r="X66" s="74">
        <v>255967</v>
      </c>
      <c r="Y66" s="74">
        <v>35990</v>
      </c>
      <c r="Z66" s="74">
        <v>26970</v>
      </c>
      <c r="AA66" s="74">
        <v>8983</v>
      </c>
      <c r="AB66" s="74">
        <v>101595</v>
      </c>
      <c r="AC66" s="74">
        <v>17578</v>
      </c>
      <c r="AD66" s="74">
        <v>159697</v>
      </c>
      <c r="AE66" s="74">
        <v>0</v>
      </c>
      <c r="AF66" s="74">
        <v>23396</v>
      </c>
      <c r="AG66" s="74">
        <v>38726</v>
      </c>
      <c r="AH66" s="74">
        <v>25390</v>
      </c>
      <c r="AI66" s="74">
        <v>294690</v>
      </c>
      <c r="AJ66" s="74">
        <v>60749</v>
      </c>
      <c r="AK66" s="74">
        <v>260692</v>
      </c>
      <c r="AL66" s="21">
        <f t="shared" si="0"/>
        <v>8964470</v>
      </c>
      <c r="AN66" s="51"/>
      <c r="AO66" s="51"/>
    </row>
    <row r="67" spans="1:41">
      <c r="A67" s="36"/>
      <c r="B67" s="37"/>
      <c r="C67" s="213"/>
      <c r="D67" s="165" t="s">
        <v>356</v>
      </c>
      <c r="E67" s="165"/>
      <c r="F67" s="166"/>
      <c r="G67" s="21">
        <v>1</v>
      </c>
      <c r="H67" s="21">
        <v>64</v>
      </c>
      <c r="I67" s="74">
        <v>0</v>
      </c>
      <c r="J67" s="74">
        <v>0</v>
      </c>
      <c r="K67" s="74">
        <v>0</v>
      </c>
      <c r="L67" s="74">
        <v>0</v>
      </c>
      <c r="M67" s="74">
        <v>0</v>
      </c>
      <c r="N67" s="74">
        <v>0</v>
      </c>
      <c r="O67" s="74">
        <v>0</v>
      </c>
      <c r="P67" s="74">
        <v>0</v>
      </c>
      <c r="Q67" s="74">
        <v>0</v>
      </c>
      <c r="R67" s="74">
        <v>0</v>
      </c>
      <c r="S67" s="74">
        <v>0</v>
      </c>
      <c r="T67" s="74">
        <v>0</v>
      </c>
      <c r="U67" s="74">
        <v>0</v>
      </c>
      <c r="V67" s="74">
        <v>0</v>
      </c>
      <c r="W67" s="74">
        <v>0</v>
      </c>
      <c r="X67" s="74">
        <v>0</v>
      </c>
      <c r="Y67" s="74">
        <v>0</v>
      </c>
      <c r="Z67" s="74">
        <v>0</v>
      </c>
      <c r="AA67" s="74">
        <v>0</v>
      </c>
      <c r="AB67" s="74">
        <v>0</v>
      </c>
      <c r="AC67" s="74">
        <v>0</v>
      </c>
      <c r="AD67" s="74">
        <v>0</v>
      </c>
      <c r="AE67" s="74">
        <v>67314</v>
      </c>
      <c r="AF67" s="74">
        <v>0</v>
      </c>
      <c r="AG67" s="74">
        <v>0</v>
      </c>
      <c r="AH67" s="74">
        <v>0</v>
      </c>
      <c r="AI67" s="74">
        <v>0</v>
      </c>
      <c r="AJ67" s="74">
        <v>0</v>
      </c>
      <c r="AK67" s="74">
        <v>0</v>
      </c>
      <c r="AL67" s="21">
        <f t="shared" si="0"/>
        <v>67314</v>
      </c>
      <c r="AN67" s="51"/>
      <c r="AO67" s="51"/>
    </row>
    <row r="68" spans="1:41" ht="13.5" customHeight="1">
      <c r="A68" s="207" t="s">
        <v>357</v>
      </c>
      <c r="B68" s="207"/>
      <c r="C68" s="207"/>
      <c r="D68" s="197" t="s">
        <v>358</v>
      </c>
      <c r="E68" s="197"/>
      <c r="F68" s="197"/>
      <c r="G68" s="21">
        <v>1</v>
      </c>
      <c r="H68" s="21">
        <v>65</v>
      </c>
      <c r="I68" s="74">
        <v>2835560</v>
      </c>
      <c r="J68" s="74">
        <v>96437</v>
      </c>
      <c r="K68" s="74">
        <v>46926</v>
      </c>
      <c r="L68" s="74">
        <v>97148</v>
      </c>
      <c r="M68" s="74">
        <v>126680</v>
      </c>
      <c r="N68" s="74">
        <v>62244</v>
      </c>
      <c r="O68" s="74">
        <v>12241</v>
      </c>
      <c r="P68" s="74">
        <v>67549</v>
      </c>
      <c r="Q68" s="74">
        <v>72520</v>
      </c>
      <c r="R68" s="74">
        <v>55524</v>
      </c>
      <c r="S68" s="74">
        <v>0</v>
      </c>
      <c r="T68" s="74">
        <v>39050</v>
      </c>
      <c r="U68" s="74">
        <v>197226</v>
      </c>
      <c r="V68" s="74">
        <v>187737</v>
      </c>
      <c r="W68" s="74">
        <v>6143</v>
      </c>
      <c r="X68" s="74">
        <v>4517</v>
      </c>
      <c r="Y68" s="74">
        <v>10010</v>
      </c>
      <c r="Z68" s="74">
        <v>26970</v>
      </c>
      <c r="AA68" s="74">
        <v>8983</v>
      </c>
      <c r="AB68" s="74">
        <v>3735</v>
      </c>
      <c r="AC68" s="74">
        <v>0</v>
      </c>
      <c r="AD68" s="74">
        <v>16079</v>
      </c>
      <c r="AE68" s="74">
        <v>0</v>
      </c>
      <c r="AF68" s="74">
        <v>23396</v>
      </c>
      <c r="AG68" s="74">
        <v>35515</v>
      </c>
      <c r="AH68" s="74">
        <v>25390</v>
      </c>
      <c r="AI68" s="74">
        <v>294690</v>
      </c>
      <c r="AJ68" s="74">
        <v>30830</v>
      </c>
      <c r="AK68" s="74">
        <v>260692</v>
      </c>
      <c r="AL68" s="21">
        <f t="shared" si="0"/>
        <v>4643792</v>
      </c>
      <c r="AN68" s="51"/>
      <c r="AO68" s="51"/>
    </row>
    <row r="69" spans="1:41">
      <c r="A69" s="207"/>
      <c r="B69" s="207"/>
      <c r="C69" s="207"/>
      <c r="D69" s="197" t="s">
        <v>359</v>
      </c>
      <c r="E69" s="197"/>
      <c r="F69" s="197"/>
      <c r="G69" s="21">
        <v>1</v>
      </c>
      <c r="H69" s="21">
        <v>66</v>
      </c>
      <c r="I69" s="74">
        <v>0</v>
      </c>
      <c r="J69" s="74">
        <v>0</v>
      </c>
      <c r="K69" s="74">
        <v>0</v>
      </c>
      <c r="L69" s="74">
        <v>0</v>
      </c>
      <c r="M69" s="74">
        <v>0</v>
      </c>
      <c r="N69" s="74">
        <v>0</v>
      </c>
      <c r="O69" s="74">
        <v>0</v>
      </c>
      <c r="P69" s="74">
        <v>0</v>
      </c>
      <c r="Q69" s="74">
        <v>0</v>
      </c>
      <c r="R69" s="74">
        <v>0</v>
      </c>
      <c r="S69" s="74">
        <v>175880</v>
      </c>
      <c r="T69" s="74">
        <v>0</v>
      </c>
      <c r="U69" s="74">
        <v>0</v>
      </c>
      <c r="V69" s="74">
        <v>0</v>
      </c>
      <c r="W69" s="74">
        <v>0</v>
      </c>
      <c r="X69" s="74">
        <v>0</v>
      </c>
      <c r="Y69" s="74">
        <v>0</v>
      </c>
      <c r="Z69" s="74">
        <v>0</v>
      </c>
      <c r="AA69" s="74">
        <v>0</v>
      </c>
      <c r="AB69" s="74">
        <v>0</v>
      </c>
      <c r="AC69" s="74">
        <v>37411</v>
      </c>
      <c r="AD69" s="74">
        <v>0</v>
      </c>
      <c r="AE69" s="74">
        <v>12454</v>
      </c>
      <c r="AF69" s="74">
        <v>0</v>
      </c>
      <c r="AG69" s="74">
        <v>0</v>
      </c>
      <c r="AH69" s="74">
        <v>0</v>
      </c>
      <c r="AI69" s="74">
        <v>0</v>
      </c>
      <c r="AJ69" s="74">
        <v>0</v>
      </c>
      <c r="AK69" s="74">
        <v>0</v>
      </c>
      <c r="AL69" s="21">
        <f t="shared" ref="AL69:AL107" si="1">SUM(I69:AK69)</f>
        <v>225745</v>
      </c>
      <c r="AN69" s="51"/>
      <c r="AO69" s="51"/>
    </row>
    <row r="70" spans="1:41" ht="13.5" customHeight="1">
      <c r="A70" s="32" t="s">
        <v>464</v>
      </c>
      <c r="B70" s="162" t="s">
        <v>465</v>
      </c>
      <c r="C70" s="167"/>
      <c r="D70" s="167"/>
      <c r="E70" s="167"/>
      <c r="F70" s="168"/>
      <c r="G70" s="21">
        <v>1</v>
      </c>
      <c r="H70" s="21">
        <v>67</v>
      </c>
      <c r="I70" s="74">
        <v>0</v>
      </c>
      <c r="J70" s="74">
        <v>0</v>
      </c>
      <c r="K70" s="74">
        <v>0</v>
      </c>
      <c r="L70" s="74">
        <v>0</v>
      </c>
      <c r="M70" s="74">
        <v>0</v>
      </c>
      <c r="N70" s="74">
        <v>0</v>
      </c>
      <c r="O70" s="74">
        <v>0</v>
      </c>
      <c r="P70" s="74">
        <v>0</v>
      </c>
      <c r="Q70" s="74">
        <v>0</v>
      </c>
      <c r="R70" s="74">
        <v>0</v>
      </c>
      <c r="S70" s="74">
        <v>0</v>
      </c>
      <c r="T70" s="74">
        <v>0</v>
      </c>
      <c r="U70" s="74">
        <v>0</v>
      </c>
      <c r="V70" s="74">
        <v>0</v>
      </c>
      <c r="W70" s="74">
        <v>0</v>
      </c>
      <c r="X70" s="74">
        <v>0</v>
      </c>
      <c r="Y70" s="74">
        <v>0</v>
      </c>
      <c r="Z70" s="74">
        <v>0</v>
      </c>
      <c r="AA70" s="74">
        <v>0</v>
      </c>
      <c r="AB70" s="74">
        <v>0</v>
      </c>
      <c r="AC70" s="74">
        <v>0</v>
      </c>
      <c r="AD70" s="74">
        <v>0</v>
      </c>
      <c r="AE70" s="74">
        <v>0</v>
      </c>
      <c r="AF70" s="74">
        <v>0</v>
      </c>
      <c r="AG70" s="74">
        <v>0</v>
      </c>
      <c r="AH70" s="74">
        <v>0</v>
      </c>
      <c r="AI70" s="74">
        <v>0</v>
      </c>
      <c r="AJ70" s="74">
        <v>0</v>
      </c>
      <c r="AK70" s="74">
        <v>0</v>
      </c>
      <c r="AL70" s="21">
        <f t="shared" si="1"/>
        <v>0</v>
      </c>
      <c r="AN70" s="51"/>
      <c r="AO70" s="51"/>
    </row>
    <row r="71" spans="1:41" ht="13.5" customHeight="1">
      <c r="A71" s="32" t="s">
        <v>466</v>
      </c>
      <c r="B71" s="162" t="s">
        <v>467</v>
      </c>
      <c r="C71" s="167"/>
      <c r="D71" s="167"/>
      <c r="E71" s="167"/>
      <c r="F71" s="168"/>
      <c r="G71" s="21">
        <v>1</v>
      </c>
      <c r="H71" s="21">
        <v>68</v>
      </c>
      <c r="I71" s="74">
        <v>75026932</v>
      </c>
      <c r="J71" s="74">
        <v>3293572</v>
      </c>
      <c r="K71" s="74">
        <v>3442411</v>
      </c>
      <c r="L71" s="74">
        <v>4066661</v>
      </c>
      <c r="M71" s="74">
        <v>3357535</v>
      </c>
      <c r="N71" s="74">
        <v>3363925</v>
      </c>
      <c r="O71" s="74">
        <v>1757073</v>
      </c>
      <c r="P71" s="74">
        <v>1888834</v>
      </c>
      <c r="Q71" s="74">
        <v>2121617</v>
      </c>
      <c r="R71" s="74">
        <v>3565980</v>
      </c>
      <c r="S71" s="74">
        <v>3790100</v>
      </c>
      <c r="T71" s="74">
        <v>3731551</v>
      </c>
      <c r="U71" s="74">
        <v>17035391</v>
      </c>
      <c r="V71" s="74">
        <v>6119196</v>
      </c>
      <c r="W71" s="74">
        <v>1371158</v>
      </c>
      <c r="X71" s="74">
        <v>1273746</v>
      </c>
      <c r="Y71" s="74">
        <v>328515</v>
      </c>
      <c r="Z71" s="74">
        <v>1116450</v>
      </c>
      <c r="AA71" s="74">
        <v>2247439</v>
      </c>
      <c r="AB71" s="74">
        <v>518397</v>
      </c>
      <c r="AC71" s="74">
        <v>726978</v>
      </c>
      <c r="AD71" s="74">
        <v>1307653</v>
      </c>
      <c r="AE71" s="74">
        <v>88434</v>
      </c>
      <c r="AF71" s="74">
        <v>997829</v>
      </c>
      <c r="AG71" s="74">
        <v>576473</v>
      </c>
      <c r="AH71" s="74">
        <v>944228</v>
      </c>
      <c r="AI71" s="74">
        <v>10630619</v>
      </c>
      <c r="AJ71" s="74">
        <v>2475199</v>
      </c>
      <c r="AK71" s="74">
        <v>9690147</v>
      </c>
      <c r="AL71" s="21">
        <f t="shared" si="1"/>
        <v>166854043</v>
      </c>
      <c r="AN71" s="51"/>
      <c r="AO71" s="51"/>
    </row>
    <row r="72" spans="1:41">
      <c r="A72" s="32" t="s">
        <v>468</v>
      </c>
      <c r="B72" s="162" t="s">
        <v>469</v>
      </c>
      <c r="C72" s="167"/>
      <c r="D72" s="167"/>
      <c r="E72" s="167"/>
      <c r="F72" s="168"/>
      <c r="G72" s="21">
        <v>1</v>
      </c>
      <c r="H72" s="21">
        <v>69</v>
      </c>
      <c r="I72" s="74">
        <v>133294127</v>
      </c>
      <c r="J72" s="74">
        <v>4669566</v>
      </c>
      <c r="K72" s="74">
        <v>4944759</v>
      </c>
      <c r="L72" s="74">
        <v>11627710</v>
      </c>
      <c r="M72" s="74">
        <v>4908830</v>
      </c>
      <c r="N72" s="74">
        <v>9240231</v>
      </c>
      <c r="O72" s="74">
        <v>6475188</v>
      </c>
      <c r="P72" s="74">
        <v>5832776</v>
      </c>
      <c r="Q72" s="74">
        <v>3742395</v>
      </c>
      <c r="R72" s="74">
        <v>7095591</v>
      </c>
      <c r="S72" s="74">
        <v>9418028</v>
      </c>
      <c r="T72" s="74">
        <v>6754079</v>
      </c>
      <c r="U72" s="74">
        <v>28883926</v>
      </c>
      <c r="V72" s="74">
        <v>9913352</v>
      </c>
      <c r="W72" s="74">
        <v>2580638</v>
      </c>
      <c r="X72" s="74">
        <v>2138566</v>
      </c>
      <c r="Y72" s="74">
        <v>831550</v>
      </c>
      <c r="Z72" s="74">
        <v>3231278</v>
      </c>
      <c r="AA72" s="74">
        <v>5803827</v>
      </c>
      <c r="AB72" s="74">
        <v>1918711</v>
      </c>
      <c r="AC72" s="74">
        <v>4697694</v>
      </c>
      <c r="AD72" s="74">
        <v>2550003</v>
      </c>
      <c r="AE72" s="74">
        <v>3127568</v>
      </c>
      <c r="AF72" s="74">
        <v>1588835</v>
      </c>
      <c r="AG72" s="74">
        <v>969281</v>
      </c>
      <c r="AH72" s="74">
        <v>4622228</v>
      </c>
      <c r="AI72" s="74">
        <v>13220557</v>
      </c>
      <c r="AJ72" s="74">
        <v>3122010</v>
      </c>
      <c r="AK72" s="74">
        <v>18801756</v>
      </c>
      <c r="AL72" s="21">
        <f t="shared" si="1"/>
        <v>316005060</v>
      </c>
      <c r="AN72" s="51"/>
      <c r="AO72" s="51"/>
    </row>
    <row r="73" spans="1:41" ht="13.5" customHeight="1">
      <c r="A73" s="32" t="s">
        <v>470</v>
      </c>
      <c r="B73" s="167" t="s">
        <v>183</v>
      </c>
      <c r="C73" s="167"/>
      <c r="D73" s="167"/>
      <c r="E73" s="167"/>
      <c r="F73" s="168"/>
      <c r="G73" s="21">
        <v>1</v>
      </c>
      <c r="H73" s="21">
        <v>70</v>
      </c>
      <c r="I73" s="74">
        <v>0</v>
      </c>
      <c r="J73" s="74">
        <v>0</v>
      </c>
      <c r="K73" s="74">
        <v>0</v>
      </c>
      <c r="L73" s="74">
        <v>0</v>
      </c>
      <c r="M73" s="74">
        <v>0</v>
      </c>
      <c r="N73" s="74">
        <v>0</v>
      </c>
      <c r="O73" s="74">
        <v>0</v>
      </c>
      <c r="P73" s="74">
        <v>0</v>
      </c>
      <c r="Q73" s="74">
        <v>0</v>
      </c>
      <c r="R73" s="74">
        <v>0</v>
      </c>
      <c r="S73" s="74">
        <v>0</v>
      </c>
      <c r="T73" s="74">
        <v>0</v>
      </c>
      <c r="U73" s="74">
        <v>0</v>
      </c>
      <c r="V73" s="74">
        <v>0</v>
      </c>
      <c r="W73" s="74">
        <v>0</v>
      </c>
      <c r="X73" s="74">
        <v>0</v>
      </c>
      <c r="Y73" s="74">
        <v>0</v>
      </c>
      <c r="Z73" s="74">
        <v>0</v>
      </c>
      <c r="AA73" s="74">
        <v>0</v>
      </c>
      <c r="AB73" s="74">
        <v>0</v>
      </c>
      <c r="AC73" s="74">
        <v>0</v>
      </c>
      <c r="AD73" s="74">
        <v>0</v>
      </c>
      <c r="AE73" s="74">
        <v>0</v>
      </c>
      <c r="AF73" s="74">
        <v>0</v>
      </c>
      <c r="AG73" s="74">
        <v>0</v>
      </c>
      <c r="AH73" s="74">
        <v>0</v>
      </c>
      <c r="AI73" s="74">
        <v>0</v>
      </c>
      <c r="AJ73" s="74">
        <v>0</v>
      </c>
      <c r="AK73" s="74">
        <v>0</v>
      </c>
      <c r="AL73" s="21">
        <f t="shared" si="1"/>
        <v>0</v>
      </c>
      <c r="AN73" s="51"/>
      <c r="AO73" s="51"/>
    </row>
    <row r="74" spans="1:41" ht="13.5" customHeight="1">
      <c r="A74" s="70" t="s">
        <v>471</v>
      </c>
      <c r="B74" s="167" t="s">
        <v>184</v>
      </c>
      <c r="C74" s="167"/>
      <c r="D74" s="167"/>
      <c r="E74" s="167"/>
      <c r="F74" s="168"/>
      <c r="G74" s="21">
        <v>1</v>
      </c>
      <c r="H74" s="21">
        <v>71</v>
      </c>
      <c r="I74" s="21">
        <v>0</v>
      </c>
      <c r="J74" s="21">
        <v>0</v>
      </c>
      <c r="K74" s="21">
        <v>0</v>
      </c>
      <c r="L74" s="21">
        <v>0</v>
      </c>
      <c r="M74" s="21">
        <v>0</v>
      </c>
      <c r="N74" s="21">
        <v>0</v>
      </c>
      <c r="O74" s="21">
        <v>0</v>
      </c>
      <c r="P74" s="21">
        <v>0</v>
      </c>
      <c r="Q74" s="21">
        <v>0</v>
      </c>
      <c r="R74" s="21">
        <v>0</v>
      </c>
      <c r="S74" s="21">
        <v>0</v>
      </c>
      <c r="T74" s="21">
        <v>0</v>
      </c>
      <c r="U74" s="21">
        <v>0</v>
      </c>
      <c r="V74" s="21">
        <v>0</v>
      </c>
      <c r="W74" s="21">
        <v>0</v>
      </c>
      <c r="X74" s="21">
        <v>0</v>
      </c>
      <c r="Y74" s="21">
        <v>0</v>
      </c>
      <c r="Z74" s="21">
        <v>0</v>
      </c>
      <c r="AA74" s="21">
        <v>0</v>
      </c>
      <c r="AB74" s="21">
        <v>0</v>
      </c>
      <c r="AC74" s="21">
        <v>0</v>
      </c>
      <c r="AD74" s="21">
        <v>0</v>
      </c>
      <c r="AE74" s="21">
        <v>0</v>
      </c>
      <c r="AF74" s="21">
        <v>0</v>
      </c>
      <c r="AG74" s="21">
        <v>0</v>
      </c>
      <c r="AH74" s="21">
        <v>0</v>
      </c>
      <c r="AI74" s="21">
        <v>0</v>
      </c>
      <c r="AJ74" s="21">
        <v>0</v>
      </c>
      <c r="AK74" s="21">
        <v>0</v>
      </c>
      <c r="AL74" s="21">
        <f t="shared" si="1"/>
        <v>0</v>
      </c>
      <c r="AN74" s="51"/>
      <c r="AO74" s="51"/>
    </row>
    <row r="75" spans="1:41" ht="13.5" customHeight="1">
      <c r="A75" s="62">
        <v>16</v>
      </c>
      <c r="B75" s="162" t="s">
        <v>515</v>
      </c>
      <c r="C75" s="162"/>
      <c r="D75" s="162"/>
      <c r="E75" s="162"/>
      <c r="F75" s="163"/>
      <c r="G75" s="21">
        <v>1</v>
      </c>
      <c r="H75" s="21">
        <v>72</v>
      </c>
      <c r="I75" s="21">
        <v>0</v>
      </c>
      <c r="J75" s="21">
        <v>0</v>
      </c>
      <c r="K75" s="21">
        <v>0</v>
      </c>
      <c r="L75" s="21">
        <v>0</v>
      </c>
      <c r="M75" s="21">
        <v>0</v>
      </c>
      <c r="N75" s="21">
        <v>0</v>
      </c>
      <c r="O75" s="21">
        <v>0</v>
      </c>
      <c r="P75" s="21">
        <v>0</v>
      </c>
      <c r="Q75" s="21">
        <v>0</v>
      </c>
      <c r="R75" s="21">
        <v>0</v>
      </c>
      <c r="S75" s="21">
        <v>0</v>
      </c>
      <c r="T75" s="21">
        <v>0</v>
      </c>
      <c r="U75" s="21">
        <v>0</v>
      </c>
      <c r="V75" s="21">
        <v>0</v>
      </c>
      <c r="W75" s="21">
        <v>0</v>
      </c>
      <c r="X75" s="21">
        <v>0</v>
      </c>
      <c r="Y75" s="21">
        <v>0</v>
      </c>
      <c r="Z75" s="21">
        <v>0</v>
      </c>
      <c r="AA75" s="21">
        <v>0</v>
      </c>
      <c r="AB75" s="21">
        <v>0</v>
      </c>
      <c r="AC75" s="21">
        <v>0</v>
      </c>
      <c r="AD75" s="21">
        <v>0</v>
      </c>
      <c r="AE75" s="21">
        <v>0</v>
      </c>
      <c r="AF75" s="21">
        <v>0</v>
      </c>
      <c r="AG75" s="21">
        <v>0</v>
      </c>
      <c r="AH75" s="21">
        <v>0</v>
      </c>
      <c r="AI75" s="21">
        <v>0</v>
      </c>
      <c r="AJ75" s="21">
        <v>0</v>
      </c>
      <c r="AK75" s="21">
        <v>0</v>
      </c>
      <c r="AL75" s="21">
        <f t="shared" si="1"/>
        <v>0</v>
      </c>
      <c r="AN75" s="51"/>
      <c r="AO75" s="51"/>
    </row>
    <row r="76" spans="1:41" ht="13.5" customHeight="1">
      <c r="A76" s="62">
        <v>17</v>
      </c>
      <c r="B76" s="162" t="s">
        <v>516</v>
      </c>
      <c r="C76" s="162"/>
      <c r="D76" s="162"/>
      <c r="E76" s="162"/>
      <c r="F76" s="163"/>
      <c r="G76" s="21">
        <v>1</v>
      </c>
      <c r="H76" s="21">
        <v>73</v>
      </c>
      <c r="I76" s="21">
        <v>0</v>
      </c>
      <c r="J76" s="21">
        <v>0</v>
      </c>
      <c r="K76" s="21">
        <v>0</v>
      </c>
      <c r="L76" s="21">
        <v>0</v>
      </c>
      <c r="M76" s="21">
        <v>0</v>
      </c>
      <c r="N76" s="21">
        <v>0</v>
      </c>
      <c r="O76" s="21">
        <v>0</v>
      </c>
      <c r="P76" s="21">
        <v>0</v>
      </c>
      <c r="Q76" s="21">
        <v>0</v>
      </c>
      <c r="R76" s="21">
        <v>0</v>
      </c>
      <c r="S76" s="21">
        <v>0</v>
      </c>
      <c r="T76" s="21">
        <v>0</v>
      </c>
      <c r="U76" s="21">
        <v>0</v>
      </c>
      <c r="V76" s="21">
        <v>0</v>
      </c>
      <c r="W76" s="21">
        <v>0</v>
      </c>
      <c r="X76" s="21">
        <v>0</v>
      </c>
      <c r="Y76" s="21">
        <v>0</v>
      </c>
      <c r="Z76" s="21">
        <v>0</v>
      </c>
      <c r="AA76" s="21">
        <v>0</v>
      </c>
      <c r="AB76" s="21">
        <v>0</v>
      </c>
      <c r="AC76" s="21">
        <v>0</v>
      </c>
      <c r="AD76" s="21">
        <v>0</v>
      </c>
      <c r="AE76" s="21">
        <v>0</v>
      </c>
      <c r="AF76" s="21">
        <v>0</v>
      </c>
      <c r="AG76" s="21">
        <v>0</v>
      </c>
      <c r="AH76" s="21">
        <v>0</v>
      </c>
      <c r="AI76" s="21">
        <v>0</v>
      </c>
      <c r="AJ76" s="21">
        <v>0</v>
      </c>
      <c r="AK76" s="21">
        <v>0</v>
      </c>
      <c r="AL76" s="21">
        <f t="shared" si="1"/>
        <v>0</v>
      </c>
      <c r="AN76" s="51"/>
      <c r="AO76" s="51"/>
    </row>
    <row r="77" spans="1:41" ht="13.5" customHeight="1">
      <c r="A77" s="183" t="s">
        <v>360</v>
      </c>
      <c r="B77" s="184"/>
      <c r="C77" s="185"/>
      <c r="D77" s="189" t="s">
        <v>361</v>
      </c>
      <c r="E77" s="165"/>
      <c r="F77" s="166"/>
      <c r="G77" s="21">
        <v>1</v>
      </c>
      <c r="H77" s="21">
        <v>74</v>
      </c>
      <c r="I77" s="21">
        <v>2846517</v>
      </c>
      <c r="J77" s="21">
        <v>96542</v>
      </c>
      <c r="K77" s="21">
        <v>50133</v>
      </c>
      <c r="L77" s="21">
        <v>80834</v>
      </c>
      <c r="M77" s="21">
        <v>126983</v>
      </c>
      <c r="N77" s="21">
        <v>62290</v>
      </c>
      <c r="O77" s="21">
        <v>11774</v>
      </c>
      <c r="P77" s="21">
        <v>67981</v>
      </c>
      <c r="Q77" s="21">
        <v>72665</v>
      </c>
      <c r="R77" s="21">
        <v>55524</v>
      </c>
      <c r="S77" s="21">
        <v>0</v>
      </c>
      <c r="T77" s="21">
        <v>39068</v>
      </c>
      <c r="U77" s="21">
        <v>197958</v>
      </c>
      <c r="V77" s="21">
        <v>187950</v>
      </c>
      <c r="W77" s="21">
        <v>6143</v>
      </c>
      <c r="X77" s="21">
        <v>4517</v>
      </c>
      <c r="Y77" s="21">
        <v>10026</v>
      </c>
      <c r="Z77" s="21">
        <v>27091</v>
      </c>
      <c r="AA77" s="21">
        <v>11854</v>
      </c>
      <c r="AB77" s="21">
        <v>3833</v>
      </c>
      <c r="AC77" s="21">
        <v>0</v>
      </c>
      <c r="AD77" s="21">
        <v>16094</v>
      </c>
      <c r="AE77" s="21">
        <v>0</v>
      </c>
      <c r="AF77" s="21">
        <v>23396</v>
      </c>
      <c r="AG77" s="21">
        <v>35515</v>
      </c>
      <c r="AH77" s="21">
        <v>27209</v>
      </c>
      <c r="AI77" s="21">
        <v>295000</v>
      </c>
      <c r="AJ77" s="21">
        <v>30847</v>
      </c>
      <c r="AK77" s="21">
        <v>260692</v>
      </c>
      <c r="AL77" s="21">
        <f t="shared" si="1"/>
        <v>4648436</v>
      </c>
      <c r="AN77" s="51"/>
      <c r="AO77" s="51"/>
    </row>
    <row r="78" spans="1:41" ht="13.5" customHeight="1">
      <c r="A78" s="186"/>
      <c r="B78" s="187"/>
      <c r="C78" s="188"/>
      <c r="D78" s="189" t="s">
        <v>362</v>
      </c>
      <c r="E78" s="165"/>
      <c r="F78" s="166"/>
      <c r="G78" s="21">
        <v>1</v>
      </c>
      <c r="H78" s="21">
        <v>75</v>
      </c>
      <c r="I78" s="21">
        <v>0</v>
      </c>
      <c r="J78" s="21">
        <v>0</v>
      </c>
      <c r="K78" s="21">
        <v>0</v>
      </c>
      <c r="L78" s="21">
        <v>0</v>
      </c>
      <c r="M78" s="21">
        <v>0</v>
      </c>
      <c r="N78" s="21">
        <v>0</v>
      </c>
      <c r="O78" s="21">
        <v>0</v>
      </c>
      <c r="P78" s="21">
        <v>0</v>
      </c>
      <c r="Q78" s="21">
        <v>0</v>
      </c>
      <c r="R78" s="21">
        <v>0</v>
      </c>
      <c r="S78" s="21">
        <v>175654</v>
      </c>
      <c r="T78" s="21">
        <v>0</v>
      </c>
      <c r="U78" s="21">
        <v>0</v>
      </c>
      <c r="V78" s="21">
        <v>0</v>
      </c>
      <c r="W78" s="21">
        <v>0</v>
      </c>
      <c r="X78" s="21">
        <v>0</v>
      </c>
      <c r="Y78" s="21">
        <v>0</v>
      </c>
      <c r="Z78" s="21">
        <v>0</v>
      </c>
      <c r="AA78" s="21">
        <v>0</v>
      </c>
      <c r="AB78" s="21">
        <v>0</v>
      </c>
      <c r="AC78" s="21">
        <v>33823</v>
      </c>
      <c r="AD78" s="21">
        <v>0</v>
      </c>
      <c r="AE78" s="21">
        <v>12454</v>
      </c>
      <c r="AF78" s="21">
        <v>0</v>
      </c>
      <c r="AG78" s="21">
        <v>0</v>
      </c>
      <c r="AH78" s="21">
        <v>0</v>
      </c>
      <c r="AI78" s="21">
        <v>0</v>
      </c>
      <c r="AJ78" s="21">
        <v>0</v>
      </c>
      <c r="AK78" s="21">
        <v>0</v>
      </c>
      <c r="AL78" s="21">
        <f t="shared" si="1"/>
        <v>221931</v>
      </c>
      <c r="AN78" s="51"/>
      <c r="AO78" s="51"/>
    </row>
    <row r="79" spans="1:41" ht="18" customHeight="1">
      <c r="A79" s="198" t="s">
        <v>517</v>
      </c>
      <c r="B79" s="199"/>
      <c r="C79" s="200"/>
      <c r="D79" s="178" t="s">
        <v>135</v>
      </c>
      <c r="E79" s="167"/>
      <c r="F79" s="168"/>
      <c r="G79" s="21">
        <v>2</v>
      </c>
      <c r="H79" s="21">
        <v>1</v>
      </c>
      <c r="I79" s="21">
        <v>1592030</v>
      </c>
      <c r="J79" s="21">
        <v>42315</v>
      </c>
      <c r="K79" s="21">
        <v>43791</v>
      </c>
      <c r="L79" s="21">
        <v>37286</v>
      </c>
      <c r="M79" s="21">
        <v>71250</v>
      </c>
      <c r="N79" s="21">
        <v>102666</v>
      </c>
      <c r="O79" s="21">
        <v>2264</v>
      </c>
      <c r="P79" s="21">
        <v>0</v>
      </c>
      <c r="Q79" s="21">
        <v>0</v>
      </c>
      <c r="R79" s="21">
        <v>0</v>
      </c>
      <c r="S79" s="21">
        <v>44905</v>
      </c>
      <c r="T79" s="21">
        <v>0</v>
      </c>
      <c r="U79" s="21">
        <v>129040</v>
      </c>
      <c r="V79" s="21">
        <v>0</v>
      </c>
      <c r="W79" s="21">
        <v>0</v>
      </c>
      <c r="X79" s="21">
        <v>0</v>
      </c>
      <c r="Y79" s="21">
        <v>0</v>
      </c>
      <c r="Z79" s="21">
        <v>0</v>
      </c>
      <c r="AA79" s="21">
        <v>0</v>
      </c>
      <c r="AB79" s="21">
        <v>0</v>
      </c>
      <c r="AC79" s="21">
        <v>0</v>
      </c>
      <c r="AD79" s="21">
        <v>0</v>
      </c>
      <c r="AE79" s="21">
        <v>0</v>
      </c>
      <c r="AF79" s="21">
        <v>0</v>
      </c>
      <c r="AG79" s="21">
        <v>0</v>
      </c>
      <c r="AH79" s="21">
        <v>0</v>
      </c>
      <c r="AI79" s="21">
        <v>136630</v>
      </c>
      <c r="AJ79" s="21">
        <v>3709</v>
      </c>
      <c r="AK79" s="21">
        <v>1953</v>
      </c>
      <c r="AL79" s="21">
        <f t="shared" si="1"/>
        <v>2207839</v>
      </c>
      <c r="AN79" s="51"/>
      <c r="AO79" s="51"/>
    </row>
    <row r="80" spans="1:41" ht="18" customHeight="1">
      <c r="A80" s="201"/>
      <c r="B80" s="202"/>
      <c r="C80" s="203"/>
      <c r="D80" s="161" t="s">
        <v>472</v>
      </c>
      <c r="E80" s="162"/>
      <c r="F80" s="163"/>
      <c r="G80" s="21">
        <v>2</v>
      </c>
      <c r="H80" s="21">
        <v>2</v>
      </c>
      <c r="I80" s="21">
        <v>0</v>
      </c>
      <c r="J80" s="21">
        <v>0</v>
      </c>
      <c r="K80" s="21">
        <v>0</v>
      </c>
      <c r="L80" s="21">
        <v>0</v>
      </c>
      <c r="M80" s="21">
        <v>0</v>
      </c>
      <c r="N80" s="21">
        <v>0</v>
      </c>
      <c r="O80" s="21">
        <v>11600</v>
      </c>
      <c r="P80" s="21">
        <v>0</v>
      </c>
      <c r="Q80" s="21">
        <v>0</v>
      </c>
      <c r="R80" s="21">
        <v>0</v>
      </c>
      <c r="S80" s="21">
        <v>0</v>
      </c>
      <c r="T80" s="21">
        <v>0</v>
      </c>
      <c r="U80" s="21">
        <v>0</v>
      </c>
      <c r="V80" s="21">
        <v>0</v>
      </c>
      <c r="W80" s="21">
        <v>0</v>
      </c>
      <c r="X80" s="21">
        <v>0</v>
      </c>
      <c r="Y80" s="21">
        <v>0</v>
      </c>
      <c r="Z80" s="21">
        <v>0</v>
      </c>
      <c r="AA80" s="21">
        <v>0</v>
      </c>
      <c r="AB80" s="21">
        <v>0</v>
      </c>
      <c r="AC80" s="21">
        <v>0</v>
      </c>
      <c r="AD80" s="21">
        <v>0</v>
      </c>
      <c r="AE80" s="21">
        <v>0</v>
      </c>
      <c r="AF80" s="21">
        <v>0</v>
      </c>
      <c r="AG80" s="21">
        <v>0</v>
      </c>
      <c r="AH80" s="21">
        <v>0</v>
      </c>
      <c r="AI80" s="21">
        <v>0</v>
      </c>
      <c r="AJ80" s="21">
        <v>0</v>
      </c>
      <c r="AK80" s="21">
        <v>0</v>
      </c>
      <c r="AL80" s="21">
        <f t="shared" si="1"/>
        <v>11600</v>
      </c>
      <c r="AN80" s="51"/>
      <c r="AO80" s="51"/>
    </row>
    <row r="81" spans="1:41" ht="18" customHeight="1">
      <c r="A81" s="204"/>
      <c r="B81" s="205"/>
      <c r="C81" s="206"/>
      <c r="D81" s="161" t="s">
        <v>473</v>
      </c>
      <c r="E81" s="162"/>
      <c r="F81" s="163"/>
      <c r="G81" s="21">
        <v>2</v>
      </c>
      <c r="H81" s="21">
        <v>3</v>
      </c>
      <c r="I81" s="21">
        <v>0</v>
      </c>
      <c r="J81" s="21">
        <v>0</v>
      </c>
      <c r="K81" s="21">
        <v>0</v>
      </c>
      <c r="L81" s="21">
        <v>25146</v>
      </c>
      <c r="M81" s="21">
        <v>0</v>
      </c>
      <c r="N81" s="21">
        <v>67134</v>
      </c>
      <c r="O81" s="21">
        <v>2519</v>
      </c>
      <c r="P81" s="21">
        <v>18000</v>
      </c>
      <c r="Q81" s="21">
        <v>0</v>
      </c>
      <c r="R81" s="21">
        <v>0</v>
      </c>
      <c r="S81" s="21">
        <v>0</v>
      </c>
      <c r="T81" s="21">
        <v>0</v>
      </c>
      <c r="U81" s="21">
        <v>102288</v>
      </c>
      <c r="V81" s="21">
        <v>0</v>
      </c>
      <c r="W81" s="21">
        <v>9916</v>
      </c>
      <c r="X81" s="21">
        <v>35433</v>
      </c>
      <c r="Y81" s="21">
        <v>0</v>
      </c>
      <c r="Z81" s="21">
        <v>0</v>
      </c>
      <c r="AA81" s="21">
        <v>0</v>
      </c>
      <c r="AB81" s="21">
        <v>0</v>
      </c>
      <c r="AC81" s="21">
        <v>0</v>
      </c>
      <c r="AD81" s="21">
        <v>0</v>
      </c>
      <c r="AE81" s="21">
        <v>0</v>
      </c>
      <c r="AF81" s="21">
        <v>0</v>
      </c>
      <c r="AG81" s="21">
        <v>0</v>
      </c>
      <c r="AH81" s="21">
        <v>0</v>
      </c>
      <c r="AI81" s="21">
        <v>45000</v>
      </c>
      <c r="AJ81" s="21">
        <v>0</v>
      </c>
      <c r="AK81" s="21">
        <v>13250</v>
      </c>
      <c r="AL81" s="21">
        <f t="shared" si="1"/>
        <v>318686</v>
      </c>
      <c r="AN81" s="51"/>
      <c r="AO81" s="51"/>
    </row>
    <row r="82" spans="1:41" ht="18" customHeight="1">
      <c r="A82" s="198" t="s">
        <v>518</v>
      </c>
      <c r="B82" s="199"/>
      <c r="C82" s="200"/>
      <c r="D82" s="161" t="s">
        <v>135</v>
      </c>
      <c r="E82" s="162"/>
      <c r="F82" s="163"/>
      <c r="G82" s="21">
        <v>2</v>
      </c>
      <c r="H82" s="21">
        <v>4</v>
      </c>
      <c r="I82" s="21">
        <v>0</v>
      </c>
      <c r="J82" s="21">
        <v>11277</v>
      </c>
      <c r="K82" s="21">
        <v>0</v>
      </c>
      <c r="L82" s="21">
        <v>0</v>
      </c>
      <c r="M82" s="21">
        <v>0</v>
      </c>
      <c r="N82" s="21">
        <v>0</v>
      </c>
      <c r="O82" s="21">
        <v>22000</v>
      </c>
      <c r="P82" s="21">
        <v>0</v>
      </c>
      <c r="Q82" s="21">
        <v>0</v>
      </c>
      <c r="R82" s="21">
        <v>0</v>
      </c>
      <c r="S82" s="21">
        <v>0</v>
      </c>
      <c r="T82" s="21">
        <v>0</v>
      </c>
      <c r="U82" s="21">
        <v>0</v>
      </c>
      <c r="V82" s="21">
        <v>0</v>
      </c>
      <c r="W82" s="21">
        <v>0</v>
      </c>
      <c r="X82" s="21">
        <v>0</v>
      </c>
      <c r="Y82" s="21">
        <v>0</v>
      </c>
      <c r="Z82" s="21">
        <v>0</v>
      </c>
      <c r="AA82" s="21">
        <v>0</v>
      </c>
      <c r="AB82" s="21">
        <v>0</v>
      </c>
      <c r="AC82" s="21">
        <v>0</v>
      </c>
      <c r="AD82" s="21">
        <v>0</v>
      </c>
      <c r="AE82" s="21">
        <v>0</v>
      </c>
      <c r="AF82" s="21">
        <v>0</v>
      </c>
      <c r="AG82" s="21">
        <v>0</v>
      </c>
      <c r="AH82" s="21">
        <v>0</v>
      </c>
      <c r="AI82" s="21">
        <v>0</v>
      </c>
      <c r="AJ82" s="21">
        <v>0</v>
      </c>
      <c r="AK82" s="21">
        <v>0</v>
      </c>
      <c r="AL82" s="21">
        <f t="shared" si="1"/>
        <v>33277</v>
      </c>
      <c r="AN82" s="51"/>
      <c r="AO82" s="51"/>
    </row>
    <row r="83" spans="1:41" ht="18" customHeight="1">
      <c r="A83" s="201"/>
      <c r="B83" s="202"/>
      <c r="C83" s="203"/>
      <c r="D83" s="161" t="s">
        <v>519</v>
      </c>
      <c r="E83" s="162"/>
      <c r="F83" s="163"/>
      <c r="G83" s="21">
        <v>2</v>
      </c>
      <c r="H83" s="21">
        <v>5</v>
      </c>
      <c r="I83" s="21">
        <v>145258</v>
      </c>
      <c r="J83" s="21">
        <v>7464</v>
      </c>
      <c r="K83" s="21">
        <v>7706</v>
      </c>
      <c r="L83" s="21">
        <v>3124</v>
      </c>
      <c r="M83" s="21">
        <v>4652</v>
      </c>
      <c r="N83" s="21">
        <v>5682</v>
      </c>
      <c r="O83" s="21">
        <v>6310</v>
      </c>
      <c r="P83" s="21">
        <v>4403</v>
      </c>
      <c r="Q83" s="21">
        <v>2413</v>
      </c>
      <c r="R83" s="21">
        <v>7041</v>
      </c>
      <c r="S83" s="21">
        <v>4895</v>
      </c>
      <c r="T83" s="21">
        <v>6100</v>
      </c>
      <c r="U83" s="21">
        <v>12256</v>
      </c>
      <c r="V83" s="21">
        <v>4652</v>
      </c>
      <c r="W83" s="21">
        <v>4241</v>
      </c>
      <c r="X83" s="21">
        <v>896</v>
      </c>
      <c r="Y83" s="21">
        <v>549</v>
      </c>
      <c r="Z83" s="21">
        <v>5118</v>
      </c>
      <c r="AA83" s="21">
        <v>3855</v>
      </c>
      <c r="AB83" s="21">
        <v>1073</v>
      </c>
      <c r="AC83" s="21">
        <v>3317</v>
      </c>
      <c r="AD83" s="21">
        <v>2528</v>
      </c>
      <c r="AE83" s="21">
        <v>0</v>
      </c>
      <c r="AF83" s="21">
        <v>1536</v>
      </c>
      <c r="AG83" s="21">
        <v>400</v>
      </c>
      <c r="AH83" s="21">
        <v>2522</v>
      </c>
      <c r="AI83" s="21">
        <v>15393</v>
      </c>
      <c r="AJ83" s="21">
        <v>5919</v>
      </c>
      <c r="AK83" s="21">
        <v>1288</v>
      </c>
      <c r="AL83" s="21">
        <f t="shared" si="1"/>
        <v>270591</v>
      </c>
      <c r="AN83" s="51"/>
      <c r="AO83" s="51"/>
    </row>
    <row r="84" spans="1:41" ht="18" customHeight="1">
      <c r="A84" s="201"/>
      <c r="B84" s="202"/>
      <c r="C84" s="203"/>
      <c r="D84" s="161" t="s">
        <v>520</v>
      </c>
      <c r="E84" s="162"/>
      <c r="F84" s="163"/>
      <c r="G84" s="21">
        <v>2</v>
      </c>
      <c r="H84" s="21">
        <v>6</v>
      </c>
      <c r="I84" s="21">
        <v>0</v>
      </c>
      <c r="J84" s="21">
        <v>0</v>
      </c>
      <c r="K84" s="21">
        <v>0</v>
      </c>
      <c r="L84" s="21">
        <v>0</v>
      </c>
      <c r="M84" s="21">
        <v>0</v>
      </c>
      <c r="N84" s="21">
        <v>0</v>
      </c>
      <c r="O84" s="21">
        <v>0</v>
      </c>
      <c r="P84" s="21">
        <v>4000</v>
      </c>
      <c r="Q84" s="21">
        <v>0</v>
      </c>
      <c r="R84" s="21">
        <v>0</v>
      </c>
      <c r="S84" s="21">
        <v>0</v>
      </c>
      <c r="T84" s="21">
        <v>0</v>
      </c>
      <c r="U84" s="21">
        <v>0</v>
      </c>
      <c r="V84" s="21">
        <v>0</v>
      </c>
      <c r="W84" s="21">
        <v>0</v>
      </c>
      <c r="X84" s="21">
        <v>0</v>
      </c>
      <c r="Y84" s="21">
        <v>0</v>
      </c>
      <c r="Z84" s="21">
        <v>0</v>
      </c>
      <c r="AA84" s="21">
        <v>0</v>
      </c>
      <c r="AB84" s="21">
        <v>0</v>
      </c>
      <c r="AC84" s="21">
        <v>0</v>
      </c>
      <c r="AD84" s="21">
        <v>0</v>
      </c>
      <c r="AE84" s="21">
        <v>571</v>
      </c>
      <c r="AF84" s="21">
        <v>100</v>
      </c>
      <c r="AG84" s="21">
        <v>0</v>
      </c>
      <c r="AH84" s="21">
        <v>0</v>
      </c>
      <c r="AI84" s="21">
        <v>0</v>
      </c>
      <c r="AJ84" s="21">
        <v>0</v>
      </c>
      <c r="AK84" s="21">
        <v>0</v>
      </c>
      <c r="AL84" s="21">
        <f t="shared" si="1"/>
        <v>4671</v>
      </c>
      <c r="AN84" s="51"/>
      <c r="AO84" s="51"/>
    </row>
    <row r="85" spans="1:41" ht="18" customHeight="1">
      <c r="A85" s="201"/>
      <c r="B85" s="202"/>
      <c r="C85" s="203"/>
      <c r="D85" s="161" t="s">
        <v>472</v>
      </c>
      <c r="E85" s="162"/>
      <c r="F85" s="163"/>
      <c r="G85" s="21">
        <v>2</v>
      </c>
      <c r="H85" s="21">
        <v>7</v>
      </c>
      <c r="I85" s="21">
        <v>0</v>
      </c>
      <c r="J85" s="21">
        <v>0</v>
      </c>
      <c r="K85" s="21">
        <v>0</v>
      </c>
      <c r="L85" s="21">
        <v>0</v>
      </c>
      <c r="M85" s="21">
        <v>0</v>
      </c>
      <c r="N85" s="21">
        <v>0</v>
      </c>
      <c r="O85" s="21">
        <v>0</v>
      </c>
      <c r="P85" s="21">
        <v>0</v>
      </c>
      <c r="Q85" s="21">
        <v>0</v>
      </c>
      <c r="R85" s="21">
        <v>0</v>
      </c>
      <c r="S85" s="21">
        <v>0</v>
      </c>
      <c r="T85" s="21">
        <v>0</v>
      </c>
      <c r="U85" s="21">
        <v>0</v>
      </c>
      <c r="V85" s="21">
        <v>0</v>
      </c>
      <c r="W85" s="21">
        <v>0</v>
      </c>
      <c r="X85" s="21">
        <v>0</v>
      </c>
      <c r="Y85" s="21">
        <v>0</v>
      </c>
      <c r="Z85" s="21">
        <v>0</v>
      </c>
      <c r="AA85" s="21">
        <v>0</v>
      </c>
      <c r="AB85" s="21">
        <v>0</v>
      </c>
      <c r="AC85" s="21">
        <v>0</v>
      </c>
      <c r="AD85" s="21">
        <v>0</v>
      </c>
      <c r="AE85" s="21">
        <v>0</v>
      </c>
      <c r="AF85" s="21">
        <v>0</v>
      </c>
      <c r="AG85" s="21">
        <v>0</v>
      </c>
      <c r="AH85" s="21">
        <v>0</v>
      </c>
      <c r="AI85" s="21">
        <v>0</v>
      </c>
      <c r="AJ85" s="21">
        <v>0</v>
      </c>
      <c r="AK85" s="21">
        <v>0</v>
      </c>
      <c r="AL85" s="21">
        <f t="shared" si="1"/>
        <v>0</v>
      </c>
      <c r="AN85" s="51"/>
      <c r="AO85" s="51"/>
    </row>
    <row r="86" spans="1:41" ht="17.25" customHeight="1">
      <c r="A86" s="204"/>
      <c r="B86" s="205"/>
      <c r="C86" s="206"/>
      <c r="D86" s="161" t="s">
        <v>473</v>
      </c>
      <c r="E86" s="162"/>
      <c r="F86" s="163"/>
      <c r="G86" s="21">
        <v>2</v>
      </c>
      <c r="H86" s="21">
        <v>8</v>
      </c>
      <c r="I86" s="21">
        <v>0</v>
      </c>
      <c r="J86" s="21">
        <v>0</v>
      </c>
      <c r="K86" s="21">
        <v>0</v>
      </c>
      <c r="L86" s="21">
        <v>451</v>
      </c>
      <c r="M86" s="21">
        <v>940</v>
      </c>
      <c r="N86" s="21">
        <v>0</v>
      </c>
      <c r="O86" s="21">
        <v>0</v>
      </c>
      <c r="P86" s="21">
        <v>0</v>
      </c>
      <c r="Q86" s="21">
        <v>0</v>
      </c>
      <c r="R86" s="21">
        <v>0</v>
      </c>
      <c r="S86" s="21">
        <v>0</v>
      </c>
      <c r="T86" s="21">
        <v>0</v>
      </c>
      <c r="U86" s="21">
        <v>0</v>
      </c>
      <c r="V86" s="21">
        <v>0</v>
      </c>
      <c r="W86" s="21">
        <v>0</v>
      </c>
      <c r="X86" s="21">
        <v>0</v>
      </c>
      <c r="Y86" s="21">
        <v>0</v>
      </c>
      <c r="Z86" s="21">
        <v>0</v>
      </c>
      <c r="AA86" s="21">
        <v>0</v>
      </c>
      <c r="AB86" s="21">
        <v>0</v>
      </c>
      <c r="AC86" s="21">
        <v>672</v>
      </c>
      <c r="AD86" s="21">
        <v>0</v>
      </c>
      <c r="AE86" s="21">
        <v>0</v>
      </c>
      <c r="AF86" s="21">
        <v>0</v>
      </c>
      <c r="AG86" s="21">
        <v>0</v>
      </c>
      <c r="AH86" s="21">
        <v>514</v>
      </c>
      <c r="AI86" s="21">
        <v>0</v>
      </c>
      <c r="AJ86" s="21">
        <v>0</v>
      </c>
      <c r="AK86" s="21">
        <v>0</v>
      </c>
      <c r="AL86" s="21">
        <f t="shared" si="1"/>
        <v>2577</v>
      </c>
      <c r="AN86" s="51"/>
      <c r="AO86" s="51"/>
    </row>
    <row r="87" spans="1:41" ht="13.5" customHeight="1">
      <c r="A87" s="198" t="s">
        <v>525</v>
      </c>
      <c r="B87" s="199"/>
      <c r="C87" s="200"/>
      <c r="D87" s="68" t="s">
        <v>363</v>
      </c>
      <c r="E87" s="73"/>
      <c r="F87" s="67" t="s">
        <v>299</v>
      </c>
      <c r="G87" s="21">
        <v>2</v>
      </c>
      <c r="H87" s="21">
        <v>9</v>
      </c>
      <c r="I87" s="21">
        <v>50000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0</v>
      </c>
      <c r="AA87" s="21">
        <v>0</v>
      </c>
      <c r="AB87" s="21">
        <v>0</v>
      </c>
      <c r="AC87" s="21">
        <v>0</v>
      </c>
      <c r="AD87" s="21">
        <v>0</v>
      </c>
      <c r="AE87" s="21">
        <v>0</v>
      </c>
      <c r="AF87" s="21">
        <v>0</v>
      </c>
      <c r="AG87" s="21">
        <v>0</v>
      </c>
      <c r="AH87" s="21">
        <v>0</v>
      </c>
      <c r="AI87" s="21">
        <v>0</v>
      </c>
      <c r="AJ87" s="21">
        <v>0</v>
      </c>
      <c r="AK87" s="21">
        <v>0</v>
      </c>
      <c r="AL87" s="21">
        <f t="shared" si="1"/>
        <v>50000</v>
      </c>
      <c r="AN87" s="51"/>
      <c r="AO87" s="51"/>
    </row>
    <row r="88" spans="1:41">
      <c r="A88" s="201"/>
      <c r="B88" s="202"/>
      <c r="C88" s="203"/>
      <c r="D88" s="179" t="s">
        <v>157</v>
      </c>
      <c r="E88" s="180"/>
      <c r="F88" s="69" t="s">
        <v>300</v>
      </c>
      <c r="G88" s="21">
        <v>2</v>
      </c>
      <c r="H88" s="21">
        <v>10</v>
      </c>
      <c r="I88" s="21">
        <v>0</v>
      </c>
      <c r="J88" s="21">
        <v>0</v>
      </c>
      <c r="K88" s="21">
        <v>0</v>
      </c>
      <c r="L88" s="21">
        <v>0</v>
      </c>
      <c r="M88" s="21">
        <v>0</v>
      </c>
      <c r="N88" s="21">
        <v>0</v>
      </c>
      <c r="O88" s="21">
        <v>0</v>
      </c>
      <c r="P88" s="21">
        <v>0</v>
      </c>
      <c r="Q88" s="21">
        <v>0</v>
      </c>
      <c r="R88" s="21">
        <v>0</v>
      </c>
      <c r="S88" s="21">
        <v>0</v>
      </c>
      <c r="T88" s="21">
        <v>0</v>
      </c>
      <c r="U88" s="21">
        <v>0</v>
      </c>
      <c r="V88" s="21">
        <v>0</v>
      </c>
      <c r="W88" s="21">
        <v>0</v>
      </c>
      <c r="X88" s="21">
        <v>0</v>
      </c>
      <c r="Y88" s="21">
        <v>0</v>
      </c>
      <c r="Z88" s="21">
        <v>0</v>
      </c>
      <c r="AA88" s="21">
        <v>0</v>
      </c>
      <c r="AB88" s="21">
        <v>0</v>
      </c>
      <c r="AC88" s="21">
        <v>0</v>
      </c>
      <c r="AD88" s="21">
        <v>0</v>
      </c>
      <c r="AE88" s="21">
        <v>0</v>
      </c>
      <c r="AF88" s="21">
        <v>0</v>
      </c>
      <c r="AG88" s="21">
        <v>0</v>
      </c>
      <c r="AH88" s="21">
        <v>0</v>
      </c>
      <c r="AI88" s="21">
        <v>0</v>
      </c>
      <c r="AJ88" s="21">
        <v>0</v>
      </c>
      <c r="AK88" s="21">
        <v>0</v>
      </c>
      <c r="AL88" s="21">
        <f t="shared" si="1"/>
        <v>0</v>
      </c>
      <c r="AN88" s="51"/>
      <c r="AO88" s="51"/>
    </row>
    <row r="89" spans="1:41">
      <c r="A89" s="201"/>
      <c r="B89" s="202"/>
      <c r="C89" s="203"/>
      <c r="D89" s="181"/>
      <c r="E89" s="182"/>
      <c r="F89" s="69" t="s">
        <v>301</v>
      </c>
      <c r="G89" s="21">
        <v>2</v>
      </c>
      <c r="H89" s="21">
        <v>11</v>
      </c>
      <c r="I89" s="21">
        <v>50000</v>
      </c>
      <c r="J89" s="21">
        <v>0</v>
      </c>
      <c r="K89" s="21">
        <v>0</v>
      </c>
      <c r="L89" s="21">
        <v>0</v>
      </c>
      <c r="M89" s="21">
        <v>0</v>
      </c>
      <c r="N89" s="21">
        <v>0</v>
      </c>
      <c r="O89" s="21">
        <v>0</v>
      </c>
      <c r="P89" s="21">
        <v>0</v>
      </c>
      <c r="Q89" s="21">
        <v>0</v>
      </c>
      <c r="R89" s="21">
        <v>0</v>
      </c>
      <c r="S89" s="21">
        <v>0</v>
      </c>
      <c r="T89" s="21">
        <v>0</v>
      </c>
      <c r="U89" s="21">
        <v>0</v>
      </c>
      <c r="V89" s="21">
        <v>0</v>
      </c>
      <c r="W89" s="21">
        <v>0</v>
      </c>
      <c r="X89" s="21">
        <v>0</v>
      </c>
      <c r="Y89" s="21">
        <v>0</v>
      </c>
      <c r="Z89" s="21">
        <v>0</v>
      </c>
      <c r="AA89" s="21">
        <v>0</v>
      </c>
      <c r="AB89" s="21">
        <v>0</v>
      </c>
      <c r="AC89" s="21">
        <v>0</v>
      </c>
      <c r="AD89" s="21">
        <v>0</v>
      </c>
      <c r="AE89" s="21">
        <v>0</v>
      </c>
      <c r="AF89" s="21">
        <v>0</v>
      </c>
      <c r="AG89" s="21">
        <v>0</v>
      </c>
      <c r="AH89" s="21">
        <v>0</v>
      </c>
      <c r="AI89" s="21">
        <v>0</v>
      </c>
      <c r="AJ89" s="21">
        <v>0</v>
      </c>
      <c r="AK89" s="21">
        <v>0</v>
      </c>
      <c r="AL89" s="21">
        <f t="shared" si="1"/>
        <v>50000</v>
      </c>
      <c r="AN89" s="51"/>
      <c r="AO89" s="51"/>
    </row>
    <row r="90" spans="1:41">
      <c r="A90" s="201"/>
      <c r="B90" s="202"/>
      <c r="C90" s="203"/>
      <c r="D90" s="68" t="s">
        <v>302</v>
      </c>
      <c r="E90" s="66"/>
      <c r="F90" s="67" t="s">
        <v>303</v>
      </c>
      <c r="G90" s="21">
        <v>2</v>
      </c>
      <c r="H90" s="21">
        <v>12</v>
      </c>
      <c r="I90" s="21">
        <v>0</v>
      </c>
      <c r="J90" s="21">
        <v>0</v>
      </c>
      <c r="K90" s="21">
        <v>0</v>
      </c>
      <c r="L90" s="21">
        <v>0</v>
      </c>
      <c r="M90" s="21">
        <v>0</v>
      </c>
      <c r="N90" s="21">
        <v>0</v>
      </c>
      <c r="O90" s="21">
        <v>0</v>
      </c>
      <c r="P90" s="21">
        <v>0</v>
      </c>
      <c r="Q90" s="21">
        <v>0</v>
      </c>
      <c r="R90" s="21">
        <v>0</v>
      </c>
      <c r="S90" s="21">
        <v>0</v>
      </c>
      <c r="T90" s="21">
        <v>0</v>
      </c>
      <c r="U90" s="21">
        <v>0</v>
      </c>
      <c r="V90" s="21">
        <v>0</v>
      </c>
      <c r="W90" s="21">
        <v>0</v>
      </c>
      <c r="X90" s="21">
        <v>0</v>
      </c>
      <c r="Y90" s="21">
        <v>32600</v>
      </c>
      <c r="Z90" s="21">
        <v>0</v>
      </c>
      <c r="AA90" s="21">
        <v>0</v>
      </c>
      <c r="AB90" s="21">
        <v>0</v>
      </c>
      <c r="AC90" s="21">
        <v>0</v>
      </c>
      <c r="AD90" s="21">
        <v>0</v>
      </c>
      <c r="AE90" s="21">
        <v>0</v>
      </c>
      <c r="AF90" s="21">
        <v>0</v>
      </c>
      <c r="AG90" s="21">
        <v>0</v>
      </c>
      <c r="AH90" s="21">
        <v>0</v>
      </c>
      <c r="AI90" s="21">
        <v>0</v>
      </c>
      <c r="AJ90" s="21">
        <v>0</v>
      </c>
      <c r="AK90" s="21">
        <v>0</v>
      </c>
      <c r="AL90" s="21">
        <f t="shared" si="1"/>
        <v>32600</v>
      </c>
      <c r="AN90" s="51"/>
      <c r="AO90" s="51"/>
    </row>
    <row r="91" spans="1:41">
      <c r="A91" s="201"/>
      <c r="B91" s="202"/>
      <c r="C91" s="203"/>
      <c r="D91" s="179" t="s">
        <v>157</v>
      </c>
      <c r="E91" s="180"/>
      <c r="F91" s="69" t="s">
        <v>304</v>
      </c>
      <c r="G91" s="21">
        <v>2</v>
      </c>
      <c r="H91" s="21">
        <v>13</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32600</v>
      </c>
      <c r="Z91" s="21">
        <v>0</v>
      </c>
      <c r="AA91" s="21">
        <v>0</v>
      </c>
      <c r="AB91" s="21">
        <v>0</v>
      </c>
      <c r="AC91" s="21">
        <v>0</v>
      </c>
      <c r="AD91" s="21">
        <v>0</v>
      </c>
      <c r="AE91" s="21">
        <v>0</v>
      </c>
      <c r="AF91" s="21">
        <v>0</v>
      </c>
      <c r="AG91" s="21">
        <v>0</v>
      </c>
      <c r="AH91" s="21">
        <v>0</v>
      </c>
      <c r="AI91" s="21">
        <v>0</v>
      </c>
      <c r="AJ91" s="21">
        <v>0</v>
      </c>
      <c r="AK91" s="21">
        <v>0</v>
      </c>
      <c r="AL91" s="21">
        <f t="shared" si="1"/>
        <v>32600</v>
      </c>
      <c r="AN91" s="51"/>
      <c r="AO91" s="51"/>
    </row>
    <row r="92" spans="1:41">
      <c r="A92" s="201"/>
      <c r="B92" s="202"/>
      <c r="C92" s="203"/>
      <c r="D92" s="181"/>
      <c r="E92" s="182"/>
      <c r="F92" s="69" t="s">
        <v>305</v>
      </c>
      <c r="G92" s="21">
        <v>2</v>
      </c>
      <c r="H92" s="21">
        <v>14</v>
      </c>
      <c r="I92" s="21">
        <v>0</v>
      </c>
      <c r="J92" s="21">
        <v>0</v>
      </c>
      <c r="K92" s="21">
        <v>0</v>
      </c>
      <c r="L92" s="21">
        <v>0</v>
      </c>
      <c r="M92" s="21">
        <v>0</v>
      </c>
      <c r="N92" s="21">
        <v>0</v>
      </c>
      <c r="O92" s="21">
        <v>0</v>
      </c>
      <c r="P92" s="21">
        <v>0</v>
      </c>
      <c r="Q92" s="21">
        <v>0</v>
      </c>
      <c r="R92" s="21">
        <v>0</v>
      </c>
      <c r="S92" s="21">
        <v>0</v>
      </c>
      <c r="T92" s="21">
        <v>0</v>
      </c>
      <c r="U92" s="21">
        <v>0</v>
      </c>
      <c r="V92" s="21">
        <v>0</v>
      </c>
      <c r="W92" s="21">
        <v>0</v>
      </c>
      <c r="X92" s="21">
        <v>0</v>
      </c>
      <c r="Y92" s="21">
        <v>0</v>
      </c>
      <c r="Z92" s="21">
        <v>0</v>
      </c>
      <c r="AA92" s="21">
        <v>0</v>
      </c>
      <c r="AB92" s="21">
        <v>0</v>
      </c>
      <c r="AC92" s="21">
        <v>0</v>
      </c>
      <c r="AD92" s="21">
        <v>0</v>
      </c>
      <c r="AE92" s="21">
        <v>0</v>
      </c>
      <c r="AF92" s="21">
        <v>0</v>
      </c>
      <c r="AG92" s="21">
        <v>0</v>
      </c>
      <c r="AH92" s="21">
        <v>0</v>
      </c>
      <c r="AI92" s="21">
        <v>0</v>
      </c>
      <c r="AJ92" s="21">
        <v>0</v>
      </c>
      <c r="AK92" s="21">
        <v>0</v>
      </c>
      <c r="AL92" s="21">
        <f t="shared" si="1"/>
        <v>0</v>
      </c>
      <c r="AN92" s="51"/>
      <c r="AO92" s="51"/>
    </row>
    <row r="93" spans="1:41">
      <c r="A93" s="201"/>
      <c r="B93" s="202"/>
      <c r="C93" s="203"/>
      <c r="D93" s="68" t="s">
        <v>306</v>
      </c>
      <c r="E93" s="66"/>
      <c r="F93" s="67" t="s">
        <v>307</v>
      </c>
      <c r="G93" s="21">
        <v>2</v>
      </c>
      <c r="H93" s="21">
        <v>15</v>
      </c>
      <c r="I93" s="21">
        <v>0</v>
      </c>
      <c r="J93" s="21">
        <v>0</v>
      </c>
      <c r="K93" s="21">
        <v>0</v>
      </c>
      <c r="L93" s="21">
        <v>0</v>
      </c>
      <c r="M93" s="21">
        <v>0</v>
      </c>
      <c r="N93" s="21">
        <v>0</v>
      </c>
      <c r="O93" s="21">
        <v>0</v>
      </c>
      <c r="P93" s="21">
        <v>0</v>
      </c>
      <c r="Q93" s="21">
        <v>0</v>
      </c>
      <c r="R93" s="21">
        <v>0</v>
      </c>
      <c r="S93" s="21">
        <v>0</v>
      </c>
      <c r="T93" s="21">
        <v>0</v>
      </c>
      <c r="U93" s="21">
        <v>0</v>
      </c>
      <c r="V93" s="21">
        <v>0</v>
      </c>
      <c r="W93" s="21">
        <v>0</v>
      </c>
      <c r="X93" s="21">
        <v>0</v>
      </c>
      <c r="Y93" s="21">
        <v>0</v>
      </c>
      <c r="Z93" s="21">
        <v>0</v>
      </c>
      <c r="AA93" s="21">
        <v>0</v>
      </c>
      <c r="AB93" s="21">
        <v>0</v>
      </c>
      <c r="AC93" s="21">
        <v>0</v>
      </c>
      <c r="AD93" s="21">
        <v>0</v>
      </c>
      <c r="AE93" s="21">
        <v>0</v>
      </c>
      <c r="AF93" s="21">
        <v>0</v>
      </c>
      <c r="AG93" s="21">
        <v>0</v>
      </c>
      <c r="AH93" s="21">
        <v>0</v>
      </c>
      <c r="AI93" s="21">
        <v>0</v>
      </c>
      <c r="AJ93" s="21">
        <v>0</v>
      </c>
      <c r="AK93" s="21">
        <v>0</v>
      </c>
      <c r="AL93" s="21">
        <f t="shared" si="1"/>
        <v>0</v>
      </c>
      <c r="AN93" s="51"/>
      <c r="AO93" s="51"/>
    </row>
    <row r="94" spans="1:41">
      <c r="A94" s="201"/>
      <c r="B94" s="202"/>
      <c r="C94" s="203"/>
      <c r="D94" s="70" t="s">
        <v>521</v>
      </c>
      <c r="E94" s="66"/>
      <c r="F94" s="71" t="s">
        <v>523</v>
      </c>
      <c r="G94" s="21">
        <v>2</v>
      </c>
      <c r="H94" s="21">
        <v>16</v>
      </c>
      <c r="I94" s="21">
        <v>0</v>
      </c>
      <c r="J94" s="21">
        <v>0</v>
      </c>
      <c r="K94" s="21">
        <v>0</v>
      </c>
      <c r="L94" s="21">
        <v>0</v>
      </c>
      <c r="M94" s="21">
        <v>0</v>
      </c>
      <c r="N94" s="21">
        <v>0</v>
      </c>
      <c r="O94" s="21">
        <v>0</v>
      </c>
      <c r="P94" s="21">
        <v>0</v>
      </c>
      <c r="Q94" s="21">
        <v>0</v>
      </c>
      <c r="R94" s="21">
        <v>0</v>
      </c>
      <c r="S94" s="21">
        <v>0</v>
      </c>
      <c r="T94" s="21">
        <v>0</v>
      </c>
      <c r="U94" s="21">
        <v>0</v>
      </c>
      <c r="V94" s="21">
        <v>0</v>
      </c>
      <c r="W94" s="21">
        <v>0</v>
      </c>
      <c r="X94" s="21">
        <v>0</v>
      </c>
      <c r="Y94" s="21">
        <v>0</v>
      </c>
      <c r="Z94" s="21">
        <v>0</v>
      </c>
      <c r="AA94" s="21">
        <v>49</v>
      </c>
      <c r="AB94" s="21">
        <v>0</v>
      </c>
      <c r="AC94" s="21">
        <v>0</v>
      </c>
      <c r="AD94" s="21">
        <v>0</v>
      </c>
      <c r="AE94" s="21">
        <v>0</v>
      </c>
      <c r="AF94" s="21">
        <v>0</v>
      </c>
      <c r="AG94" s="21">
        <v>0</v>
      </c>
      <c r="AH94" s="21">
        <v>0</v>
      </c>
      <c r="AI94" s="21">
        <v>0</v>
      </c>
      <c r="AJ94" s="21">
        <v>0</v>
      </c>
      <c r="AK94" s="21">
        <v>999990</v>
      </c>
      <c r="AL94" s="21">
        <f t="shared" si="1"/>
        <v>1000039</v>
      </c>
      <c r="AN94" s="51"/>
      <c r="AO94" s="51"/>
    </row>
    <row r="95" spans="1:41">
      <c r="A95" s="204"/>
      <c r="B95" s="205"/>
      <c r="C95" s="206"/>
      <c r="D95" s="70" t="s">
        <v>522</v>
      </c>
      <c r="E95" s="66"/>
      <c r="F95" s="71" t="s">
        <v>524</v>
      </c>
      <c r="G95" s="21">
        <v>2</v>
      </c>
      <c r="H95" s="21">
        <v>17</v>
      </c>
      <c r="I95" s="21">
        <v>0</v>
      </c>
      <c r="J95" s="21">
        <v>0</v>
      </c>
      <c r="K95" s="21">
        <v>0</v>
      </c>
      <c r="L95" s="21">
        <v>0</v>
      </c>
      <c r="M95" s="21">
        <v>0</v>
      </c>
      <c r="N95" s="21">
        <v>0</v>
      </c>
      <c r="O95" s="21">
        <v>0</v>
      </c>
      <c r="P95" s="21">
        <v>0</v>
      </c>
      <c r="Q95" s="21">
        <v>0</v>
      </c>
      <c r="R95" s="21">
        <v>0</v>
      </c>
      <c r="S95" s="21">
        <v>0</v>
      </c>
      <c r="T95" s="21">
        <v>0</v>
      </c>
      <c r="U95" s="21">
        <v>0</v>
      </c>
      <c r="V95" s="21">
        <v>0</v>
      </c>
      <c r="W95" s="21">
        <v>0</v>
      </c>
      <c r="X95" s="21">
        <v>0</v>
      </c>
      <c r="Y95" s="21">
        <v>0</v>
      </c>
      <c r="Z95" s="21">
        <v>0</v>
      </c>
      <c r="AA95" s="21">
        <v>0</v>
      </c>
      <c r="AB95" s="21">
        <v>0</v>
      </c>
      <c r="AC95" s="21">
        <v>0</v>
      </c>
      <c r="AD95" s="21">
        <v>0</v>
      </c>
      <c r="AE95" s="21">
        <v>0</v>
      </c>
      <c r="AF95" s="21">
        <v>0</v>
      </c>
      <c r="AG95" s="21">
        <v>0</v>
      </c>
      <c r="AH95" s="21">
        <v>0</v>
      </c>
      <c r="AI95" s="21">
        <v>0</v>
      </c>
      <c r="AJ95" s="21">
        <v>0</v>
      </c>
      <c r="AK95" s="21">
        <v>0</v>
      </c>
      <c r="AL95" s="21">
        <f t="shared" si="1"/>
        <v>0</v>
      </c>
      <c r="AN95" s="51"/>
      <c r="AO95" s="51"/>
    </row>
    <row r="96" spans="1:41" ht="13.5" customHeight="1">
      <c r="A96" s="169" t="s">
        <v>474</v>
      </c>
      <c r="B96" s="170"/>
      <c r="C96" s="171"/>
      <c r="D96" s="178" t="s">
        <v>308</v>
      </c>
      <c r="E96" s="167"/>
      <c r="F96" s="168"/>
      <c r="G96" s="21">
        <v>2</v>
      </c>
      <c r="H96" s="21">
        <v>18</v>
      </c>
      <c r="I96" s="21">
        <v>0</v>
      </c>
      <c r="J96" s="21">
        <v>0</v>
      </c>
      <c r="K96" s="21">
        <v>0</v>
      </c>
      <c r="L96" s="21">
        <v>0</v>
      </c>
      <c r="M96" s="21">
        <v>0</v>
      </c>
      <c r="N96" s="21">
        <v>0</v>
      </c>
      <c r="O96" s="21">
        <v>0</v>
      </c>
      <c r="P96" s="21">
        <v>0</v>
      </c>
      <c r="Q96" s="21">
        <v>0</v>
      </c>
      <c r="R96" s="21">
        <v>0</v>
      </c>
      <c r="S96" s="21">
        <v>0</v>
      </c>
      <c r="T96" s="21">
        <v>0</v>
      </c>
      <c r="U96" s="21">
        <v>0</v>
      </c>
      <c r="V96" s="21">
        <v>0</v>
      </c>
      <c r="W96" s="21">
        <v>0</v>
      </c>
      <c r="X96" s="21">
        <v>0</v>
      </c>
      <c r="Y96" s="21">
        <v>0</v>
      </c>
      <c r="Z96" s="21">
        <v>0</v>
      </c>
      <c r="AA96" s="21">
        <v>0</v>
      </c>
      <c r="AB96" s="21">
        <v>0</v>
      </c>
      <c r="AC96" s="21">
        <v>0</v>
      </c>
      <c r="AD96" s="21">
        <v>0</v>
      </c>
      <c r="AE96" s="21">
        <v>0</v>
      </c>
      <c r="AF96" s="21">
        <v>0</v>
      </c>
      <c r="AG96" s="21">
        <v>0</v>
      </c>
      <c r="AH96" s="21">
        <v>0</v>
      </c>
      <c r="AI96" s="21">
        <v>0</v>
      </c>
      <c r="AJ96" s="21">
        <v>0</v>
      </c>
      <c r="AK96" s="21">
        <v>0</v>
      </c>
      <c r="AL96" s="21">
        <f t="shared" si="1"/>
        <v>0</v>
      </c>
      <c r="AN96" s="51"/>
      <c r="AO96" s="51"/>
    </row>
    <row r="97" spans="1:41">
      <c r="A97" s="172"/>
      <c r="B97" s="173"/>
      <c r="C97" s="174"/>
      <c r="D97" s="179" t="s">
        <v>309</v>
      </c>
      <c r="E97" s="180"/>
      <c r="F97" s="69" t="s">
        <v>310</v>
      </c>
      <c r="G97" s="21">
        <v>2</v>
      </c>
      <c r="H97" s="21">
        <v>19</v>
      </c>
      <c r="I97" s="21">
        <v>0</v>
      </c>
      <c r="J97" s="21">
        <v>0</v>
      </c>
      <c r="K97" s="21">
        <v>0</v>
      </c>
      <c r="L97" s="21">
        <v>0</v>
      </c>
      <c r="M97" s="21">
        <v>0</v>
      </c>
      <c r="N97" s="21">
        <v>0</v>
      </c>
      <c r="O97" s="21">
        <v>0</v>
      </c>
      <c r="P97" s="21">
        <v>0</v>
      </c>
      <c r="Q97" s="21">
        <v>0</v>
      </c>
      <c r="R97" s="21">
        <v>0</v>
      </c>
      <c r="S97" s="21">
        <v>0</v>
      </c>
      <c r="T97" s="21">
        <v>0</v>
      </c>
      <c r="U97" s="21">
        <v>0</v>
      </c>
      <c r="V97" s="21">
        <v>0</v>
      </c>
      <c r="W97" s="21">
        <v>0</v>
      </c>
      <c r="X97" s="21">
        <v>0</v>
      </c>
      <c r="Y97" s="21">
        <v>0</v>
      </c>
      <c r="Z97" s="21">
        <v>0</v>
      </c>
      <c r="AA97" s="21">
        <v>0</v>
      </c>
      <c r="AB97" s="21">
        <v>0</v>
      </c>
      <c r="AC97" s="21">
        <v>0</v>
      </c>
      <c r="AD97" s="21">
        <v>0</v>
      </c>
      <c r="AE97" s="21">
        <v>0</v>
      </c>
      <c r="AF97" s="21">
        <v>0</v>
      </c>
      <c r="AG97" s="21">
        <v>0</v>
      </c>
      <c r="AH97" s="21">
        <v>0</v>
      </c>
      <c r="AI97" s="21">
        <v>0</v>
      </c>
      <c r="AJ97" s="21">
        <v>0</v>
      </c>
      <c r="AK97" s="21">
        <v>0</v>
      </c>
      <c r="AL97" s="21">
        <f t="shared" si="1"/>
        <v>0</v>
      </c>
      <c r="AN97" s="51"/>
      <c r="AO97" s="51"/>
    </row>
    <row r="98" spans="1:41">
      <c r="A98" s="175"/>
      <c r="B98" s="176"/>
      <c r="C98" s="177"/>
      <c r="D98" s="181"/>
      <c r="E98" s="182"/>
      <c r="F98" s="69" t="s">
        <v>304</v>
      </c>
      <c r="G98" s="21">
        <v>2</v>
      </c>
      <c r="H98" s="21">
        <v>20</v>
      </c>
      <c r="I98" s="21">
        <v>0</v>
      </c>
      <c r="J98" s="21">
        <v>0</v>
      </c>
      <c r="K98" s="21">
        <v>0</v>
      </c>
      <c r="L98" s="21">
        <v>0</v>
      </c>
      <c r="M98" s="21">
        <v>0</v>
      </c>
      <c r="N98" s="21">
        <v>0</v>
      </c>
      <c r="O98" s="21">
        <v>0</v>
      </c>
      <c r="P98" s="21">
        <v>0</v>
      </c>
      <c r="Q98" s="21">
        <v>0</v>
      </c>
      <c r="R98" s="21">
        <v>0</v>
      </c>
      <c r="S98" s="21">
        <v>0</v>
      </c>
      <c r="T98" s="21">
        <v>0</v>
      </c>
      <c r="U98" s="21">
        <v>0</v>
      </c>
      <c r="V98" s="21">
        <v>0</v>
      </c>
      <c r="W98" s="21">
        <v>0</v>
      </c>
      <c r="X98" s="21">
        <v>0</v>
      </c>
      <c r="Y98" s="21">
        <v>0</v>
      </c>
      <c r="Z98" s="21">
        <v>0</v>
      </c>
      <c r="AA98" s="21">
        <v>0</v>
      </c>
      <c r="AB98" s="21">
        <v>0</v>
      </c>
      <c r="AC98" s="21">
        <v>0</v>
      </c>
      <c r="AD98" s="21">
        <v>0</v>
      </c>
      <c r="AE98" s="21">
        <v>0</v>
      </c>
      <c r="AF98" s="21">
        <v>0</v>
      </c>
      <c r="AG98" s="21">
        <v>0</v>
      </c>
      <c r="AH98" s="21">
        <v>0</v>
      </c>
      <c r="AI98" s="21">
        <v>0</v>
      </c>
      <c r="AJ98" s="21">
        <v>0</v>
      </c>
      <c r="AK98" s="21">
        <v>0</v>
      </c>
      <c r="AL98" s="21">
        <f t="shared" si="1"/>
        <v>0</v>
      </c>
      <c r="AN98" s="51"/>
      <c r="AO98" s="51"/>
    </row>
    <row r="99" spans="1:41" ht="24" customHeight="1">
      <c r="A99" s="158" t="s">
        <v>475</v>
      </c>
      <c r="B99" s="159"/>
      <c r="C99" s="160"/>
      <c r="D99" s="161" t="s">
        <v>476</v>
      </c>
      <c r="E99" s="162"/>
      <c r="F99" s="163"/>
      <c r="G99" s="21">
        <v>2</v>
      </c>
      <c r="H99" s="21">
        <v>21</v>
      </c>
      <c r="I99" s="21">
        <v>0</v>
      </c>
      <c r="J99" s="21">
        <v>0</v>
      </c>
      <c r="K99" s="21">
        <v>0</v>
      </c>
      <c r="L99" s="21">
        <v>0</v>
      </c>
      <c r="M99" s="21">
        <v>0</v>
      </c>
      <c r="N99" s="21">
        <v>0</v>
      </c>
      <c r="O99" s="21">
        <v>0</v>
      </c>
      <c r="P99" s="21">
        <v>0</v>
      </c>
      <c r="Q99" s="21">
        <v>0</v>
      </c>
      <c r="R99" s="21">
        <v>0</v>
      </c>
      <c r="S99" s="21">
        <v>0</v>
      </c>
      <c r="T99" s="21">
        <v>0</v>
      </c>
      <c r="U99" s="21">
        <v>0</v>
      </c>
      <c r="V99" s="21">
        <v>0</v>
      </c>
      <c r="W99" s="21">
        <v>0</v>
      </c>
      <c r="X99" s="21">
        <v>0</v>
      </c>
      <c r="Y99" s="21">
        <v>0</v>
      </c>
      <c r="Z99" s="21">
        <v>0</v>
      </c>
      <c r="AA99" s="21">
        <v>0</v>
      </c>
      <c r="AB99" s="21">
        <v>0</v>
      </c>
      <c r="AC99" s="21">
        <v>0</v>
      </c>
      <c r="AD99" s="21">
        <v>0</v>
      </c>
      <c r="AE99" s="21">
        <v>0</v>
      </c>
      <c r="AF99" s="21">
        <v>0</v>
      </c>
      <c r="AG99" s="21">
        <v>0</v>
      </c>
      <c r="AH99" s="21">
        <v>0</v>
      </c>
      <c r="AI99" s="21">
        <v>0</v>
      </c>
      <c r="AJ99" s="21">
        <v>0</v>
      </c>
      <c r="AK99" s="21">
        <v>0</v>
      </c>
      <c r="AL99" s="21">
        <f t="shared" si="1"/>
        <v>0</v>
      </c>
      <c r="AN99" s="51"/>
      <c r="AO99" s="51"/>
    </row>
    <row r="100" spans="1:41" ht="25.5" customHeight="1">
      <c r="A100" s="217" t="s">
        <v>526</v>
      </c>
      <c r="B100" s="218"/>
      <c r="C100" s="218"/>
      <c r="D100" s="218"/>
      <c r="E100" s="218"/>
      <c r="F100" s="219"/>
      <c r="G100" s="21">
        <v>2</v>
      </c>
      <c r="H100" s="21">
        <v>22</v>
      </c>
      <c r="I100" s="21">
        <v>0</v>
      </c>
      <c r="J100" s="21">
        <v>0</v>
      </c>
      <c r="K100" s="21">
        <v>0</v>
      </c>
      <c r="L100" s="21">
        <v>0</v>
      </c>
      <c r="M100" s="21">
        <v>0</v>
      </c>
      <c r="N100" s="21">
        <v>0</v>
      </c>
      <c r="O100" s="21">
        <v>0</v>
      </c>
      <c r="P100" s="21">
        <v>0</v>
      </c>
      <c r="Q100" s="21">
        <v>0</v>
      </c>
      <c r="R100" s="21">
        <v>0</v>
      </c>
      <c r="S100" s="21">
        <v>0</v>
      </c>
      <c r="T100" s="21">
        <v>0</v>
      </c>
      <c r="U100" s="21">
        <v>0</v>
      </c>
      <c r="V100" s="21">
        <v>0</v>
      </c>
      <c r="W100" s="21">
        <v>0</v>
      </c>
      <c r="X100" s="21">
        <v>0</v>
      </c>
      <c r="Y100" s="21">
        <v>0</v>
      </c>
      <c r="Z100" s="21">
        <v>0</v>
      </c>
      <c r="AA100" s="21">
        <v>0</v>
      </c>
      <c r="AB100" s="21">
        <v>0</v>
      </c>
      <c r="AC100" s="21">
        <v>0</v>
      </c>
      <c r="AD100" s="21">
        <v>0</v>
      </c>
      <c r="AE100" s="21">
        <v>0</v>
      </c>
      <c r="AF100" s="21">
        <v>0</v>
      </c>
      <c r="AG100" s="21">
        <v>0</v>
      </c>
      <c r="AH100" s="21">
        <v>0</v>
      </c>
      <c r="AI100" s="21">
        <v>0</v>
      </c>
      <c r="AJ100" s="21">
        <v>0</v>
      </c>
      <c r="AK100" s="21">
        <v>0</v>
      </c>
      <c r="AL100" s="21">
        <f t="shared" si="1"/>
        <v>0</v>
      </c>
      <c r="AN100" s="51"/>
      <c r="AO100" s="51"/>
    </row>
    <row r="101" spans="1:41" ht="13.5" customHeight="1">
      <c r="A101" s="198" t="s">
        <v>527</v>
      </c>
      <c r="B101" s="199"/>
      <c r="C101" s="200"/>
      <c r="D101" s="161" t="s">
        <v>509</v>
      </c>
      <c r="E101" s="162"/>
      <c r="F101" s="163"/>
      <c r="G101" s="21">
        <v>2</v>
      </c>
      <c r="H101" s="21">
        <v>23</v>
      </c>
      <c r="I101" s="21">
        <v>3870872</v>
      </c>
      <c r="J101" s="21">
        <v>131996</v>
      </c>
      <c r="K101" s="21">
        <v>31109</v>
      </c>
      <c r="L101" s="21">
        <v>2867388</v>
      </c>
      <c r="M101" s="21">
        <v>694801</v>
      </c>
      <c r="N101" s="21">
        <v>2717700</v>
      </c>
      <c r="O101" s="21">
        <v>429310</v>
      </c>
      <c r="P101" s="21">
        <v>485471</v>
      </c>
      <c r="Q101" s="21">
        <v>368389</v>
      </c>
      <c r="R101" s="21">
        <v>1669704</v>
      </c>
      <c r="S101" s="21">
        <v>587975</v>
      </c>
      <c r="T101" s="21">
        <v>542911</v>
      </c>
      <c r="U101" s="21">
        <v>4432681</v>
      </c>
      <c r="V101" s="21">
        <v>137030</v>
      </c>
      <c r="W101" s="21">
        <v>78247</v>
      </c>
      <c r="X101" s="21">
        <v>315415</v>
      </c>
      <c r="Y101" s="21">
        <v>263433</v>
      </c>
      <c r="Z101" s="21">
        <v>190564</v>
      </c>
      <c r="AA101" s="21">
        <v>975673</v>
      </c>
      <c r="AB101" s="21">
        <v>212272</v>
      </c>
      <c r="AC101" s="21">
        <v>1641918</v>
      </c>
      <c r="AD101" s="21">
        <v>364291</v>
      </c>
      <c r="AE101" s="21">
        <v>1226345</v>
      </c>
      <c r="AF101" s="21">
        <v>0</v>
      </c>
      <c r="AG101" s="21">
        <v>248438</v>
      </c>
      <c r="AH101" s="21">
        <v>1885038</v>
      </c>
      <c r="AI101" s="21">
        <v>145941</v>
      </c>
      <c r="AJ101" s="21">
        <v>60666</v>
      </c>
      <c r="AK101" s="21">
        <v>7527357</v>
      </c>
      <c r="AL101" s="21">
        <f t="shared" si="1"/>
        <v>34102935</v>
      </c>
      <c r="AN101" s="51"/>
      <c r="AO101" s="51"/>
    </row>
    <row r="102" spans="1:41" ht="13.5" customHeight="1">
      <c r="A102" s="201"/>
      <c r="B102" s="202"/>
      <c r="C102" s="203"/>
      <c r="D102" s="161" t="s">
        <v>510</v>
      </c>
      <c r="E102" s="162"/>
      <c r="F102" s="163"/>
      <c r="G102" s="21">
        <v>2</v>
      </c>
      <c r="H102" s="21">
        <v>24</v>
      </c>
      <c r="I102" s="21">
        <v>102077</v>
      </c>
      <c r="J102" s="21">
        <v>7012</v>
      </c>
      <c r="K102" s="21">
        <v>2502</v>
      </c>
      <c r="L102" s="21">
        <v>0</v>
      </c>
      <c r="M102" s="21">
        <v>0</v>
      </c>
      <c r="N102" s="21">
        <v>33662</v>
      </c>
      <c r="O102" s="21">
        <v>16968</v>
      </c>
      <c r="P102" s="21">
        <v>11281</v>
      </c>
      <c r="Q102" s="21">
        <v>9695</v>
      </c>
      <c r="R102" s="21">
        <v>25366</v>
      </c>
      <c r="S102" s="21">
        <v>14784</v>
      </c>
      <c r="T102" s="21">
        <v>0</v>
      </c>
      <c r="U102" s="21">
        <v>110209</v>
      </c>
      <c r="V102" s="21">
        <v>0</v>
      </c>
      <c r="W102" s="21">
        <v>11012</v>
      </c>
      <c r="X102" s="21">
        <v>9357</v>
      </c>
      <c r="Y102" s="21">
        <v>0</v>
      </c>
      <c r="Z102" s="21">
        <v>9893</v>
      </c>
      <c r="AA102" s="21">
        <v>87623</v>
      </c>
      <c r="AB102" s="21">
        <v>5424</v>
      </c>
      <c r="AC102" s="21">
        <v>0</v>
      </c>
      <c r="AD102" s="21">
        <v>114160</v>
      </c>
      <c r="AE102" s="21">
        <v>6575</v>
      </c>
      <c r="AF102" s="21">
        <v>0</v>
      </c>
      <c r="AG102" s="21">
        <v>0</v>
      </c>
      <c r="AH102" s="21">
        <v>0</v>
      </c>
      <c r="AI102" s="21">
        <v>0</v>
      </c>
      <c r="AJ102" s="21">
        <v>0</v>
      </c>
      <c r="AK102" s="21">
        <v>3875452</v>
      </c>
      <c r="AL102" s="21">
        <f t="shared" si="1"/>
        <v>4453052</v>
      </c>
      <c r="AN102" s="51"/>
      <c r="AO102" s="51"/>
    </row>
    <row r="103" spans="1:41" ht="13.5" customHeight="1">
      <c r="A103" s="201"/>
      <c r="B103" s="202"/>
      <c r="C103" s="203"/>
      <c r="D103" s="161" t="s">
        <v>528</v>
      </c>
      <c r="E103" s="162"/>
      <c r="F103" s="163"/>
      <c r="G103" s="21">
        <v>2</v>
      </c>
      <c r="H103" s="21">
        <v>25</v>
      </c>
      <c r="I103" s="21">
        <v>11753912</v>
      </c>
      <c r="J103" s="21">
        <v>431100</v>
      </c>
      <c r="K103" s="21">
        <v>1184042</v>
      </c>
      <c r="L103" s="21">
        <v>760573</v>
      </c>
      <c r="M103" s="21">
        <v>750340</v>
      </c>
      <c r="N103" s="21">
        <v>1386014</v>
      </c>
      <c r="O103" s="21">
        <v>233738</v>
      </c>
      <c r="P103" s="21">
        <v>41940</v>
      </c>
      <c r="Q103" s="21">
        <v>99896</v>
      </c>
      <c r="R103" s="21">
        <v>617902</v>
      </c>
      <c r="S103" s="21">
        <v>5493</v>
      </c>
      <c r="T103" s="21">
        <v>441072</v>
      </c>
      <c r="U103" s="21">
        <v>368862</v>
      </c>
      <c r="V103" s="21">
        <v>132655</v>
      </c>
      <c r="W103" s="21">
        <v>74346</v>
      </c>
      <c r="X103" s="21">
        <v>174022</v>
      </c>
      <c r="Y103" s="21">
        <v>50624</v>
      </c>
      <c r="Z103" s="21">
        <v>266215</v>
      </c>
      <c r="AA103" s="21">
        <v>32783</v>
      </c>
      <c r="AB103" s="21">
        <v>26811</v>
      </c>
      <c r="AC103" s="21">
        <v>0</v>
      </c>
      <c r="AD103" s="21">
        <v>51843</v>
      </c>
      <c r="AE103" s="21">
        <v>0</v>
      </c>
      <c r="AF103" s="21">
        <v>187037</v>
      </c>
      <c r="AG103" s="21">
        <v>71414</v>
      </c>
      <c r="AH103" s="21">
        <v>161782</v>
      </c>
      <c r="AI103" s="21">
        <v>1983759</v>
      </c>
      <c r="AJ103" s="21">
        <v>209125</v>
      </c>
      <c r="AK103" s="21">
        <v>671140</v>
      </c>
      <c r="AL103" s="21">
        <f t="shared" si="1"/>
        <v>22168440</v>
      </c>
      <c r="AN103" s="51"/>
      <c r="AO103" s="51"/>
    </row>
    <row r="104" spans="1:41" ht="13.5" customHeight="1">
      <c r="A104" s="201"/>
      <c r="B104" s="202"/>
      <c r="C104" s="203"/>
      <c r="D104" s="161" t="s">
        <v>529</v>
      </c>
      <c r="E104" s="162"/>
      <c r="F104" s="163"/>
      <c r="G104" s="21">
        <v>2</v>
      </c>
      <c r="H104" s="21">
        <v>26</v>
      </c>
      <c r="I104" s="21">
        <v>3427903</v>
      </c>
      <c r="J104" s="21">
        <v>228844</v>
      </c>
      <c r="K104" s="21">
        <v>0</v>
      </c>
      <c r="L104" s="21">
        <v>1536918</v>
      </c>
      <c r="M104" s="21">
        <v>0</v>
      </c>
      <c r="N104" s="21">
        <v>163781</v>
      </c>
      <c r="O104" s="21">
        <v>276481</v>
      </c>
      <c r="P104" s="21">
        <v>208193</v>
      </c>
      <c r="Q104" s="21">
        <v>0</v>
      </c>
      <c r="R104" s="21">
        <v>0</v>
      </c>
      <c r="S104" s="21">
        <v>260875</v>
      </c>
      <c r="T104" s="21">
        <v>426580</v>
      </c>
      <c r="U104" s="21">
        <v>0</v>
      </c>
      <c r="V104" s="21">
        <v>83335</v>
      </c>
      <c r="W104" s="21">
        <v>0</v>
      </c>
      <c r="X104" s="21">
        <v>2045</v>
      </c>
      <c r="Y104" s="21">
        <v>92849</v>
      </c>
      <c r="Z104" s="21">
        <v>239322</v>
      </c>
      <c r="AA104" s="21">
        <v>645696</v>
      </c>
      <c r="AB104" s="21">
        <v>0</v>
      </c>
      <c r="AC104" s="21">
        <v>0</v>
      </c>
      <c r="AD104" s="21">
        <v>0</v>
      </c>
      <c r="AE104" s="21">
        <v>0</v>
      </c>
      <c r="AF104" s="21">
        <v>0</v>
      </c>
      <c r="AG104" s="21">
        <v>0</v>
      </c>
      <c r="AH104" s="21">
        <v>1806648</v>
      </c>
      <c r="AI104" s="21">
        <v>0</v>
      </c>
      <c r="AJ104" s="21">
        <v>20621</v>
      </c>
      <c r="AK104" s="21">
        <v>0</v>
      </c>
      <c r="AL104" s="21">
        <f t="shared" si="1"/>
        <v>9420091</v>
      </c>
      <c r="AN104" s="51"/>
      <c r="AO104" s="51"/>
    </row>
    <row r="105" spans="1:41" ht="13.5" customHeight="1">
      <c r="A105" s="201"/>
      <c r="B105" s="202"/>
      <c r="C105" s="203"/>
      <c r="D105" s="161" t="s">
        <v>530</v>
      </c>
      <c r="E105" s="162"/>
      <c r="F105" s="163"/>
      <c r="G105" s="21">
        <v>2</v>
      </c>
      <c r="H105" s="21">
        <v>27</v>
      </c>
      <c r="I105" s="21">
        <v>0</v>
      </c>
      <c r="J105" s="21">
        <v>14</v>
      </c>
      <c r="K105" s="21">
        <v>0</v>
      </c>
      <c r="L105" s="21">
        <v>0</v>
      </c>
      <c r="M105" s="21">
        <v>0</v>
      </c>
      <c r="N105" s="21">
        <v>0</v>
      </c>
      <c r="O105" s="21">
        <v>0</v>
      </c>
      <c r="P105" s="21">
        <v>6040</v>
      </c>
      <c r="Q105" s="21">
        <v>0</v>
      </c>
      <c r="R105" s="21">
        <v>0</v>
      </c>
      <c r="S105" s="21">
        <v>0</v>
      </c>
      <c r="T105" s="21">
        <v>0</v>
      </c>
      <c r="U105" s="21">
        <v>0</v>
      </c>
      <c r="V105" s="21">
        <v>0</v>
      </c>
      <c r="W105" s="21">
        <v>0</v>
      </c>
      <c r="X105" s="21">
        <v>0</v>
      </c>
      <c r="Y105" s="21">
        <v>0</v>
      </c>
      <c r="Z105" s="21">
        <v>0</v>
      </c>
      <c r="AA105" s="21">
        <v>0</v>
      </c>
      <c r="AB105" s="21">
        <v>0</v>
      </c>
      <c r="AC105" s="21">
        <v>0</v>
      </c>
      <c r="AD105" s="21">
        <v>0</v>
      </c>
      <c r="AE105" s="21">
        <v>0</v>
      </c>
      <c r="AF105" s="21">
        <v>0</v>
      </c>
      <c r="AG105" s="21">
        <v>0</v>
      </c>
      <c r="AH105" s="21">
        <v>0</v>
      </c>
      <c r="AI105" s="21">
        <v>0</v>
      </c>
      <c r="AJ105" s="21">
        <v>0</v>
      </c>
      <c r="AK105" s="21">
        <v>0</v>
      </c>
      <c r="AL105" s="21">
        <f t="shared" si="1"/>
        <v>6054</v>
      </c>
      <c r="AN105" s="51"/>
      <c r="AO105" s="51"/>
    </row>
    <row r="106" spans="1:41" ht="13.5" customHeight="1">
      <c r="A106" s="201"/>
      <c r="B106" s="202"/>
      <c r="C106" s="203"/>
      <c r="D106" s="161" t="s">
        <v>531</v>
      </c>
      <c r="E106" s="162"/>
      <c r="F106" s="163"/>
      <c r="G106" s="21">
        <v>2</v>
      </c>
      <c r="H106" s="21">
        <v>28</v>
      </c>
      <c r="I106" s="21">
        <v>5580005</v>
      </c>
      <c r="J106" s="21">
        <v>87779</v>
      </c>
      <c r="K106" s="21">
        <v>14043</v>
      </c>
      <c r="L106" s="21">
        <v>621375</v>
      </c>
      <c r="M106" s="21">
        <v>221475</v>
      </c>
      <c r="N106" s="21">
        <v>93171</v>
      </c>
      <c r="O106" s="21">
        <v>50034</v>
      </c>
      <c r="P106" s="21">
        <v>145343</v>
      </c>
      <c r="Q106" s="21">
        <v>18994</v>
      </c>
      <c r="R106" s="21">
        <v>0</v>
      </c>
      <c r="S106" s="21">
        <v>449</v>
      </c>
      <c r="T106" s="21">
        <v>0</v>
      </c>
      <c r="U106" s="21">
        <v>115167</v>
      </c>
      <c r="V106" s="21">
        <v>490</v>
      </c>
      <c r="W106" s="21">
        <v>143395</v>
      </c>
      <c r="X106" s="21">
        <v>4657</v>
      </c>
      <c r="Y106" s="21">
        <v>0</v>
      </c>
      <c r="Z106" s="21">
        <v>889046</v>
      </c>
      <c r="AA106" s="21">
        <v>0</v>
      </c>
      <c r="AB106" s="21">
        <v>24795</v>
      </c>
      <c r="AC106" s="21">
        <v>320832</v>
      </c>
      <c r="AD106" s="21">
        <v>23282</v>
      </c>
      <c r="AE106" s="21">
        <v>0</v>
      </c>
      <c r="AF106" s="21">
        <v>499044</v>
      </c>
      <c r="AG106" s="21">
        <v>0</v>
      </c>
      <c r="AH106" s="21">
        <v>3758</v>
      </c>
      <c r="AI106" s="21">
        <v>992186</v>
      </c>
      <c r="AJ106" s="21">
        <v>0</v>
      </c>
      <c r="AK106" s="21">
        <v>0</v>
      </c>
      <c r="AL106" s="21">
        <f t="shared" si="1"/>
        <v>9849320</v>
      </c>
      <c r="AN106" s="51"/>
      <c r="AO106" s="51"/>
    </row>
    <row r="107" spans="1:41" ht="13.5" customHeight="1">
      <c r="A107" s="204"/>
      <c r="B107" s="205"/>
      <c r="C107" s="206"/>
      <c r="D107" s="161" t="s">
        <v>532</v>
      </c>
      <c r="E107" s="162"/>
      <c r="F107" s="163"/>
      <c r="G107" s="21">
        <v>2</v>
      </c>
      <c r="H107" s="21">
        <v>29</v>
      </c>
      <c r="I107" s="21">
        <v>16271925</v>
      </c>
      <c r="J107" s="21">
        <v>0</v>
      </c>
      <c r="K107" s="21">
        <v>2976</v>
      </c>
      <c r="L107" s="21">
        <v>0</v>
      </c>
      <c r="M107" s="21">
        <v>0</v>
      </c>
      <c r="N107" s="21">
        <v>0</v>
      </c>
      <c r="O107" s="21">
        <v>458693</v>
      </c>
      <c r="P107" s="21">
        <v>530368</v>
      </c>
      <c r="Q107" s="21">
        <v>169367</v>
      </c>
      <c r="R107" s="21">
        <v>0</v>
      </c>
      <c r="S107" s="21">
        <v>2402866</v>
      </c>
      <c r="T107" s="21">
        <v>101654</v>
      </c>
      <c r="U107" s="21">
        <v>0</v>
      </c>
      <c r="V107" s="21">
        <v>661810</v>
      </c>
      <c r="W107" s="21">
        <v>0</v>
      </c>
      <c r="X107" s="21">
        <v>58491</v>
      </c>
      <c r="Y107" s="21">
        <v>2430</v>
      </c>
      <c r="Z107" s="21">
        <v>38886</v>
      </c>
      <c r="AA107" s="21">
        <v>215</v>
      </c>
      <c r="AB107" s="21">
        <v>94499</v>
      </c>
      <c r="AC107" s="21">
        <v>153</v>
      </c>
      <c r="AD107" s="21">
        <v>67407</v>
      </c>
      <c r="AE107" s="21">
        <v>0</v>
      </c>
      <c r="AF107" s="21">
        <v>0</v>
      </c>
      <c r="AG107" s="21">
        <v>0</v>
      </c>
      <c r="AH107" s="21">
        <v>26620</v>
      </c>
      <c r="AI107" s="21">
        <v>0</v>
      </c>
      <c r="AJ107" s="21">
        <v>0</v>
      </c>
      <c r="AK107" s="21">
        <v>0</v>
      </c>
      <c r="AL107" s="21">
        <f t="shared" si="1"/>
        <v>20888360</v>
      </c>
      <c r="AN107" s="51"/>
      <c r="AO107" s="51"/>
    </row>
    <row r="108" spans="1:41">
      <c r="AN108" s="51"/>
      <c r="AO108" s="51"/>
    </row>
    <row r="109" spans="1:41">
      <c r="AN109" s="51"/>
      <c r="AO109" s="51"/>
    </row>
  </sheetData>
  <mergeCells count="106">
    <mergeCell ref="A100:F100"/>
    <mergeCell ref="A101:C107"/>
    <mergeCell ref="D101:F101"/>
    <mergeCell ref="D102:F102"/>
    <mergeCell ref="D103:F103"/>
    <mergeCell ref="D104:F104"/>
    <mergeCell ref="D105:F105"/>
    <mergeCell ref="D106:F106"/>
    <mergeCell ref="D107:F107"/>
    <mergeCell ref="H2:H3"/>
    <mergeCell ref="G2:G3"/>
    <mergeCell ref="D86:F86"/>
    <mergeCell ref="C37:F37"/>
    <mergeCell ref="C35:F35"/>
    <mergeCell ref="C27:F27"/>
    <mergeCell ref="C28:F28"/>
    <mergeCell ref="C29:F29"/>
    <mergeCell ref="C30:F30"/>
    <mergeCell ref="B34:F34"/>
    <mergeCell ref="C43:F43"/>
    <mergeCell ref="C44:F44"/>
    <mergeCell ref="C38:F38"/>
    <mergeCell ref="C39:F39"/>
    <mergeCell ref="C40:F40"/>
    <mergeCell ref="C66:C67"/>
    <mergeCell ref="D57:F57"/>
    <mergeCell ref="D58:F58"/>
    <mergeCell ref="D59:F59"/>
    <mergeCell ref="C55:F55"/>
    <mergeCell ref="D56:F56"/>
    <mergeCell ref="D62:F62"/>
    <mergeCell ref="D63:F63"/>
    <mergeCell ref="A2:F3"/>
    <mergeCell ref="B71:F71"/>
    <mergeCell ref="B73:F73"/>
    <mergeCell ref="B74:F74"/>
    <mergeCell ref="D65:F65"/>
    <mergeCell ref="D88:E89"/>
    <mergeCell ref="D91:E92"/>
    <mergeCell ref="D66:F66"/>
    <mergeCell ref="D67:F67"/>
    <mergeCell ref="D81:F81"/>
    <mergeCell ref="D85:F85"/>
    <mergeCell ref="D69:F69"/>
    <mergeCell ref="D68:F68"/>
    <mergeCell ref="B75:F75"/>
    <mergeCell ref="B76:F76"/>
    <mergeCell ref="A79:C81"/>
    <mergeCell ref="A82:C86"/>
    <mergeCell ref="D82:F82"/>
    <mergeCell ref="D83:F83"/>
    <mergeCell ref="D84:F84"/>
    <mergeCell ref="A87:C95"/>
    <mergeCell ref="A68:C69"/>
    <mergeCell ref="C13:F13"/>
    <mergeCell ref="B17:F17"/>
    <mergeCell ref="D9:F9"/>
    <mergeCell ref="D11:F11"/>
    <mergeCell ref="C12:F12"/>
    <mergeCell ref="B4:F4"/>
    <mergeCell ref="C5:F5"/>
    <mergeCell ref="D6:F6"/>
    <mergeCell ref="D7:F7"/>
    <mergeCell ref="D8:F8"/>
    <mergeCell ref="D10:F10"/>
    <mergeCell ref="A18:A22"/>
    <mergeCell ref="C31:F31"/>
    <mergeCell ref="C32:F32"/>
    <mergeCell ref="C33:F33"/>
    <mergeCell ref="B45:F45"/>
    <mergeCell ref="C18:F18"/>
    <mergeCell ref="C19:F19"/>
    <mergeCell ref="C20:F20"/>
    <mergeCell ref="C21:F21"/>
    <mergeCell ref="B23:F23"/>
    <mergeCell ref="B24:F24"/>
    <mergeCell ref="B25:F25"/>
    <mergeCell ref="C22:F22"/>
    <mergeCell ref="C26:F26"/>
    <mergeCell ref="C41:F41"/>
    <mergeCell ref="C42:F42"/>
    <mergeCell ref="C36:F36"/>
    <mergeCell ref="A99:C99"/>
    <mergeCell ref="D99:F99"/>
    <mergeCell ref="C46:F46"/>
    <mergeCell ref="C47:F47"/>
    <mergeCell ref="B49:F49"/>
    <mergeCell ref="B54:F54"/>
    <mergeCell ref="B72:F72"/>
    <mergeCell ref="B48:F48"/>
    <mergeCell ref="D50:F50"/>
    <mergeCell ref="D51:F51"/>
    <mergeCell ref="D52:F52"/>
    <mergeCell ref="D53:F53"/>
    <mergeCell ref="D64:F64"/>
    <mergeCell ref="D60:F60"/>
    <mergeCell ref="C61:F61"/>
    <mergeCell ref="A96:C98"/>
    <mergeCell ref="D96:F96"/>
    <mergeCell ref="D97:E98"/>
    <mergeCell ref="A77:C78"/>
    <mergeCell ref="D77:F77"/>
    <mergeCell ref="D78:F78"/>
    <mergeCell ref="D79:F79"/>
    <mergeCell ref="D80:F80"/>
    <mergeCell ref="B70:F70"/>
  </mergeCells>
  <phoneticPr fontId="3"/>
  <pageMargins left="0.38" right="0.38" top="0.79" bottom="0.6" header="0.59" footer="0.18"/>
  <pageSetup paperSize="9" scale="53" fitToWidth="0" orientation="portrait" horizontalDpi="300" verticalDpi="300" r:id="rId1"/>
  <headerFooter alignWithMargins="0">
    <oddHeader>&amp;L&amp;F　&amp;A</oddHeader>
  </headerFooter>
  <ignoredErrors>
    <ignoredError sqref="AL4:AL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AN129"/>
  <sheetViews>
    <sheetView showGridLines="0" zoomScaleNormal="100" workbookViewId="0">
      <pane xSplit="7" ySplit="3" topLeftCell="H4" activePane="bottomRight" state="frozen"/>
      <selection activeCell="H4" sqref="H4:AJ125"/>
      <selection pane="topRight" activeCell="H4" sqref="H4:AJ125"/>
      <selection pane="bottomLeft" activeCell="H4" sqref="H4:AJ125"/>
      <selection pane="bottomRight" activeCell="A2" sqref="A2:E3"/>
    </sheetView>
  </sheetViews>
  <sheetFormatPr defaultColWidth="9" defaultRowHeight="13.5"/>
  <cols>
    <col min="1" max="4" width="3.875" style="43" customWidth="1"/>
    <col min="5" max="5" width="18.625" style="43" customWidth="1"/>
    <col min="6" max="6" width="3.625" style="39" bestFit="1" customWidth="1"/>
    <col min="7" max="7" width="4.125" style="39" bestFit="1" customWidth="1"/>
    <col min="8" max="37" width="12.25" style="22" customWidth="1"/>
    <col min="38" max="38" width="11.75" style="22" customWidth="1"/>
    <col min="39" max="39" width="11.375" style="22" customWidth="1"/>
    <col min="40" max="40" width="11.25" style="22" customWidth="1"/>
    <col min="41" max="16384" width="9" style="22"/>
  </cols>
  <sheetData>
    <row r="1" spans="1:40">
      <c r="A1" s="22" t="s">
        <v>185</v>
      </c>
      <c r="B1" s="22"/>
      <c r="C1" s="22"/>
      <c r="D1" s="22"/>
      <c r="E1" s="22"/>
      <c r="AM1" s="51"/>
      <c r="AN1" s="51"/>
    </row>
    <row r="2" spans="1:40" ht="22.5">
      <c r="A2" s="278" t="s">
        <v>186</v>
      </c>
      <c r="B2" s="278"/>
      <c r="C2" s="278"/>
      <c r="D2" s="278"/>
      <c r="E2" s="278"/>
      <c r="F2" s="277" t="s">
        <v>9</v>
      </c>
      <c r="G2" s="277" t="s">
        <v>10</v>
      </c>
      <c r="H2" s="23" t="s">
        <v>21</v>
      </c>
      <c r="I2" s="23" t="s">
        <v>22</v>
      </c>
      <c r="J2" s="23" t="s">
        <v>23</v>
      </c>
      <c r="K2" s="23" t="s">
        <v>24</v>
      </c>
      <c r="L2" s="23" t="s">
        <v>25</v>
      </c>
      <c r="M2" s="23" t="s">
        <v>26</v>
      </c>
      <c r="N2" s="23" t="s">
        <v>27</v>
      </c>
      <c r="O2" s="23" t="s">
        <v>28</v>
      </c>
      <c r="P2" s="23" t="s">
        <v>29</v>
      </c>
      <c r="Q2" s="23" t="s">
        <v>6</v>
      </c>
      <c r="R2" s="23" t="s">
        <v>127</v>
      </c>
      <c r="S2" s="23" t="s">
        <v>128</v>
      </c>
      <c r="T2" s="23" t="s">
        <v>252</v>
      </c>
      <c r="U2" s="23" t="s">
        <v>253</v>
      </c>
      <c r="V2" s="23" t="s">
        <v>30</v>
      </c>
      <c r="W2" s="23" t="s">
        <v>31</v>
      </c>
      <c r="X2" s="23" t="s">
        <v>129</v>
      </c>
      <c r="Y2" s="23" t="s">
        <v>32</v>
      </c>
      <c r="Z2" s="23" t="s">
        <v>33</v>
      </c>
      <c r="AA2" s="23" t="s">
        <v>34</v>
      </c>
      <c r="AB2" s="23" t="s">
        <v>130</v>
      </c>
      <c r="AC2" s="23" t="s">
        <v>131</v>
      </c>
      <c r="AD2" s="50" t="s">
        <v>545</v>
      </c>
      <c r="AE2" s="23" t="s">
        <v>132</v>
      </c>
      <c r="AF2" s="23" t="s">
        <v>133</v>
      </c>
      <c r="AG2" s="23" t="s">
        <v>134</v>
      </c>
      <c r="AH2" s="6" t="s">
        <v>558</v>
      </c>
      <c r="AI2" s="6" t="s">
        <v>557</v>
      </c>
      <c r="AJ2" s="24" t="s">
        <v>35</v>
      </c>
      <c r="AK2" s="13" t="s">
        <v>555</v>
      </c>
      <c r="AM2" s="90"/>
      <c r="AN2" s="51"/>
    </row>
    <row r="3" spans="1:40" ht="27">
      <c r="A3" s="278"/>
      <c r="B3" s="278"/>
      <c r="C3" s="278"/>
      <c r="D3" s="278"/>
      <c r="E3" s="278"/>
      <c r="F3" s="277"/>
      <c r="G3" s="277"/>
      <c r="H3" s="52" t="s">
        <v>104</v>
      </c>
      <c r="I3" s="52" t="s">
        <v>105</v>
      </c>
      <c r="J3" s="52" t="s">
        <v>106</v>
      </c>
      <c r="K3" s="52" t="s">
        <v>107</v>
      </c>
      <c r="L3" s="52" t="s">
        <v>108</v>
      </c>
      <c r="M3" s="52" t="s">
        <v>109</v>
      </c>
      <c r="N3" s="52" t="s">
        <v>110</v>
      </c>
      <c r="O3" s="52" t="s">
        <v>111</v>
      </c>
      <c r="P3" s="52" t="s">
        <v>112</v>
      </c>
      <c r="Q3" s="52" t="s">
        <v>113</v>
      </c>
      <c r="R3" s="52" t="s">
        <v>114</v>
      </c>
      <c r="S3" s="52" t="s">
        <v>115</v>
      </c>
      <c r="T3" s="52" t="s">
        <v>247</v>
      </c>
      <c r="U3" s="52" t="s">
        <v>248</v>
      </c>
      <c r="V3" s="52" t="s">
        <v>116</v>
      </c>
      <c r="W3" s="52" t="s">
        <v>117</v>
      </c>
      <c r="X3" s="52" t="s">
        <v>118</v>
      </c>
      <c r="Y3" s="52" t="s">
        <v>119</v>
      </c>
      <c r="Z3" s="52" t="s">
        <v>120</v>
      </c>
      <c r="AA3" s="52" t="s">
        <v>121</v>
      </c>
      <c r="AB3" s="52" t="s">
        <v>122</v>
      </c>
      <c r="AC3" s="52" t="s">
        <v>123</v>
      </c>
      <c r="AD3" s="52" t="s">
        <v>546</v>
      </c>
      <c r="AE3" s="52" t="s">
        <v>124</v>
      </c>
      <c r="AF3" s="52" t="s">
        <v>125</v>
      </c>
      <c r="AG3" s="52" t="s">
        <v>126</v>
      </c>
      <c r="AH3" s="53" t="s">
        <v>249</v>
      </c>
      <c r="AI3" s="53" t="s">
        <v>250</v>
      </c>
      <c r="AJ3" s="53" t="s">
        <v>251</v>
      </c>
      <c r="AK3" s="27" t="s">
        <v>8</v>
      </c>
      <c r="AM3" s="87"/>
      <c r="AN3" s="90"/>
    </row>
    <row r="4" spans="1:40">
      <c r="A4" s="260" t="s">
        <v>187</v>
      </c>
      <c r="B4" s="28" t="s">
        <v>188</v>
      </c>
      <c r="C4" s="168" t="s">
        <v>189</v>
      </c>
      <c r="D4" s="224"/>
      <c r="E4" s="224"/>
      <c r="F4" s="41">
        <v>1</v>
      </c>
      <c r="G4" s="41">
        <v>1</v>
      </c>
      <c r="H4" s="72">
        <v>1000000</v>
      </c>
      <c r="I4" s="72">
        <v>0</v>
      </c>
      <c r="J4" s="72">
        <v>40000</v>
      </c>
      <c r="K4" s="72">
        <v>473200</v>
      </c>
      <c r="L4" s="72">
        <v>75400</v>
      </c>
      <c r="M4" s="72">
        <v>553900</v>
      </c>
      <c r="N4" s="72">
        <v>84000</v>
      </c>
      <c r="O4" s="72">
        <v>139400</v>
      </c>
      <c r="P4" s="72">
        <v>2800</v>
      </c>
      <c r="Q4" s="72">
        <v>161600</v>
      </c>
      <c r="R4" s="72">
        <v>109700</v>
      </c>
      <c r="S4" s="72">
        <v>180000</v>
      </c>
      <c r="T4" s="72">
        <v>0</v>
      </c>
      <c r="U4" s="72">
        <v>0</v>
      </c>
      <c r="V4" s="72">
        <v>0</v>
      </c>
      <c r="W4" s="72">
        <v>30000</v>
      </c>
      <c r="X4" s="72">
        <v>8900</v>
      </c>
      <c r="Y4" s="72">
        <v>85300</v>
      </c>
      <c r="Z4" s="72">
        <v>43100</v>
      </c>
      <c r="AA4" s="72">
        <v>208000</v>
      </c>
      <c r="AB4" s="72">
        <v>0</v>
      </c>
      <c r="AC4" s="72">
        <v>0</v>
      </c>
      <c r="AD4" s="75">
        <v>400</v>
      </c>
      <c r="AE4" s="72">
        <v>0</v>
      </c>
      <c r="AF4" s="72">
        <v>40000</v>
      </c>
      <c r="AG4" s="72">
        <v>91800</v>
      </c>
      <c r="AH4" s="72">
        <v>80000</v>
      </c>
      <c r="AI4" s="72">
        <v>0</v>
      </c>
      <c r="AJ4" s="72">
        <v>0</v>
      </c>
      <c r="AK4" s="72">
        <f>SUM(H4:AJ4)</f>
        <v>3407500</v>
      </c>
      <c r="AM4" s="51"/>
      <c r="AN4" s="51"/>
    </row>
    <row r="5" spans="1:40">
      <c r="A5" s="261"/>
      <c r="B5" s="28"/>
      <c r="C5" s="29" t="s">
        <v>190</v>
      </c>
      <c r="D5" s="168" t="s">
        <v>191</v>
      </c>
      <c r="E5" s="224"/>
      <c r="F5" s="41">
        <v>1</v>
      </c>
      <c r="G5" s="41">
        <v>2</v>
      </c>
      <c r="H5" s="72">
        <v>1000000</v>
      </c>
      <c r="I5" s="72">
        <v>0</v>
      </c>
      <c r="J5" s="72">
        <v>40000</v>
      </c>
      <c r="K5" s="72">
        <v>473200</v>
      </c>
      <c r="L5" s="72">
        <v>75400</v>
      </c>
      <c r="M5" s="72">
        <v>553900</v>
      </c>
      <c r="N5" s="72">
        <v>84000</v>
      </c>
      <c r="O5" s="72">
        <v>139400</v>
      </c>
      <c r="P5" s="72">
        <v>2800</v>
      </c>
      <c r="Q5" s="72">
        <v>161600</v>
      </c>
      <c r="R5" s="72">
        <v>109700</v>
      </c>
      <c r="S5" s="72">
        <v>180000</v>
      </c>
      <c r="T5" s="72">
        <v>0</v>
      </c>
      <c r="U5" s="72">
        <v>0</v>
      </c>
      <c r="V5" s="72">
        <v>0</v>
      </c>
      <c r="W5" s="72">
        <v>30000</v>
      </c>
      <c r="X5" s="72">
        <v>8900</v>
      </c>
      <c r="Y5" s="72">
        <v>85300</v>
      </c>
      <c r="Z5" s="72">
        <v>43100</v>
      </c>
      <c r="AA5" s="72">
        <v>151500</v>
      </c>
      <c r="AB5" s="72">
        <v>0</v>
      </c>
      <c r="AC5" s="72">
        <v>0</v>
      </c>
      <c r="AD5" s="75">
        <v>400</v>
      </c>
      <c r="AE5" s="72">
        <v>0</v>
      </c>
      <c r="AF5" s="72">
        <v>40000</v>
      </c>
      <c r="AG5" s="72">
        <v>91800</v>
      </c>
      <c r="AH5" s="72">
        <v>80000</v>
      </c>
      <c r="AI5" s="72">
        <v>0</v>
      </c>
      <c r="AJ5" s="72">
        <v>0</v>
      </c>
      <c r="AK5" s="72">
        <f t="shared" ref="AK5:AK68" si="0">SUM(H5:AJ5)</f>
        <v>3351000</v>
      </c>
      <c r="AM5" s="51"/>
      <c r="AN5" s="51"/>
    </row>
    <row r="6" spans="1:40">
      <c r="A6" s="261"/>
      <c r="B6" s="28"/>
      <c r="C6" s="29" t="s">
        <v>192</v>
      </c>
      <c r="D6" s="168" t="s">
        <v>193</v>
      </c>
      <c r="E6" s="224"/>
      <c r="F6" s="41">
        <v>1</v>
      </c>
      <c r="G6" s="41">
        <v>3</v>
      </c>
      <c r="H6" s="72">
        <v>0</v>
      </c>
      <c r="I6" s="72">
        <v>0</v>
      </c>
      <c r="J6" s="72">
        <v>0</v>
      </c>
      <c r="K6" s="72">
        <v>0</v>
      </c>
      <c r="L6" s="72">
        <v>0</v>
      </c>
      <c r="M6" s="72">
        <v>0</v>
      </c>
      <c r="N6" s="72">
        <v>0</v>
      </c>
      <c r="O6" s="72">
        <v>0</v>
      </c>
      <c r="P6" s="72">
        <v>0</v>
      </c>
      <c r="Q6" s="72">
        <v>0</v>
      </c>
      <c r="R6" s="72">
        <v>0</v>
      </c>
      <c r="S6" s="72">
        <v>0</v>
      </c>
      <c r="T6" s="72">
        <v>0</v>
      </c>
      <c r="U6" s="72">
        <v>0</v>
      </c>
      <c r="V6" s="72">
        <v>0</v>
      </c>
      <c r="W6" s="72">
        <v>0</v>
      </c>
      <c r="X6" s="72">
        <v>0</v>
      </c>
      <c r="Y6" s="72">
        <v>0</v>
      </c>
      <c r="Z6" s="72">
        <v>0</v>
      </c>
      <c r="AA6" s="72">
        <v>56500</v>
      </c>
      <c r="AB6" s="72">
        <v>0</v>
      </c>
      <c r="AC6" s="72">
        <v>0</v>
      </c>
      <c r="AD6" s="75">
        <v>0</v>
      </c>
      <c r="AE6" s="72">
        <v>0</v>
      </c>
      <c r="AF6" s="72">
        <v>0</v>
      </c>
      <c r="AG6" s="72">
        <v>0</v>
      </c>
      <c r="AH6" s="72">
        <v>0</v>
      </c>
      <c r="AI6" s="72">
        <v>0</v>
      </c>
      <c r="AJ6" s="72">
        <v>0</v>
      </c>
      <c r="AK6" s="72">
        <f t="shared" si="0"/>
        <v>56500</v>
      </c>
      <c r="AM6" s="51"/>
      <c r="AN6" s="51"/>
    </row>
    <row r="7" spans="1:40">
      <c r="A7" s="261"/>
      <c r="B7" s="28" t="s">
        <v>194</v>
      </c>
      <c r="C7" s="168" t="s">
        <v>195</v>
      </c>
      <c r="D7" s="224"/>
      <c r="E7" s="224"/>
      <c r="F7" s="41">
        <v>1</v>
      </c>
      <c r="G7" s="41">
        <v>4</v>
      </c>
      <c r="H7" s="72">
        <v>0</v>
      </c>
      <c r="I7" s="72">
        <v>0</v>
      </c>
      <c r="J7" s="72">
        <v>0</v>
      </c>
      <c r="K7" s="72">
        <v>29700</v>
      </c>
      <c r="L7" s="72">
        <v>0</v>
      </c>
      <c r="M7" s="72">
        <v>0</v>
      </c>
      <c r="N7" s="72">
        <v>0</v>
      </c>
      <c r="O7" s="72">
        <v>0</v>
      </c>
      <c r="P7" s="72">
        <v>0</v>
      </c>
      <c r="Q7" s="72">
        <v>0</v>
      </c>
      <c r="R7" s="72">
        <v>379854</v>
      </c>
      <c r="S7" s="72">
        <v>0</v>
      </c>
      <c r="T7" s="72">
        <v>225064</v>
      </c>
      <c r="U7" s="72">
        <v>0</v>
      </c>
      <c r="V7" s="72">
        <v>0</v>
      </c>
      <c r="W7" s="72">
        <v>10532</v>
      </c>
      <c r="X7" s="72">
        <v>0</v>
      </c>
      <c r="Y7" s="72">
        <v>0</v>
      </c>
      <c r="Z7" s="72">
        <v>0</v>
      </c>
      <c r="AA7" s="72">
        <v>0</v>
      </c>
      <c r="AB7" s="72">
        <v>134436</v>
      </c>
      <c r="AC7" s="72">
        <v>0</v>
      </c>
      <c r="AD7" s="75">
        <v>0</v>
      </c>
      <c r="AE7" s="72">
        <v>0</v>
      </c>
      <c r="AF7" s="72">
        <v>0</v>
      </c>
      <c r="AG7" s="72">
        <v>99427</v>
      </c>
      <c r="AH7" s="72">
        <v>0</v>
      </c>
      <c r="AI7" s="72">
        <v>0</v>
      </c>
      <c r="AJ7" s="72">
        <v>0</v>
      </c>
      <c r="AK7" s="72">
        <f t="shared" si="0"/>
        <v>879013</v>
      </c>
      <c r="AM7" s="51"/>
      <c r="AN7" s="51"/>
    </row>
    <row r="8" spans="1:40">
      <c r="A8" s="261"/>
      <c r="B8" s="28" t="s">
        <v>196</v>
      </c>
      <c r="C8" s="168" t="s">
        <v>197</v>
      </c>
      <c r="D8" s="224"/>
      <c r="E8" s="224"/>
      <c r="F8" s="41">
        <v>1</v>
      </c>
      <c r="G8" s="41">
        <v>5</v>
      </c>
      <c r="H8" s="72">
        <v>31542</v>
      </c>
      <c r="I8" s="72">
        <v>1748</v>
      </c>
      <c r="J8" s="72">
        <v>744</v>
      </c>
      <c r="K8" s="72">
        <v>9448</v>
      </c>
      <c r="L8" s="72">
        <v>0</v>
      </c>
      <c r="M8" s="72">
        <v>3179</v>
      </c>
      <c r="N8" s="72">
        <v>1890</v>
      </c>
      <c r="O8" s="72">
        <v>5584</v>
      </c>
      <c r="P8" s="72">
        <v>0</v>
      </c>
      <c r="Q8" s="72">
        <v>0</v>
      </c>
      <c r="R8" s="72">
        <v>1219</v>
      </c>
      <c r="S8" s="72">
        <v>0</v>
      </c>
      <c r="T8" s="72">
        <v>5319</v>
      </c>
      <c r="U8" s="72">
        <v>3040</v>
      </c>
      <c r="V8" s="72">
        <v>0</v>
      </c>
      <c r="W8" s="72">
        <v>0</v>
      </c>
      <c r="X8" s="72">
        <v>0</v>
      </c>
      <c r="Y8" s="72">
        <v>0</v>
      </c>
      <c r="Z8" s="72">
        <v>9657</v>
      </c>
      <c r="AA8" s="72">
        <v>0</v>
      </c>
      <c r="AB8" s="72">
        <v>0</v>
      </c>
      <c r="AC8" s="72">
        <v>438</v>
      </c>
      <c r="AD8" s="75">
        <v>0</v>
      </c>
      <c r="AE8" s="72">
        <v>0</v>
      </c>
      <c r="AF8" s="72">
        <v>0</v>
      </c>
      <c r="AG8" s="72">
        <v>5448</v>
      </c>
      <c r="AH8" s="72">
        <v>0</v>
      </c>
      <c r="AI8" s="72">
        <v>1584</v>
      </c>
      <c r="AJ8" s="72">
        <v>0</v>
      </c>
      <c r="AK8" s="72">
        <f t="shared" si="0"/>
        <v>80840</v>
      </c>
      <c r="AM8" s="51"/>
      <c r="AN8" s="51"/>
    </row>
    <row r="9" spans="1:40">
      <c r="A9" s="261"/>
      <c r="B9" s="28" t="s">
        <v>198</v>
      </c>
      <c r="C9" s="168" t="s">
        <v>199</v>
      </c>
      <c r="D9" s="224"/>
      <c r="E9" s="224"/>
      <c r="F9" s="41">
        <v>1</v>
      </c>
      <c r="G9" s="41">
        <v>6</v>
      </c>
      <c r="H9" s="72">
        <v>0</v>
      </c>
      <c r="I9" s="72">
        <v>0</v>
      </c>
      <c r="J9" s="72">
        <v>0</v>
      </c>
      <c r="K9" s="72">
        <v>0</v>
      </c>
      <c r="L9" s="72">
        <v>0</v>
      </c>
      <c r="M9" s="72">
        <v>0</v>
      </c>
      <c r="N9" s="72">
        <v>0</v>
      </c>
      <c r="O9" s="72">
        <v>0</v>
      </c>
      <c r="P9" s="72">
        <v>0</v>
      </c>
      <c r="Q9" s="72">
        <v>0</v>
      </c>
      <c r="R9" s="72">
        <v>0</v>
      </c>
      <c r="S9" s="72">
        <v>0</v>
      </c>
      <c r="T9" s="72">
        <v>0</v>
      </c>
      <c r="U9" s="72">
        <v>0</v>
      </c>
      <c r="V9" s="72">
        <v>0</v>
      </c>
      <c r="W9" s="72">
        <v>0</v>
      </c>
      <c r="X9" s="72">
        <v>0</v>
      </c>
      <c r="Y9" s="72">
        <v>0</v>
      </c>
      <c r="Z9" s="72">
        <v>0</v>
      </c>
      <c r="AA9" s="72">
        <v>0</v>
      </c>
      <c r="AB9" s="72">
        <v>0</v>
      </c>
      <c r="AC9" s="72">
        <v>0</v>
      </c>
      <c r="AD9" s="75">
        <v>0</v>
      </c>
      <c r="AE9" s="72">
        <v>0</v>
      </c>
      <c r="AF9" s="72">
        <v>0</v>
      </c>
      <c r="AG9" s="72">
        <v>0</v>
      </c>
      <c r="AH9" s="72">
        <v>0</v>
      </c>
      <c r="AI9" s="72">
        <v>0</v>
      </c>
      <c r="AJ9" s="72">
        <v>0</v>
      </c>
      <c r="AK9" s="72">
        <f t="shared" si="0"/>
        <v>0</v>
      </c>
      <c r="AM9" s="51"/>
      <c r="AN9" s="51"/>
    </row>
    <row r="10" spans="1:40">
      <c r="A10" s="261"/>
      <c r="B10" s="28" t="s">
        <v>200</v>
      </c>
      <c r="C10" s="168" t="s">
        <v>201</v>
      </c>
      <c r="D10" s="224"/>
      <c r="E10" s="224"/>
      <c r="F10" s="41">
        <v>1</v>
      </c>
      <c r="G10" s="41">
        <v>7</v>
      </c>
      <c r="H10" s="72">
        <v>32099</v>
      </c>
      <c r="I10" s="72">
        <v>0</v>
      </c>
      <c r="J10" s="72">
        <v>0</v>
      </c>
      <c r="K10" s="72">
        <v>144106</v>
      </c>
      <c r="L10" s="72">
        <v>33290</v>
      </c>
      <c r="M10" s="72">
        <v>0</v>
      </c>
      <c r="N10" s="72">
        <v>52116</v>
      </c>
      <c r="O10" s="72">
        <v>42785</v>
      </c>
      <c r="P10" s="72">
        <v>8786</v>
      </c>
      <c r="Q10" s="72">
        <v>0</v>
      </c>
      <c r="R10" s="72">
        <v>0</v>
      </c>
      <c r="S10" s="72">
        <v>26702</v>
      </c>
      <c r="T10" s="72">
        <v>0</v>
      </c>
      <c r="U10" s="72">
        <v>0</v>
      </c>
      <c r="V10" s="72">
        <v>0</v>
      </c>
      <c r="W10" s="72">
        <v>0</v>
      </c>
      <c r="X10" s="72">
        <v>5892</v>
      </c>
      <c r="Y10" s="72">
        <v>0</v>
      </c>
      <c r="Z10" s="72">
        <v>21200</v>
      </c>
      <c r="AA10" s="72">
        <v>720</v>
      </c>
      <c r="AB10" s="72">
        <v>0</v>
      </c>
      <c r="AC10" s="72">
        <v>7431</v>
      </c>
      <c r="AD10" s="75">
        <v>64393</v>
      </c>
      <c r="AE10" s="72">
        <v>0</v>
      </c>
      <c r="AF10" s="72">
        <v>0</v>
      </c>
      <c r="AG10" s="72">
        <v>79967</v>
      </c>
      <c r="AH10" s="72">
        <v>0</v>
      </c>
      <c r="AI10" s="72">
        <v>0</v>
      </c>
      <c r="AJ10" s="72">
        <v>0</v>
      </c>
      <c r="AK10" s="72">
        <f t="shared" si="0"/>
        <v>519487</v>
      </c>
      <c r="AM10" s="51"/>
      <c r="AN10" s="51"/>
    </row>
    <row r="11" spans="1:40">
      <c r="A11" s="261"/>
      <c r="B11" s="28" t="s">
        <v>202</v>
      </c>
      <c r="C11" s="168" t="s">
        <v>203</v>
      </c>
      <c r="D11" s="224"/>
      <c r="E11" s="224"/>
      <c r="F11" s="41">
        <v>1</v>
      </c>
      <c r="G11" s="41">
        <v>8</v>
      </c>
      <c r="H11" s="72">
        <v>0</v>
      </c>
      <c r="I11" s="72">
        <v>0</v>
      </c>
      <c r="J11" s="72">
        <v>0</v>
      </c>
      <c r="K11" s="72">
        <v>0</v>
      </c>
      <c r="L11" s="72">
        <v>0</v>
      </c>
      <c r="M11" s="72">
        <v>0</v>
      </c>
      <c r="N11" s="72">
        <v>0</v>
      </c>
      <c r="O11" s="72">
        <v>0</v>
      </c>
      <c r="P11" s="72">
        <v>0</v>
      </c>
      <c r="Q11" s="72">
        <v>0</v>
      </c>
      <c r="R11" s="72">
        <v>0</v>
      </c>
      <c r="S11" s="72">
        <v>0</v>
      </c>
      <c r="T11" s="72">
        <v>0</v>
      </c>
      <c r="U11" s="72">
        <v>0</v>
      </c>
      <c r="V11" s="72">
        <v>0</v>
      </c>
      <c r="W11" s="72">
        <v>0</v>
      </c>
      <c r="X11" s="72">
        <v>0</v>
      </c>
      <c r="Y11" s="72">
        <v>0</v>
      </c>
      <c r="Z11" s="72">
        <v>0</v>
      </c>
      <c r="AA11" s="72">
        <v>0</v>
      </c>
      <c r="AB11" s="72">
        <v>14</v>
      </c>
      <c r="AC11" s="72">
        <v>0</v>
      </c>
      <c r="AD11" s="75">
        <v>0</v>
      </c>
      <c r="AE11" s="72">
        <v>0</v>
      </c>
      <c r="AF11" s="72">
        <v>0</v>
      </c>
      <c r="AG11" s="72">
        <v>0</v>
      </c>
      <c r="AH11" s="72">
        <v>0</v>
      </c>
      <c r="AI11" s="72">
        <v>0</v>
      </c>
      <c r="AJ11" s="72">
        <v>0</v>
      </c>
      <c r="AK11" s="72">
        <f t="shared" si="0"/>
        <v>14</v>
      </c>
      <c r="AM11" s="51"/>
      <c r="AN11" s="51"/>
    </row>
    <row r="12" spans="1:40">
      <c r="A12" s="261"/>
      <c r="B12" s="28" t="s">
        <v>204</v>
      </c>
      <c r="C12" s="168" t="s">
        <v>205</v>
      </c>
      <c r="D12" s="224"/>
      <c r="E12" s="224"/>
      <c r="F12" s="41">
        <v>1</v>
      </c>
      <c r="G12" s="41">
        <v>9</v>
      </c>
      <c r="H12" s="72">
        <v>0</v>
      </c>
      <c r="I12" s="72">
        <v>0</v>
      </c>
      <c r="J12" s="72">
        <v>429</v>
      </c>
      <c r="K12" s="72">
        <v>22275</v>
      </c>
      <c r="L12" s="72">
        <v>41826</v>
      </c>
      <c r="M12" s="72">
        <v>0</v>
      </c>
      <c r="N12" s="72">
        <v>0</v>
      </c>
      <c r="O12" s="72">
        <v>0</v>
      </c>
      <c r="P12" s="72">
        <v>0</v>
      </c>
      <c r="Q12" s="72">
        <v>77440</v>
      </c>
      <c r="R12" s="72">
        <v>0</v>
      </c>
      <c r="S12" s="72">
        <v>0</v>
      </c>
      <c r="T12" s="72">
        <v>54783</v>
      </c>
      <c r="U12" s="72">
        <v>0</v>
      </c>
      <c r="V12" s="72">
        <v>0</v>
      </c>
      <c r="W12" s="72">
        <v>0</v>
      </c>
      <c r="X12" s="72">
        <v>0</v>
      </c>
      <c r="Y12" s="72">
        <v>0</v>
      </c>
      <c r="Z12" s="72">
        <v>0</v>
      </c>
      <c r="AA12" s="72">
        <v>0</v>
      </c>
      <c r="AB12" s="72">
        <v>0</v>
      </c>
      <c r="AC12" s="72">
        <v>0</v>
      </c>
      <c r="AD12" s="75">
        <v>0</v>
      </c>
      <c r="AE12" s="72">
        <v>0</v>
      </c>
      <c r="AF12" s="72">
        <v>23055</v>
      </c>
      <c r="AG12" s="72">
        <v>12529</v>
      </c>
      <c r="AH12" s="72">
        <v>0</v>
      </c>
      <c r="AI12" s="72">
        <v>0</v>
      </c>
      <c r="AJ12" s="72">
        <v>0</v>
      </c>
      <c r="AK12" s="72">
        <f t="shared" si="0"/>
        <v>232337</v>
      </c>
      <c r="AM12" s="51"/>
      <c r="AN12" s="51"/>
    </row>
    <row r="13" spans="1:40">
      <c r="A13" s="261"/>
      <c r="B13" s="28" t="s">
        <v>206</v>
      </c>
      <c r="C13" s="168" t="s">
        <v>181</v>
      </c>
      <c r="D13" s="224"/>
      <c r="E13" s="224"/>
      <c r="F13" s="41">
        <v>1</v>
      </c>
      <c r="G13" s="41">
        <v>10</v>
      </c>
      <c r="H13" s="72">
        <v>0</v>
      </c>
      <c r="I13" s="72">
        <v>0</v>
      </c>
      <c r="J13" s="72">
        <v>0</v>
      </c>
      <c r="K13" s="72">
        <v>0</v>
      </c>
      <c r="L13" s="72">
        <v>0</v>
      </c>
      <c r="M13" s="72">
        <v>0</v>
      </c>
      <c r="N13" s="72">
        <v>0</v>
      </c>
      <c r="O13" s="72">
        <v>0</v>
      </c>
      <c r="P13" s="72">
        <v>0</v>
      </c>
      <c r="Q13" s="72">
        <v>0</v>
      </c>
      <c r="R13" s="72">
        <v>0</v>
      </c>
      <c r="S13" s="72">
        <v>0</v>
      </c>
      <c r="T13" s="72">
        <v>0</v>
      </c>
      <c r="U13" s="72">
        <v>0</v>
      </c>
      <c r="V13" s="72">
        <v>0</v>
      </c>
      <c r="W13" s="72">
        <v>0</v>
      </c>
      <c r="X13" s="72">
        <v>0</v>
      </c>
      <c r="Y13" s="72">
        <v>0</v>
      </c>
      <c r="Z13" s="72">
        <v>7495</v>
      </c>
      <c r="AA13" s="72">
        <v>0</v>
      </c>
      <c r="AB13" s="72">
        <v>0</v>
      </c>
      <c r="AC13" s="72">
        <v>0</v>
      </c>
      <c r="AD13" s="75">
        <v>0</v>
      </c>
      <c r="AE13" s="72">
        <v>0</v>
      </c>
      <c r="AF13" s="72">
        <v>0</v>
      </c>
      <c r="AG13" s="72">
        <v>0</v>
      </c>
      <c r="AH13" s="72">
        <v>0</v>
      </c>
      <c r="AI13" s="72">
        <v>0</v>
      </c>
      <c r="AJ13" s="72">
        <v>0</v>
      </c>
      <c r="AK13" s="72">
        <f t="shared" si="0"/>
        <v>7495</v>
      </c>
      <c r="AM13" s="51"/>
      <c r="AN13" s="51"/>
    </row>
    <row r="14" spans="1:40">
      <c r="A14" s="261"/>
      <c r="B14" s="28" t="s">
        <v>207</v>
      </c>
      <c r="C14" s="168" t="s">
        <v>182</v>
      </c>
      <c r="D14" s="224"/>
      <c r="E14" s="224"/>
      <c r="F14" s="41">
        <v>1</v>
      </c>
      <c r="G14" s="41">
        <v>11</v>
      </c>
      <c r="H14" s="72">
        <v>159809</v>
      </c>
      <c r="I14" s="72">
        <v>14968</v>
      </c>
      <c r="J14" s="72">
        <v>3638</v>
      </c>
      <c r="K14" s="72">
        <v>14019</v>
      </c>
      <c r="L14" s="72">
        <v>0</v>
      </c>
      <c r="M14" s="72">
        <v>7729</v>
      </c>
      <c r="N14" s="72">
        <v>0</v>
      </c>
      <c r="O14" s="72">
        <v>0</v>
      </c>
      <c r="P14" s="72">
        <v>5470</v>
      </c>
      <c r="Q14" s="72">
        <v>1913</v>
      </c>
      <c r="R14" s="72">
        <v>0</v>
      </c>
      <c r="S14" s="72">
        <v>0</v>
      </c>
      <c r="T14" s="72">
        <v>6949</v>
      </c>
      <c r="U14" s="72">
        <v>0</v>
      </c>
      <c r="V14" s="72">
        <v>0</v>
      </c>
      <c r="W14" s="72">
        <v>1970</v>
      </c>
      <c r="X14" s="72">
        <v>345</v>
      </c>
      <c r="Y14" s="72">
        <v>0</v>
      </c>
      <c r="Z14" s="72">
        <v>65683</v>
      </c>
      <c r="AA14" s="72">
        <v>0</v>
      </c>
      <c r="AB14" s="72">
        <v>26</v>
      </c>
      <c r="AC14" s="72">
        <v>0</v>
      </c>
      <c r="AD14" s="75">
        <v>0</v>
      </c>
      <c r="AE14" s="72">
        <v>1521</v>
      </c>
      <c r="AF14" s="72">
        <v>0</v>
      </c>
      <c r="AG14" s="72">
        <v>0</v>
      </c>
      <c r="AH14" s="72">
        <v>0</v>
      </c>
      <c r="AI14" s="72">
        <v>0</v>
      </c>
      <c r="AJ14" s="72">
        <v>0</v>
      </c>
      <c r="AK14" s="72">
        <f t="shared" si="0"/>
        <v>284040</v>
      </c>
      <c r="AM14" s="51"/>
      <c r="AN14" s="51"/>
    </row>
    <row r="15" spans="1:40">
      <c r="A15" s="261"/>
      <c r="B15" s="28" t="s">
        <v>208</v>
      </c>
      <c r="C15" s="168" t="s">
        <v>209</v>
      </c>
      <c r="D15" s="224"/>
      <c r="E15" s="224"/>
      <c r="F15" s="41">
        <v>1</v>
      </c>
      <c r="G15" s="41">
        <v>12</v>
      </c>
      <c r="H15" s="72">
        <v>527412</v>
      </c>
      <c r="I15" s="72">
        <v>0</v>
      </c>
      <c r="J15" s="72">
        <v>0</v>
      </c>
      <c r="K15" s="72">
        <v>0</v>
      </c>
      <c r="L15" s="72">
        <v>0</v>
      </c>
      <c r="M15" s="72">
        <v>0</v>
      </c>
      <c r="N15" s="72">
        <v>5324</v>
      </c>
      <c r="O15" s="72">
        <v>11032</v>
      </c>
      <c r="P15" s="72">
        <v>0</v>
      </c>
      <c r="Q15" s="72">
        <v>0</v>
      </c>
      <c r="R15" s="72">
        <v>0</v>
      </c>
      <c r="S15" s="72">
        <v>7172</v>
      </c>
      <c r="T15" s="72">
        <v>0</v>
      </c>
      <c r="U15" s="72">
        <v>69234</v>
      </c>
      <c r="V15" s="72">
        <v>0</v>
      </c>
      <c r="W15" s="72">
        <v>0</v>
      </c>
      <c r="X15" s="72">
        <v>0</v>
      </c>
      <c r="Y15" s="72">
        <v>0</v>
      </c>
      <c r="Z15" s="72">
        <v>0</v>
      </c>
      <c r="AA15" s="72">
        <v>0</v>
      </c>
      <c r="AB15" s="72">
        <v>1684</v>
      </c>
      <c r="AC15" s="72">
        <v>0</v>
      </c>
      <c r="AD15" s="75">
        <v>0</v>
      </c>
      <c r="AE15" s="72">
        <v>0</v>
      </c>
      <c r="AF15" s="72">
        <v>0</v>
      </c>
      <c r="AG15" s="72">
        <v>430</v>
      </c>
      <c r="AH15" s="72">
        <v>0</v>
      </c>
      <c r="AI15" s="72">
        <v>0</v>
      </c>
      <c r="AJ15" s="72">
        <v>0</v>
      </c>
      <c r="AK15" s="72">
        <f t="shared" si="0"/>
        <v>622288</v>
      </c>
      <c r="AM15" s="51"/>
      <c r="AN15" s="51"/>
    </row>
    <row r="16" spans="1:40">
      <c r="A16" s="261"/>
      <c r="B16" s="28" t="s">
        <v>210</v>
      </c>
      <c r="C16" s="168" t="s">
        <v>211</v>
      </c>
      <c r="D16" s="224"/>
      <c r="E16" s="224"/>
      <c r="F16" s="41">
        <v>1</v>
      </c>
      <c r="G16" s="41">
        <v>13</v>
      </c>
      <c r="H16" s="72">
        <v>1750862</v>
      </c>
      <c r="I16" s="72">
        <v>16716</v>
      </c>
      <c r="J16" s="72">
        <v>44811</v>
      </c>
      <c r="K16" s="72">
        <v>692748</v>
      </c>
      <c r="L16" s="72">
        <v>150516</v>
      </c>
      <c r="M16" s="72">
        <v>564808</v>
      </c>
      <c r="N16" s="72">
        <v>143330</v>
      </c>
      <c r="O16" s="72">
        <v>198801</v>
      </c>
      <c r="P16" s="72">
        <v>17056</v>
      </c>
      <c r="Q16" s="72">
        <v>240953</v>
      </c>
      <c r="R16" s="72">
        <v>490773</v>
      </c>
      <c r="S16" s="72">
        <v>213874</v>
      </c>
      <c r="T16" s="72">
        <v>292115</v>
      </c>
      <c r="U16" s="72">
        <v>72274</v>
      </c>
      <c r="V16" s="72">
        <v>0</v>
      </c>
      <c r="W16" s="72">
        <v>42502</v>
      </c>
      <c r="X16" s="72">
        <v>15137</v>
      </c>
      <c r="Y16" s="72">
        <v>85300</v>
      </c>
      <c r="Z16" s="72">
        <v>147135</v>
      </c>
      <c r="AA16" s="72">
        <v>208720</v>
      </c>
      <c r="AB16" s="72">
        <v>136160</v>
      </c>
      <c r="AC16" s="72">
        <v>7869</v>
      </c>
      <c r="AD16" s="75">
        <v>64793</v>
      </c>
      <c r="AE16" s="72">
        <v>1521</v>
      </c>
      <c r="AF16" s="72">
        <v>63055</v>
      </c>
      <c r="AG16" s="72">
        <v>289601</v>
      </c>
      <c r="AH16" s="72">
        <v>80000</v>
      </c>
      <c r="AI16" s="72">
        <v>1584</v>
      </c>
      <c r="AJ16" s="72">
        <v>0</v>
      </c>
      <c r="AK16" s="72">
        <f t="shared" si="0"/>
        <v>6033014</v>
      </c>
      <c r="AM16" s="51"/>
      <c r="AN16" s="51"/>
    </row>
    <row r="17" spans="1:40">
      <c r="A17" s="261"/>
      <c r="B17" s="28" t="s">
        <v>212</v>
      </c>
      <c r="C17" s="279" t="s">
        <v>213</v>
      </c>
      <c r="D17" s="279"/>
      <c r="E17" s="280"/>
      <c r="F17" s="41">
        <v>1</v>
      </c>
      <c r="G17" s="41">
        <v>14</v>
      </c>
      <c r="H17" s="72">
        <v>0</v>
      </c>
      <c r="I17" s="72">
        <v>0</v>
      </c>
      <c r="J17" s="72">
        <v>0</v>
      </c>
      <c r="K17" s="72">
        <v>0</v>
      </c>
      <c r="L17" s="72">
        <v>0</v>
      </c>
      <c r="M17" s="72">
        <v>0</v>
      </c>
      <c r="N17" s="72">
        <v>0</v>
      </c>
      <c r="O17" s="72">
        <v>0</v>
      </c>
      <c r="P17" s="72">
        <v>0</v>
      </c>
      <c r="Q17" s="72">
        <v>0</v>
      </c>
      <c r="R17" s="72">
        <v>0</v>
      </c>
      <c r="S17" s="72">
        <v>0</v>
      </c>
      <c r="T17" s="72">
        <v>0</v>
      </c>
      <c r="U17" s="72">
        <v>0</v>
      </c>
      <c r="V17" s="72">
        <v>0</v>
      </c>
      <c r="W17" s="72">
        <v>0</v>
      </c>
      <c r="X17" s="72">
        <v>0</v>
      </c>
      <c r="Y17" s="72">
        <v>0</v>
      </c>
      <c r="Z17" s="72">
        <v>0</v>
      </c>
      <c r="AA17" s="72">
        <v>0</v>
      </c>
      <c r="AB17" s="72">
        <v>0</v>
      </c>
      <c r="AC17" s="72">
        <v>0</v>
      </c>
      <c r="AD17" s="75">
        <v>0</v>
      </c>
      <c r="AE17" s="72">
        <v>0</v>
      </c>
      <c r="AF17" s="72">
        <v>35455</v>
      </c>
      <c r="AG17" s="72">
        <v>0</v>
      </c>
      <c r="AH17" s="72">
        <v>0</v>
      </c>
      <c r="AI17" s="72">
        <v>0</v>
      </c>
      <c r="AJ17" s="72">
        <v>0</v>
      </c>
      <c r="AK17" s="72">
        <f t="shared" si="0"/>
        <v>35455</v>
      </c>
      <c r="AM17" s="51"/>
      <c r="AN17" s="51"/>
    </row>
    <row r="18" spans="1:40">
      <c r="A18" s="261"/>
      <c r="B18" s="28" t="s">
        <v>214</v>
      </c>
      <c r="C18" s="280" t="s">
        <v>215</v>
      </c>
      <c r="D18" s="281"/>
      <c r="E18" s="281"/>
      <c r="F18" s="41">
        <v>1</v>
      </c>
      <c r="G18" s="41">
        <v>15</v>
      </c>
      <c r="H18" s="72">
        <v>0</v>
      </c>
      <c r="I18" s="72">
        <v>0</v>
      </c>
      <c r="J18" s="72">
        <v>0</v>
      </c>
      <c r="K18" s="72">
        <v>0</v>
      </c>
      <c r="L18" s="72">
        <v>0</v>
      </c>
      <c r="M18" s="72">
        <v>0</v>
      </c>
      <c r="N18" s="72">
        <v>0</v>
      </c>
      <c r="O18" s="72">
        <v>0</v>
      </c>
      <c r="P18" s="72">
        <v>0</v>
      </c>
      <c r="Q18" s="72">
        <v>0</v>
      </c>
      <c r="R18" s="72">
        <v>0</v>
      </c>
      <c r="S18" s="72">
        <v>0</v>
      </c>
      <c r="T18" s="72">
        <v>0</v>
      </c>
      <c r="U18" s="72">
        <v>0</v>
      </c>
      <c r="V18" s="72">
        <v>0</v>
      </c>
      <c r="W18" s="72">
        <v>0</v>
      </c>
      <c r="X18" s="72">
        <v>0</v>
      </c>
      <c r="Y18" s="72">
        <v>0</v>
      </c>
      <c r="Z18" s="72">
        <v>0</v>
      </c>
      <c r="AA18" s="72">
        <v>0</v>
      </c>
      <c r="AB18" s="72">
        <v>0</v>
      </c>
      <c r="AC18" s="72">
        <v>0</v>
      </c>
      <c r="AD18" s="75">
        <v>0</v>
      </c>
      <c r="AE18" s="72">
        <v>0</v>
      </c>
      <c r="AF18" s="72">
        <v>0</v>
      </c>
      <c r="AG18" s="72">
        <v>0</v>
      </c>
      <c r="AH18" s="72">
        <v>0</v>
      </c>
      <c r="AI18" s="72">
        <v>0</v>
      </c>
      <c r="AJ18" s="72">
        <v>0</v>
      </c>
      <c r="AK18" s="72">
        <f t="shared" si="0"/>
        <v>0</v>
      </c>
      <c r="AM18" s="51"/>
      <c r="AN18" s="51"/>
    </row>
    <row r="19" spans="1:40">
      <c r="A19" s="262"/>
      <c r="B19" s="28" t="s">
        <v>216</v>
      </c>
      <c r="C19" s="168" t="s">
        <v>217</v>
      </c>
      <c r="D19" s="224"/>
      <c r="E19" s="224"/>
      <c r="F19" s="41">
        <v>1</v>
      </c>
      <c r="G19" s="41">
        <v>16</v>
      </c>
      <c r="H19" s="72">
        <v>1750862</v>
      </c>
      <c r="I19" s="72">
        <v>16716</v>
      </c>
      <c r="J19" s="72">
        <v>44811</v>
      </c>
      <c r="K19" s="72">
        <v>692748</v>
      </c>
      <c r="L19" s="72">
        <v>150516</v>
      </c>
      <c r="M19" s="72">
        <v>564808</v>
      </c>
      <c r="N19" s="72">
        <v>143330</v>
      </c>
      <c r="O19" s="72">
        <v>198801</v>
      </c>
      <c r="P19" s="72">
        <v>17056</v>
      </c>
      <c r="Q19" s="72">
        <v>240953</v>
      </c>
      <c r="R19" s="72">
        <v>490773</v>
      </c>
      <c r="S19" s="72">
        <v>213874</v>
      </c>
      <c r="T19" s="72">
        <v>292115</v>
      </c>
      <c r="U19" s="72">
        <v>72274</v>
      </c>
      <c r="V19" s="72">
        <v>0</v>
      </c>
      <c r="W19" s="72">
        <v>42502</v>
      </c>
      <c r="X19" s="72">
        <v>15137</v>
      </c>
      <c r="Y19" s="72">
        <v>85300</v>
      </c>
      <c r="Z19" s="72">
        <v>147135</v>
      </c>
      <c r="AA19" s="72">
        <v>208720</v>
      </c>
      <c r="AB19" s="72">
        <v>136160</v>
      </c>
      <c r="AC19" s="72">
        <v>7869</v>
      </c>
      <c r="AD19" s="75">
        <v>64793</v>
      </c>
      <c r="AE19" s="72">
        <v>1521</v>
      </c>
      <c r="AF19" s="72">
        <v>27600</v>
      </c>
      <c r="AG19" s="72">
        <v>289601</v>
      </c>
      <c r="AH19" s="72">
        <v>80000</v>
      </c>
      <c r="AI19" s="72">
        <v>1584</v>
      </c>
      <c r="AJ19" s="72">
        <v>0</v>
      </c>
      <c r="AK19" s="72">
        <f t="shared" si="0"/>
        <v>5997559</v>
      </c>
      <c r="AM19" s="51"/>
      <c r="AN19" s="51"/>
    </row>
    <row r="20" spans="1:40">
      <c r="A20" s="260" t="s">
        <v>218</v>
      </c>
      <c r="B20" s="28" t="s">
        <v>219</v>
      </c>
      <c r="C20" s="168" t="s">
        <v>220</v>
      </c>
      <c r="D20" s="224"/>
      <c r="E20" s="224"/>
      <c r="F20" s="41">
        <v>1</v>
      </c>
      <c r="G20" s="41">
        <v>17</v>
      </c>
      <c r="H20" s="72">
        <v>7259643</v>
      </c>
      <c r="I20" s="72">
        <v>143813</v>
      </c>
      <c r="J20" s="72">
        <v>170193</v>
      </c>
      <c r="K20" s="72">
        <v>642295</v>
      </c>
      <c r="L20" s="72">
        <v>321910</v>
      </c>
      <c r="M20" s="72">
        <v>711120</v>
      </c>
      <c r="N20" s="72">
        <v>132728</v>
      </c>
      <c r="O20" s="72">
        <v>258133</v>
      </c>
      <c r="P20" s="72">
        <v>76706</v>
      </c>
      <c r="Q20" s="72">
        <v>324315</v>
      </c>
      <c r="R20" s="72">
        <v>127951</v>
      </c>
      <c r="S20" s="72">
        <v>247726</v>
      </c>
      <c r="T20" s="72">
        <v>501688</v>
      </c>
      <c r="U20" s="72">
        <v>267493</v>
      </c>
      <c r="V20" s="72">
        <v>38413</v>
      </c>
      <c r="W20" s="72">
        <v>99717</v>
      </c>
      <c r="X20" s="72">
        <v>10910</v>
      </c>
      <c r="Y20" s="72">
        <v>113560</v>
      </c>
      <c r="Z20" s="72">
        <v>229064</v>
      </c>
      <c r="AA20" s="72">
        <v>174655</v>
      </c>
      <c r="AB20" s="72">
        <v>17165</v>
      </c>
      <c r="AC20" s="72">
        <v>47406</v>
      </c>
      <c r="AD20" s="75">
        <v>2015</v>
      </c>
      <c r="AE20" s="72">
        <v>43625</v>
      </c>
      <c r="AF20" s="72">
        <v>39213</v>
      </c>
      <c r="AG20" s="72">
        <v>131870</v>
      </c>
      <c r="AH20" s="72">
        <v>823942</v>
      </c>
      <c r="AI20" s="72">
        <v>90608</v>
      </c>
      <c r="AJ20" s="72">
        <v>173046</v>
      </c>
      <c r="AK20" s="72">
        <f t="shared" si="0"/>
        <v>13220923</v>
      </c>
      <c r="AM20" s="51"/>
      <c r="AN20" s="51"/>
    </row>
    <row r="21" spans="1:40">
      <c r="A21" s="261"/>
      <c r="B21" s="263" t="s">
        <v>221</v>
      </c>
      <c r="C21" s="224" t="s">
        <v>222</v>
      </c>
      <c r="D21" s="224"/>
      <c r="E21" s="224"/>
      <c r="F21" s="41">
        <v>1</v>
      </c>
      <c r="G21" s="41">
        <v>18</v>
      </c>
      <c r="H21" s="72">
        <v>273770</v>
      </c>
      <c r="I21" s="72">
        <v>0</v>
      </c>
      <c r="J21" s="72">
        <v>6979</v>
      </c>
      <c r="K21" s="72">
        <v>0</v>
      </c>
      <c r="L21" s="72">
        <v>5489</v>
      </c>
      <c r="M21" s="72">
        <v>0</v>
      </c>
      <c r="N21" s="72">
        <v>0</v>
      </c>
      <c r="O21" s="72">
        <v>0</v>
      </c>
      <c r="P21" s="72">
        <v>0</v>
      </c>
      <c r="Q21" s="72">
        <v>0</v>
      </c>
      <c r="R21" s="72">
        <v>0</v>
      </c>
      <c r="S21" s="72">
        <v>0</v>
      </c>
      <c r="T21" s="72">
        <v>39100</v>
      </c>
      <c r="U21" s="72">
        <v>0</v>
      </c>
      <c r="V21" s="72">
        <v>15141</v>
      </c>
      <c r="W21" s="72">
        <v>0</v>
      </c>
      <c r="X21" s="72">
        <v>0</v>
      </c>
      <c r="Y21" s="72">
        <v>0</v>
      </c>
      <c r="Z21" s="72">
        <v>0</v>
      </c>
      <c r="AA21" s="72">
        <v>0</v>
      </c>
      <c r="AB21" s="72">
        <v>0</v>
      </c>
      <c r="AC21" s="72">
        <v>0</v>
      </c>
      <c r="AD21" s="75">
        <v>0</v>
      </c>
      <c r="AE21" s="72">
        <v>0</v>
      </c>
      <c r="AF21" s="72">
        <v>0</v>
      </c>
      <c r="AG21" s="72">
        <v>7975</v>
      </c>
      <c r="AH21" s="72">
        <v>0</v>
      </c>
      <c r="AI21" s="72">
        <v>0</v>
      </c>
      <c r="AJ21" s="72">
        <v>0</v>
      </c>
      <c r="AK21" s="72">
        <f t="shared" si="0"/>
        <v>348454</v>
      </c>
      <c r="AM21" s="51"/>
      <c r="AN21" s="51"/>
    </row>
    <row r="22" spans="1:40">
      <c r="A22" s="261"/>
      <c r="B22" s="263"/>
      <c r="C22" s="224" t="s">
        <v>223</v>
      </c>
      <c r="D22" s="224"/>
      <c r="E22" s="224"/>
      <c r="F22" s="41">
        <v>1</v>
      </c>
      <c r="G22" s="41">
        <v>19</v>
      </c>
      <c r="H22" s="72">
        <v>0</v>
      </c>
      <c r="I22" s="72">
        <v>0</v>
      </c>
      <c r="J22" s="72">
        <v>0</v>
      </c>
      <c r="K22" s="72">
        <v>0</v>
      </c>
      <c r="L22" s="72">
        <v>0</v>
      </c>
      <c r="M22" s="72">
        <v>0</v>
      </c>
      <c r="N22" s="72">
        <v>0</v>
      </c>
      <c r="O22" s="72">
        <v>0</v>
      </c>
      <c r="P22" s="72">
        <v>0</v>
      </c>
      <c r="Q22" s="72">
        <v>0</v>
      </c>
      <c r="R22" s="72">
        <v>0</v>
      </c>
      <c r="S22" s="72">
        <v>0</v>
      </c>
      <c r="T22" s="72">
        <v>0</v>
      </c>
      <c r="U22" s="72">
        <v>0</v>
      </c>
      <c r="V22" s="72">
        <v>0</v>
      </c>
      <c r="W22" s="72">
        <v>0</v>
      </c>
      <c r="X22" s="72">
        <v>0</v>
      </c>
      <c r="Y22" s="72">
        <v>0</v>
      </c>
      <c r="Z22" s="72">
        <v>0</v>
      </c>
      <c r="AA22" s="72">
        <v>0</v>
      </c>
      <c r="AB22" s="72">
        <v>0</v>
      </c>
      <c r="AC22" s="72">
        <v>0</v>
      </c>
      <c r="AD22" s="75">
        <v>0</v>
      </c>
      <c r="AE22" s="72">
        <v>0</v>
      </c>
      <c r="AF22" s="72">
        <v>0</v>
      </c>
      <c r="AG22" s="72">
        <v>0</v>
      </c>
      <c r="AH22" s="72">
        <v>0</v>
      </c>
      <c r="AI22" s="72">
        <v>0</v>
      </c>
      <c r="AJ22" s="72">
        <v>0</v>
      </c>
      <c r="AK22" s="72">
        <f t="shared" si="0"/>
        <v>0</v>
      </c>
      <c r="AM22" s="51"/>
      <c r="AN22" s="51"/>
    </row>
    <row r="23" spans="1:40">
      <c r="A23" s="261"/>
      <c r="B23" s="251" t="s">
        <v>224</v>
      </c>
      <c r="C23" s="224" t="s">
        <v>225</v>
      </c>
      <c r="D23" s="224"/>
      <c r="E23" s="224"/>
      <c r="F23" s="41">
        <v>1</v>
      </c>
      <c r="G23" s="41">
        <v>20</v>
      </c>
      <c r="H23" s="72">
        <v>0</v>
      </c>
      <c r="I23" s="72">
        <v>0</v>
      </c>
      <c r="J23" s="72">
        <v>890</v>
      </c>
      <c r="K23" s="72">
        <v>22275</v>
      </c>
      <c r="L23" s="72">
        <v>210850</v>
      </c>
      <c r="M23" s="72">
        <v>0</v>
      </c>
      <c r="N23" s="72">
        <v>0</v>
      </c>
      <c r="O23" s="72">
        <v>0</v>
      </c>
      <c r="P23" s="72">
        <v>0</v>
      </c>
      <c r="Q23" s="72">
        <v>299386</v>
      </c>
      <c r="R23" s="72">
        <v>0</v>
      </c>
      <c r="S23" s="72">
        <v>0</v>
      </c>
      <c r="T23" s="72">
        <v>160536</v>
      </c>
      <c r="U23" s="72">
        <v>0</v>
      </c>
      <c r="V23" s="72">
        <v>0</v>
      </c>
      <c r="W23" s="72">
        <v>0</v>
      </c>
      <c r="X23" s="72">
        <v>0</v>
      </c>
      <c r="Y23" s="72">
        <v>0</v>
      </c>
      <c r="Z23" s="72">
        <v>0</v>
      </c>
      <c r="AA23" s="72">
        <v>0</v>
      </c>
      <c r="AB23" s="72">
        <v>0</v>
      </c>
      <c r="AC23" s="72">
        <v>0</v>
      </c>
      <c r="AD23" s="75">
        <v>0</v>
      </c>
      <c r="AE23" s="72">
        <v>0</v>
      </c>
      <c r="AF23" s="72">
        <v>26935</v>
      </c>
      <c r="AG23" s="72">
        <v>56690</v>
      </c>
      <c r="AH23" s="72">
        <v>0</v>
      </c>
      <c r="AI23" s="72">
        <v>0</v>
      </c>
      <c r="AJ23" s="72">
        <v>0</v>
      </c>
      <c r="AK23" s="72">
        <f t="shared" si="0"/>
        <v>777562</v>
      </c>
      <c r="AM23" s="51"/>
      <c r="AN23" s="51"/>
    </row>
    <row r="24" spans="1:40">
      <c r="A24" s="261"/>
      <c r="B24" s="251"/>
      <c r="C24" s="259" t="s">
        <v>226</v>
      </c>
      <c r="D24" s="230"/>
      <c r="E24" s="231"/>
      <c r="F24" s="41">
        <v>1</v>
      </c>
      <c r="G24" s="41">
        <v>21</v>
      </c>
      <c r="H24" s="72">
        <v>0</v>
      </c>
      <c r="I24" s="72">
        <v>0</v>
      </c>
      <c r="J24" s="72">
        <v>0</v>
      </c>
      <c r="K24" s="72">
        <v>0</v>
      </c>
      <c r="L24" s="72">
        <v>0</v>
      </c>
      <c r="M24" s="72">
        <v>0</v>
      </c>
      <c r="N24" s="72">
        <v>0</v>
      </c>
      <c r="O24" s="72">
        <v>0</v>
      </c>
      <c r="P24" s="72">
        <v>0</v>
      </c>
      <c r="Q24" s="72">
        <v>161600</v>
      </c>
      <c r="R24" s="72">
        <v>0</v>
      </c>
      <c r="S24" s="72">
        <v>0</v>
      </c>
      <c r="T24" s="72">
        <v>0</v>
      </c>
      <c r="U24" s="72">
        <v>0</v>
      </c>
      <c r="V24" s="72">
        <v>0</v>
      </c>
      <c r="W24" s="72">
        <v>0</v>
      </c>
      <c r="X24" s="72">
        <v>0</v>
      </c>
      <c r="Y24" s="72">
        <v>0</v>
      </c>
      <c r="Z24" s="72">
        <v>0</v>
      </c>
      <c r="AA24" s="72">
        <v>0</v>
      </c>
      <c r="AB24" s="72">
        <v>0</v>
      </c>
      <c r="AC24" s="72">
        <v>0</v>
      </c>
      <c r="AD24" s="75">
        <v>0</v>
      </c>
      <c r="AE24" s="72">
        <v>0</v>
      </c>
      <c r="AF24" s="72">
        <v>26600</v>
      </c>
      <c r="AG24" s="72">
        <v>44161</v>
      </c>
      <c r="AH24" s="72">
        <v>0</v>
      </c>
      <c r="AI24" s="72">
        <v>0</v>
      </c>
      <c r="AJ24" s="72">
        <v>0</v>
      </c>
      <c r="AK24" s="72">
        <f t="shared" si="0"/>
        <v>232361</v>
      </c>
      <c r="AM24" s="51"/>
      <c r="AN24" s="51"/>
    </row>
    <row r="25" spans="1:40">
      <c r="A25" s="261"/>
      <c r="B25" s="251"/>
      <c r="C25" s="224" t="s">
        <v>227</v>
      </c>
      <c r="D25" s="224"/>
      <c r="E25" s="224"/>
      <c r="F25" s="41">
        <v>1</v>
      </c>
      <c r="G25" s="41">
        <v>22</v>
      </c>
      <c r="H25" s="72">
        <v>7259643</v>
      </c>
      <c r="I25" s="72">
        <v>143813</v>
      </c>
      <c r="J25" s="72">
        <v>169303</v>
      </c>
      <c r="K25" s="72">
        <v>620020</v>
      </c>
      <c r="L25" s="72">
        <v>111060</v>
      </c>
      <c r="M25" s="72">
        <v>711120</v>
      </c>
      <c r="N25" s="72">
        <v>132728</v>
      </c>
      <c r="O25" s="72">
        <v>258133</v>
      </c>
      <c r="P25" s="72">
        <v>76706</v>
      </c>
      <c r="Q25" s="72">
        <v>24929</v>
      </c>
      <c r="R25" s="72">
        <v>127951</v>
      </c>
      <c r="S25" s="72">
        <v>247726</v>
      </c>
      <c r="T25" s="72">
        <v>341152</v>
      </c>
      <c r="U25" s="72">
        <v>267493</v>
      </c>
      <c r="V25" s="72">
        <v>38413</v>
      </c>
      <c r="W25" s="72">
        <v>99717</v>
      </c>
      <c r="X25" s="72">
        <v>10910</v>
      </c>
      <c r="Y25" s="72">
        <v>113560</v>
      </c>
      <c r="Z25" s="72">
        <v>229064</v>
      </c>
      <c r="AA25" s="72">
        <v>174655</v>
      </c>
      <c r="AB25" s="72">
        <v>17165</v>
      </c>
      <c r="AC25" s="72">
        <v>47406</v>
      </c>
      <c r="AD25" s="75">
        <v>2015</v>
      </c>
      <c r="AE25" s="72">
        <v>43625</v>
      </c>
      <c r="AF25" s="72">
        <v>12278</v>
      </c>
      <c r="AG25" s="72">
        <v>75180</v>
      </c>
      <c r="AH25" s="72">
        <v>823942</v>
      </c>
      <c r="AI25" s="72">
        <v>90608</v>
      </c>
      <c r="AJ25" s="72">
        <v>173046</v>
      </c>
      <c r="AK25" s="72">
        <f t="shared" si="0"/>
        <v>12443361</v>
      </c>
      <c r="AM25" s="51"/>
      <c r="AN25" s="51"/>
    </row>
    <row r="26" spans="1:40">
      <c r="A26" s="261"/>
      <c r="B26" s="251"/>
      <c r="C26" s="259" t="s">
        <v>226</v>
      </c>
      <c r="D26" s="230"/>
      <c r="E26" s="231"/>
      <c r="F26" s="41">
        <v>1</v>
      </c>
      <c r="G26" s="41">
        <v>23</v>
      </c>
      <c r="H26" s="72">
        <v>1000000</v>
      </c>
      <c r="I26" s="72">
        <v>0</v>
      </c>
      <c r="J26" s="72">
        <v>40000</v>
      </c>
      <c r="K26" s="72">
        <v>473200</v>
      </c>
      <c r="L26" s="72">
        <v>75400</v>
      </c>
      <c r="M26" s="72">
        <v>553900</v>
      </c>
      <c r="N26" s="72">
        <v>84000</v>
      </c>
      <c r="O26" s="72">
        <v>139400</v>
      </c>
      <c r="P26" s="72">
        <v>2800</v>
      </c>
      <c r="Q26" s="72">
        <v>0</v>
      </c>
      <c r="R26" s="72">
        <v>109700</v>
      </c>
      <c r="S26" s="72">
        <v>180000</v>
      </c>
      <c r="T26" s="72">
        <v>0</v>
      </c>
      <c r="U26" s="72">
        <v>0</v>
      </c>
      <c r="V26" s="72">
        <v>0</v>
      </c>
      <c r="W26" s="72">
        <v>30000</v>
      </c>
      <c r="X26" s="72">
        <v>8900</v>
      </c>
      <c r="Y26" s="72">
        <v>85300</v>
      </c>
      <c r="Z26" s="72">
        <v>43100</v>
      </c>
      <c r="AA26" s="72">
        <v>151500</v>
      </c>
      <c r="AB26" s="72">
        <v>0</v>
      </c>
      <c r="AC26" s="72">
        <v>0</v>
      </c>
      <c r="AD26" s="75">
        <v>400</v>
      </c>
      <c r="AE26" s="72">
        <v>0</v>
      </c>
      <c r="AF26" s="72">
        <v>0</v>
      </c>
      <c r="AG26" s="72">
        <v>47639</v>
      </c>
      <c r="AH26" s="72">
        <v>80000</v>
      </c>
      <c r="AI26" s="72">
        <v>0</v>
      </c>
      <c r="AJ26" s="72">
        <v>0</v>
      </c>
      <c r="AK26" s="72">
        <f t="shared" si="0"/>
        <v>3105239</v>
      </c>
      <c r="AM26" s="51"/>
      <c r="AN26" s="51"/>
    </row>
    <row r="27" spans="1:40" ht="13.5" customHeight="1">
      <c r="A27" s="261"/>
      <c r="B27" s="251" t="s">
        <v>36</v>
      </c>
      <c r="C27" s="273" t="s">
        <v>228</v>
      </c>
      <c r="D27" s="264" t="s">
        <v>229</v>
      </c>
      <c r="E27" s="38" t="s">
        <v>254</v>
      </c>
      <c r="F27" s="41">
        <v>1</v>
      </c>
      <c r="G27" s="41">
        <v>24</v>
      </c>
      <c r="H27" s="72">
        <v>1000000</v>
      </c>
      <c r="I27" s="72">
        <v>0</v>
      </c>
      <c r="J27" s="72">
        <v>40000</v>
      </c>
      <c r="K27" s="72">
        <v>227100</v>
      </c>
      <c r="L27" s="72">
        <v>75400</v>
      </c>
      <c r="M27" s="72">
        <v>0</v>
      </c>
      <c r="N27" s="72">
        <v>84000</v>
      </c>
      <c r="O27" s="72">
        <v>139400</v>
      </c>
      <c r="P27" s="72">
        <v>2800</v>
      </c>
      <c r="Q27" s="72">
        <v>161600</v>
      </c>
      <c r="R27" s="72">
        <v>109700</v>
      </c>
      <c r="S27" s="72">
        <v>0</v>
      </c>
      <c r="T27" s="72">
        <v>0</v>
      </c>
      <c r="U27" s="72">
        <v>0</v>
      </c>
      <c r="V27" s="72">
        <v>0</v>
      </c>
      <c r="W27" s="72">
        <v>30000</v>
      </c>
      <c r="X27" s="72">
        <v>8900</v>
      </c>
      <c r="Y27" s="72">
        <v>85300</v>
      </c>
      <c r="Z27" s="72">
        <v>0</v>
      </c>
      <c r="AA27" s="72">
        <v>151500</v>
      </c>
      <c r="AB27" s="72">
        <v>0</v>
      </c>
      <c r="AC27" s="72">
        <v>0</v>
      </c>
      <c r="AD27" s="75">
        <v>0</v>
      </c>
      <c r="AE27" s="72">
        <v>0</v>
      </c>
      <c r="AF27" s="72">
        <v>26600</v>
      </c>
      <c r="AG27" s="72">
        <v>91800</v>
      </c>
      <c r="AH27" s="72">
        <v>80000</v>
      </c>
      <c r="AI27" s="72">
        <v>0</v>
      </c>
      <c r="AJ27" s="72">
        <v>0</v>
      </c>
      <c r="AK27" s="72">
        <f t="shared" si="0"/>
        <v>2314100</v>
      </c>
      <c r="AM27" s="51"/>
      <c r="AN27" s="51"/>
    </row>
    <row r="28" spans="1:40" ht="13.5" customHeight="1">
      <c r="A28" s="261"/>
      <c r="B28" s="271"/>
      <c r="C28" s="273"/>
      <c r="D28" s="264"/>
      <c r="E28" s="42" t="s">
        <v>255</v>
      </c>
      <c r="F28" s="41">
        <v>1</v>
      </c>
      <c r="G28" s="41">
        <v>25</v>
      </c>
      <c r="H28" s="72">
        <v>0</v>
      </c>
      <c r="I28" s="72">
        <v>0</v>
      </c>
      <c r="J28" s="72">
        <v>0</v>
      </c>
      <c r="K28" s="72">
        <v>246100</v>
      </c>
      <c r="L28" s="72">
        <v>0</v>
      </c>
      <c r="M28" s="72">
        <v>553900</v>
      </c>
      <c r="N28" s="72">
        <v>0</v>
      </c>
      <c r="O28" s="72">
        <v>0</v>
      </c>
      <c r="P28" s="72">
        <v>0</v>
      </c>
      <c r="Q28" s="72">
        <v>0</v>
      </c>
      <c r="R28" s="72">
        <v>0</v>
      </c>
      <c r="S28" s="72">
        <v>180000</v>
      </c>
      <c r="T28" s="72">
        <v>0</v>
      </c>
      <c r="U28" s="72">
        <v>0</v>
      </c>
      <c r="V28" s="72">
        <v>0</v>
      </c>
      <c r="W28" s="72">
        <v>0</v>
      </c>
      <c r="X28" s="72">
        <v>0</v>
      </c>
      <c r="Y28" s="72">
        <v>0</v>
      </c>
      <c r="Z28" s="72">
        <v>43100</v>
      </c>
      <c r="AA28" s="72">
        <v>0</v>
      </c>
      <c r="AB28" s="72">
        <v>0</v>
      </c>
      <c r="AC28" s="72">
        <v>0</v>
      </c>
      <c r="AD28" s="75">
        <v>400</v>
      </c>
      <c r="AE28" s="72">
        <v>0</v>
      </c>
      <c r="AF28" s="72">
        <v>0</v>
      </c>
      <c r="AG28" s="72">
        <v>0</v>
      </c>
      <c r="AH28" s="72">
        <v>0</v>
      </c>
      <c r="AI28" s="72">
        <v>0</v>
      </c>
      <c r="AJ28" s="72">
        <v>0</v>
      </c>
      <c r="AK28" s="72">
        <f t="shared" si="0"/>
        <v>1023500</v>
      </c>
      <c r="AM28" s="51"/>
      <c r="AN28" s="51"/>
    </row>
    <row r="29" spans="1:40">
      <c r="A29" s="261"/>
      <c r="B29" s="271"/>
      <c r="C29" s="273"/>
      <c r="D29" s="264"/>
      <c r="E29" s="38" t="s">
        <v>230</v>
      </c>
      <c r="F29" s="41">
        <v>1</v>
      </c>
      <c r="G29" s="41">
        <v>26</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0</v>
      </c>
      <c r="Y29" s="72">
        <v>0</v>
      </c>
      <c r="Z29" s="72">
        <v>0</v>
      </c>
      <c r="AA29" s="72">
        <v>0</v>
      </c>
      <c r="AB29" s="72">
        <v>0</v>
      </c>
      <c r="AC29" s="72">
        <v>0</v>
      </c>
      <c r="AD29" s="75">
        <v>0</v>
      </c>
      <c r="AE29" s="72">
        <v>0</v>
      </c>
      <c r="AF29" s="72">
        <v>0</v>
      </c>
      <c r="AG29" s="72">
        <v>0</v>
      </c>
      <c r="AH29" s="72">
        <v>0</v>
      </c>
      <c r="AI29" s="72">
        <v>0</v>
      </c>
      <c r="AJ29" s="72">
        <v>0</v>
      </c>
      <c r="AK29" s="72">
        <f t="shared" si="0"/>
        <v>0</v>
      </c>
      <c r="AM29" s="51"/>
      <c r="AN29" s="51"/>
    </row>
    <row r="30" spans="1:40">
      <c r="A30" s="261"/>
      <c r="B30" s="271"/>
      <c r="C30" s="224" t="s">
        <v>231</v>
      </c>
      <c r="D30" s="224"/>
      <c r="E30" s="224"/>
      <c r="F30" s="41">
        <v>1</v>
      </c>
      <c r="G30" s="41">
        <v>27</v>
      </c>
      <c r="H30" s="72">
        <v>0</v>
      </c>
      <c r="I30" s="72">
        <v>0</v>
      </c>
      <c r="J30" s="72">
        <v>429</v>
      </c>
      <c r="K30" s="72">
        <v>22275</v>
      </c>
      <c r="L30" s="72">
        <v>41826</v>
      </c>
      <c r="M30" s="72">
        <v>0</v>
      </c>
      <c r="N30" s="72">
        <v>0</v>
      </c>
      <c r="O30" s="72">
        <v>0</v>
      </c>
      <c r="P30" s="72">
        <v>0</v>
      </c>
      <c r="Q30" s="72">
        <v>77440</v>
      </c>
      <c r="R30" s="72">
        <v>0</v>
      </c>
      <c r="S30" s="72">
        <v>0</v>
      </c>
      <c r="T30" s="72">
        <v>54783</v>
      </c>
      <c r="U30" s="72">
        <v>0</v>
      </c>
      <c r="V30" s="72">
        <v>0</v>
      </c>
      <c r="W30" s="72">
        <v>0</v>
      </c>
      <c r="X30" s="72">
        <v>0</v>
      </c>
      <c r="Y30" s="72">
        <v>0</v>
      </c>
      <c r="Z30" s="72">
        <v>0</v>
      </c>
      <c r="AA30" s="72">
        <v>0</v>
      </c>
      <c r="AB30" s="72">
        <v>0</v>
      </c>
      <c r="AC30" s="72">
        <v>0</v>
      </c>
      <c r="AD30" s="75">
        <v>0</v>
      </c>
      <c r="AE30" s="72">
        <v>0</v>
      </c>
      <c r="AF30" s="72">
        <v>1000</v>
      </c>
      <c r="AG30" s="72">
        <v>12529</v>
      </c>
      <c r="AH30" s="72">
        <v>0</v>
      </c>
      <c r="AI30" s="72">
        <v>0</v>
      </c>
      <c r="AJ30" s="72">
        <v>0</v>
      </c>
      <c r="AK30" s="72">
        <f t="shared" si="0"/>
        <v>210282</v>
      </c>
      <c r="AM30" s="51"/>
      <c r="AN30" s="51"/>
    </row>
    <row r="31" spans="1:40">
      <c r="A31" s="261"/>
      <c r="B31" s="271"/>
      <c r="C31" s="224" t="s">
        <v>232</v>
      </c>
      <c r="D31" s="224"/>
      <c r="E31" s="224"/>
      <c r="F31" s="41">
        <v>1</v>
      </c>
      <c r="G31" s="41">
        <v>28</v>
      </c>
      <c r="H31" s="72">
        <v>0</v>
      </c>
      <c r="I31" s="72">
        <v>0</v>
      </c>
      <c r="J31" s="72">
        <v>0</v>
      </c>
      <c r="K31" s="72">
        <v>0</v>
      </c>
      <c r="L31" s="72">
        <v>0</v>
      </c>
      <c r="M31" s="72">
        <v>0</v>
      </c>
      <c r="N31" s="72">
        <v>0</v>
      </c>
      <c r="O31" s="72">
        <v>0</v>
      </c>
      <c r="P31" s="72">
        <v>0</v>
      </c>
      <c r="Q31" s="72">
        <v>0</v>
      </c>
      <c r="R31" s="72">
        <v>0</v>
      </c>
      <c r="S31" s="72">
        <v>0</v>
      </c>
      <c r="T31" s="72">
        <v>0</v>
      </c>
      <c r="U31" s="72">
        <v>0</v>
      </c>
      <c r="V31" s="72">
        <v>0</v>
      </c>
      <c r="W31" s="72">
        <v>0</v>
      </c>
      <c r="X31" s="72">
        <v>0</v>
      </c>
      <c r="Y31" s="72">
        <v>0</v>
      </c>
      <c r="Z31" s="72">
        <v>7495</v>
      </c>
      <c r="AA31" s="72">
        <v>0</v>
      </c>
      <c r="AB31" s="72">
        <v>0</v>
      </c>
      <c r="AC31" s="72">
        <v>0</v>
      </c>
      <c r="AD31" s="75">
        <v>0</v>
      </c>
      <c r="AE31" s="72">
        <v>0</v>
      </c>
      <c r="AF31" s="72">
        <v>0</v>
      </c>
      <c r="AG31" s="72">
        <v>0</v>
      </c>
      <c r="AH31" s="72">
        <v>0</v>
      </c>
      <c r="AI31" s="72">
        <v>0</v>
      </c>
      <c r="AJ31" s="72">
        <v>0</v>
      </c>
      <c r="AK31" s="72">
        <f t="shared" si="0"/>
        <v>7495</v>
      </c>
      <c r="AM31" s="51"/>
      <c r="AN31" s="51"/>
    </row>
    <row r="32" spans="1:40">
      <c r="A32" s="261"/>
      <c r="B32" s="271"/>
      <c r="C32" s="224" t="s">
        <v>233</v>
      </c>
      <c r="D32" s="224"/>
      <c r="E32" s="224"/>
      <c r="F32" s="41">
        <v>1</v>
      </c>
      <c r="G32" s="41">
        <v>29</v>
      </c>
      <c r="H32" s="72">
        <v>159809</v>
      </c>
      <c r="I32" s="72">
        <v>14968</v>
      </c>
      <c r="J32" s="72">
        <v>3638</v>
      </c>
      <c r="K32" s="72">
        <v>14018</v>
      </c>
      <c r="L32" s="72">
        <v>0</v>
      </c>
      <c r="M32" s="72">
        <v>7729</v>
      </c>
      <c r="N32" s="72">
        <v>0</v>
      </c>
      <c r="O32" s="72">
        <v>0</v>
      </c>
      <c r="P32" s="72">
        <v>5470</v>
      </c>
      <c r="Q32" s="72">
        <v>1913</v>
      </c>
      <c r="R32" s="72">
        <v>0</v>
      </c>
      <c r="S32" s="72">
        <v>0</v>
      </c>
      <c r="T32" s="72">
        <v>6949</v>
      </c>
      <c r="U32" s="72">
        <v>0</v>
      </c>
      <c r="V32" s="72">
        <v>0</v>
      </c>
      <c r="W32" s="72">
        <v>1970</v>
      </c>
      <c r="X32" s="72">
        <v>0</v>
      </c>
      <c r="Y32" s="72">
        <v>0</v>
      </c>
      <c r="Z32" s="72">
        <v>65683</v>
      </c>
      <c r="AA32" s="72">
        <v>0</v>
      </c>
      <c r="AB32" s="72">
        <v>0</v>
      </c>
      <c r="AC32" s="72">
        <v>0</v>
      </c>
      <c r="AD32" s="75">
        <v>0</v>
      </c>
      <c r="AE32" s="72">
        <v>1521</v>
      </c>
      <c r="AF32" s="72">
        <v>0</v>
      </c>
      <c r="AG32" s="72">
        <v>0</v>
      </c>
      <c r="AH32" s="72">
        <v>0</v>
      </c>
      <c r="AI32" s="72">
        <v>0</v>
      </c>
      <c r="AJ32" s="72">
        <v>0</v>
      </c>
      <c r="AK32" s="72">
        <f t="shared" si="0"/>
        <v>283668</v>
      </c>
      <c r="AM32" s="51"/>
      <c r="AN32" s="51"/>
    </row>
    <row r="33" spans="1:40">
      <c r="A33" s="261"/>
      <c r="B33" s="271"/>
      <c r="C33" s="224" t="s">
        <v>234</v>
      </c>
      <c r="D33" s="224"/>
      <c r="E33" s="224"/>
      <c r="F33" s="41">
        <v>1</v>
      </c>
      <c r="G33" s="41">
        <v>30</v>
      </c>
      <c r="H33" s="72">
        <v>32099</v>
      </c>
      <c r="I33" s="72">
        <v>1748</v>
      </c>
      <c r="J33" s="72">
        <v>0</v>
      </c>
      <c r="K33" s="72">
        <v>132802</v>
      </c>
      <c r="L33" s="72">
        <v>33290</v>
      </c>
      <c r="M33" s="72">
        <v>3179</v>
      </c>
      <c r="N33" s="72">
        <v>0</v>
      </c>
      <c r="O33" s="72">
        <v>5584</v>
      </c>
      <c r="P33" s="72">
        <v>8786</v>
      </c>
      <c r="Q33" s="72">
        <v>0</v>
      </c>
      <c r="R33" s="72">
        <v>0</v>
      </c>
      <c r="S33" s="72">
        <v>0</v>
      </c>
      <c r="T33" s="72">
        <v>230383</v>
      </c>
      <c r="U33" s="72">
        <v>3040</v>
      </c>
      <c r="V33" s="72">
        <v>0</v>
      </c>
      <c r="W33" s="72">
        <v>0</v>
      </c>
      <c r="X33" s="72">
        <v>0</v>
      </c>
      <c r="Y33" s="72">
        <v>0</v>
      </c>
      <c r="Z33" s="72">
        <v>9657</v>
      </c>
      <c r="AA33" s="72">
        <v>0</v>
      </c>
      <c r="AB33" s="72">
        <v>0</v>
      </c>
      <c r="AC33" s="72">
        <v>0</v>
      </c>
      <c r="AD33" s="75">
        <v>1615</v>
      </c>
      <c r="AE33" s="72">
        <v>0</v>
      </c>
      <c r="AF33" s="72">
        <v>0</v>
      </c>
      <c r="AG33" s="72">
        <v>27111</v>
      </c>
      <c r="AH33" s="72">
        <v>0</v>
      </c>
      <c r="AI33" s="72">
        <v>1584</v>
      </c>
      <c r="AJ33" s="72">
        <v>0</v>
      </c>
      <c r="AK33" s="72">
        <f t="shared" si="0"/>
        <v>490878</v>
      </c>
      <c r="AM33" s="51"/>
      <c r="AN33" s="51"/>
    </row>
    <row r="34" spans="1:40">
      <c r="A34" s="261"/>
      <c r="B34" s="272"/>
      <c r="C34" s="224" t="s">
        <v>158</v>
      </c>
      <c r="D34" s="224"/>
      <c r="E34" s="224"/>
      <c r="F34" s="41">
        <v>1</v>
      </c>
      <c r="G34" s="41">
        <v>31</v>
      </c>
      <c r="H34" s="72">
        <v>6067735</v>
      </c>
      <c r="I34" s="72">
        <v>127097</v>
      </c>
      <c r="J34" s="72">
        <v>126126</v>
      </c>
      <c r="K34" s="72">
        <v>0</v>
      </c>
      <c r="L34" s="72">
        <v>171394</v>
      </c>
      <c r="M34" s="72">
        <v>146312</v>
      </c>
      <c r="N34" s="72">
        <v>48728</v>
      </c>
      <c r="O34" s="72">
        <v>113149</v>
      </c>
      <c r="P34" s="72">
        <v>59650</v>
      </c>
      <c r="Q34" s="72">
        <v>83362</v>
      </c>
      <c r="R34" s="72">
        <v>18251</v>
      </c>
      <c r="S34" s="72">
        <v>67726</v>
      </c>
      <c r="T34" s="72">
        <v>209573</v>
      </c>
      <c r="U34" s="72">
        <v>264453</v>
      </c>
      <c r="V34" s="72">
        <v>38413</v>
      </c>
      <c r="W34" s="72">
        <v>67747</v>
      </c>
      <c r="X34" s="72">
        <v>2010</v>
      </c>
      <c r="Y34" s="72">
        <v>28260</v>
      </c>
      <c r="Z34" s="72">
        <v>103129</v>
      </c>
      <c r="AA34" s="72">
        <v>23155</v>
      </c>
      <c r="AB34" s="72">
        <v>17165</v>
      </c>
      <c r="AC34" s="72">
        <v>47406</v>
      </c>
      <c r="AD34" s="75">
        <v>0</v>
      </c>
      <c r="AE34" s="72">
        <v>42104</v>
      </c>
      <c r="AF34" s="72">
        <v>11613</v>
      </c>
      <c r="AG34" s="72">
        <v>430</v>
      </c>
      <c r="AH34" s="72">
        <v>743942</v>
      </c>
      <c r="AI34" s="72">
        <v>89024</v>
      </c>
      <c r="AJ34" s="72">
        <v>173046</v>
      </c>
      <c r="AK34" s="72">
        <f t="shared" si="0"/>
        <v>8891000</v>
      </c>
      <c r="AM34" s="51"/>
      <c r="AN34" s="51"/>
    </row>
    <row r="35" spans="1:40">
      <c r="A35" s="261"/>
      <c r="B35" s="28" t="s">
        <v>235</v>
      </c>
      <c r="C35" s="168" t="s">
        <v>236</v>
      </c>
      <c r="D35" s="224"/>
      <c r="E35" s="224"/>
      <c r="F35" s="41">
        <v>1</v>
      </c>
      <c r="G35" s="41">
        <v>32</v>
      </c>
      <c r="H35" s="72">
        <v>1863085</v>
      </c>
      <c r="I35" s="72">
        <v>76384</v>
      </c>
      <c r="J35" s="72">
        <v>73280</v>
      </c>
      <c r="K35" s="72">
        <v>250657</v>
      </c>
      <c r="L35" s="72">
        <v>40671</v>
      </c>
      <c r="M35" s="72">
        <v>216537</v>
      </c>
      <c r="N35" s="72">
        <v>221056</v>
      </c>
      <c r="O35" s="72">
        <v>199464</v>
      </c>
      <c r="P35" s="72">
        <v>97298</v>
      </c>
      <c r="Q35" s="72">
        <v>251518</v>
      </c>
      <c r="R35" s="72">
        <v>412696</v>
      </c>
      <c r="S35" s="72">
        <v>153761</v>
      </c>
      <c r="T35" s="72">
        <v>897816</v>
      </c>
      <c r="U35" s="72">
        <v>145078</v>
      </c>
      <c r="V35" s="72">
        <v>53404</v>
      </c>
      <c r="W35" s="72">
        <v>36691</v>
      </c>
      <c r="X35" s="72">
        <v>11785</v>
      </c>
      <c r="Y35" s="72">
        <v>120050</v>
      </c>
      <c r="Z35" s="72">
        <v>142857</v>
      </c>
      <c r="AA35" s="72">
        <v>47529</v>
      </c>
      <c r="AB35" s="72">
        <v>151652</v>
      </c>
      <c r="AC35" s="72">
        <v>40454</v>
      </c>
      <c r="AD35" s="75">
        <v>121515</v>
      </c>
      <c r="AE35" s="72">
        <v>46347</v>
      </c>
      <c r="AF35" s="72">
        <v>3211</v>
      </c>
      <c r="AG35" s="72">
        <v>165819</v>
      </c>
      <c r="AH35" s="72">
        <v>82772</v>
      </c>
      <c r="AI35" s="72">
        <v>23493</v>
      </c>
      <c r="AJ35" s="72">
        <v>219506</v>
      </c>
      <c r="AK35" s="72">
        <f t="shared" si="0"/>
        <v>6166386</v>
      </c>
      <c r="AM35" s="51"/>
      <c r="AN35" s="51"/>
    </row>
    <row r="36" spans="1:40">
      <c r="A36" s="261"/>
      <c r="B36" s="264" t="s">
        <v>237</v>
      </c>
      <c r="C36" s="224" t="s">
        <v>238</v>
      </c>
      <c r="D36" s="224"/>
      <c r="E36" s="224"/>
      <c r="F36" s="41">
        <v>1</v>
      </c>
      <c r="G36" s="41">
        <v>33</v>
      </c>
      <c r="H36" s="72">
        <v>0</v>
      </c>
      <c r="I36" s="72">
        <v>0</v>
      </c>
      <c r="J36" s="72">
        <v>0</v>
      </c>
      <c r="K36" s="72">
        <v>0</v>
      </c>
      <c r="L36" s="72">
        <v>0</v>
      </c>
      <c r="M36" s="72">
        <v>0</v>
      </c>
      <c r="N36" s="72">
        <v>0</v>
      </c>
      <c r="O36" s="72">
        <v>0</v>
      </c>
      <c r="P36" s="72">
        <v>0</v>
      </c>
      <c r="Q36" s="72">
        <v>0</v>
      </c>
      <c r="R36" s="72">
        <v>0</v>
      </c>
      <c r="S36" s="72">
        <v>0</v>
      </c>
      <c r="T36" s="72">
        <v>0</v>
      </c>
      <c r="U36" s="72">
        <v>0</v>
      </c>
      <c r="V36" s="72">
        <v>0</v>
      </c>
      <c r="W36" s="72">
        <v>0</v>
      </c>
      <c r="X36" s="72">
        <v>0</v>
      </c>
      <c r="Y36" s="72">
        <v>0</v>
      </c>
      <c r="Z36" s="72">
        <v>0</v>
      </c>
      <c r="AA36" s="72">
        <v>0</v>
      </c>
      <c r="AB36" s="72">
        <v>0</v>
      </c>
      <c r="AC36" s="72">
        <v>0</v>
      </c>
      <c r="AD36" s="75">
        <v>0</v>
      </c>
      <c r="AE36" s="72">
        <v>0</v>
      </c>
      <c r="AF36" s="72">
        <v>0</v>
      </c>
      <c r="AG36" s="72">
        <v>0</v>
      </c>
      <c r="AH36" s="72">
        <v>0</v>
      </c>
      <c r="AI36" s="72">
        <v>0</v>
      </c>
      <c r="AJ36" s="72">
        <v>0</v>
      </c>
      <c r="AK36" s="72">
        <f t="shared" si="0"/>
        <v>0</v>
      </c>
      <c r="AM36" s="51"/>
      <c r="AN36" s="51"/>
    </row>
    <row r="37" spans="1:40">
      <c r="A37" s="261"/>
      <c r="B37" s="264"/>
      <c r="C37" s="274" t="s">
        <v>256</v>
      </c>
      <c r="D37" s="275"/>
      <c r="E37" s="276"/>
      <c r="F37" s="41">
        <v>1</v>
      </c>
      <c r="G37" s="41">
        <v>34</v>
      </c>
      <c r="H37" s="72">
        <v>0</v>
      </c>
      <c r="I37" s="72">
        <v>0</v>
      </c>
      <c r="J37" s="72">
        <v>0</v>
      </c>
      <c r="K37" s="72">
        <v>0</v>
      </c>
      <c r="L37" s="72">
        <v>0</v>
      </c>
      <c r="M37" s="72">
        <v>0</v>
      </c>
      <c r="N37" s="72">
        <v>0</v>
      </c>
      <c r="O37" s="72">
        <v>0</v>
      </c>
      <c r="P37" s="72">
        <v>0</v>
      </c>
      <c r="Q37" s="72">
        <v>0</v>
      </c>
      <c r="R37" s="72">
        <v>0</v>
      </c>
      <c r="S37" s="72">
        <v>0</v>
      </c>
      <c r="T37" s="72">
        <v>0</v>
      </c>
      <c r="U37" s="72">
        <v>0</v>
      </c>
      <c r="V37" s="72">
        <v>0</v>
      </c>
      <c r="W37" s="72">
        <v>0</v>
      </c>
      <c r="X37" s="72">
        <v>0</v>
      </c>
      <c r="Y37" s="72">
        <v>0</v>
      </c>
      <c r="Z37" s="72">
        <v>0</v>
      </c>
      <c r="AA37" s="72">
        <v>0</v>
      </c>
      <c r="AB37" s="72">
        <v>0</v>
      </c>
      <c r="AC37" s="72">
        <v>0</v>
      </c>
      <c r="AD37" s="75">
        <v>0</v>
      </c>
      <c r="AE37" s="72">
        <v>0</v>
      </c>
      <c r="AF37" s="72">
        <v>0</v>
      </c>
      <c r="AG37" s="72">
        <v>0</v>
      </c>
      <c r="AH37" s="72">
        <v>0</v>
      </c>
      <c r="AI37" s="72">
        <v>0</v>
      </c>
      <c r="AJ37" s="72">
        <v>0</v>
      </c>
      <c r="AK37" s="72">
        <f t="shared" si="0"/>
        <v>0</v>
      </c>
      <c r="AM37" s="51"/>
      <c r="AN37" s="51"/>
    </row>
    <row r="38" spans="1:40">
      <c r="A38" s="261"/>
      <c r="B38" s="264"/>
      <c r="C38" s="224" t="s">
        <v>239</v>
      </c>
      <c r="D38" s="224"/>
      <c r="E38" s="224"/>
      <c r="F38" s="41">
        <v>1</v>
      </c>
      <c r="G38" s="41">
        <v>35</v>
      </c>
      <c r="H38" s="72">
        <v>0</v>
      </c>
      <c r="I38" s="72">
        <v>0</v>
      </c>
      <c r="J38" s="72">
        <v>0</v>
      </c>
      <c r="K38" s="72">
        <v>0</v>
      </c>
      <c r="L38" s="72">
        <v>0</v>
      </c>
      <c r="M38" s="72">
        <v>0</v>
      </c>
      <c r="N38" s="72">
        <v>0</v>
      </c>
      <c r="O38" s="72">
        <v>0</v>
      </c>
      <c r="P38" s="72">
        <v>0</v>
      </c>
      <c r="Q38" s="72">
        <v>0</v>
      </c>
      <c r="R38" s="72">
        <v>0</v>
      </c>
      <c r="S38" s="72">
        <v>0</v>
      </c>
      <c r="T38" s="72">
        <v>0</v>
      </c>
      <c r="U38" s="72">
        <v>0</v>
      </c>
      <c r="V38" s="72">
        <v>0</v>
      </c>
      <c r="W38" s="72">
        <v>0</v>
      </c>
      <c r="X38" s="72">
        <v>0</v>
      </c>
      <c r="Y38" s="72">
        <v>0</v>
      </c>
      <c r="Z38" s="72">
        <v>0</v>
      </c>
      <c r="AA38" s="72">
        <v>0</v>
      </c>
      <c r="AB38" s="72">
        <v>0</v>
      </c>
      <c r="AC38" s="72">
        <v>0</v>
      </c>
      <c r="AD38" s="75">
        <v>0</v>
      </c>
      <c r="AE38" s="72">
        <v>0</v>
      </c>
      <c r="AF38" s="72">
        <v>0</v>
      </c>
      <c r="AG38" s="72">
        <v>0</v>
      </c>
      <c r="AH38" s="72">
        <v>0</v>
      </c>
      <c r="AI38" s="72">
        <v>0</v>
      </c>
      <c r="AJ38" s="72">
        <v>0</v>
      </c>
      <c r="AK38" s="72">
        <f t="shared" si="0"/>
        <v>0</v>
      </c>
      <c r="AM38" s="51"/>
      <c r="AN38" s="51"/>
    </row>
    <row r="39" spans="1:40">
      <c r="A39" s="261"/>
      <c r="B39" s="28"/>
      <c r="C39" s="29" t="s">
        <v>240</v>
      </c>
      <c r="D39" s="167" t="s">
        <v>241</v>
      </c>
      <c r="E39" s="168"/>
      <c r="F39" s="41">
        <v>1</v>
      </c>
      <c r="G39" s="41">
        <v>36</v>
      </c>
      <c r="H39" s="72">
        <v>1857387</v>
      </c>
      <c r="I39" s="72">
        <v>76384</v>
      </c>
      <c r="J39" s="72">
        <v>73280</v>
      </c>
      <c r="K39" s="72">
        <v>250657</v>
      </c>
      <c r="L39" s="72">
        <v>40671</v>
      </c>
      <c r="M39" s="72">
        <v>216537</v>
      </c>
      <c r="N39" s="72">
        <v>220355</v>
      </c>
      <c r="O39" s="72">
        <v>199464</v>
      </c>
      <c r="P39" s="72">
        <v>95604</v>
      </c>
      <c r="Q39" s="72">
        <v>251518</v>
      </c>
      <c r="R39" s="72">
        <v>412696</v>
      </c>
      <c r="S39" s="72">
        <v>153761</v>
      </c>
      <c r="T39" s="72">
        <v>897816</v>
      </c>
      <c r="U39" s="72">
        <v>145078</v>
      </c>
      <c r="V39" s="72">
        <v>53404</v>
      </c>
      <c r="W39" s="72">
        <v>36691</v>
      </c>
      <c r="X39" s="72">
        <v>11785</v>
      </c>
      <c r="Y39" s="72">
        <v>120050</v>
      </c>
      <c r="Z39" s="72">
        <v>142857</v>
      </c>
      <c r="AA39" s="72">
        <v>46809</v>
      </c>
      <c r="AB39" s="72">
        <v>151652</v>
      </c>
      <c r="AC39" s="72">
        <v>40454</v>
      </c>
      <c r="AD39" s="75">
        <v>121515</v>
      </c>
      <c r="AE39" s="72">
        <v>46347</v>
      </c>
      <c r="AF39" s="72">
        <v>3211</v>
      </c>
      <c r="AG39" s="72">
        <v>165819</v>
      </c>
      <c r="AH39" s="72">
        <v>82772</v>
      </c>
      <c r="AI39" s="72">
        <v>23493</v>
      </c>
      <c r="AJ39" s="72">
        <v>219506</v>
      </c>
      <c r="AK39" s="72">
        <f t="shared" si="0"/>
        <v>6157573</v>
      </c>
      <c r="AM39" s="51"/>
      <c r="AN39" s="51"/>
    </row>
    <row r="40" spans="1:40">
      <c r="A40" s="261"/>
      <c r="B40" s="28"/>
      <c r="C40" s="29" t="s">
        <v>242</v>
      </c>
      <c r="D40" s="167" t="s">
        <v>193</v>
      </c>
      <c r="E40" s="168"/>
      <c r="F40" s="41">
        <v>1</v>
      </c>
      <c r="G40" s="41">
        <v>37</v>
      </c>
      <c r="H40" s="72">
        <v>5698</v>
      </c>
      <c r="I40" s="72">
        <v>0</v>
      </c>
      <c r="J40" s="72">
        <v>0</v>
      </c>
      <c r="K40" s="72">
        <v>0</v>
      </c>
      <c r="L40" s="72">
        <v>0</v>
      </c>
      <c r="M40" s="72">
        <v>0</v>
      </c>
      <c r="N40" s="72">
        <v>701</v>
      </c>
      <c r="O40" s="72">
        <v>0</v>
      </c>
      <c r="P40" s="72">
        <v>1694</v>
      </c>
      <c r="Q40" s="72">
        <v>0</v>
      </c>
      <c r="R40" s="72">
        <v>0</v>
      </c>
      <c r="S40" s="72">
        <v>0</v>
      </c>
      <c r="T40" s="72">
        <v>0</v>
      </c>
      <c r="U40" s="72">
        <v>0</v>
      </c>
      <c r="V40" s="72">
        <v>0</v>
      </c>
      <c r="W40" s="72">
        <v>0</v>
      </c>
      <c r="X40" s="72">
        <v>0</v>
      </c>
      <c r="Y40" s="72">
        <v>0</v>
      </c>
      <c r="Z40" s="72">
        <v>0</v>
      </c>
      <c r="AA40" s="72">
        <v>720</v>
      </c>
      <c r="AB40" s="72">
        <v>0</v>
      </c>
      <c r="AC40" s="72">
        <v>0</v>
      </c>
      <c r="AD40" s="75">
        <v>0</v>
      </c>
      <c r="AE40" s="72">
        <v>0</v>
      </c>
      <c r="AF40" s="72">
        <v>0</v>
      </c>
      <c r="AG40" s="72">
        <v>0</v>
      </c>
      <c r="AH40" s="72">
        <v>0</v>
      </c>
      <c r="AI40" s="72">
        <v>0</v>
      </c>
      <c r="AJ40" s="72">
        <v>0</v>
      </c>
      <c r="AK40" s="72">
        <f t="shared" si="0"/>
        <v>8813</v>
      </c>
      <c r="AM40" s="51"/>
      <c r="AN40" s="51"/>
    </row>
    <row r="41" spans="1:40">
      <c r="A41" s="261"/>
      <c r="B41" s="28" t="s">
        <v>243</v>
      </c>
      <c r="C41" s="167" t="s">
        <v>244</v>
      </c>
      <c r="D41" s="167"/>
      <c r="E41" s="168"/>
      <c r="F41" s="41">
        <v>1</v>
      </c>
      <c r="G41" s="41">
        <v>38</v>
      </c>
      <c r="H41" s="72">
        <v>0</v>
      </c>
      <c r="I41" s="72">
        <v>0</v>
      </c>
      <c r="J41" s="72">
        <v>0</v>
      </c>
      <c r="K41" s="72">
        <v>0</v>
      </c>
      <c r="L41" s="72">
        <v>0</v>
      </c>
      <c r="M41" s="72">
        <v>0</v>
      </c>
      <c r="N41" s="72">
        <v>0</v>
      </c>
      <c r="O41" s="72">
        <v>0</v>
      </c>
      <c r="P41" s="72">
        <v>0</v>
      </c>
      <c r="Q41" s="72">
        <v>0</v>
      </c>
      <c r="R41" s="72">
        <v>0</v>
      </c>
      <c r="S41" s="72">
        <v>0</v>
      </c>
      <c r="T41" s="72">
        <v>0</v>
      </c>
      <c r="U41" s="72">
        <v>0</v>
      </c>
      <c r="V41" s="72">
        <v>0</v>
      </c>
      <c r="W41" s="72">
        <v>0</v>
      </c>
      <c r="X41" s="72">
        <v>0</v>
      </c>
      <c r="Y41" s="72">
        <v>0</v>
      </c>
      <c r="Z41" s="72">
        <v>0</v>
      </c>
      <c r="AA41" s="72">
        <v>0</v>
      </c>
      <c r="AB41" s="72">
        <v>0</v>
      </c>
      <c r="AC41" s="72">
        <v>0</v>
      </c>
      <c r="AD41" s="75">
        <v>0</v>
      </c>
      <c r="AE41" s="72">
        <v>0</v>
      </c>
      <c r="AF41" s="72">
        <v>0</v>
      </c>
      <c r="AG41" s="72">
        <v>0</v>
      </c>
      <c r="AH41" s="72">
        <v>0</v>
      </c>
      <c r="AI41" s="72">
        <v>0</v>
      </c>
      <c r="AJ41" s="72">
        <v>0</v>
      </c>
      <c r="AK41" s="72">
        <f t="shared" si="0"/>
        <v>0</v>
      </c>
      <c r="AM41" s="51"/>
      <c r="AN41" s="51"/>
    </row>
    <row r="42" spans="1:40">
      <c r="A42" s="261"/>
      <c r="B42" s="28" t="s">
        <v>245</v>
      </c>
      <c r="C42" s="167" t="s">
        <v>246</v>
      </c>
      <c r="D42" s="167"/>
      <c r="E42" s="168"/>
      <c r="F42" s="41">
        <v>1</v>
      </c>
      <c r="G42" s="41">
        <v>39</v>
      </c>
      <c r="H42" s="72">
        <v>0</v>
      </c>
      <c r="I42" s="72">
        <v>0</v>
      </c>
      <c r="J42" s="72">
        <v>0</v>
      </c>
      <c r="K42" s="72">
        <v>0</v>
      </c>
      <c r="L42" s="72">
        <v>0</v>
      </c>
      <c r="M42" s="72">
        <v>0</v>
      </c>
      <c r="N42" s="72">
        <v>0</v>
      </c>
      <c r="O42" s="72">
        <v>0</v>
      </c>
      <c r="P42" s="72">
        <v>0</v>
      </c>
      <c r="Q42" s="72">
        <v>0</v>
      </c>
      <c r="R42" s="72">
        <v>0</v>
      </c>
      <c r="S42" s="72">
        <v>0</v>
      </c>
      <c r="T42" s="72">
        <v>0</v>
      </c>
      <c r="U42" s="72">
        <v>0</v>
      </c>
      <c r="V42" s="72">
        <v>0</v>
      </c>
      <c r="W42" s="72">
        <v>0</v>
      </c>
      <c r="X42" s="72">
        <v>0</v>
      </c>
      <c r="Y42" s="72">
        <v>0</v>
      </c>
      <c r="Z42" s="72">
        <v>0</v>
      </c>
      <c r="AA42" s="72">
        <v>0</v>
      </c>
      <c r="AB42" s="72">
        <v>0</v>
      </c>
      <c r="AC42" s="72">
        <v>0</v>
      </c>
      <c r="AD42" s="75">
        <v>0</v>
      </c>
      <c r="AE42" s="72">
        <v>0</v>
      </c>
      <c r="AF42" s="72">
        <v>0</v>
      </c>
      <c r="AG42" s="72">
        <v>0</v>
      </c>
      <c r="AH42" s="72">
        <v>0</v>
      </c>
      <c r="AI42" s="72">
        <v>0</v>
      </c>
      <c r="AJ42" s="72">
        <v>0</v>
      </c>
      <c r="AK42" s="72">
        <f t="shared" si="0"/>
        <v>0</v>
      </c>
      <c r="AM42" s="51"/>
      <c r="AN42" s="51"/>
    </row>
    <row r="43" spans="1:40">
      <c r="A43" s="261"/>
      <c r="B43" s="28" t="s">
        <v>257</v>
      </c>
      <c r="C43" s="167" t="s">
        <v>230</v>
      </c>
      <c r="D43" s="167"/>
      <c r="E43" s="168"/>
      <c r="F43" s="41">
        <v>1</v>
      </c>
      <c r="G43" s="41">
        <v>40</v>
      </c>
      <c r="H43" s="72">
        <v>0</v>
      </c>
      <c r="I43" s="72">
        <v>0</v>
      </c>
      <c r="J43" s="72">
        <v>0</v>
      </c>
      <c r="K43" s="72">
        <v>0</v>
      </c>
      <c r="L43" s="72">
        <v>0</v>
      </c>
      <c r="M43" s="72">
        <v>0</v>
      </c>
      <c r="N43" s="72">
        <v>0</v>
      </c>
      <c r="O43" s="72">
        <v>0</v>
      </c>
      <c r="P43" s="72">
        <v>0</v>
      </c>
      <c r="Q43" s="72">
        <v>0</v>
      </c>
      <c r="R43" s="72">
        <v>0</v>
      </c>
      <c r="S43" s="72">
        <v>0</v>
      </c>
      <c r="T43" s="72">
        <v>0</v>
      </c>
      <c r="U43" s="72">
        <v>0</v>
      </c>
      <c r="V43" s="72">
        <v>0</v>
      </c>
      <c r="W43" s="72">
        <v>0</v>
      </c>
      <c r="X43" s="72">
        <v>0</v>
      </c>
      <c r="Y43" s="72">
        <v>0</v>
      </c>
      <c r="Z43" s="72">
        <v>0</v>
      </c>
      <c r="AA43" s="72">
        <v>0</v>
      </c>
      <c r="AB43" s="72">
        <v>0</v>
      </c>
      <c r="AC43" s="72">
        <v>0</v>
      </c>
      <c r="AD43" s="75">
        <v>0</v>
      </c>
      <c r="AE43" s="72">
        <v>0</v>
      </c>
      <c r="AF43" s="72">
        <v>0</v>
      </c>
      <c r="AG43" s="72">
        <v>769</v>
      </c>
      <c r="AH43" s="72">
        <v>0</v>
      </c>
      <c r="AI43" s="72">
        <v>0</v>
      </c>
      <c r="AJ43" s="72">
        <v>299990</v>
      </c>
      <c r="AK43" s="72">
        <f t="shared" si="0"/>
        <v>300759</v>
      </c>
      <c r="AM43" s="51"/>
      <c r="AN43" s="51"/>
    </row>
    <row r="44" spans="1:40">
      <c r="A44" s="262"/>
      <c r="B44" s="28" t="s">
        <v>258</v>
      </c>
      <c r="C44" s="167" t="s">
        <v>259</v>
      </c>
      <c r="D44" s="167"/>
      <c r="E44" s="168"/>
      <c r="F44" s="41">
        <v>1</v>
      </c>
      <c r="G44" s="41">
        <v>41</v>
      </c>
      <c r="H44" s="72">
        <v>9122728</v>
      </c>
      <c r="I44" s="72">
        <v>220197</v>
      </c>
      <c r="J44" s="72">
        <v>243473</v>
      </c>
      <c r="K44" s="72">
        <v>892952</v>
      </c>
      <c r="L44" s="72">
        <v>362581</v>
      </c>
      <c r="M44" s="72">
        <v>927657</v>
      </c>
      <c r="N44" s="72">
        <v>353784</v>
      </c>
      <c r="O44" s="72">
        <v>457597</v>
      </c>
      <c r="P44" s="72">
        <v>174004</v>
      </c>
      <c r="Q44" s="72">
        <v>575833</v>
      </c>
      <c r="R44" s="72">
        <v>540647</v>
      </c>
      <c r="S44" s="72">
        <v>401487</v>
      </c>
      <c r="T44" s="72">
        <v>1399504</v>
      </c>
      <c r="U44" s="72">
        <v>412571</v>
      </c>
      <c r="V44" s="72">
        <v>91817</v>
      </c>
      <c r="W44" s="72">
        <v>136408</v>
      </c>
      <c r="X44" s="72">
        <v>22695</v>
      </c>
      <c r="Y44" s="72">
        <v>233610</v>
      </c>
      <c r="Z44" s="72">
        <v>371921</v>
      </c>
      <c r="AA44" s="72">
        <v>222184</v>
      </c>
      <c r="AB44" s="72">
        <v>168817</v>
      </c>
      <c r="AC44" s="72">
        <v>87860</v>
      </c>
      <c r="AD44" s="75">
        <v>123530</v>
      </c>
      <c r="AE44" s="72">
        <v>89972</v>
      </c>
      <c r="AF44" s="72">
        <v>42424</v>
      </c>
      <c r="AG44" s="72">
        <v>298458</v>
      </c>
      <c r="AH44" s="72">
        <v>906714</v>
      </c>
      <c r="AI44" s="72">
        <v>114101</v>
      </c>
      <c r="AJ44" s="72">
        <v>692542</v>
      </c>
      <c r="AK44" s="72">
        <f t="shared" si="0"/>
        <v>19688068</v>
      </c>
      <c r="AM44" s="51"/>
      <c r="AN44" s="51"/>
    </row>
    <row r="45" spans="1:40">
      <c r="A45" s="250" t="s">
        <v>260</v>
      </c>
      <c r="B45" s="224"/>
      <c r="C45" s="224"/>
      <c r="D45" s="28" t="s">
        <v>261</v>
      </c>
      <c r="E45" s="30" t="s">
        <v>262</v>
      </c>
      <c r="F45" s="41">
        <v>1</v>
      </c>
      <c r="G45" s="41">
        <v>42</v>
      </c>
      <c r="H45" s="72">
        <v>0</v>
      </c>
      <c r="I45" s="72">
        <v>0</v>
      </c>
      <c r="J45" s="72">
        <v>0</v>
      </c>
      <c r="K45" s="72">
        <v>0</v>
      </c>
      <c r="L45" s="72">
        <v>0</v>
      </c>
      <c r="M45" s="72">
        <v>0</v>
      </c>
      <c r="N45" s="72">
        <v>0</v>
      </c>
      <c r="O45" s="72">
        <v>0</v>
      </c>
      <c r="P45" s="72">
        <v>0</v>
      </c>
      <c r="Q45" s="72">
        <v>0</v>
      </c>
      <c r="R45" s="72">
        <v>0</v>
      </c>
      <c r="S45" s="72">
        <v>0</v>
      </c>
      <c r="T45" s="72">
        <v>0</v>
      </c>
      <c r="U45" s="72">
        <v>0</v>
      </c>
      <c r="V45" s="72">
        <v>0</v>
      </c>
      <c r="W45" s="72">
        <v>0</v>
      </c>
      <c r="X45" s="72">
        <v>0</v>
      </c>
      <c r="Y45" s="72">
        <v>0</v>
      </c>
      <c r="Z45" s="72">
        <v>0</v>
      </c>
      <c r="AA45" s="72">
        <v>0</v>
      </c>
      <c r="AB45" s="72">
        <v>0</v>
      </c>
      <c r="AC45" s="72">
        <v>0</v>
      </c>
      <c r="AD45" s="75">
        <v>0</v>
      </c>
      <c r="AE45" s="72">
        <v>0</v>
      </c>
      <c r="AF45" s="72">
        <v>0</v>
      </c>
      <c r="AG45" s="72">
        <v>0</v>
      </c>
      <c r="AH45" s="72">
        <v>0</v>
      </c>
      <c r="AI45" s="72">
        <v>0</v>
      </c>
      <c r="AJ45" s="72">
        <v>0</v>
      </c>
      <c r="AK45" s="72">
        <f t="shared" si="0"/>
        <v>0</v>
      </c>
      <c r="AM45" s="51"/>
      <c r="AN45" s="51"/>
    </row>
    <row r="46" spans="1:40">
      <c r="A46" s="224"/>
      <c r="B46" s="224"/>
      <c r="C46" s="224"/>
      <c r="D46" s="28" t="s">
        <v>263</v>
      </c>
      <c r="E46" s="30" t="s">
        <v>264</v>
      </c>
      <c r="F46" s="41">
        <v>1</v>
      </c>
      <c r="G46" s="41">
        <v>43</v>
      </c>
      <c r="H46" s="72">
        <v>7371866</v>
      </c>
      <c r="I46" s="72">
        <v>203481</v>
      </c>
      <c r="J46" s="72">
        <v>198662</v>
      </c>
      <c r="K46" s="72">
        <v>200204</v>
      </c>
      <c r="L46" s="72">
        <v>212065</v>
      </c>
      <c r="M46" s="72">
        <v>362849</v>
      </c>
      <c r="N46" s="72">
        <v>210454</v>
      </c>
      <c r="O46" s="72">
        <v>258796</v>
      </c>
      <c r="P46" s="72">
        <v>156948</v>
      </c>
      <c r="Q46" s="72">
        <v>334880</v>
      </c>
      <c r="R46" s="72">
        <v>49874</v>
      </c>
      <c r="S46" s="72">
        <v>187613</v>
      </c>
      <c r="T46" s="72">
        <v>1107389</v>
      </c>
      <c r="U46" s="72">
        <v>340297</v>
      </c>
      <c r="V46" s="72">
        <v>91817</v>
      </c>
      <c r="W46" s="72">
        <v>93906</v>
      </c>
      <c r="X46" s="72">
        <v>7558</v>
      </c>
      <c r="Y46" s="72">
        <v>148310</v>
      </c>
      <c r="Z46" s="72">
        <v>224786</v>
      </c>
      <c r="AA46" s="72">
        <v>13464</v>
      </c>
      <c r="AB46" s="72">
        <v>32657</v>
      </c>
      <c r="AC46" s="72">
        <v>79991</v>
      </c>
      <c r="AD46" s="75">
        <v>58737</v>
      </c>
      <c r="AE46" s="72">
        <v>88451</v>
      </c>
      <c r="AF46" s="72">
        <v>14824</v>
      </c>
      <c r="AG46" s="72">
        <v>8857</v>
      </c>
      <c r="AH46" s="72">
        <v>826714</v>
      </c>
      <c r="AI46" s="72">
        <v>112517</v>
      </c>
      <c r="AJ46" s="72">
        <v>692542</v>
      </c>
      <c r="AK46" s="72">
        <f t="shared" si="0"/>
        <v>13690509</v>
      </c>
      <c r="AM46" s="51"/>
      <c r="AN46" s="51"/>
    </row>
    <row r="47" spans="1:40">
      <c r="A47" s="268" t="s">
        <v>265</v>
      </c>
      <c r="B47" s="28" t="s">
        <v>266</v>
      </c>
      <c r="C47" s="167" t="s">
        <v>267</v>
      </c>
      <c r="D47" s="167"/>
      <c r="E47" s="168"/>
      <c r="F47" s="41">
        <v>1</v>
      </c>
      <c r="G47" s="41">
        <v>44</v>
      </c>
      <c r="H47" s="72">
        <v>4957117</v>
      </c>
      <c r="I47" s="72">
        <v>98555</v>
      </c>
      <c r="J47" s="72">
        <v>0</v>
      </c>
      <c r="K47" s="72">
        <v>0</v>
      </c>
      <c r="L47" s="72">
        <v>150074</v>
      </c>
      <c r="M47" s="72">
        <v>0</v>
      </c>
      <c r="N47" s="72">
        <v>189129</v>
      </c>
      <c r="O47" s="72">
        <v>150096</v>
      </c>
      <c r="P47" s="72">
        <v>151324</v>
      </c>
      <c r="Q47" s="72">
        <v>305397</v>
      </c>
      <c r="R47" s="72">
        <v>38242</v>
      </c>
      <c r="S47" s="72">
        <v>0</v>
      </c>
      <c r="T47" s="72">
        <v>885317</v>
      </c>
      <c r="U47" s="72">
        <v>9463</v>
      </c>
      <c r="V47" s="72">
        <v>71706</v>
      </c>
      <c r="W47" s="72">
        <v>39003</v>
      </c>
      <c r="X47" s="72">
        <v>7558</v>
      </c>
      <c r="Y47" s="72">
        <v>137986</v>
      </c>
      <c r="Z47" s="72">
        <v>224786</v>
      </c>
      <c r="AA47" s="72">
        <v>0</v>
      </c>
      <c r="AB47" s="72">
        <v>31249</v>
      </c>
      <c r="AC47" s="72">
        <v>75681</v>
      </c>
      <c r="AD47" s="75">
        <v>0</v>
      </c>
      <c r="AE47" s="72">
        <v>5003</v>
      </c>
      <c r="AF47" s="72">
        <v>8048</v>
      </c>
      <c r="AG47" s="72">
        <v>0</v>
      </c>
      <c r="AH47" s="72">
        <v>444576</v>
      </c>
      <c r="AI47" s="72">
        <v>0</v>
      </c>
      <c r="AJ47" s="72">
        <v>676814</v>
      </c>
      <c r="AK47" s="72">
        <f t="shared" si="0"/>
        <v>8657124</v>
      </c>
      <c r="AM47" s="51"/>
      <c r="AN47" s="51"/>
    </row>
    <row r="48" spans="1:40">
      <c r="A48" s="269"/>
      <c r="B48" s="28" t="s">
        <v>268</v>
      </c>
      <c r="C48" s="167" t="s">
        <v>269</v>
      </c>
      <c r="D48" s="167"/>
      <c r="E48" s="168"/>
      <c r="F48" s="41">
        <v>1</v>
      </c>
      <c r="G48" s="41">
        <v>45</v>
      </c>
      <c r="H48" s="72">
        <v>0</v>
      </c>
      <c r="I48" s="72">
        <v>0</v>
      </c>
      <c r="J48" s="72">
        <v>168184</v>
      </c>
      <c r="K48" s="72">
        <v>155982</v>
      </c>
      <c r="L48" s="72">
        <v>0</v>
      </c>
      <c r="M48" s="72">
        <v>238972</v>
      </c>
      <c r="N48" s="72">
        <v>0</v>
      </c>
      <c r="O48" s="72">
        <v>18568</v>
      </c>
      <c r="P48" s="72">
        <v>0</v>
      </c>
      <c r="Q48" s="72">
        <v>0</v>
      </c>
      <c r="R48" s="72">
        <v>0</v>
      </c>
      <c r="S48" s="72">
        <v>130241</v>
      </c>
      <c r="T48" s="72">
        <v>0</v>
      </c>
      <c r="U48" s="72">
        <v>300708</v>
      </c>
      <c r="V48" s="72">
        <v>0</v>
      </c>
      <c r="W48" s="72">
        <v>0</v>
      </c>
      <c r="X48" s="72">
        <v>0</v>
      </c>
      <c r="Y48" s="72">
        <v>0</v>
      </c>
      <c r="Z48" s="72">
        <v>0</v>
      </c>
      <c r="AA48" s="72">
        <v>0</v>
      </c>
      <c r="AB48" s="72">
        <v>0</v>
      </c>
      <c r="AC48" s="72">
        <v>0</v>
      </c>
      <c r="AD48" s="75">
        <v>0</v>
      </c>
      <c r="AE48" s="72">
        <v>66272</v>
      </c>
      <c r="AF48" s="72">
        <v>0</v>
      </c>
      <c r="AG48" s="72">
        <v>0</v>
      </c>
      <c r="AH48" s="72">
        <v>148424</v>
      </c>
      <c r="AI48" s="72">
        <v>99505</v>
      </c>
      <c r="AJ48" s="72">
        <v>0</v>
      </c>
      <c r="AK48" s="72">
        <f t="shared" si="0"/>
        <v>1326856</v>
      </c>
      <c r="AM48" s="51"/>
      <c r="AN48" s="51"/>
    </row>
    <row r="49" spans="1:40">
      <c r="A49" s="269"/>
      <c r="B49" s="28" t="s">
        <v>270</v>
      </c>
      <c r="C49" s="167" t="s">
        <v>271</v>
      </c>
      <c r="D49" s="167"/>
      <c r="E49" s="168"/>
      <c r="F49" s="41">
        <v>1</v>
      </c>
      <c r="G49" s="41">
        <v>46</v>
      </c>
      <c r="H49" s="72">
        <v>0</v>
      </c>
      <c r="I49" s="72">
        <v>0</v>
      </c>
      <c r="J49" s="72">
        <v>16045</v>
      </c>
      <c r="K49" s="72">
        <v>0</v>
      </c>
      <c r="L49" s="72">
        <v>0</v>
      </c>
      <c r="M49" s="72">
        <v>0</v>
      </c>
      <c r="N49" s="72">
        <v>0</v>
      </c>
      <c r="O49" s="72">
        <v>0</v>
      </c>
      <c r="P49" s="72">
        <v>0</v>
      </c>
      <c r="Q49" s="72">
        <v>0</v>
      </c>
      <c r="R49" s="72">
        <v>0</v>
      </c>
      <c r="S49" s="72">
        <v>0</v>
      </c>
      <c r="T49" s="72">
        <v>0</v>
      </c>
      <c r="U49" s="72">
        <v>0</v>
      </c>
      <c r="V49" s="72">
        <v>0</v>
      </c>
      <c r="W49" s="72">
        <v>0</v>
      </c>
      <c r="X49" s="72">
        <v>0</v>
      </c>
      <c r="Y49" s="72">
        <v>0</v>
      </c>
      <c r="Z49" s="72">
        <v>0</v>
      </c>
      <c r="AA49" s="72">
        <v>0</v>
      </c>
      <c r="AB49" s="72">
        <v>0</v>
      </c>
      <c r="AC49" s="72">
        <v>0</v>
      </c>
      <c r="AD49" s="75">
        <v>0</v>
      </c>
      <c r="AE49" s="72">
        <v>0</v>
      </c>
      <c r="AF49" s="72">
        <v>0</v>
      </c>
      <c r="AG49" s="72">
        <v>0</v>
      </c>
      <c r="AH49" s="72">
        <v>0</v>
      </c>
      <c r="AI49" s="72">
        <v>0</v>
      </c>
      <c r="AJ49" s="72">
        <v>0</v>
      </c>
      <c r="AK49" s="72">
        <f t="shared" si="0"/>
        <v>16045</v>
      </c>
      <c r="AM49" s="51"/>
      <c r="AN49" s="51"/>
    </row>
    <row r="50" spans="1:40">
      <c r="A50" s="269"/>
      <c r="B50" s="28" t="s">
        <v>272</v>
      </c>
      <c r="C50" s="167" t="s">
        <v>273</v>
      </c>
      <c r="D50" s="167"/>
      <c r="E50" s="168"/>
      <c r="F50" s="41">
        <v>1</v>
      </c>
      <c r="G50" s="41">
        <v>47</v>
      </c>
      <c r="H50" s="72">
        <v>0</v>
      </c>
      <c r="I50" s="72">
        <v>0</v>
      </c>
      <c r="J50" s="72">
        <v>0</v>
      </c>
      <c r="K50" s="72">
        <v>0</v>
      </c>
      <c r="L50" s="72">
        <v>0</v>
      </c>
      <c r="M50" s="72">
        <v>0</v>
      </c>
      <c r="N50" s="72">
        <v>0</v>
      </c>
      <c r="O50" s="72">
        <v>0</v>
      </c>
      <c r="P50" s="72">
        <v>0</v>
      </c>
      <c r="Q50" s="72">
        <v>0</v>
      </c>
      <c r="R50" s="72">
        <v>0</v>
      </c>
      <c r="S50" s="72">
        <v>0</v>
      </c>
      <c r="T50" s="72">
        <v>0</v>
      </c>
      <c r="U50" s="72">
        <v>0</v>
      </c>
      <c r="V50" s="72">
        <v>0</v>
      </c>
      <c r="W50" s="72">
        <v>0</v>
      </c>
      <c r="X50" s="72">
        <v>0</v>
      </c>
      <c r="Y50" s="72">
        <v>0</v>
      </c>
      <c r="Z50" s="72">
        <v>0</v>
      </c>
      <c r="AA50" s="72">
        <v>0</v>
      </c>
      <c r="AB50" s="72">
        <v>0</v>
      </c>
      <c r="AC50" s="72">
        <v>0</v>
      </c>
      <c r="AD50" s="75">
        <v>0</v>
      </c>
      <c r="AE50" s="72">
        <v>0</v>
      </c>
      <c r="AF50" s="72">
        <v>0</v>
      </c>
      <c r="AG50" s="72">
        <v>0</v>
      </c>
      <c r="AH50" s="72">
        <v>0</v>
      </c>
      <c r="AI50" s="72">
        <v>0</v>
      </c>
      <c r="AJ50" s="72">
        <v>0</v>
      </c>
      <c r="AK50" s="72">
        <f t="shared" si="0"/>
        <v>0</v>
      </c>
      <c r="AM50" s="51"/>
      <c r="AN50" s="51"/>
    </row>
    <row r="51" spans="1:40">
      <c r="A51" s="269"/>
      <c r="B51" s="28" t="s">
        <v>274</v>
      </c>
      <c r="C51" s="167" t="s">
        <v>275</v>
      </c>
      <c r="D51" s="167"/>
      <c r="E51" s="168"/>
      <c r="F51" s="41">
        <v>1</v>
      </c>
      <c r="G51" s="41">
        <v>48</v>
      </c>
      <c r="H51" s="72">
        <v>1863085</v>
      </c>
      <c r="I51" s="72">
        <v>92064</v>
      </c>
      <c r="J51" s="72">
        <v>0</v>
      </c>
      <c r="K51" s="72">
        <v>0</v>
      </c>
      <c r="L51" s="72">
        <v>40000</v>
      </c>
      <c r="M51" s="72">
        <v>60000</v>
      </c>
      <c r="N51" s="72">
        <v>10138</v>
      </c>
      <c r="O51" s="72">
        <v>69719</v>
      </c>
      <c r="P51" s="72">
        <v>0</v>
      </c>
      <c r="Q51" s="72">
        <v>0</v>
      </c>
      <c r="R51" s="72">
        <v>0</v>
      </c>
      <c r="S51" s="72">
        <v>35523</v>
      </c>
      <c r="T51" s="72">
        <v>180000</v>
      </c>
      <c r="U51" s="72">
        <v>12103</v>
      </c>
      <c r="V51" s="72">
        <v>18000</v>
      </c>
      <c r="W51" s="72">
        <v>46600</v>
      </c>
      <c r="X51" s="72">
        <v>0</v>
      </c>
      <c r="Y51" s="72">
        <v>0</v>
      </c>
      <c r="Z51" s="72">
        <v>0</v>
      </c>
      <c r="AA51" s="72">
        <v>0</v>
      </c>
      <c r="AB51" s="72">
        <v>0</v>
      </c>
      <c r="AC51" s="72">
        <v>0</v>
      </c>
      <c r="AD51" s="75">
        <v>0</v>
      </c>
      <c r="AE51" s="72">
        <v>17176</v>
      </c>
      <c r="AF51" s="72">
        <v>3211</v>
      </c>
      <c r="AG51" s="72">
        <v>0</v>
      </c>
      <c r="AH51" s="72">
        <v>0</v>
      </c>
      <c r="AI51" s="72">
        <v>4919</v>
      </c>
      <c r="AJ51" s="72">
        <v>0</v>
      </c>
      <c r="AK51" s="72">
        <f t="shared" si="0"/>
        <v>2452538</v>
      </c>
      <c r="AM51" s="51"/>
      <c r="AN51" s="51"/>
    </row>
    <row r="52" spans="1:40">
      <c r="A52" s="269"/>
      <c r="B52" s="28" t="s">
        <v>276</v>
      </c>
      <c r="C52" s="167" t="s">
        <v>277</v>
      </c>
      <c r="D52" s="167"/>
      <c r="E52" s="168"/>
      <c r="F52" s="41">
        <v>1</v>
      </c>
      <c r="G52" s="41">
        <v>49</v>
      </c>
      <c r="H52" s="72">
        <v>0</v>
      </c>
      <c r="I52" s="72">
        <v>0</v>
      </c>
      <c r="J52" s="72">
        <v>0</v>
      </c>
      <c r="K52" s="72">
        <v>0</v>
      </c>
      <c r="L52" s="72">
        <v>0</v>
      </c>
      <c r="M52" s="72">
        <v>0</v>
      </c>
      <c r="N52" s="72">
        <v>0</v>
      </c>
      <c r="O52" s="72">
        <v>0</v>
      </c>
      <c r="P52" s="72">
        <v>0</v>
      </c>
      <c r="Q52" s="72">
        <v>0</v>
      </c>
      <c r="R52" s="72">
        <v>0</v>
      </c>
      <c r="S52" s="72">
        <v>0</v>
      </c>
      <c r="T52" s="72">
        <v>0</v>
      </c>
      <c r="U52" s="72">
        <v>0</v>
      </c>
      <c r="V52" s="72">
        <v>0</v>
      </c>
      <c r="W52" s="72">
        <v>0</v>
      </c>
      <c r="X52" s="72">
        <v>0</v>
      </c>
      <c r="Y52" s="72">
        <v>0</v>
      </c>
      <c r="Z52" s="72">
        <v>0</v>
      </c>
      <c r="AA52" s="72">
        <v>0</v>
      </c>
      <c r="AB52" s="72">
        <v>0</v>
      </c>
      <c r="AC52" s="72">
        <v>0</v>
      </c>
      <c r="AD52" s="75">
        <v>0</v>
      </c>
      <c r="AE52" s="72">
        <v>0</v>
      </c>
      <c r="AF52" s="72">
        <v>0</v>
      </c>
      <c r="AG52" s="72">
        <v>0</v>
      </c>
      <c r="AH52" s="72">
        <v>158954</v>
      </c>
      <c r="AI52" s="72">
        <v>0</v>
      </c>
      <c r="AJ52" s="72">
        <v>0</v>
      </c>
      <c r="AK52" s="72">
        <f t="shared" si="0"/>
        <v>158954</v>
      </c>
      <c r="AM52" s="51"/>
      <c r="AN52" s="51"/>
    </row>
    <row r="53" spans="1:40">
      <c r="A53" s="269"/>
      <c r="B53" s="28" t="s">
        <v>278</v>
      </c>
      <c r="C53" s="167" t="s">
        <v>279</v>
      </c>
      <c r="D53" s="167"/>
      <c r="E53" s="168"/>
      <c r="F53" s="41">
        <v>1</v>
      </c>
      <c r="G53" s="41">
        <v>50</v>
      </c>
      <c r="H53" s="72">
        <v>551664</v>
      </c>
      <c r="I53" s="72">
        <v>12862</v>
      </c>
      <c r="J53" s="72">
        <v>14433</v>
      </c>
      <c r="K53" s="72">
        <v>44222</v>
      </c>
      <c r="L53" s="72">
        <v>21991</v>
      </c>
      <c r="M53" s="72">
        <v>63877</v>
      </c>
      <c r="N53" s="72">
        <v>11187</v>
      </c>
      <c r="O53" s="72">
        <v>20413</v>
      </c>
      <c r="P53" s="72">
        <v>5624</v>
      </c>
      <c r="Q53" s="72">
        <v>29483</v>
      </c>
      <c r="R53" s="72">
        <v>11632</v>
      </c>
      <c r="S53" s="72">
        <v>21849</v>
      </c>
      <c r="T53" s="72">
        <v>42072</v>
      </c>
      <c r="U53" s="72">
        <v>18023</v>
      </c>
      <c r="V53" s="72">
        <v>2111</v>
      </c>
      <c r="W53" s="72">
        <v>8303</v>
      </c>
      <c r="X53" s="72">
        <v>0</v>
      </c>
      <c r="Y53" s="72">
        <v>10324</v>
      </c>
      <c r="Z53" s="72">
        <v>0</v>
      </c>
      <c r="AA53" s="72">
        <v>13464</v>
      </c>
      <c r="AB53" s="72">
        <v>1408</v>
      </c>
      <c r="AC53" s="72">
        <v>4310</v>
      </c>
      <c r="AD53" s="75">
        <v>0</v>
      </c>
      <c r="AE53" s="72">
        <v>0</v>
      </c>
      <c r="AF53" s="72">
        <v>3565</v>
      </c>
      <c r="AG53" s="72">
        <v>8857</v>
      </c>
      <c r="AH53" s="72">
        <v>74760</v>
      </c>
      <c r="AI53" s="72">
        <v>8093</v>
      </c>
      <c r="AJ53" s="72">
        <v>15728</v>
      </c>
      <c r="AK53" s="72">
        <f t="shared" si="0"/>
        <v>1020255</v>
      </c>
      <c r="AM53" s="51"/>
      <c r="AN53" s="51"/>
    </row>
    <row r="54" spans="1:40">
      <c r="A54" s="269"/>
      <c r="B54" s="178" t="s">
        <v>280</v>
      </c>
      <c r="C54" s="167"/>
      <c r="D54" s="167"/>
      <c r="E54" s="168"/>
      <c r="F54" s="41">
        <v>1</v>
      </c>
      <c r="G54" s="41">
        <v>51</v>
      </c>
      <c r="H54" s="72">
        <v>551664</v>
      </c>
      <c r="I54" s="72">
        <v>12862</v>
      </c>
      <c r="J54" s="72">
        <v>0</v>
      </c>
      <c r="K54" s="72">
        <v>44222</v>
      </c>
      <c r="L54" s="72">
        <v>21991</v>
      </c>
      <c r="M54" s="72">
        <v>63877</v>
      </c>
      <c r="N54" s="72">
        <v>11187</v>
      </c>
      <c r="O54" s="72">
        <v>20413</v>
      </c>
      <c r="P54" s="72">
        <v>5624</v>
      </c>
      <c r="Q54" s="72">
        <v>0</v>
      </c>
      <c r="R54" s="72">
        <v>11632</v>
      </c>
      <c r="S54" s="72">
        <v>21849</v>
      </c>
      <c r="T54" s="72">
        <v>42072</v>
      </c>
      <c r="U54" s="72">
        <v>18023</v>
      </c>
      <c r="V54" s="72">
        <v>2111</v>
      </c>
      <c r="W54" s="72">
        <v>8303</v>
      </c>
      <c r="X54" s="72">
        <v>0</v>
      </c>
      <c r="Y54" s="72">
        <v>10324</v>
      </c>
      <c r="Z54" s="72">
        <v>0</v>
      </c>
      <c r="AA54" s="72">
        <v>13464</v>
      </c>
      <c r="AB54" s="72">
        <v>1408</v>
      </c>
      <c r="AC54" s="72">
        <v>4310</v>
      </c>
      <c r="AD54" s="75">
        <v>0</v>
      </c>
      <c r="AE54" s="72">
        <v>0</v>
      </c>
      <c r="AF54" s="72">
        <v>3565</v>
      </c>
      <c r="AG54" s="72">
        <v>8857</v>
      </c>
      <c r="AH54" s="72">
        <v>74760</v>
      </c>
      <c r="AI54" s="72">
        <v>8093</v>
      </c>
      <c r="AJ54" s="72">
        <v>15728</v>
      </c>
      <c r="AK54" s="72">
        <f t="shared" si="0"/>
        <v>976339</v>
      </c>
      <c r="AM54" s="51"/>
      <c r="AN54" s="51"/>
    </row>
    <row r="55" spans="1:40">
      <c r="A55" s="270"/>
      <c r="B55" s="28" t="s">
        <v>281</v>
      </c>
      <c r="C55" s="167" t="s">
        <v>282</v>
      </c>
      <c r="D55" s="167"/>
      <c r="E55" s="168"/>
      <c r="F55" s="41">
        <v>1</v>
      </c>
      <c r="G55" s="41">
        <v>52</v>
      </c>
      <c r="H55" s="72">
        <v>7371866</v>
      </c>
      <c r="I55" s="72">
        <v>203481</v>
      </c>
      <c r="J55" s="72">
        <v>198662</v>
      </c>
      <c r="K55" s="72">
        <v>200204</v>
      </c>
      <c r="L55" s="72">
        <v>212065</v>
      </c>
      <c r="M55" s="72">
        <v>362849</v>
      </c>
      <c r="N55" s="72">
        <v>210454</v>
      </c>
      <c r="O55" s="72">
        <v>258796</v>
      </c>
      <c r="P55" s="72">
        <v>156948</v>
      </c>
      <c r="Q55" s="72">
        <v>334880</v>
      </c>
      <c r="R55" s="72">
        <v>49874</v>
      </c>
      <c r="S55" s="72">
        <v>187613</v>
      </c>
      <c r="T55" s="72">
        <v>1107389</v>
      </c>
      <c r="U55" s="72">
        <v>340297</v>
      </c>
      <c r="V55" s="72">
        <v>91817</v>
      </c>
      <c r="W55" s="72">
        <v>93906</v>
      </c>
      <c r="X55" s="72">
        <v>7558</v>
      </c>
      <c r="Y55" s="72">
        <v>148310</v>
      </c>
      <c r="Z55" s="72">
        <v>224786</v>
      </c>
      <c r="AA55" s="72">
        <v>13464</v>
      </c>
      <c r="AB55" s="72">
        <v>32657</v>
      </c>
      <c r="AC55" s="72">
        <v>79991</v>
      </c>
      <c r="AD55" s="75">
        <v>0</v>
      </c>
      <c r="AE55" s="72">
        <v>88451</v>
      </c>
      <c r="AF55" s="72">
        <v>14824</v>
      </c>
      <c r="AG55" s="72">
        <v>8857</v>
      </c>
      <c r="AH55" s="72">
        <v>826714</v>
      </c>
      <c r="AI55" s="72">
        <v>112517</v>
      </c>
      <c r="AJ55" s="72">
        <v>692542</v>
      </c>
      <c r="AK55" s="72">
        <f t="shared" si="0"/>
        <v>13631772</v>
      </c>
      <c r="AM55" s="51"/>
      <c r="AN55" s="51"/>
    </row>
    <row r="56" spans="1:40">
      <c r="A56" s="28" t="s">
        <v>283</v>
      </c>
      <c r="B56" s="168" t="s">
        <v>284</v>
      </c>
      <c r="C56" s="224"/>
      <c r="D56" s="224"/>
      <c r="E56" s="224"/>
      <c r="F56" s="41">
        <v>1</v>
      </c>
      <c r="G56" s="41">
        <v>53</v>
      </c>
      <c r="H56" s="72">
        <v>0</v>
      </c>
      <c r="I56" s="72">
        <v>0</v>
      </c>
      <c r="J56" s="72">
        <v>0</v>
      </c>
      <c r="K56" s="72">
        <v>0</v>
      </c>
      <c r="L56" s="72">
        <v>0</v>
      </c>
      <c r="M56" s="72">
        <v>0</v>
      </c>
      <c r="N56" s="72">
        <v>0</v>
      </c>
      <c r="O56" s="72">
        <v>0</v>
      </c>
      <c r="P56" s="72">
        <v>0</v>
      </c>
      <c r="Q56" s="72">
        <v>0</v>
      </c>
      <c r="R56" s="72">
        <v>0</v>
      </c>
      <c r="S56" s="72">
        <v>0</v>
      </c>
      <c r="T56" s="72">
        <v>0</v>
      </c>
      <c r="U56" s="72">
        <v>0</v>
      </c>
      <c r="V56" s="72">
        <v>0</v>
      </c>
      <c r="W56" s="72">
        <v>0</v>
      </c>
      <c r="X56" s="72">
        <v>0</v>
      </c>
      <c r="Y56" s="72">
        <v>0</v>
      </c>
      <c r="Z56" s="72">
        <v>0</v>
      </c>
      <c r="AA56" s="72">
        <v>0</v>
      </c>
      <c r="AB56" s="72">
        <v>0</v>
      </c>
      <c r="AC56" s="72">
        <v>0</v>
      </c>
      <c r="AD56" s="75">
        <v>58737</v>
      </c>
      <c r="AE56" s="72">
        <v>0</v>
      </c>
      <c r="AF56" s="72">
        <v>0</v>
      </c>
      <c r="AG56" s="72">
        <v>0</v>
      </c>
      <c r="AH56" s="72">
        <v>0</v>
      </c>
      <c r="AI56" s="72">
        <v>0</v>
      </c>
      <c r="AJ56" s="72">
        <v>0</v>
      </c>
      <c r="AK56" s="72">
        <f t="shared" si="0"/>
        <v>58737</v>
      </c>
      <c r="AM56" s="51"/>
      <c r="AN56" s="51"/>
    </row>
    <row r="57" spans="1:40">
      <c r="A57" s="28" t="s">
        <v>285</v>
      </c>
      <c r="B57" s="168" t="s">
        <v>150</v>
      </c>
      <c r="C57" s="224"/>
      <c r="D57" s="224"/>
      <c r="E57" s="224"/>
      <c r="F57" s="41">
        <v>1</v>
      </c>
      <c r="G57" s="41">
        <v>54</v>
      </c>
      <c r="H57" s="72">
        <v>0</v>
      </c>
      <c r="I57" s="72">
        <v>0</v>
      </c>
      <c r="J57" s="72">
        <v>0</v>
      </c>
      <c r="K57" s="72">
        <v>0</v>
      </c>
      <c r="L57" s="72">
        <v>0</v>
      </c>
      <c r="M57" s="72">
        <v>0</v>
      </c>
      <c r="N57" s="72">
        <v>0</v>
      </c>
      <c r="O57" s="72">
        <v>0</v>
      </c>
      <c r="P57" s="72">
        <v>0</v>
      </c>
      <c r="Q57" s="72">
        <v>0</v>
      </c>
      <c r="R57" s="72">
        <v>0</v>
      </c>
      <c r="S57" s="72">
        <v>0</v>
      </c>
      <c r="T57" s="72">
        <v>0</v>
      </c>
      <c r="U57" s="72">
        <v>0</v>
      </c>
      <c r="V57" s="72">
        <v>0</v>
      </c>
      <c r="W57" s="72">
        <v>0</v>
      </c>
      <c r="X57" s="72">
        <v>0</v>
      </c>
      <c r="Y57" s="72">
        <v>0</v>
      </c>
      <c r="Z57" s="72">
        <v>0</v>
      </c>
      <c r="AA57" s="72">
        <v>0</v>
      </c>
      <c r="AB57" s="72">
        <v>0</v>
      </c>
      <c r="AC57" s="72">
        <v>0</v>
      </c>
      <c r="AD57" s="75">
        <v>0</v>
      </c>
      <c r="AE57" s="72">
        <v>0</v>
      </c>
      <c r="AF57" s="72">
        <v>0</v>
      </c>
      <c r="AG57" s="72">
        <v>0</v>
      </c>
      <c r="AH57" s="72">
        <v>0</v>
      </c>
      <c r="AI57" s="72">
        <v>0</v>
      </c>
      <c r="AJ57" s="72">
        <v>0</v>
      </c>
      <c r="AK57" s="72">
        <f t="shared" si="0"/>
        <v>0</v>
      </c>
      <c r="AM57" s="51"/>
      <c r="AN57" s="51"/>
    </row>
    <row r="58" spans="1:40" ht="13.5" customHeight="1">
      <c r="A58" s="265" t="s">
        <v>364</v>
      </c>
      <c r="B58" s="28" t="s">
        <v>365</v>
      </c>
      <c r="C58" s="168" t="s">
        <v>366</v>
      </c>
      <c r="D58" s="224"/>
      <c r="E58" s="224"/>
      <c r="F58" s="41">
        <v>1</v>
      </c>
      <c r="G58" s="41">
        <v>55</v>
      </c>
      <c r="H58" s="72">
        <v>114585973</v>
      </c>
      <c r="I58" s="72">
        <v>4070625</v>
      </c>
      <c r="J58" s="72">
        <v>4089502</v>
      </c>
      <c r="K58" s="72">
        <v>10202929</v>
      </c>
      <c r="L58" s="72">
        <v>3897850</v>
      </c>
      <c r="M58" s="72">
        <v>7426894</v>
      </c>
      <c r="N58" s="72">
        <v>5971565</v>
      </c>
      <c r="O58" s="72">
        <v>5173069</v>
      </c>
      <c r="P58" s="72">
        <v>2308529</v>
      </c>
      <c r="Q58" s="72">
        <v>5599603</v>
      </c>
      <c r="R58" s="72">
        <v>9158993</v>
      </c>
      <c r="S58" s="72">
        <v>5873956</v>
      </c>
      <c r="T58" s="72">
        <v>26723416</v>
      </c>
      <c r="U58" s="72">
        <v>8272656</v>
      </c>
      <c r="V58" s="72">
        <v>2137986</v>
      </c>
      <c r="W58" s="72">
        <v>1550945</v>
      </c>
      <c r="X58" s="72">
        <v>680526</v>
      </c>
      <c r="Y58" s="72">
        <v>3036830</v>
      </c>
      <c r="Z58" s="72">
        <v>4665677</v>
      </c>
      <c r="AA58" s="72">
        <v>1569228</v>
      </c>
      <c r="AB58" s="72">
        <v>711086</v>
      </c>
      <c r="AC58" s="72">
        <v>2268438</v>
      </c>
      <c r="AD58" s="75">
        <v>3217176</v>
      </c>
      <c r="AE58" s="72">
        <v>1373168</v>
      </c>
      <c r="AF58" s="72">
        <v>631534</v>
      </c>
      <c r="AG58" s="72">
        <v>4131123</v>
      </c>
      <c r="AH58" s="72">
        <v>11397135</v>
      </c>
      <c r="AI58" s="72">
        <v>2795415</v>
      </c>
      <c r="AJ58" s="72">
        <v>16319231</v>
      </c>
      <c r="AK58" s="72">
        <f t="shared" si="0"/>
        <v>269841058</v>
      </c>
      <c r="AM58" s="51"/>
      <c r="AN58" s="51"/>
    </row>
    <row r="59" spans="1:40" ht="13.5" customHeight="1">
      <c r="A59" s="266"/>
      <c r="B59" s="28" t="s">
        <v>63</v>
      </c>
      <c r="C59" s="168" t="s">
        <v>367</v>
      </c>
      <c r="D59" s="224"/>
      <c r="E59" s="224"/>
      <c r="F59" s="41">
        <v>1</v>
      </c>
      <c r="G59" s="41">
        <v>56</v>
      </c>
      <c r="H59" s="72">
        <v>17842589</v>
      </c>
      <c r="I59" s="72">
        <v>561162</v>
      </c>
      <c r="J59" s="72">
        <v>865252</v>
      </c>
      <c r="K59" s="72">
        <v>1120655</v>
      </c>
      <c r="L59" s="72">
        <v>726472</v>
      </c>
      <c r="M59" s="72">
        <v>1372106</v>
      </c>
      <c r="N59" s="72">
        <v>656016</v>
      </c>
      <c r="O59" s="72">
        <v>695507</v>
      </c>
      <c r="P59" s="72">
        <v>759435</v>
      </c>
      <c r="Q59" s="72">
        <v>1562756</v>
      </c>
      <c r="R59" s="72">
        <v>348538</v>
      </c>
      <c r="S59" s="72">
        <v>826969</v>
      </c>
      <c r="T59" s="72">
        <v>2826343</v>
      </c>
      <c r="U59" s="72">
        <v>1609392</v>
      </c>
      <c r="V59" s="72">
        <v>490572</v>
      </c>
      <c r="W59" s="72">
        <v>593036</v>
      </c>
      <c r="X59" s="72">
        <v>139599</v>
      </c>
      <c r="Y59" s="72">
        <v>269921</v>
      </c>
      <c r="Z59" s="72">
        <v>1168265</v>
      </c>
      <c r="AA59" s="72">
        <v>245814</v>
      </c>
      <c r="AB59" s="72">
        <v>209585</v>
      </c>
      <c r="AC59" s="72">
        <v>324858</v>
      </c>
      <c r="AD59" s="75">
        <v>31772</v>
      </c>
      <c r="AE59" s="72">
        <v>237788</v>
      </c>
      <c r="AF59" s="72">
        <v>303630</v>
      </c>
      <c r="AG59" s="72">
        <v>502674</v>
      </c>
      <c r="AH59" s="72">
        <v>1430406</v>
      </c>
      <c r="AI59" s="72">
        <v>319103</v>
      </c>
      <c r="AJ59" s="72">
        <v>2745200</v>
      </c>
      <c r="AK59" s="72">
        <f t="shared" si="0"/>
        <v>40785415</v>
      </c>
      <c r="AM59" s="51"/>
      <c r="AN59" s="51"/>
    </row>
    <row r="60" spans="1:40" ht="13.5" customHeight="1">
      <c r="A60" s="266"/>
      <c r="B60" s="28" t="s">
        <v>74</v>
      </c>
      <c r="C60" s="168" t="s">
        <v>368</v>
      </c>
      <c r="D60" s="224"/>
      <c r="E60" s="224"/>
      <c r="F60" s="41">
        <v>1</v>
      </c>
      <c r="G60" s="41">
        <v>57</v>
      </c>
      <c r="H60" s="72">
        <v>1965796</v>
      </c>
      <c r="I60" s="72">
        <v>45638</v>
      </c>
      <c r="J60" s="72">
        <v>14392</v>
      </c>
      <c r="K60" s="72">
        <v>42747</v>
      </c>
      <c r="L60" s="72">
        <v>201894</v>
      </c>
      <c r="M60" s="72">
        <v>35122</v>
      </c>
      <c r="N60" s="72">
        <v>11804</v>
      </c>
      <c r="O60" s="72">
        <v>105782</v>
      </c>
      <c r="P60" s="72">
        <v>100897</v>
      </c>
      <c r="Q60" s="72">
        <v>194839</v>
      </c>
      <c r="R60" s="72">
        <v>74848</v>
      </c>
      <c r="S60" s="72">
        <v>86740</v>
      </c>
      <c r="T60" s="72">
        <v>87649</v>
      </c>
      <c r="U60" s="72">
        <v>75849</v>
      </c>
      <c r="V60" s="72">
        <v>3971</v>
      </c>
      <c r="W60" s="72">
        <v>4779</v>
      </c>
      <c r="X60" s="72">
        <v>5565</v>
      </c>
      <c r="Y60" s="72">
        <v>7000</v>
      </c>
      <c r="Z60" s="72">
        <v>35549</v>
      </c>
      <c r="AA60" s="72">
        <v>105601</v>
      </c>
      <c r="AB60" s="72">
        <v>968</v>
      </c>
      <c r="AC60" s="72">
        <v>10053</v>
      </c>
      <c r="AD60" s="75">
        <v>4872</v>
      </c>
      <c r="AE60" s="72">
        <v>11317</v>
      </c>
      <c r="AF60" s="72">
        <v>11182</v>
      </c>
      <c r="AG60" s="72">
        <v>7428</v>
      </c>
      <c r="AH60" s="72">
        <v>108612</v>
      </c>
      <c r="AI60" s="72">
        <v>6696</v>
      </c>
      <c r="AJ60" s="72">
        <v>21718</v>
      </c>
      <c r="AK60" s="72">
        <f t="shared" si="0"/>
        <v>3389308</v>
      </c>
      <c r="AM60" s="51"/>
      <c r="AN60" s="51"/>
    </row>
    <row r="61" spans="1:40" ht="13.5" customHeight="1">
      <c r="A61" s="266"/>
      <c r="B61" s="28" t="s">
        <v>76</v>
      </c>
      <c r="C61" s="163" t="s">
        <v>461</v>
      </c>
      <c r="D61" s="224"/>
      <c r="E61" s="224"/>
      <c r="F61" s="41">
        <v>1</v>
      </c>
      <c r="G61" s="41">
        <v>58</v>
      </c>
      <c r="H61" s="72">
        <v>66326094</v>
      </c>
      <c r="I61" s="72">
        <v>3022069</v>
      </c>
      <c r="J61" s="72">
        <v>2272032</v>
      </c>
      <c r="K61" s="72">
        <v>3142813</v>
      </c>
      <c r="L61" s="72">
        <v>2765074</v>
      </c>
      <c r="M61" s="72">
        <v>2268001</v>
      </c>
      <c r="N61" s="72">
        <v>1714876</v>
      </c>
      <c r="O61" s="72">
        <v>1490435</v>
      </c>
      <c r="P61" s="72">
        <v>1257402</v>
      </c>
      <c r="Q61" s="72">
        <v>2991848</v>
      </c>
      <c r="R61" s="72">
        <v>3320389</v>
      </c>
      <c r="S61" s="72">
        <v>3514645</v>
      </c>
      <c r="T61" s="72">
        <v>16057686</v>
      </c>
      <c r="U61" s="72">
        <v>4120256</v>
      </c>
      <c r="V61" s="72">
        <v>1065803</v>
      </c>
      <c r="W61" s="72">
        <v>734879</v>
      </c>
      <c r="X61" s="72">
        <v>183591</v>
      </c>
      <c r="Y61" s="72">
        <v>920704</v>
      </c>
      <c r="Z61" s="72">
        <v>76824</v>
      </c>
      <c r="AA61" s="72">
        <v>399706</v>
      </c>
      <c r="AB61" s="72">
        <v>292741</v>
      </c>
      <c r="AC61" s="72">
        <v>896008</v>
      </c>
      <c r="AD61" s="75">
        <v>155748</v>
      </c>
      <c r="AE61" s="72">
        <v>792490</v>
      </c>
      <c r="AF61" s="72">
        <v>272071</v>
      </c>
      <c r="AG61" s="72">
        <v>689456</v>
      </c>
      <c r="AH61" s="72">
        <v>9097338</v>
      </c>
      <c r="AI61" s="72">
        <v>2123413</v>
      </c>
      <c r="AJ61" s="72">
        <v>9120422</v>
      </c>
      <c r="AK61" s="72">
        <f t="shared" si="0"/>
        <v>141084814</v>
      </c>
      <c r="AM61" s="51"/>
      <c r="AN61" s="51"/>
    </row>
    <row r="62" spans="1:40" ht="13.5" customHeight="1">
      <c r="A62" s="266"/>
      <c r="B62" s="28" t="s">
        <v>78</v>
      </c>
      <c r="C62" s="168" t="s">
        <v>369</v>
      </c>
      <c r="D62" s="224"/>
      <c r="E62" s="224"/>
      <c r="F62" s="41">
        <v>1</v>
      </c>
      <c r="G62" s="41">
        <v>59</v>
      </c>
      <c r="H62" s="72">
        <v>5865278</v>
      </c>
      <c r="I62" s="72">
        <v>175067</v>
      </c>
      <c r="J62" s="72">
        <v>1123453</v>
      </c>
      <c r="K62" s="72">
        <v>826700</v>
      </c>
      <c r="L62" s="72">
        <v>465781</v>
      </c>
      <c r="M62" s="72">
        <v>1033681</v>
      </c>
      <c r="N62" s="72">
        <v>29956</v>
      </c>
      <c r="O62" s="72">
        <v>330850</v>
      </c>
      <c r="P62" s="72">
        <v>405198</v>
      </c>
      <c r="Q62" s="72">
        <v>518607</v>
      </c>
      <c r="R62" s="72">
        <v>264518</v>
      </c>
      <c r="S62" s="72">
        <v>177856</v>
      </c>
      <c r="T62" s="72">
        <v>555414</v>
      </c>
      <c r="U62" s="72">
        <v>1811203</v>
      </c>
      <c r="V62" s="72">
        <v>299211</v>
      </c>
      <c r="W62" s="72">
        <v>523818</v>
      </c>
      <c r="X62" s="72">
        <v>134600</v>
      </c>
      <c r="Y62" s="72">
        <v>168776</v>
      </c>
      <c r="Z62" s="72">
        <v>2074749</v>
      </c>
      <c r="AA62" s="72">
        <v>114876</v>
      </c>
      <c r="AB62" s="72">
        <v>293480</v>
      </c>
      <c r="AC62" s="72">
        <v>395566</v>
      </c>
      <c r="AD62" s="75">
        <v>-54860</v>
      </c>
      <c r="AE62" s="72">
        <v>181943</v>
      </c>
      <c r="AF62" s="72">
        <v>268888</v>
      </c>
      <c r="AG62" s="72">
        <v>128815</v>
      </c>
      <c r="AH62" s="72">
        <v>1238591</v>
      </c>
      <c r="AI62" s="72">
        <v>320956</v>
      </c>
      <c r="AJ62" s="72">
        <v>309032</v>
      </c>
      <c r="AK62" s="72">
        <f t="shared" si="0"/>
        <v>19982003</v>
      </c>
      <c r="AM62" s="51"/>
      <c r="AN62" s="51"/>
    </row>
    <row r="63" spans="1:40" ht="13.5" customHeight="1">
      <c r="A63" s="266"/>
      <c r="B63" s="28" t="s">
        <v>83</v>
      </c>
      <c r="C63" s="168" t="s">
        <v>370</v>
      </c>
      <c r="D63" s="224"/>
      <c r="E63" s="224"/>
      <c r="F63" s="41">
        <v>1</v>
      </c>
      <c r="G63" s="41">
        <v>60</v>
      </c>
      <c r="H63" s="72">
        <v>132428562</v>
      </c>
      <c r="I63" s="72">
        <v>4631787</v>
      </c>
      <c r="J63" s="72">
        <v>4954754</v>
      </c>
      <c r="K63" s="72">
        <v>11323584</v>
      </c>
      <c r="L63" s="72">
        <v>4624322</v>
      </c>
      <c r="M63" s="72">
        <v>8799000</v>
      </c>
      <c r="N63" s="72">
        <v>6627582</v>
      </c>
      <c r="O63" s="72">
        <v>5868576</v>
      </c>
      <c r="P63" s="72">
        <v>3067964</v>
      </c>
      <c r="Q63" s="72">
        <v>7162359</v>
      </c>
      <c r="R63" s="72">
        <v>9507531</v>
      </c>
      <c r="S63" s="72">
        <v>6700925</v>
      </c>
      <c r="T63" s="72">
        <v>29549759</v>
      </c>
      <c r="U63" s="72">
        <v>9882048</v>
      </c>
      <c r="V63" s="72">
        <v>2628558</v>
      </c>
      <c r="W63" s="72">
        <v>2143982</v>
      </c>
      <c r="X63" s="72">
        <v>820125</v>
      </c>
      <c r="Y63" s="72">
        <v>3306751</v>
      </c>
      <c r="Z63" s="72">
        <v>5833942</v>
      </c>
      <c r="AA63" s="72">
        <v>1815042</v>
      </c>
      <c r="AB63" s="72">
        <v>920671</v>
      </c>
      <c r="AC63" s="72">
        <v>2593296</v>
      </c>
      <c r="AD63" s="75">
        <v>3248948</v>
      </c>
      <c r="AE63" s="72">
        <v>1610956</v>
      </c>
      <c r="AF63" s="72">
        <v>935164</v>
      </c>
      <c r="AG63" s="72">
        <v>4633797</v>
      </c>
      <c r="AH63" s="72">
        <v>12827541</v>
      </c>
      <c r="AI63" s="72">
        <v>3114518</v>
      </c>
      <c r="AJ63" s="72">
        <v>19064431</v>
      </c>
      <c r="AK63" s="72">
        <f t="shared" si="0"/>
        <v>310626475</v>
      </c>
      <c r="AM63" s="51"/>
      <c r="AN63" s="51"/>
    </row>
    <row r="64" spans="1:40" ht="13.5" customHeight="1">
      <c r="A64" s="266"/>
      <c r="B64" s="59">
        <v>7</v>
      </c>
      <c r="C64" s="162" t="s">
        <v>533</v>
      </c>
      <c r="D64" s="167"/>
      <c r="E64" s="168"/>
      <c r="F64" s="61">
        <v>1</v>
      </c>
      <c r="G64" s="61">
        <v>61</v>
      </c>
      <c r="H64" s="72">
        <v>21673122</v>
      </c>
      <c r="I64" s="72">
        <v>501425</v>
      </c>
      <c r="J64" s="72">
        <v>479837</v>
      </c>
      <c r="K64" s="72">
        <v>2900415</v>
      </c>
      <c r="L64" s="72">
        <v>1032645</v>
      </c>
      <c r="M64" s="72">
        <v>2198351</v>
      </c>
      <c r="N64" s="72">
        <v>1113514</v>
      </c>
      <c r="O64" s="72">
        <v>699352</v>
      </c>
      <c r="P64" s="72">
        <v>436359</v>
      </c>
      <c r="Q64" s="72">
        <v>871910</v>
      </c>
      <c r="R64" s="72">
        <v>1916370</v>
      </c>
      <c r="S64" s="72">
        <v>964617</v>
      </c>
      <c r="T64" s="72">
        <v>4111207</v>
      </c>
      <c r="U64" s="72">
        <v>750468</v>
      </c>
      <c r="V64" s="72">
        <v>135569</v>
      </c>
      <c r="W64" s="72">
        <v>228069</v>
      </c>
      <c r="X64" s="72">
        <v>334895</v>
      </c>
      <c r="Y64" s="72">
        <v>623034</v>
      </c>
      <c r="Z64" s="72">
        <v>960894</v>
      </c>
      <c r="AA64" s="72">
        <v>210019</v>
      </c>
      <c r="AB64" s="72">
        <v>157510</v>
      </c>
      <c r="AC64" s="72">
        <v>447484</v>
      </c>
      <c r="AD64" s="75">
        <v>1024113</v>
      </c>
      <c r="AE64" s="72">
        <v>348215</v>
      </c>
      <c r="AF64" s="72">
        <v>113325</v>
      </c>
      <c r="AG64" s="72">
        <v>1918595</v>
      </c>
      <c r="AH64" s="72">
        <v>1837708</v>
      </c>
      <c r="AI64" s="72">
        <v>193744</v>
      </c>
      <c r="AJ64" s="72">
        <v>6903728</v>
      </c>
      <c r="AK64" s="72">
        <f t="shared" si="0"/>
        <v>55086494</v>
      </c>
      <c r="AM64" s="51"/>
      <c r="AN64" s="51"/>
    </row>
    <row r="65" spans="1:40" ht="13.5" customHeight="1">
      <c r="A65" s="266"/>
      <c r="B65" s="59">
        <v>8</v>
      </c>
      <c r="C65" s="162" t="s">
        <v>534</v>
      </c>
      <c r="D65" s="167"/>
      <c r="E65" s="168"/>
      <c r="F65" s="61">
        <v>1</v>
      </c>
      <c r="G65" s="61">
        <v>62</v>
      </c>
      <c r="H65" s="72">
        <v>0</v>
      </c>
      <c r="I65" s="72">
        <v>0</v>
      </c>
      <c r="J65" s="72">
        <v>0</v>
      </c>
      <c r="K65" s="72">
        <v>0</v>
      </c>
      <c r="L65" s="72">
        <v>0</v>
      </c>
      <c r="M65" s="72">
        <v>0</v>
      </c>
      <c r="N65" s="72">
        <v>0</v>
      </c>
      <c r="O65" s="72">
        <v>0</v>
      </c>
      <c r="P65" s="72">
        <v>0</v>
      </c>
      <c r="Q65" s="72">
        <v>0</v>
      </c>
      <c r="R65" s="72">
        <v>0</v>
      </c>
      <c r="S65" s="72">
        <v>0</v>
      </c>
      <c r="T65" s="72">
        <v>0</v>
      </c>
      <c r="U65" s="72">
        <v>0</v>
      </c>
      <c r="V65" s="72">
        <v>0</v>
      </c>
      <c r="W65" s="72">
        <v>0</v>
      </c>
      <c r="X65" s="72">
        <v>0</v>
      </c>
      <c r="Y65" s="72">
        <v>0</v>
      </c>
      <c r="Z65" s="72">
        <v>0</v>
      </c>
      <c r="AA65" s="72">
        <v>0</v>
      </c>
      <c r="AB65" s="72">
        <v>0</v>
      </c>
      <c r="AC65" s="72">
        <v>0</v>
      </c>
      <c r="AD65" s="75">
        <v>0</v>
      </c>
      <c r="AE65" s="72">
        <v>0</v>
      </c>
      <c r="AF65" s="72">
        <v>0</v>
      </c>
      <c r="AG65" s="72">
        <v>0</v>
      </c>
      <c r="AH65" s="72">
        <v>0</v>
      </c>
      <c r="AI65" s="72">
        <v>0</v>
      </c>
      <c r="AJ65" s="72">
        <v>0</v>
      </c>
      <c r="AK65" s="72">
        <f t="shared" si="0"/>
        <v>0</v>
      </c>
      <c r="AM65" s="51"/>
      <c r="AN65" s="51"/>
    </row>
    <row r="66" spans="1:40">
      <c r="A66" s="267"/>
      <c r="B66" s="232" t="s">
        <v>371</v>
      </c>
      <c r="C66" s="232"/>
      <c r="D66" s="232"/>
      <c r="E66" s="232"/>
      <c r="F66" s="41">
        <v>2</v>
      </c>
      <c r="G66" s="41">
        <v>1</v>
      </c>
      <c r="H66" s="72">
        <v>360687414</v>
      </c>
      <c r="I66" s="72">
        <v>13007773</v>
      </c>
      <c r="J66" s="72">
        <v>13799222</v>
      </c>
      <c r="K66" s="72">
        <v>29559843</v>
      </c>
      <c r="L66" s="72">
        <v>13714038</v>
      </c>
      <c r="M66" s="72">
        <v>23133155</v>
      </c>
      <c r="N66" s="72">
        <v>16125313</v>
      </c>
      <c r="O66" s="72">
        <v>14363571</v>
      </c>
      <c r="P66" s="72">
        <v>8335784</v>
      </c>
      <c r="Q66" s="72">
        <v>18901922</v>
      </c>
      <c r="R66" s="72">
        <v>24591187</v>
      </c>
      <c r="S66" s="72">
        <v>18145708</v>
      </c>
      <c r="T66" s="72">
        <v>79911474</v>
      </c>
      <c r="U66" s="72">
        <v>26521872</v>
      </c>
      <c r="V66" s="72">
        <v>6761670</v>
      </c>
      <c r="W66" s="72">
        <v>5779508</v>
      </c>
      <c r="X66" s="72">
        <v>2298901</v>
      </c>
      <c r="Y66" s="72">
        <v>8333016</v>
      </c>
      <c r="Z66" s="72">
        <v>14815900</v>
      </c>
      <c r="AA66" s="72">
        <v>4460286</v>
      </c>
      <c r="AB66" s="72">
        <v>2586041</v>
      </c>
      <c r="AC66" s="72">
        <v>6935703</v>
      </c>
      <c r="AD66" s="75">
        <v>7627769</v>
      </c>
      <c r="AE66" s="72">
        <v>4555877</v>
      </c>
      <c r="AF66" s="72">
        <v>2535794</v>
      </c>
      <c r="AG66" s="72">
        <v>12011888</v>
      </c>
      <c r="AH66" s="72">
        <v>37937331</v>
      </c>
      <c r="AI66" s="72">
        <v>8873845</v>
      </c>
      <c r="AJ66" s="72">
        <v>54483762</v>
      </c>
      <c r="AK66" s="72">
        <f t="shared" si="0"/>
        <v>840795567</v>
      </c>
      <c r="AM66" s="51"/>
      <c r="AN66" s="51"/>
    </row>
    <row r="67" spans="1:40" ht="13.5" customHeight="1">
      <c r="A67" s="257" t="s">
        <v>372</v>
      </c>
      <c r="B67" s="224" t="s">
        <v>373</v>
      </c>
      <c r="C67" s="224"/>
      <c r="D67" s="224"/>
      <c r="E67" s="224"/>
      <c r="F67" s="41">
        <v>2</v>
      </c>
      <c r="G67" s="41">
        <v>2</v>
      </c>
      <c r="H67" s="72">
        <v>7764818</v>
      </c>
      <c r="I67" s="72">
        <v>179207</v>
      </c>
      <c r="J67" s="72">
        <v>196871</v>
      </c>
      <c r="K67" s="72">
        <v>644018</v>
      </c>
      <c r="L67" s="72">
        <v>332787</v>
      </c>
      <c r="M67" s="72">
        <v>740246</v>
      </c>
      <c r="N67" s="72">
        <v>134016</v>
      </c>
      <c r="O67" s="72">
        <v>352635</v>
      </c>
      <c r="P67" s="72">
        <v>101097</v>
      </c>
      <c r="Q67" s="72">
        <v>0</v>
      </c>
      <c r="R67" s="72">
        <v>0</v>
      </c>
      <c r="S67" s="72">
        <v>268576</v>
      </c>
      <c r="T67" s="72">
        <v>663168</v>
      </c>
      <c r="U67" s="72">
        <v>305270</v>
      </c>
      <c r="V67" s="72">
        <v>47211</v>
      </c>
      <c r="W67" s="72">
        <v>0</v>
      </c>
      <c r="X67" s="72">
        <v>0</v>
      </c>
      <c r="Y67" s="72">
        <v>141072</v>
      </c>
      <c r="Z67" s="72">
        <v>0</v>
      </c>
      <c r="AA67" s="72">
        <v>0</v>
      </c>
      <c r="AB67" s="72">
        <v>34004</v>
      </c>
      <c r="AC67" s="72">
        <v>0</v>
      </c>
      <c r="AD67" s="75">
        <v>3284</v>
      </c>
      <c r="AE67" s="72">
        <v>48420</v>
      </c>
      <c r="AF67" s="72">
        <v>0</v>
      </c>
      <c r="AG67" s="72">
        <v>196064</v>
      </c>
      <c r="AH67" s="72">
        <v>0</v>
      </c>
      <c r="AI67" s="72">
        <v>134622</v>
      </c>
      <c r="AJ67" s="72">
        <v>0</v>
      </c>
      <c r="AK67" s="72">
        <f>SUM(H67:AJ67)</f>
        <v>12287386</v>
      </c>
      <c r="AM67" s="51"/>
      <c r="AN67" s="51"/>
    </row>
    <row r="68" spans="1:40" ht="13.5" customHeight="1">
      <c r="A68" s="257"/>
      <c r="B68" s="258" t="s">
        <v>374</v>
      </c>
      <c r="C68" s="224" t="s">
        <v>375</v>
      </c>
      <c r="D68" s="224"/>
      <c r="E68" s="224"/>
      <c r="F68" s="41">
        <v>2</v>
      </c>
      <c r="G68" s="41">
        <v>3</v>
      </c>
      <c r="H68" s="72">
        <v>0</v>
      </c>
      <c r="I68" s="72">
        <v>0</v>
      </c>
      <c r="J68" s="72">
        <v>748</v>
      </c>
      <c r="K68" s="72">
        <v>22275</v>
      </c>
      <c r="L68" s="72">
        <v>41826</v>
      </c>
      <c r="M68" s="72">
        <v>0</v>
      </c>
      <c r="N68" s="72">
        <v>0</v>
      </c>
      <c r="O68" s="72">
        <v>0</v>
      </c>
      <c r="P68" s="72">
        <v>0</v>
      </c>
      <c r="Q68" s="72">
        <v>0</v>
      </c>
      <c r="R68" s="72">
        <v>0</v>
      </c>
      <c r="S68" s="72">
        <v>0</v>
      </c>
      <c r="T68" s="72">
        <v>54783</v>
      </c>
      <c r="U68" s="72">
        <v>0</v>
      </c>
      <c r="V68" s="72">
        <v>0</v>
      </c>
      <c r="W68" s="72">
        <v>0</v>
      </c>
      <c r="X68" s="72">
        <v>0</v>
      </c>
      <c r="Y68" s="72">
        <v>0</v>
      </c>
      <c r="Z68" s="72">
        <v>0</v>
      </c>
      <c r="AA68" s="72">
        <v>0</v>
      </c>
      <c r="AB68" s="72">
        <v>0</v>
      </c>
      <c r="AC68" s="72">
        <v>0</v>
      </c>
      <c r="AD68" s="75">
        <v>0</v>
      </c>
      <c r="AE68" s="72">
        <v>0</v>
      </c>
      <c r="AF68" s="72">
        <v>0</v>
      </c>
      <c r="AG68" s="72">
        <v>0</v>
      </c>
      <c r="AH68" s="72">
        <v>0</v>
      </c>
      <c r="AI68" s="72">
        <v>0</v>
      </c>
      <c r="AJ68" s="72">
        <v>0</v>
      </c>
      <c r="AK68" s="72">
        <f t="shared" si="0"/>
        <v>119632</v>
      </c>
      <c r="AM68" s="51"/>
      <c r="AN68" s="51"/>
    </row>
    <row r="69" spans="1:40" ht="13.5" customHeight="1">
      <c r="A69" s="257"/>
      <c r="B69" s="258"/>
      <c r="C69" s="224" t="s">
        <v>376</v>
      </c>
      <c r="D69" s="224"/>
      <c r="E69" s="224"/>
      <c r="F69" s="41">
        <v>2</v>
      </c>
      <c r="G69" s="41">
        <v>4</v>
      </c>
      <c r="H69" s="72">
        <v>0</v>
      </c>
      <c r="I69" s="72">
        <v>0</v>
      </c>
      <c r="J69" s="72">
        <v>0</v>
      </c>
      <c r="K69" s="72">
        <v>0</v>
      </c>
      <c r="L69" s="72">
        <v>0</v>
      </c>
      <c r="M69" s="72">
        <v>0</v>
      </c>
      <c r="N69" s="72">
        <v>0</v>
      </c>
      <c r="O69" s="72">
        <v>0</v>
      </c>
      <c r="P69" s="72">
        <v>0</v>
      </c>
      <c r="Q69" s="72">
        <v>0</v>
      </c>
      <c r="R69" s="72">
        <v>0</v>
      </c>
      <c r="S69" s="72">
        <v>0</v>
      </c>
      <c r="T69" s="72">
        <v>0</v>
      </c>
      <c r="U69" s="72">
        <v>0</v>
      </c>
      <c r="V69" s="72">
        <v>0</v>
      </c>
      <c r="W69" s="72">
        <v>0</v>
      </c>
      <c r="X69" s="72">
        <v>0</v>
      </c>
      <c r="Y69" s="72">
        <v>0</v>
      </c>
      <c r="Z69" s="72">
        <v>0</v>
      </c>
      <c r="AA69" s="72">
        <v>0</v>
      </c>
      <c r="AB69" s="72">
        <v>0</v>
      </c>
      <c r="AC69" s="72">
        <v>0</v>
      </c>
      <c r="AD69" s="75">
        <v>0</v>
      </c>
      <c r="AE69" s="72">
        <v>0</v>
      </c>
      <c r="AF69" s="72">
        <v>0</v>
      </c>
      <c r="AG69" s="72">
        <v>0</v>
      </c>
      <c r="AH69" s="72">
        <v>0</v>
      </c>
      <c r="AI69" s="72">
        <v>0</v>
      </c>
      <c r="AJ69" s="72">
        <v>0</v>
      </c>
      <c r="AK69" s="72">
        <f t="shared" ref="AK69:AK129" si="1">SUM(H69:AJ69)</f>
        <v>0</v>
      </c>
      <c r="AM69" s="51"/>
      <c r="AN69" s="51"/>
    </row>
    <row r="70" spans="1:40" ht="13.5" customHeight="1">
      <c r="A70" s="257"/>
      <c r="B70" s="258"/>
      <c r="C70" s="224" t="s">
        <v>377</v>
      </c>
      <c r="D70" s="224"/>
      <c r="E70" s="224"/>
      <c r="F70" s="64">
        <v>2</v>
      </c>
      <c r="G70" s="64">
        <v>5</v>
      </c>
      <c r="H70" s="72">
        <v>7764818</v>
      </c>
      <c r="I70" s="72">
        <v>179207</v>
      </c>
      <c r="J70" s="72">
        <v>196123</v>
      </c>
      <c r="K70" s="72">
        <v>621743</v>
      </c>
      <c r="L70" s="72">
        <v>290961</v>
      </c>
      <c r="M70" s="72">
        <v>740246</v>
      </c>
      <c r="N70" s="72">
        <v>134016</v>
      </c>
      <c r="O70" s="72">
        <v>352635</v>
      </c>
      <c r="P70" s="72">
        <v>101097</v>
      </c>
      <c r="Q70" s="72">
        <v>0</v>
      </c>
      <c r="R70" s="72">
        <v>0</v>
      </c>
      <c r="S70" s="72">
        <v>268576</v>
      </c>
      <c r="T70" s="72">
        <v>608385</v>
      </c>
      <c r="U70" s="72">
        <v>305270</v>
      </c>
      <c r="V70" s="72">
        <v>47211</v>
      </c>
      <c r="W70" s="72">
        <v>0</v>
      </c>
      <c r="X70" s="72">
        <v>0</v>
      </c>
      <c r="Y70" s="72">
        <v>141072</v>
      </c>
      <c r="Z70" s="72">
        <v>0</v>
      </c>
      <c r="AA70" s="72">
        <v>0</v>
      </c>
      <c r="AB70" s="72">
        <v>34004</v>
      </c>
      <c r="AC70" s="72">
        <v>0</v>
      </c>
      <c r="AD70" s="75">
        <v>3284</v>
      </c>
      <c r="AE70" s="72">
        <v>48420</v>
      </c>
      <c r="AF70" s="72">
        <v>0</v>
      </c>
      <c r="AG70" s="72">
        <v>196064</v>
      </c>
      <c r="AH70" s="72">
        <v>0</v>
      </c>
      <c r="AI70" s="72">
        <v>134622</v>
      </c>
      <c r="AJ70" s="72">
        <v>0</v>
      </c>
      <c r="AK70" s="72">
        <f t="shared" si="1"/>
        <v>12167754</v>
      </c>
      <c r="AM70" s="51"/>
      <c r="AN70" s="51"/>
    </row>
    <row r="71" spans="1:40" ht="13.5" customHeight="1">
      <c r="A71" s="222" t="s">
        <v>378</v>
      </c>
      <c r="B71" s="222"/>
      <c r="C71" s="222"/>
      <c r="D71" s="222"/>
      <c r="E71" s="222"/>
      <c r="F71" s="64">
        <v>2</v>
      </c>
      <c r="G71" s="64">
        <v>12</v>
      </c>
      <c r="H71" s="72">
        <v>0</v>
      </c>
      <c r="I71" s="72">
        <v>0</v>
      </c>
      <c r="J71" s="72">
        <v>0</v>
      </c>
      <c r="K71" s="72">
        <v>1612</v>
      </c>
      <c r="L71" s="72">
        <v>0</v>
      </c>
      <c r="M71" s="72">
        <v>0</v>
      </c>
      <c r="N71" s="72">
        <v>0</v>
      </c>
      <c r="O71" s="72">
        <v>0</v>
      </c>
      <c r="P71" s="72">
        <v>0</v>
      </c>
      <c r="Q71" s="72">
        <v>0</v>
      </c>
      <c r="R71" s="72">
        <v>0</v>
      </c>
      <c r="S71" s="72">
        <v>0</v>
      </c>
      <c r="T71" s="72">
        <v>0</v>
      </c>
      <c r="U71" s="72">
        <v>0</v>
      </c>
      <c r="V71" s="72">
        <v>0</v>
      </c>
      <c r="W71" s="72">
        <v>0</v>
      </c>
      <c r="X71" s="72">
        <v>0</v>
      </c>
      <c r="Y71" s="72">
        <v>0</v>
      </c>
      <c r="Z71" s="72">
        <v>0</v>
      </c>
      <c r="AA71" s="72">
        <v>0</v>
      </c>
      <c r="AB71" s="72">
        <v>0</v>
      </c>
      <c r="AC71" s="72">
        <v>0</v>
      </c>
      <c r="AD71" s="75">
        <v>0</v>
      </c>
      <c r="AE71" s="72">
        <v>0</v>
      </c>
      <c r="AF71" s="72">
        <v>0</v>
      </c>
      <c r="AG71" s="72">
        <v>0</v>
      </c>
      <c r="AH71" s="72">
        <v>0</v>
      </c>
      <c r="AI71" s="72">
        <v>0</v>
      </c>
      <c r="AJ71" s="72">
        <v>0</v>
      </c>
      <c r="AK71" s="72">
        <f t="shared" si="1"/>
        <v>1612</v>
      </c>
      <c r="AM71" s="51"/>
      <c r="AN71" s="51"/>
    </row>
    <row r="72" spans="1:40" ht="13.5" customHeight="1">
      <c r="A72" s="250" t="s">
        <v>379</v>
      </c>
      <c r="B72" s="224"/>
      <c r="C72" s="224" t="s">
        <v>286</v>
      </c>
      <c r="D72" s="224"/>
      <c r="E72" s="224"/>
      <c r="F72" s="41">
        <v>2</v>
      </c>
      <c r="G72" s="61">
        <v>13</v>
      </c>
      <c r="H72" s="72">
        <v>0</v>
      </c>
      <c r="I72" s="72">
        <v>0</v>
      </c>
      <c r="J72" s="72">
        <v>0</v>
      </c>
      <c r="K72" s="72">
        <v>0</v>
      </c>
      <c r="L72" s="72">
        <v>0</v>
      </c>
      <c r="M72" s="72">
        <v>0</v>
      </c>
      <c r="N72" s="72">
        <v>0</v>
      </c>
      <c r="O72" s="72">
        <v>0</v>
      </c>
      <c r="P72" s="72">
        <v>0</v>
      </c>
      <c r="Q72" s="72">
        <v>0</v>
      </c>
      <c r="R72" s="72">
        <v>0</v>
      </c>
      <c r="S72" s="72">
        <v>0</v>
      </c>
      <c r="T72" s="72">
        <v>0</v>
      </c>
      <c r="U72" s="72">
        <v>0</v>
      </c>
      <c r="V72" s="72">
        <v>0</v>
      </c>
      <c r="W72" s="72">
        <v>0</v>
      </c>
      <c r="X72" s="72">
        <v>0</v>
      </c>
      <c r="Y72" s="72">
        <v>0</v>
      </c>
      <c r="Z72" s="72">
        <v>0</v>
      </c>
      <c r="AA72" s="72">
        <v>0</v>
      </c>
      <c r="AB72" s="72">
        <v>0</v>
      </c>
      <c r="AC72" s="72">
        <v>0</v>
      </c>
      <c r="AD72" s="75">
        <v>0</v>
      </c>
      <c r="AE72" s="72">
        <v>0</v>
      </c>
      <c r="AF72" s="72">
        <v>0</v>
      </c>
      <c r="AG72" s="72">
        <v>0</v>
      </c>
      <c r="AH72" s="72">
        <v>0</v>
      </c>
      <c r="AI72" s="72">
        <v>0</v>
      </c>
      <c r="AJ72" s="72">
        <v>0</v>
      </c>
      <c r="AK72" s="72">
        <f t="shared" si="1"/>
        <v>0</v>
      </c>
      <c r="AM72" s="51"/>
      <c r="AN72" s="51"/>
    </row>
    <row r="73" spans="1:40" ht="13.5" customHeight="1">
      <c r="A73" s="224"/>
      <c r="B73" s="224"/>
      <c r="C73" s="224" t="s">
        <v>287</v>
      </c>
      <c r="D73" s="224"/>
      <c r="E73" s="224"/>
      <c r="F73" s="41">
        <v>2</v>
      </c>
      <c r="G73" s="61">
        <v>14</v>
      </c>
      <c r="H73" s="72">
        <v>0</v>
      </c>
      <c r="I73" s="72">
        <v>0</v>
      </c>
      <c r="J73" s="72">
        <v>0</v>
      </c>
      <c r="K73" s="72">
        <v>1612</v>
      </c>
      <c r="L73" s="72">
        <v>0</v>
      </c>
      <c r="M73" s="72">
        <v>0</v>
      </c>
      <c r="N73" s="72">
        <v>0</v>
      </c>
      <c r="O73" s="72">
        <v>0</v>
      </c>
      <c r="P73" s="72">
        <v>0</v>
      </c>
      <c r="Q73" s="72">
        <v>0</v>
      </c>
      <c r="R73" s="72">
        <v>0</v>
      </c>
      <c r="S73" s="72">
        <v>0</v>
      </c>
      <c r="T73" s="72">
        <v>0</v>
      </c>
      <c r="U73" s="72">
        <v>0</v>
      </c>
      <c r="V73" s="72">
        <v>0</v>
      </c>
      <c r="W73" s="72">
        <v>0</v>
      </c>
      <c r="X73" s="72">
        <v>0</v>
      </c>
      <c r="Y73" s="72">
        <v>0</v>
      </c>
      <c r="Z73" s="72">
        <v>0</v>
      </c>
      <c r="AA73" s="72">
        <v>0</v>
      </c>
      <c r="AB73" s="72">
        <v>0</v>
      </c>
      <c r="AC73" s="72">
        <v>0</v>
      </c>
      <c r="AD73" s="75">
        <v>0</v>
      </c>
      <c r="AE73" s="72">
        <v>0</v>
      </c>
      <c r="AF73" s="72">
        <v>0</v>
      </c>
      <c r="AG73" s="72">
        <v>0</v>
      </c>
      <c r="AH73" s="72">
        <v>0</v>
      </c>
      <c r="AI73" s="72">
        <v>0</v>
      </c>
      <c r="AJ73" s="72">
        <v>0</v>
      </c>
      <c r="AK73" s="72">
        <f t="shared" si="1"/>
        <v>1612</v>
      </c>
      <c r="AM73" s="51"/>
      <c r="AN73" s="51"/>
    </row>
    <row r="74" spans="1:40" ht="13.5" customHeight="1">
      <c r="A74" s="222" t="s">
        <v>380</v>
      </c>
      <c r="B74" s="222"/>
      <c r="C74" s="222"/>
      <c r="D74" s="222"/>
      <c r="E74" s="222"/>
      <c r="F74" s="41">
        <v>2</v>
      </c>
      <c r="G74" s="61">
        <v>15</v>
      </c>
      <c r="H74" s="72">
        <v>0</v>
      </c>
      <c r="I74" s="72">
        <v>0</v>
      </c>
      <c r="J74" s="72">
        <v>0</v>
      </c>
      <c r="K74" s="72">
        <v>0</v>
      </c>
      <c r="L74" s="72">
        <v>0</v>
      </c>
      <c r="M74" s="72">
        <v>0</v>
      </c>
      <c r="N74" s="72">
        <v>0</v>
      </c>
      <c r="O74" s="72">
        <v>0</v>
      </c>
      <c r="P74" s="72">
        <v>0</v>
      </c>
      <c r="Q74" s="72">
        <v>0</v>
      </c>
      <c r="R74" s="72">
        <v>0</v>
      </c>
      <c r="S74" s="72">
        <v>0</v>
      </c>
      <c r="T74" s="72">
        <v>0</v>
      </c>
      <c r="U74" s="72">
        <v>0</v>
      </c>
      <c r="V74" s="72">
        <v>0</v>
      </c>
      <c r="W74" s="72">
        <v>0</v>
      </c>
      <c r="X74" s="72">
        <v>0</v>
      </c>
      <c r="Y74" s="72">
        <v>0</v>
      </c>
      <c r="Z74" s="72">
        <v>0</v>
      </c>
      <c r="AA74" s="72">
        <v>0</v>
      </c>
      <c r="AB74" s="72">
        <v>0</v>
      </c>
      <c r="AC74" s="72">
        <v>0</v>
      </c>
      <c r="AD74" s="75">
        <v>0</v>
      </c>
      <c r="AE74" s="72">
        <v>0</v>
      </c>
      <c r="AF74" s="72">
        <v>0</v>
      </c>
      <c r="AG74" s="72">
        <v>0</v>
      </c>
      <c r="AH74" s="72">
        <v>0</v>
      </c>
      <c r="AI74" s="72">
        <v>0</v>
      </c>
      <c r="AJ74" s="72">
        <v>0</v>
      </c>
      <c r="AK74" s="72">
        <f t="shared" si="1"/>
        <v>0</v>
      </c>
      <c r="AM74" s="51"/>
      <c r="AN74" s="51"/>
    </row>
    <row r="75" spans="1:40">
      <c r="A75" s="259" t="s">
        <v>381</v>
      </c>
      <c r="B75" s="230"/>
      <c r="C75" s="230"/>
      <c r="D75" s="230"/>
      <c r="E75" s="231"/>
      <c r="F75" s="41">
        <v>2</v>
      </c>
      <c r="G75" s="61">
        <v>16</v>
      </c>
      <c r="H75" s="72">
        <v>0</v>
      </c>
      <c r="I75" s="72">
        <v>0</v>
      </c>
      <c r="J75" s="72">
        <v>0</v>
      </c>
      <c r="K75" s="72">
        <v>293</v>
      </c>
      <c r="L75" s="72">
        <v>0</v>
      </c>
      <c r="M75" s="72">
        <v>0</v>
      </c>
      <c r="N75" s="72">
        <v>0</v>
      </c>
      <c r="O75" s="72">
        <v>0</v>
      </c>
      <c r="P75" s="72">
        <v>0</v>
      </c>
      <c r="Q75" s="72">
        <v>0</v>
      </c>
      <c r="R75" s="72">
        <v>0</v>
      </c>
      <c r="S75" s="72">
        <v>0</v>
      </c>
      <c r="T75" s="72">
        <v>0</v>
      </c>
      <c r="U75" s="72">
        <v>0</v>
      </c>
      <c r="V75" s="72">
        <v>0</v>
      </c>
      <c r="W75" s="72">
        <v>0</v>
      </c>
      <c r="X75" s="72">
        <v>0</v>
      </c>
      <c r="Y75" s="72">
        <v>0</v>
      </c>
      <c r="Z75" s="72">
        <v>0</v>
      </c>
      <c r="AA75" s="72">
        <v>0</v>
      </c>
      <c r="AB75" s="72">
        <v>0</v>
      </c>
      <c r="AC75" s="72">
        <v>0</v>
      </c>
      <c r="AD75" s="75">
        <v>0</v>
      </c>
      <c r="AE75" s="72">
        <v>0</v>
      </c>
      <c r="AF75" s="72">
        <v>0</v>
      </c>
      <c r="AG75" s="72">
        <v>0</v>
      </c>
      <c r="AH75" s="72">
        <v>0</v>
      </c>
      <c r="AI75" s="72">
        <v>0</v>
      </c>
      <c r="AJ75" s="72">
        <v>0</v>
      </c>
      <c r="AK75" s="72">
        <f t="shared" si="1"/>
        <v>293</v>
      </c>
      <c r="AM75" s="51"/>
      <c r="AN75" s="51"/>
    </row>
    <row r="76" spans="1:40" ht="13.5" customHeight="1">
      <c r="A76" s="250" t="s">
        <v>379</v>
      </c>
      <c r="B76" s="224"/>
      <c r="C76" s="253" t="s">
        <v>382</v>
      </c>
      <c r="D76" s="253"/>
      <c r="E76" s="253"/>
      <c r="F76" s="41">
        <v>2</v>
      </c>
      <c r="G76" s="61">
        <v>17</v>
      </c>
      <c r="H76" s="72">
        <v>0</v>
      </c>
      <c r="I76" s="72">
        <v>0</v>
      </c>
      <c r="J76" s="72">
        <v>0</v>
      </c>
      <c r="K76" s="72">
        <v>0</v>
      </c>
      <c r="L76" s="72">
        <v>0</v>
      </c>
      <c r="M76" s="72">
        <v>0</v>
      </c>
      <c r="N76" s="72">
        <v>0</v>
      </c>
      <c r="O76" s="72">
        <v>0</v>
      </c>
      <c r="P76" s="72">
        <v>0</v>
      </c>
      <c r="Q76" s="72">
        <v>0</v>
      </c>
      <c r="R76" s="72">
        <v>0</v>
      </c>
      <c r="S76" s="72">
        <v>0</v>
      </c>
      <c r="T76" s="72">
        <v>0</v>
      </c>
      <c r="U76" s="72">
        <v>0</v>
      </c>
      <c r="V76" s="72">
        <v>0</v>
      </c>
      <c r="W76" s="72">
        <v>0</v>
      </c>
      <c r="X76" s="72">
        <v>0</v>
      </c>
      <c r="Y76" s="72">
        <v>0</v>
      </c>
      <c r="Z76" s="72">
        <v>0</v>
      </c>
      <c r="AA76" s="72">
        <v>0</v>
      </c>
      <c r="AB76" s="72">
        <v>0</v>
      </c>
      <c r="AC76" s="72">
        <v>0</v>
      </c>
      <c r="AD76" s="75">
        <v>0</v>
      </c>
      <c r="AE76" s="72">
        <v>0</v>
      </c>
      <c r="AF76" s="72">
        <v>0</v>
      </c>
      <c r="AG76" s="72">
        <v>0</v>
      </c>
      <c r="AH76" s="72">
        <v>0</v>
      </c>
      <c r="AI76" s="72">
        <v>0</v>
      </c>
      <c r="AJ76" s="72">
        <v>0</v>
      </c>
      <c r="AK76" s="72">
        <f t="shared" si="1"/>
        <v>0</v>
      </c>
      <c r="AM76" s="51"/>
      <c r="AN76" s="51"/>
    </row>
    <row r="77" spans="1:40">
      <c r="A77" s="224"/>
      <c r="B77" s="224"/>
      <c r="C77" s="253" t="s">
        <v>383</v>
      </c>
      <c r="D77" s="253"/>
      <c r="E77" s="253"/>
      <c r="F77" s="41">
        <v>2</v>
      </c>
      <c r="G77" s="61">
        <v>18</v>
      </c>
      <c r="H77" s="72">
        <v>0</v>
      </c>
      <c r="I77" s="72">
        <v>0</v>
      </c>
      <c r="J77" s="72">
        <v>0</v>
      </c>
      <c r="K77" s="72">
        <v>293</v>
      </c>
      <c r="L77" s="72">
        <v>0</v>
      </c>
      <c r="M77" s="72">
        <v>0</v>
      </c>
      <c r="N77" s="72">
        <v>0</v>
      </c>
      <c r="O77" s="72">
        <v>0</v>
      </c>
      <c r="P77" s="72">
        <v>0</v>
      </c>
      <c r="Q77" s="72">
        <v>0</v>
      </c>
      <c r="R77" s="72">
        <v>0</v>
      </c>
      <c r="S77" s="72">
        <v>0</v>
      </c>
      <c r="T77" s="72">
        <v>0</v>
      </c>
      <c r="U77" s="72">
        <v>0</v>
      </c>
      <c r="V77" s="72">
        <v>0</v>
      </c>
      <c r="W77" s="72">
        <v>0</v>
      </c>
      <c r="X77" s="72">
        <v>0</v>
      </c>
      <c r="Y77" s="72">
        <v>0</v>
      </c>
      <c r="Z77" s="72">
        <v>0</v>
      </c>
      <c r="AA77" s="72">
        <v>0</v>
      </c>
      <c r="AB77" s="72">
        <v>0</v>
      </c>
      <c r="AC77" s="72">
        <v>0</v>
      </c>
      <c r="AD77" s="75">
        <v>0</v>
      </c>
      <c r="AE77" s="72">
        <v>0</v>
      </c>
      <c r="AF77" s="72">
        <v>0</v>
      </c>
      <c r="AG77" s="72">
        <v>0</v>
      </c>
      <c r="AH77" s="72">
        <v>0</v>
      </c>
      <c r="AI77" s="72">
        <v>0</v>
      </c>
      <c r="AJ77" s="72">
        <v>0</v>
      </c>
      <c r="AK77" s="72">
        <f t="shared" si="1"/>
        <v>293</v>
      </c>
      <c r="AM77" s="51"/>
      <c r="AN77" s="51"/>
    </row>
    <row r="78" spans="1:40">
      <c r="A78" s="254" t="s">
        <v>384</v>
      </c>
      <c r="B78" s="255"/>
      <c r="C78" s="255"/>
      <c r="D78" s="255"/>
      <c r="E78" s="256"/>
      <c r="F78" s="41">
        <v>2</v>
      </c>
      <c r="G78" s="61">
        <v>19</v>
      </c>
      <c r="H78" s="72">
        <v>0</v>
      </c>
      <c r="I78" s="72">
        <v>0</v>
      </c>
      <c r="J78" s="72">
        <v>0</v>
      </c>
      <c r="K78" s="72">
        <v>0</v>
      </c>
      <c r="L78" s="72">
        <v>0</v>
      </c>
      <c r="M78" s="72">
        <v>0</v>
      </c>
      <c r="N78" s="72">
        <v>0</v>
      </c>
      <c r="O78" s="72">
        <v>0</v>
      </c>
      <c r="P78" s="72">
        <v>0</v>
      </c>
      <c r="Q78" s="72">
        <v>0</v>
      </c>
      <c r="R78" s="72">
        <v>0</v>
      </c>
      <c r="S78" s="72">
        <v>0</v>
      </c>
      <c r="T78" s="72">
        <v>0</v>
      </c>
      <c r="U78" s="72">
        <v>0</v>
      </c>
      <c r="V78" s="72">
        <v>0</v>
      </c>
      <c r="W78" s="72">
        <v>0</v>
      </c>
      <c r="X78" s="72">
        <v>0</v>
      </c>
      <c r="Y78" s="72">
        <v>0</v>
      </c>
      <c r="Z78" s="72">
        <v>0</v>
      </c>
      <c r="AA78" s="72">
        <v>0</v>
      </c>
      <c r="AB78" s="72">
        <v>0</v>
      </c>
      <c r="AC78" s="72">
        <v>0</v>
      </c>
      <c r="AD78" s="75">
        <v>0</v>
      </c>
      <c r="AE78" s="72">
        <v>0</v>
      </c>
      <c r="AF78" s="72">
        <v>0</v>
      </c>
      <c r="AG78" s="72">
        <v>0</v>
      </c>
      <c r="AH78" s="72">
        <v>0</v>
      </c>
      <c r="AI78" s="72">
        <v>0</v>
      </c>
      <c r="AJ78" s="72">
        <v>0</v>
      </c>
      <c r="AK78" s="72">
        <f t="shared" si="1"/>
        <v>0</v>
      </c>
      <c r="AM78" s="51"/>
      <c r="AN78" s="51"/>
    </row>
    <row r="79" spans="1:40" ht="13.5" customHeight="1">
      <c r="A79" s="224" t="s">
        <v>385</v>
      </c>
      <c r="B79" s="224"/>
      <c r="C79" s="224"/>
      <c r="D79" s="224"/>
      <c r="E79" s="224"/>
      <c r="F79" s="41">
        <v>2</v>
      </c>
      <c r="G79" s="61">
        <v>20</v>
      </c>
      <c r="H79" s="72">
        <v>1525943</v>
      </c>
      <c r="I79" s="72">
        <v>250498</v>
      </c>
      <c r="J79" s="72">
        <v>6677</v>
      </c>
      <c r="K79" s="72">
        <v>18315</v>
      </c>
      <c r="L79" s="72">
        <v>0</v>
      </c>
      <c r="M79" s="72">
        <v>1210</v>
      </c>
      <c r="N79" s="72">
        <v>0</v>
      </c>
      <c r="O79" s="72">
        <v>33110</v>
      </c>
      <c r="P79" s="72">
        <v>106848</v>
      </c>
      <c r="Q79" s="72">
        <v>37180</v>
      </c>
      <c r="R79" s="72">
        <v>0</v>
      </c>
      <c r="S79" s="72">
        <v>0</v>
      </c>
      <c r="T79" s="72">
        <v>31426</v>
      </c>
      <c r="U79" s="72">
        <v>0</v>
      </c>
      <c r="V79" s="72">
        <v>0</v>
      </c>
      <c r="W79" s="72">
        <v>0</v>
      </c>
      <c r="X79" s="72">
        <v>4000</v>
      </c>
      <c r="Y79" s="72">
        <v>0</v>
      </c>
      <c r="Z79" s="72">
        <v>78775</v>
      </c>
      <c r="AA79" s="72">
        <v>0</v>
      </c>
      <c r="AB79" s="72">
        <v>0</v>
      </c>
      <c r="AC79" s="72">
        <v>0</v>
      </c>
      <c r="AD79" s="75">
        <v>0</v>
      </c>
      <c r="AE79" s="72">
        <v>0</v>
      </c>
      <c r="AF79" s="72">
        <v>46600</v>
      </c>
      <c r="AG79" s="72">
        <v>0</v>
      </c>
      <c r="AH79" s="72">
        <v>145739</v>
      </c>
      <c r="AI79" s="72">
        <v>0</v>
      </c>
      <c r="AJ79" s="72">
        <v>11958</v>
      </c>
      <c r="AK79" s="72">
        <f t="shared" si="1"/>
        <v>2298279</v>
      </c>
      <c r="AM79" s="51"/>
      <c r="AN79" s="51"/>
    </row>
    <row r="80" spans="1:40" ht="13.5" customHeight="1">
      <c r="A80" s="250" t="s">
        <v>379</v>
      </c>
      <c r="B80" s="224"/>
      <c r="C80" s="224" t="s">
        <v>286</v>
      </c>
      <c r="D80" s="224"/>
      <c r="E80" s="224"/>
      <c r="F80" s="41">
        <v>2</v>
      </c>
      <c r="G80" s="61">
        <v>21</v>
      </c>
      <c r="H80" s="72">
        <v>0</v>
      </c>
      <c r="I80" s="72">
        <v>0</v>
      </c>
      <c r="J80" s="72">
        <v>913</v>
      </c>
      <c r="K80" s="72">
        <v>16973</v>
      </c>
      <c r="L80" s="72">
        <v>0</v>
      </c>
      <c r="M80" s="72">
        <v>0</v>
      </c>
      <c r="N80" s="72">
        <v>0</v>
      </c>
      <c r="O80" s="72">
        <v>0</v>
      </c>
      <c r="P80" s="72">
        <v>0</v>
      </c>
      <c r="Q80" s="72">
        <v>37180</v>
      </c>
      <c r="R80" s="72">
        <v>0</v>
      </c>
      <c r="S80" s="72">
        <v>0</v>
      </c>
      <c r="T80" s="72">
        <v>0</v>
      </c>
      <c r="U80" s="72">
        <v>0</v>
      </c>
      <c r="V80" s="72">
        <v>0</v>
      </c>
      <c r="W80" s="72">
        <v>0</v>
      </c>
      <c r="X80" s="72">
        <v>0</v>
      </c>
      <c r="Y80" s="72">
        <v>0</v>
      </c>
      <c r="Z80" s="72">
        <v>0</v>
      </c>
      <c r="AA80" s="72">
        <v>0</v>
      </c>
      <c r="AB80" s="72">
        <v>0</v>
      </c>
      <c r="AC80" s="72">
        <v>0</v>
      </c>
      <c r="AD80" s="75">
        <v>0</v>
      </c>
      <c r="AE80" s="72">
        <v>0</v>
      </c>
      <c r="AF80" s="72">
        <v>39230</v>
      </c>
      <c r="AG80" s="72">
        <v>0</v>
      </c>
      <c r="AH80" s="72">
        <v>0</v>
      </c>
      <c r="AI80" s="72">
        <v>0</v>
      </c>
      <c r="AJ80" s="72">
        <v>0</v>
      </c>
      <c r="AK80" s="72">
        <f t="shared" si="1"/>
        <v>94296</v>
      </c>
      <c r="AM80" s="51"/>
      <c r="AN80" s="51"/>
    </row>
    <row r="81" spans="1:40" ht="13.5" customHeight="1">
      <c r="A81" s="224"/>
      <c r="B81" s="224"/>
      <c r="C81" s="224" t="s">
        <v>287</v>
      </c>
      <c r="D81" s="224"/>
      <c r="E81" s="224"/>
      <c r="F81" s="41">
        <v>2</v>
      </c>
      <c r="G81" s="61">
        <v>22</v>
      </c>
      <c r="H81" s="72">
        <v>1525943</v>
      </c>
      <c r="I81" s="72">
        <v>250498</v>
      </c>
      <c r="J81" s="72">
        <v>5764</v>
      </c>
      <c r="K81" s="72">
        <v>1342</v>
      </c>
      <c r="L81" s="72">
        <v>0</v>
      </c>
      <c r="M81" s="72">
        <v>1210</v>
      </c>
      <c r="N81" s="72">
        <v>0</v>
      </c>
      <c r="O81" s="72">
        <v>33110</v>
      </c>
      <c r="P81" s="72">
        <v>106848</v>
      </c>
      <c r="Q81" s="72">
        <v>0</v>
      </c>
      <c r="R81" s="72">
        <v>0</v>
      </c>
      <c r="S81" s="72">
        <v>0</v>
      </c>
      <c r="T81" s="72">
        <v>31426</v>
      </c>
      <c r="U81" s="72">
        <v>0</v>
      </c>
      <c r="V81" s="72">
        <v>0</v>
      </c>
      <c r="W81" s="72">
        <v>0</v>
      </c>
      <c r="X81" s="72">
        <v>4000</v>
      </c>
      <c r="Y81" s="72">
        <v>0</v>
      </c>
      <c r="Z81" s="72">
        <v>78775</v>
      </c>
      <c r="AA81" s="72">
        <v>0</v>
      </c>
      <c r="AB81" s="72">
        <v>0</v>
      </c>
      <c r="AC81" s="72">
        <v>0</v>
      </c>
      <c r="AD81" s="75">
        <v>0</v>
      </c>
      <c r="AE81" s="72">
        <v>0</v>
      </c>
      <c r="AF81" s="72">
        <v>7370</v>
      </c>
      <c r="AG81" s="72">
        <v>0</v>
      </c>
      <c r="AH81" s="72">
        <v>145739</v>
      </c>
      <c r="AI81" s="72">
        <v>0</v>
      </c>
      <c r="AJ81" s="72">
        <v>11958</v>
      </c>
      <c r="AK81" s="72">
        <f t="shared" si="1"/>
        <v>2203983</v>
      </c>
      <c r="AM81" s="51"/>
      <c r="AN81" s="51"/>
    </row>
    <row r="82" spans="1:40" ht="13.5" customHeight="1">
      <c r="A82" s="251" t="s">
        <v>386</v>
      </c>
      <c r="B82" s="224" t="s">
        <v>288</v>
      </c>
      <c r="C82" s="224"/>
      <c r="D82" s="224"/>
      <c r="E82" s="224"/>
      <c r="F82" s="41">
        <v>2</v>
      </c>
      <c r="G82" s="61">
        <v>23</v>
      </c>
      <c r="H82" s="72">
        <v>0</v>
      </c>
      <c r="I82" s="72">
        <v>0</v>
      </c>
      <c r="J82" s="72">
        <v>0</v>
      </c>
      <c r="K82" s="72">
        <v>0</v>
      </c>
      <c r="L82" s="72">
        <v>0</v>
      </c>
      <c r="M82" s="72">
        <v>0</v>
      </c>
      <c r="N82" s="72">
        <v>0</v>
      </c>
      <c r="O82" s="72">
        <v>0</v>
      </c>
      <c r="P82" s="72">
        <v>53400</v>
      </c>
      <c r="Q82" s="72">
        <v>0</v>
      </c>
      <c r="R82" s="72">
        <v>0</v>
      </c>
      <c r="S82" s="72">
        <v>0</v>
      </c>
      <c r="T82" s="72">
        <v>0</v>
      </c>
      <c r="U82" s="72">
        <v>0</v>
      </c>
      <c r="V82" s="72">
        <v>0</v>
      </c>
      <c r="W82" s="72">
        <v>0</v>
      </c>
      <c r="X82" s="72">
        <v>0</v>
      </c>
      <c r="Y82" s="72">
        <v>0</v>
      </c>
      <c r="Z82" s="72">
        <v>0</v>
      </c>
      <c r="AA82" s="72">
        <v>0</v>
      </c>
      <c r="AB82" s="72">
        <v>0</v>
      </c>
      <c r="AC82" s="72">
        <v>0</v>
      </c>
      <c r="AD82" s="75">
        <v>0</v>
      </c>
      <c r="AE82" s="72">
        <v>0</v>
      </c>
      <c r="AF82" s="72">
        <v>0</v>
      </c>
      <c r="AG82" s="72">
        <v>0</v>
      </c>
      <c r="AH82" s="72">
        <v>0</v>
      </c>
      <c r="AI82" s="72">
        <v>0</v>
      </c>
      <c r="AJ82" s="72">
        <v>0</v>
      </c>
      <c r="AK82" s="72">
        <f t="shared" si="1"/>
        <v>53400</v>
      </c>
      <c r="AM82" s="51"/>
      <c r="AN82" s="51"/>
    </row>
    <row r="83" spans="1:40" ht="13.5" customHeight="1">
      <c r="A83" s="252"/>
      <c r="B83" s="224" t="s">
        <v>289</v>
      </c>
      <c r="C83" s="224"/>
      <c r="D83" s="224"/>
      <c r="E83" s="224"/>
      <c r="F83" s="41">
        <v>2</v>
      </c>
      <c r="G83" s="61">
        <v>24</v>
      </c>
      <c r="H83" s="72">
        <v>1525943</v>
      </c>
      <c r="I83" s="72">
        <v>250498</v>
      </c>
      <c r="J83" s="72">
        <v>6677</v>
      </c>
      <c r="K83" s="72">
        <v>18315</v>
      </c>
      <c r="L83" s="72">
        <v>0</v>
      </c>
      <c r="M83" s="72">
        <v>1210</v>
      </c>
      <c r="N83" s="72">
        <v>0</v>
      </c>
      <c r="O83" s="72">
        <v>33110</v>
      </c>
      <c r="P83" s="72">
        <v>53448</v>
      </c>
      <c r="Q83" s="72">
        <v>0</v>
      </c>
      <c r="R83" s="72">
        <v>0</v>
      </c>
      <c r="S83" s="72">
        <v>0</v>
      </c>
      <c r="T83" s="72">
        <v>31426</v>
      </c>
      <c r="U83" s="72">
        <v>0</v>
      </c>
      <c r="V83" s="72">
        <v>0</v>
      </c>
      <c r="W83" s="72">
        <v>0</v>
      </c>
      <c r="X83" s="72">
        <v>4000</v>
      </c>
      <c r="Y83" s="72">
        <v>0</v>
      </c>
      <c r="Z83" s="72">
        <v>78775</v>
      </c>
      <c r="AA83" s="72">
        <v>0</v>
      </c>
      <c r="AB83" s="72">
        <v>0</v>
      </c>
      <c r="AC83" s="72">
        <v>0</v>
      </c>
      <c r="AD83" s="75">
        <v>0</v>
      </c>
      <c r="AE83" s="72">
        <v>0</v>
      </c>
      <c r="AF83" s="72">
        <v>46600</v>
      </c>
      <c r="AG83" s="72">
        <v>0</v>
      </c>
      <c r="AH83" s="72">
        <v>145739</v>
      </c>
      <c r="AI83" s="72">
        <v>0</v>
      </c>
      <c r="AJ83" s="72">
        <v>11958</v>
      </c>
      <c r="AK83" s="72">
        <f t="shared" si="1"/>
        <v>2207699</v>
      </c>
      <c r="AM83" s="51"/>
      <c r="AN83" s="51"/>
    </row>
    <row r="84" spans="1:40" ht="13.5" customHeight="1">
      <c r="A84" s="252"/>
      <c r="B84" s="224" t="s">
        <v>290</v>
      </c>
      <c r="C84" s="224"/>
      <c r="D84" s="224"/>
      <c r="E84" s="224"/>
      <c r="F84" s="41">
        <v>2</v>
      </c>
      <c r="G84" s="61">
        <v>25</v>
      </c>
      <c r="H84" s="72">
        <v>0</v>
      </c>
      <c r="I84" s="72">
        <v>0</v>
      </c>
      <c r="J84" s="72">
        <v>0</v>
      </c>
      <c r="K84" s="72">
        <v>0</v>
      </c>
      <c r="L84" s="72">
        <v>0</v>
      </c>
      <c r="M84" s="72">
        <v>0</v>
      </c>
      <c r="N84" s="72">
        <v>0</v>
      </c>
      <c r="O84" s="72">
        <v>0</v>
      </c>
      <c r="P84" s="72">
        <v>0</v>
      </c>
      <c r="Q84" s="72">
        <v>37180</v>
      </c>
      <c r="R84" s="72">
        <v>0</v>
      </c>
      <c r="S84" s="72">
        <v>0</v>
      </c>
      <c r="T84" s="72">
        <v>0</v>
      </c>
      <c r="U84" s="72">
        <v>0</v>
      </c>
      <c r="V84" s="72">
        <v>0</v>
      </c>
      <c r="W84" s="72">
        <v>0</v>
      </c>
      <c r="X84" s="72">
        <v>0</v>
      </c>
      <c r="Y84" s="72">
        <v>0</v>
      </c>
      <c r="Z84" s="72">
        <v>0</v>
      </c>
      <c r="AA84" s="72">
        <v>0</v>
      </c>
      <c r="AB84" s="72">
        <v>0</v>
      </c>
      <c r="AC84" s="72">
        <v>0</v>
      </c>
      <c r="AD84" s="75">
        <v>0</v>
      </c>
      <c r="AE84" s="72">
        <v>0</v>
      </c>
      <c r="AF84" s="72">
        <v>0</v>
      </c>
      <c r="AG84" s="72">
        <v>0</v>
      </c>
      <c r="AH84" s="72">
        <v>0</v>
      </c>
      <c r="AI84" s="72">
        <v>0</v>
      </c>
      <c r="AJ84" s="72">
        <v>0</v>
      </c>
      <c r="AK84" s="72">
        <f t="shared" si="1"/>
        <v>37180</v>
      </c>
      <c r="AM84" s="51"/>
      <c r="AN84" s="51"/>
    </row>
    <row r="85" spans="1:40" ht="13.5" customHeight="1">
      <c r="A85" s="252"/>
      <c r="B85" s="224" t="s">
        <v>291</v>
      </c>
      <c r="C85" s="224"/>
      <c r="D85" s="224"/>
      <c r="E85" s="224"/>
      <c r="F85" s="41">
        <v>2</v>
      </c>
      <c r="G85" s="61">
        <v>26</v>
      </c>
      <c r="H85" s="72">
        <v>0</v>
      </c>
      <c r="I85" s="72">
        <v>0</v>
      </c>
      <c r="J85" s="72">
        <v>0</v>
      </c>
      <c r="K85" s="72">
        <v>0</v>
      </c>
      <c r="L85" s="72">
        <v>0</v>
      </c>
      <c r="M85" s="72">
        <v>0</v>
      </c>
      <c r="N85" s="72">
        <v>0</v>
      </c>
      <c r="O85" s="72">
        <v>0</v>
      </c>
      <c r="P85" s="72">
        <v>0</v>
      </c>
      <c r="Q85" s="72">
        <v>0</v>
      </c>
      <c r="R85" s="72">
        <v>0</v>
      </c>
      <c r="S85" s="72">
        <v>0</v>
      </c>
      <c r="T85" s="72">
        <v>0</v>
      </c>
      <c r="U85" s="72">
        <v>0</v>
      </c>
      <c r="V85" s="72">
        <v>0</v>
      </c>
      <c r="W85" s="72">
        <v>0</v>
      </c>
      <c r="X85" s="72">
        <v>0</v>
      </c>
      <c r="Y85" s="72">
        <v>0</v>
      </c>
      <c r="Z85" s="72">
        <v>0</v>
      </c>
      <c r="AA85" s="72">
        <v>0</v>
      </c>
      <c r="AB85" s="72">
        <v>0</v>
      </c>
      <c r="AC85" s="72">
        <v>0</v>
      </c>
      <c r="AD85" s="75">
        <v>0</v>
      </c>
      <c r="AE85" s="72">
        <v>0</v>
      </c>
      <c r="AF85" s="72">
        <v>0</v>
      </c>
      <c r="AG85" s="72">
        <v>0</v>
      </c>
      <c r="AH85" s="72">
        <v>0</v>
      </c>
      <c r="AI85" s="72">
        <v>0</v>
      </c>
      <c r="AJ85" s="72">
        <v>0</v>
      </c>
      <c r="AK85" s="72">
        <f t="shared" si="1"/>
        <v>0</v>
      </c>
      <c r="AM85" s="51"/>
      <c r="AN85" s="51"/>
    </row>
    <row r="86" spans="1:40" ht="13.5" customHeight="1">
      <c r="A86" s="228" t="s">
        <v>387</v>
      </c>
      <c r="B86" s="228"/>
      <c r="C86" s="224" t="s">
        <v>388</v>
      </c>
      <c r="D86" s="224"/>
      <c r="E86" s="224"/>
      <c r="F86" s="41">
        <v>2</v>
      </c>
      <c r="G86" s="61">
        <v>27</v>
      </c>
      <c r="H86" s="72">
        <v>2023087</v>
      </c>
      <c r="I86" s="72">
        <v>26464</v>
      </c>
      <c r="J86" s="72">
        <v>14551</v>
      </c>
      <c r="K86" s="72">
        <v>129819</v>
      </c>
      <c r="L86" s="72">
        <v>319864</v>
      </c>
      <c r="M86" s="72">
        <v>621775</v>
      </c>
      <c r="N86" s="72">
        <v>39342</v>
      </c>
      <c r="O86" s="72">
        <v>4309</v>
      </c>
      <c r="P86" s="72">
        <v>16492</v>
      </c>
      <c r="Q86" s="72">
        <v>315452</v>
      </c>
      <c r="R86" s="72">
        <v>38013</v>
      </c>
      <c r="S86" s="72">
        <v>2616</v>
      </c>
      <c r="T86" s="72">
        <v>243642</v>
      </c>
      <c r="U86" s="72">
        <v>37553</v>
      </c>
      <c r="V86" s="72">
        <v>2738</v>
      </c>
      <c r="W86" s="72">
        <v>0</v>
      </c>
      <c r="X86" s="72">
        <v>0</v>
      </c>
      <c r="Y86" s="72">
        <v>49116</v>
      </c>
      <c r="Z86" s="72">
        <v>111352</v>
      </c>
      <c r="AA86" s="72">
        <v>174655</v>
      </c>
      <c r="AB86" s="72">
        <v>5212</v>
      </c>
      <c r="AC86" s="72">
        <v>0</v>
      </c>
      <c r="AD86" s="75">
        <v>2015</v>
      </c>
      <c r="AE86" s="72">
        <v>990</v>
      </c>
      <c r="AF86" s="72">
        <v>2369</v>
      </c>
      <c r="AG86" s="72">
        <v>59</v>
      </c>
      <c r="AH86" s="72">
        <v>377729</v>
      </c>
      <c r="AI86" s="72">
        <v>0</v>
      </c>
      <c r="AJ86" s="72">
        <v>0</v>
      </c>
      <c r="AK86" s="72">
        <f t="shared" si="1"/>
        <v>4559214</v>
      </c>
      <c r="AM86" s="51"/>
      <c r="AN86" s="51"/>
    </row>
    <row r="87" spans="1:40" ht="13.5" customHeight="1">
      <c r="A87" s="228"/>
      <c r="B87" s="228"/>
      <c r="C87" s="224" t="s">
        <v>389</v>
      </c>
      <c r="D87" s="224"/>
      <c r="E87" s="224"/>
      <c r="F87" s="41">
        <v>2</v>
      </c>
      <c r="G87" s="61">
        <v>28</v>
      </c>
      <c r="H87" s="72">
        <v>5236556</v>
      </c>
      <c r="I87" s="72">
        <v>117349</v>
      </c>
      <c r="J87" s="72">
        <v>155642</v>
      </c>
      <c r="K87" s="72">
        <v>512476</v>
      </c>
      <c r="L87" s="72">
        <v>2046</v>
      </c>
      <c r="M87" s="72">
        <v>89345</v>
      </c>
      <c r="N87" s="72">
        <v>93386</v>
      </c>
      <c r="O87" s="72">
        <v>253824</v>
      </c>
      <c r="P87" s="72">
        <v>60214</v>
      </c>
      <c r="Q87" s="72">
        <v>8863</v>
      </c>
      <c r="R87" s="72">
        <v>89938</v>
      </c>
      <c r="S87" s="72">
        <v>245110</v>
      </c>
      <c r="T87" s="72">
        <v>258046</v>
      </c>
      <c r="U87" s="72">
        <v>229940</v>
      </c>
      <c r="V87" s="72">
        <v>35675</v>
      </c>
      <c r="W87" s="72">
        <v>99717</v>
      </c>
      <c r="X87" s="72">
        <v>10910</v>
      </c>
      <c r="Y87" s="72">
        <v>64444</v>
      </c>
      <c r="Z87" s="72">
        <v>117712</v>
      </c>
      <c r="AA87" s="72">
        <v>0</v>
      </c>
      <c r="AB87" s="72">
        <v>11953</v>
      </c>
      <c r="AC87" s="72">
        <v>47406</v>
      </c>
      <c r="AD87" s="75">
        <v>0</v>
      </c>
      <c r="AE87" s="72">
        <v>42635</v>
      </c>
      <c r="AF87" s="72">
        <v>36844</v>
      </c>
      <c r="AG87" s="72">
        <v>131811</v>
      </c>
      <c r="AH87" s="72">
        <v>446213</v>
      </c>
      <c r="AI87" s="72">
        <v>90608</v>
      </c>
      <c r="AJ87" s="72">
        <v>173046</v>
      </c>
      <c r="AK87" s="72">
        <f t="shared" si="1"/>
        <v>8661709</v>
      </c>
      <c r="AM87" s="51"/>
      <c r="AN87" s="51"/>
    </row>
    <row r="88" spans="1:40" ht="13.5" customHeight="1">
      <c r="A88" s="224" t="s">
        <v>390</v>
      </c>
      <c r="B88" s="224"/>
      <c r="C88" s="224"/>
      <c r="D88" s="224"/>
      <c r="E88" s="224"/>
      <c r="F88" s="41">
        <v>2</v>
      </c>
      <c r="G88" s="61">
        <v>29</v>
      </c>
      <c r="H88" s="72">
        <v>63641</v>
      </c>
      <c r="I88" s="72">
        <v>1748</v>
      </c>
      <c r="J88" s="72">
        <v>744</v>
      </c>
      <c r="K88" s="72">
        <v>183254</v>
      </c>
      <c r="L88" s="72">
        <v>33290</v>
      </c>
      <c r="M88" s="72">
        <v>3179</v>
      </c>
      <c r="N88" s="72">
        <v>54006</v>
      </c>
      <c r="O88" s="72">
        <v>48369</v>
      </c>
      <c r="P88" s="72">
        <v>8786</v>
      </c>
      <c r="Q88" s="72">
        <v>0</v>
      </c>
      <c r="R88" s="72">
        <v>381073</v>
      </c>
      <c r="S88" s="72">
        <v>26702</v>
      </c>
      <c r="T88" s="72">
        <v>230383</v>
      </c>
      <c r="U88" s="72">
        <v>3040</v>
      </c>
      <c r="V88" s="72">
        <v>0</v>
      </c>
      <c r="W88" s="72">
        <v>10532</v>
      </c>
      <c r="X88" s="72">
        <v>5892</v>
      </c>
      <c r="Y88" s="72">
        <v>0</v>
      </c>
      <c r="Z88" s="72">
        <v>30857</v>
      </c>
      <c r="AA88" s="72">
        <v>720</v>
      </c>
      <c r="AB88" s="72">
        <v>134436</v>
      </c>
      <c r="AC88" s="72">
        <v>7869</v>
      </c>
      <c r="AD88" s="75">
        <v>64393</v>
      </c>
      <c r="AE88" s="72">
        <v>0</v>
      </c>
      <c r="AF88" s="72">
        <v>0</v>
      </c>
      <c r="AG88" s="72">
        <v>184842</v>
      </c>
      <c r="AH88" s="72">
        <v>0</v>
      </c>
      <c r="AI88" s="72">
        <v>1584</v>
      </c>
      <c r="AJ88" s="72">
        <v>0</v>
      </c>
      <c r="AK88" s="72">
        <f t="shared" si="1"/>
        <v>1479340</v>
      </c>
      <c r="AM88" s="51"/>
      <c r="AN88" s="51"/>
    </row>
    <row r="89" spans="1:40" ht="13.5" customHeight="1">
      <c r="A89" s="28" t="s">
        <v>391</v>
      </c>
      <c r="B89" s="167" t="s">
        <v>96</v>
      </c>
      <c r="C89" s="167"/>
      <c r="D89" s="167"/>
      <c r="E89" s="168"/>
      <c r="F89" s="41">
        <v>2</v>
      </c>
      <c r="G89" s="61">
        <v>30</v>
      </c>
      <c r="H89" s="72">
        <v>63641</v>
      </c>
      <c r="I89" s="72">
        <v>1748</v>
      </c>
      <c r="J89" s="72">
        <v>0</v>
      </c>
      <c r="K89" s="72">
        <v>40362</v>
      </c>
      <c r="L89" s="72">
        <v>31600</v>
      </c>
      <c r="M89" s="72">
        <v>3179</v>
      </c>
      <c r="N89" s="72">
        <v>54006</v>
      </c>
      <c r="O89" s="72">
        <v>39257</v>
      </c>
      <c r="P89" s="72">
        <v>8786</v>
      </c>
      <c r="Q89" s="72">
        <v>0</v>
      </c>
      <c r="R89" s="72">
        <v>39898</v>
      </c>
      <c r="S89" s="72">
        <v>23487</v>
      </c>
      <c r="T89" s="72">
        <v>206339</v>
      </c>
      <c r="U89" s="72">
        <v>3040</v>
      </c>
      <c r="V89" s="72">
        <v>0</v>
      </c>
      <c r="W89" s="72">
        <v>10532</v>
      </c>
      <c r="X89" s="72">
        <v>0</v>
      </c>
      <c r="Y89" s="72">
        <v>0</v>
      </c>
      <c r="Z89" s="72">
        <v>30857</v>
      </c>
      <c r="AA89" s="72">
        <v>720</v>
      </c>
      <c r="AB89" s="72">
        <v>67512</v>
      </c>
      <c r="AC89" s="72">
        <v>5055</v>
      </c>
      <c r="AD89" s="75">
        <v>64393</v>
      </c>
      <c r="AE89" s="72">
        <v>0</v>
      </c>
      <c r="AF89" s="72">
        <v>0</v>
      </c>
      <c r="AG89" s="72">
        <v>85415</v>
      </c>
      <c r="AH89" s="72">
        <v>0</v>
      </c>
      <c r="AI89" s="72">
        <v>1584</v>
      </c>
      <c r="AJ89" s="72">
        <v>0</v>
      </c>
      <c r="AK89" s="72">
        <f t="shared" si="1"/>
        <v>781411</v>
      </c>
      <c r="AM89" s="51"/>
      <c r="AN89" s="51"/>
    </row>
    <row r="90" spans="1:40" ht="13.5" customHeight="1">
      <c r="A90" s="28" t="s">
        <v>392</v>
      </c>
      <c r="B90" s="167" t="s">
        <v>97</v>
      </c>
      <c r="C90" s="167"/>
      <c r="D90" s="167"/>
      <c r="E90" s="168"/>
      <c r="F90" s="41">
        <v>2</v>
      </c>
      <c r="G90" s="61">
        <v>31</v>
      </c>
      <c r="H90" s="72">
        <v>0</v>
      </c>
      <c r="I90" s="72">
        <v>0</v>
      </c>
      <c r="J90" s="72">
        <v>744</v>
      </c>
      <c r="K90" s="72">
        <v>142892</v>
      </c>
      <c r="L90" s="72">
        <v>1690</v>
      </c>
      <c r="M90" s="72">
        <v>0</v>
      </c>
      <c r="N90" s="72">
        <v>0</v>
      </c>
      <c r="O90" s="72">
        <v>9112</v>
      </c>
      <c r="P90" s="72">
        <v>0</v>
      </c>
      <c r="Q90" s="72">
        <v>0</v>
      </c>
      <c r="R90" s="72">
        <v>341175</v>
      </c>
      <c r="S90" s="72">
        <v>3215</v>
      </c>
      <c r="T90" s="72">
        <v>24044</v>
      </c>
      <c r="U90" s="72">
        <v>0</v>
      </c>
      <c r="V90" s="72">
        <v>0</v>
      </c>
      <c r="W90" s="72">
        <v>0</v>
      </c>
      <c r="X90" s="72">
        <v>5892</v>
      </c>
      <c r="Y90" s="72">
        <v>0</v>
      </c>
      <c r="Z90" s="72">
        <v>0</v>
      </c>
      <c r="AA90" s="72">
        <v>0</v>
      </c>
      <c r="AB90" s="72">
        <v>66924</v>
      </c>
      <c r="AC90" s="72">
        <v>2814</v>
      </c>
      <c r="AD90" s="75">
        <v>0</v>
      </c>
      <c r="AE90" s="72">
        <v>0</v>
      </c>
      <c r="AF90" s="72">
        <v>0</v>
      </c>
      <c r="AG90" s="72">
        <v>99427</v>
      </c>
      <c r="AH90" s="72">
        <v>0</v>
      </c>
      <c r="AI90" s="72">
        <v>0</v>
      </c>
      <c r="AJ90" s="72">
        <v>0</v>
      </c>
      <c r="AK90" s="72">
        <f t="shared" si="1"/>
        <v>697929</v>
      </c>
      <c r="AM90" s="51"/>
      <c r="AN90" s="51"/>
    </row>
    <row r="91" spans="1:40">
      <c r="A91" s="28"/>
      <c r="B91" s="29" t="s">
        <v>393</v>
      </c>
      <c r="C91" s="226" t="s">
        <v>98</v>
      </c>
      <c r="D91" s="226"/>
      <c r="E91" s="227"/>
      <c r="F91" s="41">
        <v>2</v>
      </c>
      <c r="G91" s="61">
        <v>32</v>
      </c>
      <c r="H91" s="72">
        <v>0</v>
      </c>
      <c r="I91" s="72">
        <v>0</v>
      </c>
      <c r="J91" s="72">
        <v>0</v>
      </c>
      <c r="K91" s="72">
        <v>0</v>
      </c>
      <c r="L91" s="72">
        <v>0</v>
      </c>
      <c r="M91" s="72">
        <v>0</v>
      </c>
      <c r="N91" s="72">
        <v>0</v>
      </c>
      <c r="O91" s="72">
        <v>0</v>
      </c>
      <c r="P91" s="72">
        <v>0</v>
      </c>
      <c r="Q91" s="72">
        <v>0</v>
      </c>
      <c r="R91" s="72">
        <v>0</v>
      </c>
      <c r="S91" s="72">
        <v>0</v>
      </c>
      <c r="T91" s="72">
        <v>0</v>
      </c>
      <c r="U91" s="72">
        <v>0</v>
      </c>
      <c r="V91" s="72">
        <v>0</v>
      </c>
      <c r="W91" s="72">
        <v>0</v>
      </c>
      <c r="X91" s="72">
        <v>0</v>
      </c>
      <c r="Y91" s="72">
        <v>0</v>
      </c>
      <c r="Z91" s="72">
        <v>0</v>
      </c>
      <c r="AA91" s="72">
        <v>0</v>
      </c>
      <c r="AB91" s="72">
        <v>66924</v>
      </c>
      <c r="AC91" s="72">
        <v>0</v>
      </c>
      <c r="AD91" s="75">
        <v>0</v>
      </c>
      <c r="AE91" s="72">
        <v>0</v>
      </c>
      <c r="AF91" s="72">
        <v>0</v>
      </c>
      <c r="AG91" s="72">
        <v>0</v>
      </c>
      <c r="AH91" s="72">
        <v>0</v>
      </c>
      <c r="AI91" s="72">
        <v>0</v>
      </c>
      <c r="AJ91" s="72">
        <v>0</v>
      </c>
      <c r="AK91" s="72">
        <f t="shared" si="1"/>
        <v>66924</v>
      </c>
      <c r="AM91" s="51"/>
      <c r="AN91" s="51"/>
    </row>
    <row r="92" spans="1:40" ht="13.5" customHeight="1">
      <c r="A92" s="28"/>
      <c r="B92" s="29" t="s">
        <v>394</v>
      </c>
      <c r="C92" s="167" t="s">
        <v>99</v>
      </c>
      <c r="D92" s="167"/>
      <c r="E92" s="168"/>
      <c r="F92" s="41">
        <v>2</v>
      </c>
      <c r="G92" s="61">
        <v>33</v>
      </c>
      <c r="H92" s="72">
        <v>0</v>
      </c>
      <c r="I92" s="72">
        <v>0</v>
      </c>
      <c r="J92" s="72">
        <v>744</v>
      </c>
      <c r="K92" s="72">
        <v>142892</v>
      </c>
      <c r="L92" s="72">
        <v>1690</v>
      </c>
      <c r="M92" s="72">
        <v>0</v>
      </c>
      <c r="N92" s="72">
        <v>0</v>
      </c>
      <c r="O92" s="72">
        <v>9112</v>
      </c>
      <c r="P92" s="72">
        <v>0</v>
      </c>
      <c r="Q92" s="72">
        <v>0</v>
      </c>
      <c r="R92" s="72">
        <v>341175</v>
      </c>
      <c r="S92" s="72">
        <v>3215</v>
      </c>
      <c r="T92" s="72">
        <v>24044</v>
      </c>
      <c r="U92" s="72">
        <v>0</v>
      </c>
      <c r="V92" s="72">
        <v>0</v>
      </c>
      <c r="W92" s="72">
        <v>0</v>
      </c>
      <c r="X92" s="72">
        <v>5892</v>
      </c>
      <c r="Y92" s="72">
        <v>0</v>
      </c>
      <c r="Z92" s="72">
        <v>0</v>
      </c>
      <c r="AA92" s="72">
        <v>0</v>
      </c>
      <c r="AB92" s="72">
        <v>0</v>
      </c>
      <c r="AC92" s="72">
        <v>2814</v>
      </c>
      <c r="AD92" s="75">
        <v>0</v>
      </c>
      <c r="AE92" s="72">
        <v>0</v>
      </c>
      <c r="AF92" s="72">
        <v>0</v>
      </c>
      <c r="AG92" s="72">
        <v>99427</v>
      </c>
      <c r="AH92" s="72">
        <v>0</v>
      </c>
      <c r="AI92" s="72">
        <v>0</v>
      </c>
      <c r="AJ92" s="72">
        <v>0</v>
      </c>
      <c r="AK92" s="72">
        <f t="shared" si="1"/>
        <v>631005</v>
      </c>
      <c r="AM92" s="51"/>
      <c r="AN92" s="51"/>
    </row>
    <row r="93" spans="1:40">
      <c r="A93" s="229" t="s">
        <v>477</v>
      </c>
      <c r="B93" s="230"/>
      <c r="C93" s="230"/>
      <c r="D93" s="230"/>
      <c r="E93" s="231"/>
      <c r="F93" s="41">
        <v>2</v>
      </c>
      <c r="G93" s="61">
        <v>34</v>
      </c>
      <c r="H93" s="72">
        <v>0</v>
      </c>
      <c r="I93" s="72">
        <v>0</v>
      </c>
      <c r="J93" s="72">
        <v>0</v>
      </c>
      <c r="K93" s="72">
        <v>0</v>
      </c>
      <c r="L93" s="72">
        <v>0</v>
      </c>
      <c r="M93" s="72">
        <v>0</v>
      </c>
      <c r="N93" s="72">
        <v>0</v>
      </c>
      <c r="O93" s="72">
        <v>0</v>
      </c>
      <c r="P93" s="72">
        <v>0</v>
      </c>
      <c r="Q93" s="72">
        <v>0</v>
      </c>
      <c r="R93" s="72">
        <v>0</v>
      </c>
      <c r="S93" s="72">
        <v>0</v>
      </c>
      <c r="T93" s="72">
        <v>0</v>
      </c>
      <c r="U93" s="72">
        <v>0</v>
      </c>
      <c r="V93" s="72">
        <v>0</v>
      </c>
      <c r="W93" s="72">
        <v>0</v>
      </c>
      <c r="X93" s="72">
        <v>0</v>
      </c>
      <c r="Y93" s="72">
        <v>0</v>
      </c>
      <c r="Z93" s="72">
        <v>0</v>
      </c>
      <c r="AA93" s="72">
        <v>0</v>
      </c>
      <c r="AB93" s="72">
        <v>0</v>
      </c>
      <c r="AC93" s="72">
        <v>0</v>
      </c>
      <c r="AD93" s="75">
        <v>0</v>
      </c>
      <c r="AE93" s="72">
        <v>0</v>
      </c>
      <c r="AF93" s="72">
        <v>0</v>
      </c>
      <c r="AG93" s="72">
        <v>0</v>
      </c>
      <c r="AH93" s="72">
        <v>0</v>
      </c>
      <c r="AI93" s="72">
        <v>0</v>
      </c>
      <c r="AJ93" s="72">
        <v>0</v>
      </c>
      <c r="AK93" s="72">
        <f t="shared" si="1"/>
        <v>0</v>
      </c>
      <c r="AM93" s="51"/>
      <c r="AN93" s="51"/>
    </row>
    <row r="94" spans="1:40">
      <c r="A94" s="232"/>
      <c r="B94" s="232"/>
      <c r="C94" s="232"/>
      <c r="D94" s="232"/>
      <c r="E94" s="232"/>
      <c r="F94" s="41">
        <v>2</v>
      </c>
      <c r="G94" s="61">
        <v>35</v>
      </c>
      <c r="H94" s="72">
        <v>0</v>
      </c>
      <c r="I94" s="72">
        <v>0</v>
      </c>
      <c r="J94" s="72">
        <v>0</v>
      </c>
      <c r="K94" s="72">
        <v>0</v>
      </c>
      <c r="L94" s="72">
        <v>0</v>
      </c>
      <c r="M94" s="72">
        <v>0</v>
      </c>
      <c r="N94" s="72">
        <v>0</v>
      </c>
      <c r="O94" s="72">
        <v>0</v>
      </c>
      <c r="P94" s="72">
        <v>0</v>
      </c>
      <c r="Q94" s="72">
        <v>0</v>
      </c>
      <c r="R94" s="72">
        <v>0</v>
      </c>
      <c r="S94" s="72">
        <v>0</v>
      </c>
      <c r="T94" s="72">
        <v>0</v>
      </c>
      <c r="U94" s="72">
        <v>0</v>
      </c>
      <c r="V94" s="72">
        <v>0</v>
      </c>
      <c r="W94" s="72">
        <v>0</v>
      </c>
      <c r="X94" s="72">
        <v>0</v>
      </c>
      <c r="Y94" s="72">
        <v>0</v>
      </c>
      <c r="Z94" s="72">
        <v>0</v>
      </c>
      <c r="AA94" s="72">
        <v>0</v>
      </c>
      <c r="AB94" s="72">
        <v>0</v>
      </c>
      <c r="AC94" s="72">
        <v>0</v>
      </c>
      <c r="AD94" s="75">
        <v>0</v>
      </c>
      <c r="AE94" s="72">
        <v>0</v>
      </c>
      <c r="AF94" s="72">
        <v>0</v>
      </c>
      <c r="AG94" s="72">
        <v>0</v>
      </c>
      <c r="AH94" s="72">
        <v>0</v>
      </c>
      <c r="AI94" s="72">
        <v>0</v>
      </c>
      <c r="AJ94" s="72">
        <v>0</v>
      </c>
      <c r="AK94" s="72">
        <f t="shared" si="1"/>
        <v>0</v>
      </c>
      <c r="AM94" s="51"/>
      <c r="AN94" s="51"/>
    </row>
    <row r="95" spans="1:40" ht="13.5" customHeight="1">
      <c r="A95" s="250" t="s">
        <v>395</v>
      </c>
      <c r="B95" s="224"/>
      <c r="C95" s="224"/>
      <c r="D95" s="224"/>
      <c r="E95" s="38" t="s">
        <v>294</v>
      </c>
      <c r="F95" s="41">
        <v>2</v>
      </c>
      <c r="G95" s="61">
        <v>36</v>
      </c>
      <c r="H95" s="72">
        <v>112615</v>
      </c>
      <c r="I95" s="72">
        <v>0</v>
      </c>
      <c r="J95" s="72">
        <v>0</v>
      </c>
      <c r="K95" s="72">
        <v>1213</v>
      </c>
      <c r="L95" s="72">
        <v>0</v>
      </c>
      <c r="M95" s="72">
        <v>0</v>
      </c>
      <c r="N95" s="72">
        <v>52116</v>
      </c>
      <c r="O95" s="72">
        <v>33673</v>
      </c>
      <c r="P95" s="72">
        <v>8786</v>
      </c>
      <c r="Q95" s="72">
        <v>0</v>
      </c>
      <c r="R95" s="72">
        <v>38679</v>
      </c>
      <c r="S95" s="72">
        <v>23487</v>
      </c>
      <c r="T95" s="72">
        <v>201020</v>
      </c>
      <c r="U95" s="72">
        <v>0</v>
      </c>
      <c r="V95" s="72">
        <v>0</v>
      </c>
      <c r="W95" s="72">
        <v>22374</v>
      </c>
      <c r="X95" s="72">
        <v>0</v>
      </c>
      <c r="Y95" s="72">
        <v>0</v>
      </c>
      <c r="Z95" s="72">
        <v>21200</v>
      </c>
      <c r="AA95" s="72">
        <v>0</v>
      </c>
      <c r="AB95" s="72">
        <v>67512</v>
      </c>
      <c r="AC95" s="72">
        <v>4617</v>
      </c>
      <c r="AD95" s="75">
        <v>64393</v>
      </c>
      <c r="AE95" s="72">
        <v>0</v>
      </c>
      <c r="AF95" s="72">
        <v>0</v>
      </c>
      <c r="AG95" s="72">
        <v>79967</v>
      </c>
      <c r="AH95" s="72">
        <v>0</v>
      </c>
      <c r="AI95" s="72">
        <v>0</v>
      </c>
      <c r="AJ95" s="72">
        <v>0</v>
      </c>
      <c r="AK95" s="72">
        <f t="shared" si="1"/>
        <v>731652</v>
      </c>
      <c r="AM95" s="51"/>
      <c r="AN95" s="51"/>
    </row>
    <row r="96" spans="1:40">
      <c r="A96" s="224"/>
      <c r="B96" s="224"/>
      <c r="C96" s="224"/>
      <c r="D96" s="224"/>
      <c r="E96" s="38" t="s">
        <v>5</v>
      </c>
      <c r="F96" s="41">
        <v>2</v>
      </c>
      <c r="G96" s="61">
        <v>37</v>
      </c>
      <c r="H96" s="72">
        <v>29609</v>
      </c>
      <c r="I96" s="72">
        <v>0</v>
      </c>
      <c r="J96" s="72">
        <v>744</v>
      </c>
      <c r="K96" s="72">
        <v>173806</v>
      </c>
      <c r="L96" s="72">
        <v>1690</v>
      </c>
      <c r="M96" s="72">
        <v>0</v>
      </c>
      <c r="N96" s="72">
        <v>52116</v>
      </c>
      <c r="O96" s="72">
        <v>42785</v>
      </c>
      <c r="P96" s="72">
        <v>8786</v>
      </c>
      <c r="Q96" s="72">
        <v>0</v>
      </c>
      <c r="R96" s="72">
        <v>379854</v>
      </c>
      <c r="S96" s="72">
        <v>26702</v>
      </c>
      <c r="T96" s="72">
        <v>225064</v>
      </c>
      <c r="U96" s="72">
        <v>0</v>
      </c>
      <c r="V96" s="72">
        <v>0</v>
      </c>
      <c r="W96" s="72">
        <v>10532</v>
      </c>
      <c r="X96" s="72">
        <v>5892</v>
      </c>
      <c r="Y96" s="72">
        <v>0</v>
      </c>
      <c r="Z96" s="72">
        <v>21200</v>
      </c>
      <c r="AA96" s="72">
        <v>0</v>
      </c>
      <c r="AB96" s="72">
        <v>134436</v>
      </c>
      <c r="AC96" s="72">
        <v>7431</v>
      </c>
      <c r="AD96" s="75">
        <v>64393</v>
      </c>
      <c r="AE96" s="72">
        <v>0</v>
      </c>
      <c r="AF96" s="72">
        <v>0</v>
      </c>
      <c r="AG96" s="72">
        <v>165819</v>
      </c>
      <c r="AH96" s="72">
        <v>0</v>
      </c>
      <c r="AI96" s="72">
        <v>0</v>
      </c>
      <c r="AJ96" s="72">
        <v>0</v>
      </c>
      <c r="AK96" s="72">
        <f t="shared" si="1"/>
        <v>1350859</v>
      </c>
      <c r="AM96" s="51"/>
      <c r="AN96" s="51"/>
    </row>
    <row r="97" spans="1:40">
      <c r="A97" s="282" t="s">
        <v>544</v>
      </c>
      <c r="B97" s="283"/>
      <c r="C97" s="283"/>
      <c r="D97" s="283"/>
      <c r="E97" s="38" t="s">
        <v>294</v>
      </c>
      <c r="F97" s="41">
        <v>2</v>
      </c>
      <c r="G97" s="61">
        <v>38</v>
      </c>
      <c r="H97" s="72">
        <v>34425</v>
      </c>
      <c r="I97" s="72">
        <v>0</v>
      </c>
      <c r="J97" s="72">
        <v>0</v>
      </c>
      <c r="K97" s="72">
        <v>239</v>
      </c>
      <c r="L97" s="72">
        <v>0</v>
      </c>
      <c r="M97" s="72">
        <v>0</v>
      </c>
      <c r="N97" s="72">
        <v>7063</v>
      </c>
      <c r="O97" s="72">
        <v>11759</v>
      </c>
      <c r="P97" s="72">
        <v>1532</v>
      </c>
      <c r="Q97" s="72">
        <v>0</v>
      </c>
      <c r="R97" s="72">
        <v>8022</v>
      </c>
      <c r="S97" s="72">
        <v>4915</v>
      </c>
      <c r="T97" s="72">
        <v>41344</v>
      </c>
      <c r="U97" s="72">
        <v>0</v>
      </c>
      <c r="V97" s="72">
        <v>0</v>
      </c>
      <c r="W97" s="72">
        <v>3864</v>
      </c>
      <c r="X97" s="72">
        <v>0</v>
      </c>
      <c r="Y97" s="72">
        <v>0</v>
      </c>
      <c r="Z97" s="72">
        <v>4600</v>
      </c>
      <c r="AA97" s="72">
        <v>0</v>
      </c>
      <c r="AB97" s="72">
        <v>10744</v>
      </c>
      <c r="AC97" s="72">
        <v>618</v>
      </c>
      <c r="AD97" s="75">
        <v>20752</v>
      </c>
      <c r="AE97" s="72">
        <v>0</v>
      </c>
      <c r="AF97" s="72">
        <v>0</v>
      </c>
      <c r="AG97" s="72">
        <v>14691</v>
      </c>
      <c r="AH97" s="72">
        <v>0</v>
      </c>
      <c r="AI97" s="72">
        <v>0</v>
      </c>
      <c r="AJ97" s="72">
        <v>0</v>
      </c>
      <c r="AK97" s="72">
        <f t="shared" si="1"/>
        <v>164568</v>
      </c>
      <c r="AM97" s="51"/>
      <c r="AN97" s="51"/>
    </row>
    <row r="98" spans="1:40">
      <c r="A98" s="283"/>
      <c r="B98" s="283"/>
      <c r="C98" s="283"/>
      <c r="D98" s="283"/>
      <c r="E98" s="38" t="s">
        <v>5</v>
      </c>
      <c r="F98" s="41">
        <v>2</v>
      </c>
      <c r="G98" s="61">
        <v>39</v>
      </c>
      <c r="H98" s="72">
        <v>34425</v>
      </c>
      <c r="I98" s="72">
        <v>0</v>
      </c>
      <c r="J98" s="72">
        <v>301</v>
      </c>
      <c r="K98" s="72">
        <v>44029</v>
      </c>
      <c r="L98" s="72">
        <v>0</v>
      </c>
      <c r="M98" s="72">
        <v>0</v>
      </c>
      <c r="N98" s="72">
        <v>7063</v>
      </c>
      <c r="O98" s="72">
        <v>11865</v>
      </c>
      <c r="P98" s="72">
        <v>1532</v>
      </c>
      <c r="Q98" s="72">
        <v>0</v>
      </c>
      <c r="R98" s="72">
        <v>8023</v>
      </c>
      <c r="S98" s="72">
        <v>6096</v>
      </c>
      <c r="T98" s="72">
        <v>45842</v>
      </c>
      <c r="U98" s="72">
        <v>0</v>
      </c>
      <c r="V98" s="72">
        <v>0</v>
      </c>
      <c r="W98" s="72">
        <v>2633</v>
      </c>
      <c r="X98" s="72">
        <v>80</v>
      </c>
      <c r="Y98" s="72">
        <v>0</v>
      </c>
      <c r="Z98" s="72">
        <v>4600</v>
      </c>
      <c r="AA98" s="72">
        <v>0</v>
      </c>
      <c r="AB98" s="72">
        <v>21362</v>
      </c>
      <c r="AC98" s="72">
        <v>675</v>
      </c>
      <c r="AD98" s="75">
        <v>20752</v>
      </c>
      <c r="AE98" s="72">
        <v>0</v>
      </c>
      <c r="AF98" s="72">
        <v>0</v>
      </c>
      <c r="AG98" s="72">
        <v>14691</v>
      </c>
      <c r="AH98" s="72">
        <v>0</v>
      </c>
      <c r="AI98" s="72">
        <v>0</v>
      </c>
      <c r="AJ98" s="72">
        <v>0</v>
      </c>
      <c r="AK98" s="72">
        <f t="shared" si="1"/>
        <v>223969</v>
      </c>
      <c r="AM98" s="51"/>
      <c r="AN98" s="51"/>
    </row>
    <row r="99" spans="1:40" ht="16.5" customHeight="1">
      <c r="A99" s="282"/>
      <c r="B99" s="283"/>
      <c r="C99" s="283"/>
      <c r="D99" s="283"/>
      <c r="E99" s="60"/>
      <c r="F99" s="61">
        <v>2</v>
      </c>
      <c r="G99" s="61">
        <v>40</v>
      </c>
      <c r="H99" s="72">
        <v>0</v>
      </c>
      <c r="I99" s="72">
        <v>0</v>
      </c>
      <c r="J99" s="72">
        <v>0</v>
      </c>
      <c r="K99" s="72">
        <v>0</v>
      </c>
      <c r="L99" s="72">
        <v>0</v>
      </c>
      <c r="M99" s="72">
        <v>0</v>
      </c>
      <c r="N99" s="72">
        <v>0</v>
      </c>
      <c r="O99" s="72">
        <v>0</v>
      </c>
      <c r="P99" s="72">
        <v>0</v>
      </c>
      <c r="Q99" s="72">
        <v>0</v>
      </c>
      <c r="R99" s="72">
        <v>0</v>
      </c>
      <c r="S99" s="72">
        <v>0</v>
      </c>
      <c r="T99" s="72">
        <v>0</v>
      </c>
      <c r="U99" s="72">
        <v>0</v>
      </c>
      <c r="V99" s="72">
        <v>0</v>
      </c>
      <c r="W99" s="72">
        <v>0</v>
      </c>
      <c r="X99" s="72">
        <v>0</v>
      </c>
      <c r="Y99" s="72">
        <v>0</v>
      </c>
      <c r="Z99" s="72">
        <v>0</v>
      </c>
      <c r="AA99" s="72">
        <v>0</v>
      </c>
      <c r="AB99" s="72">
        <v>0</v>
      </c>
      <c r="AC99" s="72">
        <v>0</v>
      </c>
      <c r="AD99" s="75">
        <v>0</v>
      </c>
      <c r="AE99" s="72">
        <v>0</v>
      </c>
      <c r="AF99" s="72">
        <v>0</v>
      </c>
      <c r="AG99" s="72">
        <v>0</v>
      </c>
      <c r="AH99" s="72">
        <v>0</v>
      </c>
      <c r="AI99" s="72">
        <v>0</v>
      </c>
      <c r="AJ99" s="72">
        <v>0</v>
      </c>
      <c r="AK99" s="72">
        <f t="shared" si="1"/>
        <v>0</v>
      </c>
      <c r="AM99" s="51"/>
      <c r="AN99" s="51"/>
    </row>
    <row r="100" spans="1:40" ht="18" customHeight="1">
      <c r="A100" s="283"/>
      <c r="B100" s="283"/>
      <c r="C100" s="283"/>
      <c r="D100" s="283"/>
      <c r="E100" s="60"/>
      <c r="F100" s="61">
        <v>2</v>
      </c>
      <c r="G100" s="61">
        <v>41</v>
      </c>
      <c r="H100" s="72">
        <v>0</v>
      </c>
      <c r="I100" s="72">
        <v>0</v>
      </c>
      <c r="J100" s="72">
        <v>0</v>
      </c>
      <c r="K100" s="72">
        <v>0</v>
      </c>
      <c r="L100" s="72">
        <v>0</v>
      </c>
      <c r="M100" s="72">
        <v>0</v>
      </c>
      <c r="N100" s="72">
        <v>0</v>
      </c>
      <c r="O100" s="72">
        <v>0</v>
      </c>
      <c r="P100" s="72">
        <v>0</v>
      </c>
      <c r="Q100" s="72">
        <v>0</v>
      </c>
      <c r="R100" s="72">
        <v>0</v>
      </c>
      <c r="S100" s="72">
        <v>0</v>
      </c>
      <c r="T100" s="72">
        <v>0</v>
      </c>
      <c r="U100" s="72">
        <v>0</v>
      </c>
      <c r="V100" s="72">
        <v>0</v>
      </c>
      <c r="W100" s="72">
        <v>0</v>
      </c>
      <c r="X100" s="72">
        <v>0</v>
      </c>
      <c r="Y100" s="72">
        <v>0</v>
      </c>
      <c r="Z100" s="72">
        <v>0</v>
      </c>
      <c r="AA100" s="72">
        <v>0</v>
      </c>
      <c r="AB100" s="72">
        <v>0</v>
      </c>
      <c r="AC100" s="72">
        <v>0</v>
      </c>
      <c r="AD100" s="75">
        <v>0</v>
      </c>
      <c r="AE100" s="72">
        <v>0</v>
      </c>
      <c r="AF100" s="72">
        <v>0</v>
      </c>
      <c r="AG100" s="72">
        <v>0</v>
      </c>
      <c r="AH100" s="72">
        <v>0</v>
      </c>
      <c r="AI100" s="72">
        <v>0</v>
      </c>
      <c r="AJ100" s="72">
        <v>0</v>
      </c>
      <c r="AK100" s="72">
        <f t="shared" si="1"/>
        <v>0</v>
      </c>
      <c r="AM100" s="51"/>
      <c r="AN100" s="51"/>
    </row>
    <row r="101" spans="1:40">
      <c r="A101" s="284" t="s">
        <v>396</v>
      </c>
      <c r="B101" s="286" t="s">
        <v>397</v>
      </c>
      <c r="C101" s="287"/>
      <c r="D101" s="287"/>
      <c r="E101" s="38" t="s">
        <v>294</v>
      </c>
      <c r="F101" s="41">
        <v>2</v>
      </c>
      <c r="G101" s="61">
        <v>42</v>
      </c>
      <c r="H101" s="72">
        <v>147040</v>
      </c>
      <c r="I101" s="72">
        <v>0</v>
      </c>
      <c r="J101" s="72">
        <v>0</v>
      </c>
      <c r="K101" s="72">
        <v>1452</v>
      </c>
      <c r="L101" s="72">
        <v>0</v>
      </c>
      <c r="M101" s="72">
        <v>0</v>
      </c>
      <c r="N101" s="72">
        <v>59179</v>
      </c>
      <c r="O101" s="72">
        <v>45432</v>
      </c>
      <c r="P101" s="72">
        <v>10318</v>
      </c>
      <c r="Q101" s="72">
        <v>0</v>
      </c>
      <c r="R101" s="72">
        <v>46701</v>
      </c>
      <c r="S101" s="72">
        <v>28402</v>
      </c>
      <c r="T101" s="72">
        <v>242364</v>
      </c>
      <c r="U101" s="72">
        <v>0</v>
      </c>
      <c r="V101" s="72">
        <v>0</v>
      </c>
      <c r="W101" s="72">
        <v>26238</v>
      </c>
      <c r="X101" s="72">
        <v>0</v>
      </c>
      <c r="Y101" s="72">
        <v>0</v>
      </c>
      <c r="Z101" s="72">
        <v>25800</v>
      </c>
      <c r="AA101" s="72">
        <v>0</v>
      </c>
      <c r="AB101" s="72">
        <v>78256</v>
      </c>
      <c r="AC101" s="72">
        <v>5235</v>
      </c>
      <c r="AD101" s="75">
        <v>85145</v>
      </c>
      <c r="AE101" s="72">
        <v>0</v>
      </c>
      <c r="AF101" s="72">
        <v>0</v>
      </c>
      <c r="AG101" s="72">
        <v>94658</v>
      </c>
      <c r="AH101" s="72">
        <v>0</v>
      </c>
      <c r="AI101" s="72">
        <v>0</v>
      </c>
      <c r="AJ101" s="72">
        <v>0</v>
      </c>
      <c r="AK101" s="72">
        <f t="shared" si="1"/>
        <v>896220</v>
      </c>
      <c r="AM101" s="51"/>
      <c r="AN101" s="51"/>
    </row>
    <row r="102" spans="1:40">
      <c r="A102" s="285"/>
      <c r="B102" s="287"/>
      <c r="C102" s="287"/>
      <c r="D102" s="287"/>
      <c r="E102" s="38" t="s">
        <v>5</v>
      </c>
      <c r="F102" s="41">
        <v>2</v>
      </c>
      <c r="G102" s="61">
        <v>43</v>
      </c>
      <c r="H102" s="72">
        <v>64034</v>
      </c>
      <c r="I102" s="72">
        <v>0</v>
      </c>
      <c r="J102" s="72">
        <v>1045</v>
      </c>
      <c r="K102" s="72">
        <v>217835</v>
      </c>
      <c r="L102" s="72">
        <v>1690</v>
      </c>
      <c r="M102" s="72">
        <v>0</v>
      </c>
      <c r="N102" s="72">
        <v>59179</v>
      </c>
      <c r="O102" s="72">
        <v>54650</v>
      </c>
      <c r="P102" s="72">
        <v>10318</v>
      </c>
      <c r="Q102" s="72">
        <v>0</v>
      </c>
      <c r="R102" s="72">
        <v>387877</v>
      </c>
      <c r="S102" s="72">
        <v>32798</v>
      </c>
      <c r="T102" s="72">
        <v>270906</v>
      </c>
      <c r="U102" s="72">
        <v>0</v>
      </c>
      <c r="V102" s="72">
        <v>0</v>
      </c>
      <c r="W102" s="72">
        <v>13165</v>
      </c>
      <c r="X102" s="72">
        <v>5972</v>
      </c>
      <c r="Y102" s="72">
        <v>0</v>
      </c>
      <c r="Z102" s="72">
        <v>25800</v>
      </c>
      <c r="AA102" s="72">
        <v>0</v>
      </c>
      <c r="AB102" s="72">
        <v>155798</v>
      </c>
      <c r="AC102" s="72">
        <v>8106</v>
      </c>
      <c r="AD102" s="75">
        <v>85145</v>
      </c>
      <c r="AE102" s="72">
        <v>0</v>
      </c>
      <c r="AF102" s="72">
        <v>0</v>
      </c>
      <c r="AG102" s="72">
        <v>180510</v>
      </c>
      <c r="AH102" s="72">
        <v>0</v>
      </c>
      <c r="AI102" s="72">
        <v>0</v>
      </c>
      <c r="AJ102" s="72">
        <v>0</v>
      </c>
      <c r="AK102" s="72">
        <f t="shared" si="1"/>
        <v>1574828</v>
      </c>
      <c r="AM102" s="51"/>
      <c r="AN102" s="51"/>
    </row>
    <row r="103" spans="1:40" ht="13.5" customHeight="1">
      <c r="A103" s="239"/>
      <c r="B103" s="292"/>
      <c r="C103" s="292"/>
      <c r="D103" s="292"/>
      <c r="E103" s="240"/>
      <c r="F103" s="41">
        <v>2</v>
      </c>
      <c r="G103" s="61">
        <v>44</v>
      </c>
      <c r="H103" s="72">
        <v>0</v>
      </c>
      <c r="I103" s="72">
        <v>0</v>
      </c>
      <c r="J103" s="72">
        <v>0</v>
      </c>
      <c r="K103" s="72">
        <v>0</v>
      </c>
      <c r="L103" s="72">
        <v>0</v>
      </c>
      <c r="M103" s="72">
        <v>0</v>
      </c>
      <c r="N103" s="72">
        <v>0</v>
      </c>
      <c r="O103" s="72">
        <v>0</v>
      </c>
      <c r="P103" s="72">
        <v>0</v>
      </c>
      <c r="Q103" s="72">
        <v>0</v>
      </c>
      <c r="R103" s="72">
        <v>0</v>
      </c>
      <c r="S103" s="72">
        <v>0</v>
      </c>
      <c r="T103" s="72">
        <v>0</v>
      </c>
      <c r="U103" s="72">
        <v>0</v>
      </c>
      <c r="V103" s="72">
        <v>0</v>
      </c>
      <c r="W103" s="72">
        <v>0</v>
      </c>
      <c r="X103" s="72">
        <v>0</v>
      </c>
      <c r="Y103" s="72">
        <v>0</v>
      </c>
      <c r="Z103" s="72">
        <v>0</v>
      </c>
      <c r="AA103" s="72">
        <v>0</v>
      </c>
      <c r="AB103" s="72">
        <v>0</v>
      </c>
      <c r="AC103" s="72">
        <v>0</v>
      </c>
      <c r="AD103" s="75">
        <v>0</v>
      </c>
      <c r="AE103" s="72">
        <v>0</v>
      </c>
      <c r="AF103" s="72">
        <v>0</v>
      </c>
      <c r="AG103" s="72">
        <v>0</v>
      </c>
      <c r="AH103" s="72">
        <v>0</v>
      </c>
      <c r="AI103" s="72">
        <v>0</v>
      </c>
      <c r="AJ103" s="72">
        <v>0</v>
      </c>
      <c r="AK103" s="72">
        <f t="shared" si="1"/>
        <v>0</v>
      </c>
      <c r="AM103" s="51"/>
      <c r="AN103" s="51"/>
    </row>
    <row r="104" spans="1:40">
      <c r="A104" s="239" t="s">
        <v>541</v>
      </c>
      <c r="B104" s="240"/>
      <c r="C104" s="288" t="s">
        <v>398</v>
      </c>
      <c r="D104" s="237"/>
      <c r="E104" s="237"/>
      <c r="F104" s="41">
        <v>2</v>
      </c>
      <c r="G104" s="61">
        <v>45</v>
      </c>
      <c r="H104" s="72">
        <v>0</v>
      </c>
      <c r="I104" s="72">
        <v>0</v>
      </c>
      <c r="J104" s="72">
        <v>0</v>
      </c>
      <c r="K104" s="72">
        <v>0</v>
      </c>
      <c r="L104" s="72">
        <v>0</v>
      </c>
      <c r="M104" s="72">
        <v>0</v>
      </c>
      <c r="N104" s="72">
        <v>0</v>
      </c>
      <c r="O104" s="72">
        <v>0</v>
      </c>
      <c r="P104" s="72">
        <v>0</v>
      </c>
      <c r="Q104" s="72">
        <v>0</v>
      </c>
      <c r="R104" s="72">
        <v>0</v>
      </c>
      <c r="S104" s="72">
        <v>0</v>
      </c>
      <c r="T104" s="72">
        <v>0</v>
      </c>
      <c r="U104" s="72">
        <v>0</v>
      </c>
      <c r="V104" s="72">
        <v>0</v>
      </c>
      <c r="W104" s="72">
        <v>0</v>
      </c>
      <c r="X104" s="72">
        <v>0</v>
      </c>
      <c r="Y104" s="72">
        <v>0</v>
      </c>
      <c r="Z104" s="72">
        <v>0</v>
      </c>
      <c r="AA104" s="72">
        <v>0</v>
      </c>
      <c r="AB104" s="72">
        <v>0</v>
      </c>
      <c r="AC104" s="72">
        <v>0</v>
      </c>
      <c r="AD104" s="75">
        <v>0</v>
      </c>
      <c r="AE104" s="72">
        <v>0</v>
      </c>
      <c r="AF104" s="72">
        <v>0</v>
      </c>
      <c r="AG104" s="72">
        <v>0</v>
      </c>
      <c r="AH104" s="72">
        <v>0</v>
      </c>
      <c r="AI104" s="72">
        <v>0</v>
      </c>
      <c r="AJ104" s="72">
        <v>0</v>
      </c>
      <c r="AK104" s="72">
        <f t="shared" si="1"/>
        <v>0</v>
      </c>
      <c r="AM104" s="51"/>
      <c r="AN104" s="51"/>
    </row>
    <row r="105" spans="1:40" ht="13.5" customHeight="1">
      <c r="A105" s="241"/>
      <c r="B105" s="242"/>
      <c r="C105" s="289" t="s">
        <v>399</v>
      </c>
      <c r="D105" s="248" t="s">
        <v>400</v>
      </c>
      <c r="E105" s="249"/>
      <c r="F105" s="41">
        <v>2</v>
      </c>
      <c r="G105" s="61">
        <v>46</v>
      </c>
      <c r="H105" s="72">
        <v>0</v>
      </c>
      <c r="I105" s="72">
        <v>0</v>
      </c>
      <c r="J105" s="72">
        <v>0</v>
      </c>
      <c r="K105" s="72">
        <v>0</v>
      </c>
      <c r="L105" s="72">
        <v>0</v>
      </c>
      <c r="M105" s="72">
        <v>0</v>
      </c>
      <c r="N105" s="72">
        <v>0</v>
      </c>
      <c r="O105" s="72">
        <v>0</v>
      </c>
      <c r="P105" s="72">
        <v>0</v>
      </c>
      <c r="Q105" s="72">
        <v>0</v>
      </c>
      <c r="R105" s="72">
        <v>0</v>
      </c>
      <c r="S105" s="72">
        <v>0</v>
      </c>
      <c r="T105" s="72">
        <v>0</v>
      </c>
      <c r="U105" s="72">
        <v>0</v>
      </c>
      <c r="V105" s="72">
        <v>0</v>
      </c>
      <c r="W105" s="72">
        <v>0</v>
      </c>
      <c r="X105" s="72">
        <v>0</v>
      </c>
      <c r="Y105" s="72">
        <v>0</v>
      </c>
      <c r="Z105" s="72">
        <v>0</v>
      </c>
      <c r="AA105" s="72">
        <v>0</v>
      </c>
      <c r="AB105" s="72">
        <v>0</v>
      </c>
      <c r="AC105" s="72">
        <v>0</v>
      </c>
      <c r="AD105" s="75">
        <v>0</v>
      </c>
      <c r="AE105" s="72">
        <v>0</v>
      </c>
      <c r="AF105" s="72">
        <v>0</v>
      </c>
      <c r="AG105" s="72">
        <v>0</v>
      </c>
      <c r="AH105" s="72">
        <v>0</v>
      </c>
      <c r="AI105" s="72">
        <v>0</v>
      </c>
      <c r="AJ105" s="72">
        <v>0</v>
      </c>
      <c r="AK105" s="72">
        <f t="shared" si="1"/>
        <v>0</v>
      </c>
      <c r="AM105" s="51"/>
      <c r="AN105" s="51"/>
    </row>
    <row r="106" spans="1:40">
      <c r="A106" s="241"/>
      <c r="B106" s="242"/>
      <c r="C106" s="290"/>
      <c r="D106" s="288" t="s">
        <v>401</v>
      </c>
      <c r="E106" s="237"/>
      <c r="F106" s="41">
        <v>2</v>
      </c>
      <c r="G106" s="61">
        <v>47</v>
      </c>
      <c r="H106" s="72">
        <v>0</v>
      </c>
      <c r="I106" s="72">
        <v>0</v>
      </c>
      <c r="J106" s="72">
        <v>0</v>
      </c>
      <c r="K106" s="72">
        <v>0</v>
      </c>
      <c r="L106" s="72">
        <v>0</v>
      </c>
      <c r="M106" s="72">
        <v>0</v>
      </c>
      <c r="N106" s="72">
        <v>0</v>
      </c>
      <c r="O106" s="72">
        <v>0</v>
      </c>
      <c r="P106" s="72">
        <v>0</v>
      </c>
      <c r="Q106" s="72">
        <v>0</v>
      </c>
      <c r="R106" s="72">
        <v>0</v>
      </c>
      <c r="S106" s="72">
        <v>0</v>
      </c>
      <c r="T106" s="72">
        <v>0</v>
      </c>
      <c r="U106" s="72">
        <v>0</v>
      </c>
      <c r="V106" s="72">
        <v>0</v>
      </c>
      <c r="W106" s="72">
        <v>0</v>
      </c>
      <c r="X106" s="72">
        <v>0</v>
      </c>
      <c r="Y106" s="72">
        <v>0</v>
      </c>
      <c r="Z106" s="72">
        <v>0</v>
      </c>
      <c r="AA106" s="72">
        <v>0</v>
      </c>
      <c r="AB106" s="72">
        <v>0</v>
      </c>
      <c r="AC106" s="72">
        <v>0</v>
      </c>
      <c r="AD106" s="75">
        <v>0</v>
      </c>
      <c r="AE106" s="72">
        <v>0</v>
      </c>
      <c r="AF106" s="72">
        <v>0</v>
      </c>
      <c r="AG106" s="72">
        <v>0</v>
      </c>
      <c r="AH106" s="72">
        <v>0</v>
      </c>
      <c r="AI106" s="72">
        <v>0</v>
      </c>
      <c r="AJ106" s="72">
        <v>0</v>
      </c>
      <c r="AK106" s="72">
        <f t="shared" si="1"/>
        <v>0</v>
      </c>
      <c r="AM106" s="51"/>
      <c r="AN106" s="51"/>
    </row>
    <row r="107" spans="1:40">
      <c r="A107" s="241"/>
      <c r="B107" s="242"/>
      <c r="C107" s="290"/>
      <c r="D107" s="248" t="s">
        <v>402</v>
      </c>
      <c r="E107" s="249"/>
      <c r="F107" s="41">
        <v>2</v>
      </c>
      <c r="G107" s="61">
        <v>48</v>
      </c>
      <c r="H107" s="72">
        <v>0</v>
      </c>
      <c r="I107" s="72">
        <v>0</v>
      </c>
      <c r="J107" s="72">
        <v>0</v>
      </c>
      <c r="K107" s="72">
        <v>0</v>
      </c>
      <c r="L107" s="72">
        <v>0</v>
      </c>
      <c r="M107" s="72">
        <v>0</v>
      </c>
      <c r="N107" s="72">
        <v>0</v>
      </c>
      <c r="O107" s="72">
        <v>0</v>
      </c>
      <c r="P107" s="72">
        <v>0</v>
      </c>
      <c r="Q107" s="72">
        <v>0</v>
      </c>
      <c r="R107" s="72">
        <v>0</v>
      </c>
      <c r="S107" s="72">
        <v>0</v>
      </c>
      <c r="T107" s="72">
        <v>0</v>
      </c>
      <c r="U107" s="72">
        <v>0</v>
      </c>
      <c r="V107" s="72">
        <v>0</v>
      </c>
      <c r="W107" s="72">
        <v>0</v>
      </c>
      <c r="X107" s="72">
        <v>0</v>
      </c>
      <c r="Y107" s="72">
        <v>0</v>
      </c>
      <c r="Z107" s="72">
        <v>0</v>
      </c>
      <c r="AA107" s="72">
        <v>0</v>
      </c>
      <c r="AB107" s="72">
        <v>0</v>
      </c>
      <c r="AC107" s="72">
        <v>0</v>
      </c>
      <c r="AD107" s="75">
        <v>0</v>
      </c>
      <c r="AE107" s="72">
        <v>0</v>
      </c>
      <c r="AF107" s="72">
        <v>0</v>
      </c>
      <c r="AG107" s="72">
        <v>0</v>
      </c>
      <c r="AH107" s="72">
        <v>0</v>
      </c>
      <c r="AI107" s="72">
        <v>0</v>
      </c>
      <c r="AJ107" s="72">
        <v>0</v>
      </c>
      <c r="AK107" s="72">
        <f t="shared" si="1"/>
        <v>0</v>
      </c>
      <c r="AM107" s="51"/>
      <c r="AN107" s="51"/>
    </row>
    <row r="108" spans="1:40">
      <c r="A108" s="241"/>
      <c r="B108" s="242"/>
      <c r="C108" s="291"/>
      <c r="D108" s="248" t="s">
        <v>11</v>
      </c>
      <c r="E108" s="249"/>
      <c r="F108" s="41">
        <v>2</v>
      </c>
      <c r="G108" s="61">
        <v>49</v>
      </c>
      <c r="H108" s="72">
        <v>0</v>
      </c>
      <c r="I108" s="72">
        <v>0</v>
      </c>
      <c r="J108" s="72">
        <v>0</v>
      </c>
      <c r="K108" s="72">
        <v>0</v>
      </c>
      <c r="L108" s="72">
        <v>0</v>
      </c>
      <c r="M108" s="72">
        <v>0</v>
      </c>
      <c r="N108" s="72">
        <v>0</v>
      </c>
      <c r="O108" s="72">
        <v>0</v>
      </c>
      <c r="P108" s="72">
        <v>0</v>
      </c>
      <c r="Q108" s="72">
        <v>0</v>
      </c>
      <c r="R108" s="72">
        <v>0</v>
      </c>
      <c r="S108" s="72">
        <v>0</v>
      </c>
      <c r="T108" s="72">
        <v>0</v>
      </c>
      <c r="U108" s="72">
        <v>0</v>
      </c>
      <c r="V108" s="72">
        <v>0</v>
      </c>
      <c r="W108" s="72">
        <v>0</v>
      </c>
      <c r="X108" s="72">
        <v>0</v>
      </c>
      <c r="Y108" s="72">
        <v>0</v>
      </c>
      <c r="Z108" s="72">
        <v>0</v>
      </c>
      <c r="AA108" s="72">
        <v>0</v>
      </c>
      <c r="AB108" s="72">
        <v>0</v>
      </c>
      <c r="AC108" s="72">
        <v>0</v>
      </c>
      <c r="AD108" s="75">
        <v>0</v>
      </c>
      <c r="AE108" s="72">
        <v>0</v>
      </c>
      <c r="AF108" s="72">
        <v>0</v>
      </c>
      <c r="AG108" s="72">
        <v>0</v>
      </c>
      <c r="AH108" s="72">
        <v>0</v>
      </c>
      <c r="AI108" s="72">
        <v>0</v>
      </c>
      <c r="AJ108" s="72">
        <v>0</v>
      </c>
      <c r="AK108" s="72">
        <f t="shared" si="1"/>
        <v>0</v>
      </c>
      <c r="AM108" s="51"/>
      <c r="AN108" s="51"/>
    </row>
    <row r="109" spans="1:40">
      <c r="A109" s="241"/>
      <c r="B109" s="242"/>
      <c r="C109" s="233" t="s">
        <v>535</v>
      </c>
      <c r="D109" s="235" t="s">
        <v>536</v>
      </c>
      <c r="E109" s="236"/>
      <c r="F109" s="41">
        <v>2</v>
      </c>
      <c r="G109" s="61">
        <v>50</v>
      </c>
      <c r="H109" s="72">
        <v>0</v>
      </c>
      <c r="I109" s="72">
        <v>0</v>
      </c>
      <c r="J109" s="72">
        <v>0</v>
      </c>
      <c r="K109" s="72">
        <v>0</v>
      </c>
      <c r="L109" s="72">
        <v>0</v>
      </c>
      <c r="M109" s="72">
        <v>0</v>
      </c>
      <c r="N109" s="72">
        <v>0</v>
      </c>
      <c r="O109" s="72">
        <v>0</v>
      </c>
      <c r="P109" s="72">
        <v>0</v>
      </c>
      <c r="Q109" s="72">
        <v>0</v>
      </c>
      <c r="R109" s="72">
        <v>0</v>
      </c>
      <c r="S109" s="72">
        <v>0</v>
      </c>
      <c r="T109" s="72">
        <v>0</v>
      </c>
      <c r="U109" s="72">
        <v>0</v>
      </c>
      <c r="V109" s="72">
        <v>0</v>
      </c>
      <c r="W109" s="72">
        <v>0</v>
      </c>
      <c r="X109" s="72">
        <v>0</v>
      </c>
      <c r="Y109" s="72">
        <v>0</v>
      </c>
      <c r="Z109" s="72">
        <v>0</v>
      </c>
      <c r="AA109" s="72">
        <v>0</v>
      </c>
      <c r="AB109" s="72">
        <v>0</v>
      </c>
      <c r="AC109" s="72">
        <v>0</v>
      </c>
      <c r="AD109" s="75">
        <v>0</v>
      </c>
      <c r="AE109" s="72">
        <v>0</v>
      </c>
      <c r="AF109" s="72">
        <v>0</v>
      </c>
      <c r="AG109" s="72">
        <v>0</v>
      </c>
      <c r="AH109" s="72">
        <v>0</v>
      </c>
      <c r="AI109" s="72">
        <v>0</v>
      </c>
      <c r="AJ109" s="72">
        <v>0</v>
      </c>
      <c r="AK109" s="72">
        <f t="shared" si="1"/>
        <v>0</v>
      </c>
      <c r="AM109" s="51"/>
      <c r="AN109" s="51"/>
    </row>
    <row r="110" spans="1:40">
      <c r="A110" s="243"/>
      <c r="B110" s="244"/>
      <c r="C110" s="234"/>
      <c r="D110" s="235" t="s">
        <v>537</v>
      </c>
      <c r="E110" s="236"/>
      <c r="F110" s="41">
        <v>2</v>
      </c>
      <c r="G110" s="61">
        <v>51</v>
      </c>
      <c r="H110" s="72">
        <v>0</v>
      </c>
      <c r="I110" s="72">
        <v>0</v>
      </c>
      <c r="J110" s="72">
        <v>0</v>
      </c>
      <c r="K110" s="72">
        <v>0</v>
      </c>
      <c r="L110" s="72">
        <v>0</v>
      </c>
      <c r="M110" s="72">
        <v>0</v>
      </c>
      <c r="N110" s="72">
        <v>0</v>
      </c>
      <c r="O110" s="72">
        <v>0</v>
      </c>
      <c r="P110" s="72">
        <v>0</v>
      </c>
      <c r="Q110" s="72">
        <v>0</v>
      </c>
      <c r="R110" s="72">
        <v>0</v>
      </c>
      <c r="S110" s="72">
        <v>0</v>
      </c>
      <c r="T110" s="72">
        <v>0</v>
      </c>
      <c r="U110" s="72">
        <v>0</v>
      </c>
      <c r="V110" s="72">
        <v>0</v>
      </c>
      <c r="W110" s="72">
        <v>0</v>
      </c>
      <c r="X110" s="72">
        <v>0</v>
      </c>
      <c r="Y110" s="72">
        <v>0</v>
      </c>
      <c r="Z110" s="72">
        <v>0</v>
      </c>
      <c r="AA110" s="72">
        <v>0</v>
      </c>
      <c r="AB110" s="72">
        <v>0</v>
      </c>
      <c r="AC110" s="72">
        <v>0</v>
      </c>
      <c r="AD110" s="75">
        <v>0</v>
      </c>
      <c r="AE110" s="72">
        <v>0</v>
      </c>
      <c r="AF110" s="72">
        <v>0</v>
      </c>
      <c r="AG110" s="72">
        <v>0</v>
      </c>
      <c r="AH110" s="72">
        <v>0</v>
      </c>
      <c r="AI110" s="72">
        <v>0</v>
      </c>
      <c r="AJ110" s="72">
        <v>0</v>
      </c>
      <c r="AK110" s="72">
        <f t="shared" si="1"/>
        <v>0</v>
      </c>
      <c r="AM110" s="51"/>
      <c r="AN110" s="51"/>
    </row>
    <row r="111" spans="1:40">
      <c r="A111" s="54"/>
      <c r="B111" s="55"/>
      <c r="C111" s="56"/>
      <c r="D111" s="56"/>
      <c r="E111" s="56"/>
      <c r="F111" s="41">
        <v>2</v>
      </c>
      <c r="G111" s="61">
        <v>52</v>
      </c>
      <c r="H111" s="72">
        <v>0</v>
      </c>
      <c r="I111" s="72">
        <v>0</v>
      </c>
      <c r="J111" s="72">
        <v>0</v>
      </c>
      <c r="K111" s="72">
        <v>0</v>
      </c>
      <c r="L111" s="72">
        <v>0</v>
      </c>
      <c r="M111" s="72">
        <v>0</v>
      </c>
      <c r="N111" s="72">
        <v>0</v>
      </c>
      <c r="O111" s="72">
        <v>0</v>
      </c>
      <c r="P111" s="72">
        <v>0</v>
      </c>
      <c r="Q111" s="72">
        <v>0</v>
      </c>
      <c r="R111" s="72">
        <v>0</v>
      </c>
      <c r="S111" s="72">
        <v>0</v>
      </c>
      <c r="T111" s="72">
        <v>0</v>
      </c>
      <c r="U111" s="72">
        <v>0</v>
      </c>
      <c r="V111" s="72">
        <v>0</v>
      </c>
      <c r="W111" s="72">
        <v>0</v>
      </c>
      <c r="X111" s="72">
        <v>0</v>
      </c>
      <c r="Y111" s="72">
        <v>0</v>
      </c>
      <c r="Z111" s="72">
        <v>0</v>
      </c>
      <c r="AA111" s="72">
        <v>0</v>
      </c>
      <c r="AB111" s="72">
        <v>0</v>
      </c>
      <c r="AC111" s="72">
        <v>0</v>
      </c>
      <c r="AD111" s="75">
        <v>0</v>
      </c>
      <c r="AE111" s="72">
        <v>0</v>
      </c>
      <c r="AF111" s="72">
        <v>0</v>
      </c>
      <c r="AG111" s="72">
        <v>0</v>
      </c>
      <c r="AH111" s="72">
        <v>0</v>
      </c>
      <c r="AI111" s="72">
        <v>0</v>
      </c>
      <c r="AJ111" s="72">
        <v>0</v>
      </c>
      <c r="AK111" s="72">
        <f t="shared" si="1"/>
        <v>0</v>
      </c>
      <c r="AM111" s="51"/>
      <c r="AN111" s="51"/>
    </row>
    <row r="112" spans="1:40" ht="24.75" customHeight="1">
      <c r="A112" s="239" t="s">
        <v>151</v>
      </c>
      <c r="B112" s="240"/>
      <c r="C112" s="57" t="s">
        <v>490</v>
      </c>
      <c r="D112" s="57"/>
      <c r="E112" s="58"/>
      <c r="F112" s="41">
        <v>2</v>
      </c>
      <c r="G112" s="61">
        <v>53</v>
      </c>
      <c r="H112" s="72">
        <v>1863085</v>
      </c>
      <c r="I112" s="72">
        <v>76384</v>
      </c>
      <c r="J112" s="72">
        <v>73280</v>
      </c>
      <c r="K112" s="72">
        <v>250657</v>
      </c>
      <c r="L112" s="72">
        <v>40671</v>
      </c>
      <c r="M112" s="72">
        <v>216537</v>
      </c>
      <c r="N112" s="72">
        <v>221056</v>
      </c>
      <c r="O112" s="72">
        <v>199464</v>
      </c>
      <c r="P112" s="72">
        <v>97298</v>
      </c>
      <c r="Q112" s="72">
        <v>251518</v>
      </c>
      <c r="R112" s="72">
        <v>357397</v>
      </c>
      <c r="S112" s="72">
        <v>149201</v>
      </c>
      <c r="T112" s="72">
        <v>897816</v>
      </c>
      <c r="U112" s="72">
        <v>145078</v>
      </c>
      <c r="V112" s="72">
        <v>53404</v>
      </c>
      <c r="W112" s="72">
        <v>36691</v>
      </c>
      <c r="X112" s="72">
        <v>11785</v>
      </c>
      <c r="Y112" s="72">
        <v>120050</v>
      </c>
      <c r="Z112" s="72">
        <v>142857</v>
      </c>
      <c r="AA112" s="72">
        <v>47529</v>
      </c>
      <c r="AB112" s="72">
        <v>151652</v>
      </c>
      <c r="AC112" s="72">
        <v>40454</v>
      </c>
      <c r="AD112" s="75">
        <v>121515</v>
      </c>
      <c r="AE112" s="72">
        <v>46347</v>
      </c>
      <c r="AF112" s="72">
        <v>3211</v>
      </c>
      <c r="AG112" s="72">
        <v>165819</v>
      </c>
      <c r="AH112" s="72">
        <v>82772</v>
      </c>
      <c r="AI112" s="72">
        <v>23493</v>
      </c>
      <c r="AJ112" s="72">
        <v>219506</v>
      </c>
      <c r="AK112" s="72">
        <f t="shared" si="1"/>
        <v>6106527</v>
      </c>
      <c r="AM112" s="51"/>
      <c r="AN112" s="51"/>
    </row>
    <row r="113" spans="1:40">
      <c r="A113" s="241"/>
      <c r="B113" s="242"/>
      <c r="C113" s="245" t="s">
        <v>399</v>
      </c>
      <c r="D113" s="248" t="s">
        <v>296</v>
      </c>
      <c r="E113" s="249"/>
      <c r="F113" s="41">
        <v>2</v>
      </c>
      <c r="G113" s="61">
        <v>54</v>
      </c>
      <c r="H113" s="72">
        <v>0</v>
      </c>
      <c r="I113" s="72">
        <v>0</v>
      </c>
      <c r="J113" s="72">
        <v>0</v>
      </c>
      <c r="K113" s="72">
        <v>0</v>
      </c>
      <c r="L113" s="72">
        <v>0</v>
      </c>
      <c r="M113" s="72">
        <v>0</v>
      </c>
      <c r="N113" s="72">
        <v>0</v>
      </c>
      <c r="O113" s="72">
        <v>11390</v>
      </c>
      <c r="P113" s="72">
        <v>0</v>
      </c>
      <c r="Q113" s="72">
        <v>0</v>
      </c>
      <c r="R113" s="72">
        <v>0</v>
      </c>
      <c r="S113" s="72">
        <v>0</v>
      </c>
      <c r="T113" s="72">
        <v>0</v>
      </c>
      <c r="U113" s="72">
        <v>0</v>
      </c>
      <c r="V113" s="72">
        <v>0</v>
      </c>
      <c r="W113" s="72">
        <v>0</v>
      </c>
      <c r="X113" s="72">
        <v>0</v>
      </c>
      <c r="Y113" s="72">
        <v>0</v>
      </c>
      <c r="Z113" s="72">
        <v>0</v>
      </c>
      <c r="AA113" s="72">
        <v>0</v>
      </c>
      <c r="AB113" s="72">
        <v>0</v>
      </c>
      <c r="AC113" s="72">
        <v>0</v>
      </c>
      <c r="AD113" s="75">
        <v>0</v>
      </c>
      <c r="AE113" s="72">
        <v>0</v>
      </c>
      <c r="AF113" s="72">
        <v>0</v>
      </c>
      <c r="AG113" s="72">
        <v>0</v>
      </c>
      <c r="AH113" s="72">
        <v>0</v>
      </c>
      <c r="AI113" s="72">
        <v>0</v>
      </c>
      <c r="AJ113" s="72">
        <v>0</v>
      </c>
      <c r="AK113" s="72">
        <f t="shared" si="1"/>
        <v>11390</v>
      </c>
      <c r="AM113" s="51"/>
      <c r="AN113" s="51"/>
    </row>
    <row r="114" spans="1:40">
      <c r="A114" s="241"/>
      <c r="B114" s="242"/>
      <c r="C114" s="246"/>
      <c r="D114" s="288" t="s">
        <v>295</v>
      </c>
      <c r="E114" s="237"/>
      <c r="F114" s="41">
        <v>2</v>
      </c>
      <c r="G114" s="61">
        <v>55</v>
      </c>
      <c r="H114" s="72">
        <v>0</v>
      </c>
      <c r="I114" s="72">
        <v>0</v>
      </c>
      <c r="J114" s="72">
        <v>0</v>
      </c>
      <c r="K114" s="72">
        <v>0</v>
      </c>
      <c r="L114" s="72">
        <v>0</v>
      </c>
      <c r="M114" s="72">
        <v>0</v>
      </c>
      <c r="N114" s="72">
        <v>53325</v>
      </c>
      <c r="O114" s="72">
        <v>0</v>
      </c>
      <c r="P114" s="72">
        <v>0</v>
      </c>
      <c r="Q114" s="72">
        <v>5024</v>
      </c>
      <c r="R114" s="72">
        <v>0</v>
      </c>
      <c r="S114" s="72">
        <v>4310</v>
      </c>
      <c r="T114" s="72">
        <v>121298</v>
      </c>
      <c r="U114" s="72">
        <v>0</v>
      </c>
      <c r="V114" s="72">
        <v>0</v>
      </c>
      <c r="W114" s="72">
        <v>2008</v>
      </c>
      <c r="X114" s="72">
        <v>0</v>
      </c>
      <c r="Y114" s="72">
        <v>0</v>
      </c>
      <c r="Z114" s="72">
        <v>0</v>
      </c>
      <c r="AA114" s="72">
        <v>0</v>
      </c>
      <c r="AB114" s="72">
        <v>54760</v>
      </c>
      <c r="AC114" s="72">
        <v>4020</v>
      </c>
      <c r="AD114" s="75">
        <v>0</v>
      </c>
      <c r="AE114" s="72">
        <v>0</v>
      </c>
      <c r="AF114" s="72">
        <v>0</v>
      </c>
      <c r="AG114" s="72">
        <v>42525</v>
      </c>
      <c r="AH114" s="72">
        <v>0</v>
      </c>
      <c r="AI114" s="72">
        <v>0</v>
      </c>
      <c r="AJ114" s="72">
        <v>0</v>
      </c>
      <c r="AK114" s="72">
        <f t="shared" si="1"/>
        <v>287270</v>
      </c>
      <c r="AM114" s="51"/>
      <c r="AN114" s="51"/>
    </row>
    <row r="115" spans="1:40">
      <c r="A115" s="241"/>
      <c r="B115" s="242"/>
      <c r="C115" s="246"/>
      <c r="D115" s="248" t="s">
        <v>297</v>
      </c>
      <c r="E115" s="249"/>
      <c r="F115" s="41">
        <v>2</v>
      </c>
      <c r="G115" s="61">
        <v>56</v>
      </c>
      <c r="H115" s="72">
        <v>0</v>
      </c>
      <c r="I115" s="72">
        <v>0</v>
      </c>
      <c r="J115" s="72">
        <v>0</v>
      </c>
      <c r="K115" s="72">
        <v>0</v>
      </c>
      <c r="L115" s="72">
        <v>0</v>
      </c>
      <c r="M115" s="72">
        <v>0</v>
      </c>
      <c r="N115" s="72">
        <v>0</v>
      </c>
      <c r="O115" s="72">
        <v>0</v>
      </c>
      <c r="P115" s="72">
        <v>0</v>
      </c>
      <c r="Q115" s="72">
        <v>0</v>
      </c>
      <c r="R115" s="72">
        <v>0</v>
      </c>
      <c r="S115" s="72">
        <v>0</v>
      </c>
      <c r="T115" s="72">
        <v>0</v>
      </c>
      <c r="U115" s="72">
        <v>0</v>
      </c>
      <c r="V115" s="72">
        <v>0</v>
      </c>
      <c r="W115" s="72">
        <v>0</v>
      </c>
      <c r="X115" s="72">
        <v>0</v>
      </c>
      <c r="Y115" s="72">
        <v>0</v>
      </c>
      <c r="Z115" s="72">
        <v>0</v>
      </c>
      <c r="AA115" s="72">
        <v>0</v>
      </c>
      <c r="AB115" s="72">
        <v>0</v>
      </c>
      <c r="AC115" s="72">
        <v>0</v>
      </c>
      <c r="AD115" s="75">
        <v>2133</v>
      </c>
      <c r="AE115" s="72">
        <v>0</v>
      </c>
      <c r="AF115" s="72">
        <v>0</v>
      </c>
      <c r="AG115" s="72">
        <v>0</v>
      </c>
      <c r="AH115" s="72">
        <v>0</v>
      </c>
      <c r="AI115" s="72">
        <v>0</v>
      </c>
      <c r="AJ115" s="72">
        <v>0</v>
      </c>
      <c r="AK115" s="72">
        <f t="shared" si="1"/>
        <v>2133</v>
      </c>
      <c r="AM115" s="51"/>
      <c r="AN115" s="51"/>
    </row>
    <row r="116" spans="1:40">
      <c r="A116" s="241"/>
      <c r="B116" s="242"/>
      <c r="C116" s="246"/>
      <c r="D116" s="248" t="s">
        <v>418</v>
      </c>
      <c r="E116" s="249"/>
      <c r="F116" s="41">
        <v>2</v>
      </c>
      <c r="G116" s="61">
        <v>57</v>
      </c>
      <c r="H116" s="72">
        <v>0</v>
      </c>
      <c r="I116" s="72">
        <v>0</v>
      </c>
      <c r="J116" s="72">
        <v>0</v>
      </c>
      <c r="K116" s="72">
        <v>0</v>
      </c>
      <c r="L116" s="72">
        <v>0</v>
      </c>
      <c r="M116" s="72">
        <v>0</v>
      </c>
      <c r="N116" s="72">
        <v>0</v>
      </c>
      <c r="O116" s="72">
        <v>0</v>
      </c>
      <c r="P116" s="72">
        <v>0</v>
      </c>
      <c r="Q116" s="72">
        <v>0</v>
      </c>
      <c r="R116" s="72">
        <v>0</v>
      </c>
      <c r="S116" s="72">
        <v>0</v>
      </c>
      <c r="T116" s="72">
        <v>0</v>
      </c>
      <c r="U116" s="72">
        <v>0</v>
      </c>
      <c r="V116" s="72">
        <v>0</v>
      </c>
      <c r="W116" s="72">
        <v>0</v>
      </c>
      <c r="X116" s="72">
        <v>0</v>
      </c>
      <c r="Y116" s="72">
        <v>0</v>
      </c>
      <c r="Z116" s="72">
        <v>0</v>
      </c>
      <c r="AA116" s="72">
        <v>0</v>
      </c>
      <c r="AB116" s="72">
        <v>0</v>
      </c>
      <c r="AC116" s="72">
        <v>0</v>
      </c>
      <c r="AD116" s="75">
        <v>0</v>
      </c>
      <c r="AE116" s="72">
        <v>0</v>
      </c>
      <c r="AF116" s="72">
        <v>0</v>
      </c>
      <c r="AG116" s="72">
        <v>0</v>
      </c>
      <c r="AH116" s="72">
        <v>0</v>
      </c>
      <c r="AI116" s="72">
        <v>0</v>
      </c>
      <c r="AJ116" s="72">
        <v>0</v>
      </c>
      <c r="AK116" s="72">
        <f t="shared" si="1"/>
        <v>0</v>
      </c>
      <c r="AM116" s="51"/>
      <c r="AN116" s="51"/>
    </row>
    <row r="117" spans="1:40">
      <c r="A117" s="241"/>
      <c r="B117" s="242"/>
      <c r="C117" s="246"/>
      <c r="D117" s="288" t="s">
        <v>298</v>
      </c>
      <c r="E117" s="237"/>
      <c r="F117" s="41">
        <v>2</v>
      </c>
      <c r="G117" s="61">
        <v>58</v>
      </c>
      <c r="H117" s="72">
        <v>0</v>
      </c>
      <c r="I117" s="72">
        <v>0</v>
      </c>
      <c r="J117" s="72">
        <v>0</v>
      </c>
      <c r="K117" s="72">
        <v>0</v>
      </c>
      <c r="L117" s="72">
        <v>1690</v>
      </c>
      <c r="M117" s="72">
        <v>0</v>
      </c>
      <c r="N117" s="72">
        <v>0</v>
      </c>
      <c r="O117" s="72">
        <v>0</v>
      </c>
      <c r="P117" s="72">
        <v>1694</v>
      </c>
      <c r="Q117" s="72">
        <v>0</v>
      </c>
      <c r="R117" s="72">
        <v>0</v>
      </c>
      <c r="S117" s="72">
        <v>0</v>
      </c>
      <c r="T117" s="72">
        <v>0</v>
      </c>
      <c r="U117" s="72">
        <v>0</v>
      </c>
      <c r="V117" s="72">
        <v>0</v>
      </c>
      <c r="W117" s="72">
        <v>0</v>
      </c>
      <c r="X117" s="72">
        <v>11785</v>
      </c>
      <c r="Y117" s="72">
        <v>0</v>
      </c>
      <c r="Z117" s="72">
        <v>0</v>
      </c>
      <c r="AA117" s="72">
        <v>720</v>
      </c>
      <c r="AB117" s="72">
        <v>2512</v>
      </c>
      <c r="AC117" s="72">
        <v>0</v>
      </c>
      <c r="AD117" s="75">
        <v>0</v>
      </c>
      <c r="AE117" s="72">
        <v>0</v>
      </c>
      <c r="AF117" s="72">
        <v>0</v>
      </c>
      <c r="AG117" s="72">
        <v>0</v>
      </c>
      <c r="AH117" s="72">
        <v>0</v>
      </c>
      <c r="AI117" s="72">
        <v>0</v>
      </c>
      <c r="AJ117" s="72">
        <v>0</v>
      </c>
      <c r="AK117" s="72">
        <f t="shared" si="1"/>
        <v>18401</v>
      </c>
      <c r="AM117" s="51"/>
      <c r="AN117" s="51"/>
    </row>
    <row r="118" spans="1:40">
      <c r="A118" s="241"/>
      <c r="B118" s="242"/>
      <c r="C118" s="247"/>
      <c r="D118" s="248" t="s">
        <v>538</v>
      </c>
      <c r="E118" s="249"/>
      <c r="F118" s="41">
        <v>2</v>
      </c>
      <c r="G118" s="61">
        <v>59</v>
      </c>
      <c r="H118" s="72">
        <v>0</v>
      </c>
      <c r="I118" s="72">
        <v>0</v>
      </c>
      <c r="J118" s="72">
        <v>0</v>
      </c>
      <c r="K118" s="72">
        <v>0</v>
      </c>
      <c r="L118" s="72">
        <v>0</v>
      </c>
      <c r="M118" s="72">
        <v>0</v>
      </c>
      <c r="N118" s="72">
        <v>0</v>
      </c>
      <c r="O118" s="72">
        <v>0</v>
      </c>
      <c r="P118" s="72">
        <v>0</v>
      </c>
      <c r="Q118" s="72">
        <v>0</v>
      </c>
      <c r="R118" s="72">
        <v>0</v>
      </c>
      <c r="S118" s="72">
        <v>0</v>
      </c>
      <c r="T118" s="72">
        <v>0</v>
      </c>
      <c r="U118" s="72">
        <v>0</v>
      </c>
      <c r="V118" s="72">
        <v>0</v>
      </c>
      <c r="W118" s="72">
        <v>2000</v>
      </c>
      <c r="X118" s="72">
        <v>0</v>
      </c>
      <c r="Y118" s="72">
        <v>0</v>
      </c>
      <c r="Z118" s="72">
        <v>0</v>
      </c>
      <c r="AA118" s="72">
        <v>0</v>
      </c>
      <c r="AB118" s="72">
        <v>0</v>
      </c>
      <c r="AC118" s="72">
        <v>0</v>
      </c>
      <c r="AD118" s="75">
        <v>0</v>
      </c>
      <c r="AE118" s="72">
        <v>0</v>
      </c>
      <c r="AF118" s="72">
        <v>0</v>
      </c>
      <c r="AG118" s="72">
        <v>0</v>
      </c>
      <c r="AH118" s="72">
        <v>0</v>
      </c>
      <c r="AI118" s="72">
        <v>0</v>
      </c>
      <c r="AJ118" s="72">
        <v>0</v>
      </c>
      <c r="AK118" s="72">
        <f t="shared" si="1"/>
        <v>2000</v>
      </c>
      <c r="AM118" s="51"/>
      <c r="AN118" s="51"/>
    </row>
    <row r="119" spans="1:40">
      <c r="A119" s="241"/>
      <c r="B119" s="242"/>
      <c r="C119" s="237" t="s">
        <v>539</v>
      </c>
      <c r="D119" s="237"/>
      <c r="E119" s="238"/>
      <c r="F119" s="41">
        <v>2</v>
      </c>
      <c r="G119" s="61">
        <v>60</v>
      </c>
      <c r="H119" s="72">
        <v>0</v>
      </c>
      <c r="I119" s="72">
        <v>0</v>
      </c>
      <c r="J119" s="72">
        <v>0</v>
      </c>
      <c r="K119" s="72">
        <v>0</v>
      </c>
      <c r="L119" s="72">
        <v>0</v>
      </c>
      <c r="M119" s="72">
        <v>0</v>
      </c>
      <c r="N119" s="72">
        <v>0</v>
      </c>
      <c r="O119" s="72">
        <v>0</v>
      </c>
      <c r="P119" s="72">
        <v>0</v>
      </c>
      <c r="Q119" s="72">
        <v>0</v>
      </c>
      <c r="R119" s="72">
        <v>55299</v>
      </c>
      <c r="S119" s="72">
        <v>4560</v>
      </c>
      <c r="T119" s="72">
        <v>0</v>
      </c>
      <c r="U119" s="72">
        <v>0</v>
      </c>
      <c r="V119" s="72">
        <v>0</v>
      </c>
      <c r="W119" s="72">
        <v>0</v>
      </c>
      <c r="X119" s="72">
        <v>0</v>
      </c>
      <c r="Y119" s="72">
        <v>0</v>
      </c>
      <c r="Z119" s="72">
        <v>0</v>
      </c>
      <c r="AA119" s="72">
        <v>0</v>
      </c>
      <c r="AB119" s="72">
        <v>0</v>
      </c>
      <c r="AC119" s="72">
        <v>0</v>
      </c>
      <c r="AD119" s="75">
        <v>0</v>
      </c>
      <c r="AE119" s="72">
        <v>0</v>
      </c>
      <c r="AF119" s="72">
        <v>0</v>
      </c>
      <c r="AG119" s="72">
        <v>0</v>
      </c>
      <c r="AH119" s="72">
        <v>0</v>
      </c>
      <c r="AI119" s="72">
        <v>0</v>
      </c>
      <c r="AJ119" s="72">
        <v>0</v>
      </c>
      <c r="AK119" s="72">
        <f t="shared" si="1"/>
        <v>59859</v>
      </c>
      <c r="AM119" s="51"/>
      <c r="AN119" s="51"/>
    </row>
    <row r="120" spans="1:40" ht="13.5" customHeight="1">
      <c r="A120" s="241"/>
      <c r="B120" s="242"/>
      <c r="C120" s="294" t="s">
        <v>149</v>
      </c>
      <c r="D120" s="295" t="s">
        <v>296</v>
      </c>
      <c r="E120" s="295"/>
      <c r="F120" s="61">
        <v>2</v>
      </c>
      <c r="G120" s="61">
        <v>61</v>
      </c>
      <c r="H120" s="72">
        <v>0</v>
      </c>
      <c r="I120" s="72">
        <v>0</v>
      </c>
      <c r="J120" s="72">
        <v>0</v>
      </c>
      <c r="K120" s="72">
        <v>0</v>
      </c>
      <c r="L120" s="72">
        <v>0</v>
      </c>
      <c r="M120" s="72">
        <v>0</v>
      </c>
      <c r="N120" s="72">
        <v>0</v>
      </c>
      <c r="O120" s="72">
        <v>0</v>
      </c>
      <c r="P120" s="72">
        <v>0</v>
      </c>
      <c r="Q120" s="72">
        <v>0</v>
      </c>
      <c r="R120" s="72">
        <v>0</v>
      </c>
      <c r="S120" s="72">
        <v>0</v>
      </c>
      <c r="T120" s="72">
        <v>0</v>
      </c>
      <c r="U120" s="72">
        <v>0</v>
      </c>
      <c r="V120" s="72">
        <v>0</v>
      </c>
      <c r="W120" s="72">
        <v>0</v>
      </c>
      <c r="X120" s="72">
        <v>0</v>
      </c>
      <c r="Y120" s="72">
        <v>0</v>
      </c>
      <c r="Z120" s="72">
        <v>0</v>
      </c>
      <c r="AA120" s="72">
        <v>0</v>
      </c>
      <c r="AB120" s="72">
        <v>0</v>
      </c>
      <c r="AC120" s="72">
        <v>0</v>
      </c>
      <c r="AD120" s="75">
        <v>0</v>
      </c>
      <c r="AE120" s="72">
        <v>0</v>
      </c>
      <c r="AF120" s="72">
        <v>0</v>
      </c>
      <c r="AG120" s="72">
        <v>0</v>
      </c>
      <c r="AH120" s="72">
        <v>0</v>
      </c>
      <c r="AI120" s="72">
        <v>0</v>
      </c>
      <c r="AJ120" s="72">
        <v>0</v>
      </c>
      <c r="AK120" s="72">
        <f t="shared" si="1"/>
        <v>0</v>
      </c>
      <c r="AM120" s="51"/>
      <c r="AN120" s="51"/>
    </row>
    <row r="121" spans="1:40">
      <c r="A121" s="241"/>
      <c r="B121" s="242"/>
      <c r="C121" s="294"/>
      <c r="D121" s="293" t="s">
        <v>295</v>
      </c>
      <c r="E121" s="293"/>
      <c r="F121" s="61">
        <v>2</v>
      </c>
      <c r="G121" s="61">
        <v>62</v>
      </c>
      <c r="H121" s="72">
        <v>0</v>
      </c>
      <c r="I121" s="72">
        <v>0</v>
      </c>
      <c r="J121" s="72">
        <v>0</v>
      </c>
      <c r="K121" s="72">
        <v>0</v>
      </c>
      <c r="L121" s="72">
        <v>0</v>
      </c>
      <c r="M121" s="72">
        <v>0</v>
      </c>
      <c r="N121" s="72">
        <v>0</v>
      </c>
      <c r="O121" s="72">
        <v>0</v>
      </c>
      <c r="P121" s="72">
        <v>0</v>
      </c>
      <c r="Q121" s="72">
        <v>0</v>
      </c>
      <c r="R121" s="72">
        <v>0</v>
      </c>
      <c r="S121" s="72">
        <v>0</v>
      </c>
      <c r="T121" s="72">
        <v>0</v>
      </c>
      <c r="U121" s="72">
        <v>0</v>
      </c>
      <c r="V121" s="72">
        <v>0</v>
      </c>
      <c r="W121" s="72">
        <v>0</v>
      </c>
      <c r="X121" s="72">
        <v>0</v>
      </c>
      <c r="Y121" s="72">
        <v>0</v>
      </c>
      <c r="Z121" s="72">
        <v>0</v>
      </c>
      <c r="AA121" s="72">
        <v>0</v>
      </c>
      <c r="AB121" s="72">
        <v>0</v>
      </c>
      <c r="AC121" s="72">
        <v>0</v>
      </c>
      <c r="AD121" s="75">
        <v>0</v>
      </c>
      <c r="AE121" s="72">
        <v>0</v>
      </c>
      <c r="AF121" s="72">
        <v>0</v>
      </c>
      <c r="AG121" s="72">
        <v>0</v>
      </c>
      <c r="AH121" s="72">
        <v>0</v>
      </c>
      <c r="AI121" s="72">
        <v>0</v>
      </c>
      <c r="AJ121" s="72">
        <v>0</v>
      </c>
      <c r="AK121" s="72">
        <f t="shared" si="1"/>
        <v>0</v>
      </c>
      <c r="AM121" s="51"/>
      <c r="AN121" s="51"/>
    </row>
    <row r="122" spans="1:40">
      <c r="A122" s="241"/>
      <c r="B122" s="242"/>
      <c r="C122" s="294"/>
      <c r="D122" s="295" t="s">
        <v>297</v>
      </c>
      <c r="E122" s="295"/>
      <c r="F122" s="61">
        <v>2</v>
      </c>
      <c r="G122" s="61">
        <v>63</v>
      </c>
      <c r="H122" s="72">
        <v>0</v>
      </c>
      <c r="I122" s="72">
        <v>0</v>
      </c>
      <c r="J122" s="72">
        <v>0</v>
      </c>
      <c r="K122" s="72">
        <v>0</v>
      </c>
      <c r="L122" s="72">
        <v>0</v>
      </c>
      <c r="M122" s="72">
        <v>0</v>
      </c>
      <c r="N122" s="72">
        <v>0</v>
      </c>
      <c r="O122" s="72">
        <v>0</v>
      </c>
      <c r="P122" s="72">
        <v>0</v>
      </c>
      <c r="Q122" s="72">
        <v>0</v>
      </c>
      <c r="R122" s="72">
        <v>0</v>
      </c>
      <c r="S122" s="72">
        <v>0</v>
      </c>
      <c r="T122" s="72">
        <v>0</v>
      </c>
      <c r="U122" s="72">
        <v>0</v>
      </c>
      <c r="V122" s="72">
        <v>0</v>
      </c>
      <c r="W122" s="72">
        <v>0</v>
      </c>
      <c r="X122" s="72">
        <v>0</v>
      </c>
      <c r="Y122" s="72">
        <v>0</v>
      </c>
      <c r="Z122" s="72">
        <v>0</v>
      </c>
      <c r="AA122" s="72">
        <v>0</v>
      </c>
      <c r="AB122" s="72">
        <v>0</v>
      </c>
      <c r="AC122" s="72">
        <v>0</v>
      </c>
      <c r="AD122" s="75">
        <v>0</v>
      </c>
      <c r="AE122" s="72">
        <v>0</v>
      </c>
      <c r="AF122" s="72">
        <v>0</v>
      </c>
      <c r="AG122" s="72">
        <v>0</v>
      </c>
      <c r="AH122" s="72">
        <v>0</v>
      </c>
      <c r="AI122" s="72">
        <v>0</v>
      </c>
      <c r="AJ122" s="72">
        <v>0</v>
      </c>
      <c r="AK122" s="72">
        <f t="shared" si="1"/>
        <v>0</v>
      </c>
      <c r="AM122" s="51"/>
      <c r="AN122" s="51"/>
    </row>
    <row r="123" spans="1:40">
      <c r="A123" s="241"/>
      <c r="B123" s="242"/>
      <c r="C123" s="294"/>
      <c r="D123" s="295" t="s">
        <v>478</v>
      </c>
      <c r="E123" s="295"/>
      <c r="F123" s="61">
        <v>2</v>
      </c>
      <c r="G123" s="61">
        <v>64</v>
      </c>
      <c r="H123" s="72">
        <v>0</v>
      </c>
      <c r="I123" s="72">
        <v>0</v>
      </c>
      <c r="J123" s="72">
        <v>0</v>
      </c>
      <c r="K123" s="72">
        <v>0</v>
      </c>
      <c r="L123" s="72">
        <v>0</v>
      </c>
      <c r="M123" s="72">
        <v>0</v>
      </c>
      <c r="N123" s="72">
        <v>0</v>
      </c>
      <c r="O123" s="72">
        <v>0</v>
      </c>
      <c r="P123" s="72">
        <v>0</v>
      </c>
      <c r="Q123" s="72">
        <v>0</v>
      </c>
      <c r="R123" s="72">
        <v>0</v>
      </c>
      <c r="S123" s="72">
        <v>0</v>
      </c>
      <c r="T123" s="72">
        <v>0</v>
      </c>
      <c r="U123" s="72">
        <v>0</v>
      </c>
      <c r="V123" s="72">
        <v>0</v>
      </c>
      <c r="W123" s="72">
        <v>0</v>
      </c>
      <c r="X123" s="72">
        <v>0</v>
      </c>
      <c r="Y123" s="72">
        <v>0</v>
      </c>
      <c r="Z123" s="72">
        <v>0</v>
      </c>
      <c r="AA123" s="72">
        <v>0</v>
      </c>
      <c r="AB123" s="72">
        <v>0</v>
      </c>
      <c r="AC123" s="72">
        <v>0</v>
      </c>
      <c r="AD123" s="75">
        <v>0</v>
      </c>
      <c r="AE123" s="72">
        <v>0</v>
      </c>
      <c r="AF123" s="72">
        <v>0</v>
      </c>
      <c r="AG123" s="72">
        <v>0</v>
      </c>
      <c r="AH123" s="72">
        <v>0</v>
      </c>
      <c r="AI123" s="72">
        <v>0</v>
      </c>
      <c r="AJ123" s="72">
        <v>0</v>
      </c>
      <c r="AK123" s="72">
        <f t="shared" si="1"/>
        <v>0</v>
      </c>
      <c r="AM123" s="51"/>
      <c r="AN123" s="51"/>
    </row>
    <row r="124" spans="1:40">
      <c r="A124" s="241"/>
      <c r="B124" s="242"/>
      <c r="C124" s="294"/>
      <c r="D124" s="293" t="s">
        <v>298</v>
      </c>
      <c r="E124" s="293"/>
      <c r="F124" s="61">
        <v>2</v>
      </c>
      <c r="G124" s="61">
        <v>65</v>
      </c>
      <c r="H124" s="72">
        <v>0</v>
      </c>
      <c r="I124" s="72">
        <v>0</v>
      </c>
      <c r="J124" s="72">
        <v>0</v>
      </c>
      <c r="K124" s="72">
        <v>0</v>
      </c>
      <c r="L124" s="72">
        <v>0</v>
      </c>
      <c r="M124" s="72">
        <v>0</v>
      </c>
      <c r="N124" s="72">
        <v>0</v>
      </c>
      <c r="O124" s="72">
        <v>0</v>
      </c>
      <c r="P124" s="72">
        <v>0</v>
      </c>
      <c r="Q124" s="72">
        <v>0</v>
      </c>
      <c r="R124" s="72">
        <v>0</v>
      </c>
      <c r="S124" s="72">
        <v>0</v>
      </c>
      <c r="T124" s="72">
        <v>0</v>
      </c>
      <c r="U124" s="72">
        <v>0</v>
      </c>
      <c r="V124" s="72">
        <v>0</v>
      </c>
      <c r="W124" s="72">
        <v>0</v>
      </c>
      <c r="X124" s="72">
        <v>0</v>
      </c>
      <c r="Y124" s="72">
        <v>0</v>
      </c>
      <c r="Z124" s="72">
        <v>0</v>
      </c>
      <c r="AA124" s="72">
        <v>0</v>
      </c>
      <c r="AB124" s="72">
        <v>0</v>
      </c>
      <c r="AC124" s="72">
        <v>0</v>
      </c>
      <c r="AD124" s="75">
        <v>0</v>
      </c>
      <c r="AE124" s="72">
        <v>0</v>
      </c>
      <c r="AF124" s="72">
        <v>0</v>
      </c>
      <c r="AG124" s="72">
        <v>0</v>
      </c>
      <c r="AH124" s="72">
        <v>0</v>
      </c>
      <c r="AI124" s="72">
        <v>0</v>
      </c>
      <c r="AJ124" s="72">
        <v>0</v>
      </c>
      <c r="AK124" s="72">
        <f t="shared" si="1"/>
        <v>0</v>
      </c>
      <c r="AM124" s="51"/>
      <c r="AN124" s="51"/>
    </row>
    <row r="125" spans="1:40">
      <c r="A125" s="243"/>
      <c r="B125" s="244"/>
      <c r="C125" s="294"/>
      <c r="D125" s="223" t="s">
        <v>540</v>
      </c>
      <c r="E125" s="224"/>
      <c r="F125" s="61">
        <v>2</v>
      </c>
      <c r="G125" s="61">
        <v>66</v>
      </c>
      <c r="H125" s="72">
        <v>0</v>
      </c>
      <c r="I125" s="72">
        <v>0</v>
      </c>
      <c r="J125" s="72">
        <v>0</v>
      </c>
      <c r="K125" s="72">
        <v>0</v>
      </c>
      <c r="L125" s="72">
        <v>0</v>
      </c>
      <c r="M125" s="72">
        <v>0</v>
      </c>
      <c r="N125" s="72">
        <v>0</v>
      </c>
      <c r="O125" s="72">
        <v>0</v>
      </c>
      <c r="P125" s="72">
        <v>0</v>
      </c>
      <c r="Q125" s="72">
        <v>0</v>
      </c>
      <c r="R125" s="72">
        <v>0</v>
      </c>
      <c r="S125" s="72">
        <v>0</v>
      </c>
      <c r="T125" s="72">
        <v>0</v>
      </c>
      <c r="U125" s="72">
        <v>0</v>
      </c>
      <c r="V125" s="72">
        <v>0</v>
      </c>
      <c r="W125" s="72">
        <v>0</v>
      </c>
      <c r="X125" s="72">
        <v>0</v>
      </c>
      <c r="Y125" s="72">
        <v>0</v>
      </c>
      <c r="Z125" s="72">
        <v>0</v>
      </c>
      <c r="AA125" s="72">
        <v>0</v>
      </c>
      <c r="AB125" s="72">
        <v>0</v>
      </c>
      <c r="AC125" s="72">
        <v>0</v>
      </c>
      <c r="AD125" s="75">
        <v>0</v>
      </c>
      <c r="AE125" s="72">
        <v>0</v>
      </c>
      <c r="AF125" s="72">
        <v>0</v>
      </c>
      <c r="AG125" s="72">
        <v>0</v>
      </c>
      <c r="AH125" s="72">
        <v>0</v>
      </c>
      <c r="AI125" s="72">
        <v>0</v>
      </c>
      <c r="AJ125" s="72">
        <v>0</v>
      </c>
      <c r="AK125" s="72">
        <f t="shared" si="1"/>
        <v>0</v>
      </c>
      <c r="AM125" s="51"/>
      <c r="AN125" s="51"/>
    </row>
    <row r="126" spans="1:40">
      <c r="A126" s="220" t="s">
        <v>552</v>
      </c>
      <c r="B126" s="220"/>
      <c r="C126" s="223" t="s">
        <v>551</v>
      </c>
      <c r="D126" s="224"/>
      <c r="E126" s="224"/>
      <c r="F126" s="86">
        <v>2</v>
      </c>
      <c r="G126" s="86">
        <v>67</v>
      </c>
      <c r="H126" s="21">
        <v>0</v>
      </c>
      <c r="I126" s="21">
        <v>0</v>
      </c>
      <c r="J126" s="21">
        <v>0</v>
      </c>
      <c r="K126" s="21">
        <v>0</v>
      </c>
      <c r="L126" s="21">
        <v>0</v>
      </c>
      <c r="M126" s="21">
        <v>0</v>
      </c>
      <c r="N126" s="21">
        <v>0</v>
      </c>
      <c r="O126" s="21">
        <v>0</v>
      </c>
      <c r="P126" s="21">
        <v>0</v>
      </c>
      <c r="Q126" s="21">
        <v>0</v>
      </c>
      <c r="R126" s="21">
        <v>0</v>
      </c>
      <c r="S126" s="21">
        <v>0</v>
      </c>
      <c r="T126" s="21">
        <v>0</v>
      </c>
      <c r="U126" s="21">
        <v>0</v>
      </c>
      <c r="V126" s="21">
        <v>0</v>
      </c>
      <c r="W126" s="21">
        <v>0</v>
      </c>
      <c r="X126" s="21">
        <v>0</v>
      </c>
      <c r="Y126" s="21">
        <v>0</v>
      </c>
      <c r="Z126" s="21">
        <v>0</v>
      </c>
      <c r="AA126" s="21">
        <v>0</v>
      </c>
      <c r="AB126" s="21">
        <v>0</v>
      </c>
      <c r="AC126" s="21">
        <v>0</v>
      </c>
      <c r="AD126" s="21">
        <v>0</v>
      </c>
      <c r="AE126" s="21">
        <v>0</v>
      </c>
      <c r="AF126" s="21">
        <v>0</v>
      </c>
      <c r="AG126" s="21">
        <v>0</v>
      </c>
      <c r="AH126" s="21">
        <v>0</v>
      </c>
      <c r="AI126" s="21">
        <v>0</v>
      </c>
      <c r="AJ126" s="21">
        <v>0</v>
      </c>
      <c r="AK126" s="86">
        <f t="shared" si="1"/>
        <v>0</v>
      </c>
      <c r="AM126" s="51"/>
      <c r="AN126" s="51"/>
    </row>
    <row r="127" spans="1:40">
      <c r="A127" s="221" t="s">
        <v>553</v>
      </c>
      <c r="B127" s="222"/>
      <c r="C127" s="223" t="s">
        <v>547</v>
      </c>
      <c r="D127" s="224"/>
      <c r="E127" s="224"/>
      <c r="F127" s="86">
        <v>2</v>
      </c>
      <c r="G127" s="86">
        <v>68</v>
      </c>
      <c r="H127" s="21">
        <v>258091</v>
      </c>
      <c r="I127" s="21">
        <v>0</v>
      </c>
      <c r="J127" s="21">
        <v>6979</v>
      </c>
      <c r="K127" s="21">
        <v>0</v>
      </c>
      <c r="L127" s="21">
        <v>5489</v>
      </c>
      <c r="M127" s="21">
        <v>0</v>
      </c>
      <c r="N127" s="21">
        <v>0</v>
      </c>
      <c r="O127" s="21">
        <v>0</v>
      </c>
      <c r="P127" s="21">
        <v>0</v>
      </c>
      <c r="Q127" s="21">
        <v>0</v>
      </c>
      <c r="R127" s="21">
        <v>0</v>
      </c>
      <c r="S127" s="21">
        <v>0</v>
      </c>
      <c r="T127" s="21">
        <v>39100</v>
      </c>
      <c r="U127" s="21">
        <v>0</v>
      </c>
      <c r="V127" s="21">
        <v>15141</v>
      </c>
      <c r="W127" s="21">
        <v>0</v>
      </c>
      <c r="X127" s="21">
        <v>0</v>
      </c>
      <c r="Y127" s="21">
        <v>0</v>
      </c>
      <c r="Z127" s="21">
        <v>0</v>
      </c>
      <c r="AA127" s="21">
        <v>0</v>
      </c>
      <c r="AB127" s="21">
        <v>0</v>
      </c>
      <c r="AC127" s="21">
        <v>0</v>
      </c>
      <c r="AD127" s="21">
        <v>0</v>
      </c>
      <c r="AE127" s="21">
        <v>0</v>
      </c>
      <c r="AF127" s="21">
        <v>0</v>
      </c>
      <c r="AG127" s="21">
        <v>7975</v>
      </c>
      <c r="AH127" s="21">
        <v>0</v>
      </c>
      <c r="AI127" s="21">
        <v>0</v>
      </c>
      <c r="AJ127" s="21">
        <v>0</v>
      </c>
      <c r="AK127" s="86">
        <f t="shared" si="1"/>
        <v>332775</v>
      </c>
      <c r="AM127" s="51"/>
      <c r="AN127" s="51"/>
    </row>
    <row r="128" spans="1:40">
      <c r="A128" s="222"/>
      <c r="B128" s="222"/>
      <c r="C128" s="225" t="s">
        <v>548</v>
      </c>
      <c r="D128" s="225"/>
      <c r="E128" s="225"/>
      <c r="F128" s="86">
        <v>2</v>
      </c>
      <c r="G128" s="86">
        <v>69</v>
      </c>
      <c r="H128" s="21">
        <v>0</v>
      </c>
      <c r="I128" s="21">
        <v>0</v>
      </c>
      <c r="J128" s="21">
        <v>0</v>
      </c>
      <c r="K128" s="21">
        <v>0</v>
      </c>
      <c r="L128" s="21">
        <v>0</v>
      </c>
      <c r="M128" s="21">
        <v>0</v>
      </c>
      <c r="N128" s="21">
        <v>0</v>
      </c>
      <c r="O128" s="21">
        <v>0</v>
      </c>
      <c r="P128" s="21">
        <v>0</v>
      </c>
      <c r="Q128" s="21">
        <v>0</v>
      </c>
      <c r="R128" s="21">
        <v>0</v>
      </c>
      <c r="S128" s="21">
        <v>0</v>
      </c>
      <c r="T128" s="21">
        <v>0</v>
      </c>
      <c r="U128" s="21">
        <v>0</v>
      </c>
      <c r="V128" s="21">
        <v>0</v>
      </c>
      <c r="W128" s="21">
        <v>0</v>
      </c>
      <c r="X128" s="21">
        <v>0</v>
      </c>
      <c r="Y128" s="21">
        <v>0</v>
      </c>
      <c r="Z128" s="21">
        <v>0</v>
      </c>
      <c r="AA128" s="21">
        <v>0</v>
      </c>
      <c r="AB128" s="21">
        <v>0</v>
      </c>
      <c r="AC128" s="21">
        <v>0</v>
      </c>
      <c r="AD128" s="21">
        <v>0</v>
      </c>
      <c r="AE128" s="21">
        <v>0</v>
      </c>
      <c r="AF128" s="21">
        <v>0</v>
      </c>
      <c r="AG128" s="21">
        <v>0</v>
      </c>
      <c r="AH128" s="21">
        <v>0</v>
      </c>
      <c r="AI128" s="21">
        <v>0</v>
      </c>
      <c r="AJ128" s="21">
        <v>0</v>
      </c>
      <c r="AK128" s="86">
        <f t="shared" si="1"/>
        <v>0</v>
      </c>
    </row>
    <row r="129" spans="1:37">
      <c r="A129" s="222"/>
      <c r="B129" s="222"/>
      <c r="C129" s="225" t="s">
        <v>549</v>
      </c>
      <c r="D129" s="225"/>
      <c r="E129" s="225"/>
      <c r="F129" s="86">
        <v>2</v>
      </c>
      <c r="G129" s="86">
        <v>70</v>
      </c>
      <c r="H129" s="21">
        <v>15679</v>
      </c>
      <c r="I129" s="21">
        <v>0</v>
      </c>
      <c r="J129" s="21">
        <v>0</v>
      </c>
      <c r="K129" s="21">
        <v>0</v>
      </c>
      <c r="L129" s="21">
        <v>0</v>
      </c>
      <c r="M129" s="21">
        <v>0</v>
      </c>
      <c r="N129" s="21">
        <v>0</v>
      </c>
      <c r="O129" s="21">
        <v>0</v>
      </c>
      <c r="P129" s="21">
        <v>0</v>
      </c>
      <c r="Q129" s="21">
        <v>0</v>
      </c>
      <c r="R129" s="21">
        <v>0</v>
      </c>
      <c r="S129" s="21">
        <v>0</v>
      </c>
      <c r="T129" s="21">
        <v>0</v>
      </c>
      <c r="U129" s="21">
        <v>0</v>
      </c>
      <c r="V129" s="21">
        <v>0</v>
      </c>
      <c r="W129" s="21">
        <v>0</v>
      </c>
      <c r="X129" s="21">
        <v>0</v>
      </c>
      <c r="Y129" s="21">
        <v>0</v>
      </c>
      <c r="Z129" s="21">
        <v>0</v>
      </c>
      <c r="AA129" s="21">
        <v>0</v>
      </c>
      <c r="AB129" s="21">
        <v>0</v>
      </c>
      <c r="AC129" s="21">
        <v>0</v>
      </c>
      <c r="AD129" s="21">
        <v>0</v>
      </c>
      <c r="AE129" s="21">
        <v>0</v>
      </c>
      <c r="AF129" s="21">
        <v>0</v>
      </c>
      <c r="AG129" s="21">
        <v>0</v>
      </c>
      <c r="AH129" s="21">
        <v>0</v>
      </c>
      <c r="AI129" s="21">
        <v>0</v>
      </c>
      <c r="AJ129" s="21">
        <v>0</v>
      </c>
      <c r="AK129" s="86">
        <f t="shared" si="1"/>
        <v>15679</v>
      </c>
    </row>
  </sheetData>
  <mergeCells count="145">
    <mergeCell ref="D124:E124"/>
    <mergeCell ref="C120:C125"/>
    <mergeCell ref="D114:E114"/>
    <mergeCell ref="D115:E115"/>
    <mergeCell ref="D118:E118"/>
    <mergeCell ref="D116:E116"/>
    <mergeCell ref="D117:E117"/>
    <mergeCell ref="D120:E120"/>
    <mergeCell ref="D121:E121"/>
    <mergeCell ref="D122:E122"/>
    <mergeCell ref="D123:E123"/>
    <mergeCell ref="B23:B26"/>
    <mergeCell ref="C23:E23"/>
    <mergeCell ref="C24:E24"/>
    <mergeCell ref="D107:E107"/>
    <mergeCell ref="D108:E108"/>
    <mergeCell ref="A95:D96"/>
    <mergeCell ref="A97:D98"/>
    <mergeCell ref="A101:A102"/>
    <mergeCell ref="B101:D102"/>
    <mergeCell ref="C104:E104"/>
    <mergeCell ref="C105:C108"/>
    <mergeCell ref="D105:E105"/>
    <mergeCell ref="D106:E106"/>
    <mergeCell ref="C64:E64"/>
    <mergeCell ref="C65:E65"/>
    <mergeCell ref="A99:D100"/>
    <mergeCell ref="A104:B110"/>
    <mergeCell ref="A103:E103"/>
    <mergeCell ref="C51:E51"/>
    <mergeCell ref="C52:E52"/>
    <mergeCell ref="C53:E53"/>
    <mergeCell ref="B54:E54"/>
    <mergeCell ref="C25:E25"/>
    <mergeCell ref="C26:E26"/>
    <mergeCell ref="G2:G3"/>
    <mergeCell ref="A4:A19"/>
    <mergeCell ref="C4:E4"/>
    <mergeCell ref="D5:E5"/>
    <mergeCell ref="D6:E6"/>
    <mergeCell ref="C7:E7"/>
    <mergeCell ref="C8:E8"/>
    <mergeCell ref="A2:E3"/>
    <mergeCell ref="F2:F3"/>
    <mergeCell ref="C9:E9"/>
    <mergeCell ref="C10:E10"/>
    <mergeCell ref="C11:E11"/>
    <mergeCell ref="C12:E12"/>
    <mergeCell ref="C13:E13"/>
    <mergeCell ref="C14:E14"/>
    <mergeCell ref="C15:E15"/>
    <mergeCell ref="C16:E16"/>
    <mergeCell ref="C17:E17"/>
    <mergeCell ref="C18:E18"/>
    <mergeCell ref="C19:E19"/>
    <mergeCell ref="B27:B34"/>
    <mergeCell ref="C27:C29"/>
    <mergeCell ref="D27:D29"/>
    <mergeCell ref="C30:E30"/>
    <mergeCell ref="C31:E31"/>
    <mergeCell ref="C44:E44"/>
    <mergeCell ref="C32:E32"/>
    <mergeCell ref="C33:E33"/>
    <mergeCell ref="C34:E34"/>
    <mergeCell ref="C35:E35"/>
    <mergeCell ref="D39:E39"/>
    <mergeCell ref="D40:E40"/>
    <mergeCell ref="C41:E41"/>
    <mergeCell ref="C42:E42"/>
    <mergeCell ref="C43:E43"/>
    <mergeCell ref="C36:E36"/>
    <mergeCell ref="C37:E37"/>
    <mergeCell ref="C38:E38"/>
    <mergeCell ref="C58:E58"/>
    <mergeCell ref="C59:E59"/>
    <mergeCell ref="C60:E60"/>
    <mergeCell ref="A75:E75"/>
    <mergeCell ref="A20:A44"/>
    <mergeCell ref="C20:E20"/>
    <mergeCell ref="B21:B22"/>
    <mergeCell ref="C21:E21"/>
    <mergeCell ref="C22:E22"/>
    <mergeCell ref="B36:B38"/>
    <mergeCell ref="C61:E61"/>
    <mergeCell ref="C62:E62"/>
    <mergeCell ref="C63:E63"/>
    <mergeCell ref="A58:A66"/>
    <mergeCell ref="B66:E66"/>
    <mergeCell ref="C55:E55"/>
    <mergeCell ref="B56:E56"/>
    <mergeCell ref="B57:E57"/>
    <mergeCell ref="A45:C46"/>
    <mergeCell ref="A47:A55"/>
    <mergeCell ref="C47:E47"/>
    <mergeCell ref="C48:E48"/>
    <mergeCell ref="C49:E49"/>
    <mergeCell ref="C50:E50"/>
    <mergeCell ref="C70:E70"/>
    <mergeCell ref="A71:E71"/>
    <mergeCell ref="A72:B73"/>
    <mergeCell ref="C72:E72"/>
    <mergeCell ref="C73:E73"/>
    <mergeCell ref="A74:E74"/>
    <mergeCell ref="A67:A70"/>
    <mergeCell ref="B67:E67"/>
    <mergeCell ref="B68:B70"/>
    <mergeCell ref="C68:E68"/>
    <mergeCell ref="C69:E69"/>
    <mergeCell ref="A80:B81"/>
    <mergeCell ref="C80:E80"/>
    <mergeCell ref="C81:E81"/>
    <mergeCell ref="A82:A85"/>
    <mergeCell ref="B82:E82"/>
    <mergeCell ref="B83:E83"/>
    <mergeCell ref="B84:E84"/>
    <mergeCell ref="B85:E85"/>
    <mergeCell ref="A76:B77"/>
    <mergeCell ref="C76:E76"/>
    <mergeCell ref="C77:E77"/>
    <mergeCell ref="A78:E78"/>
    <mergeCell ref="A79:E79"/>
    <mergeCell ref="A126:B126"/>
    <mergeCell ref="A127:B129"/>
    <mergeCell ref="C126:E126"/>
    <mergeCell ref="C127:E127"/>
    <mergeCell ref="C128:E128"/>
    <mergeCell ref="C129:E129"/>
    <mergeCell ref="C91:E91"/>
    <mergeCell ref="C92:E92"/>
    <mergeCell ref="A86:B87"/>
    <mergeCell ref="C86:E86"/>
    <mergeCell ref="C87:E87"/>
    <mergeCell ref="A88:E88"/>
    <mergeCell ref="B89:E89"/>
    <mergeCell ref="B90:E90"/>
    <mergeCell ref="A93:E93"/>
    <mergeCell ref="A94:E94"/>
    <mergeCell ref="C109:C110"/>
    <mergeCell ref="D109:E109"/>
    <mergeCell ref="D110:E110"/>
    <mergeCell ref="C119:E119"/>
    <mergeCell ref="A112:B125"/>
    <mergeCell ref="D125:E125"/>
    <mergeCell ref="C113:C118"/>
    <mergeCell ref="D113:E113"/>
  </mergeCells>
  <phoneticPr fontId="3"/>
  <pageMargins left="0.38" right="0.39" top="0.79" bottom="0.57999999999999996" header="0.59" footer="0.18"/>
  <pageSetup paperSize="9" scale="31" fitToWidth="0" orientation="landscape" horizontalDpi="300" verticalDpi="300" r:id="rId1"/>
  <headerFooter alignWithMargins="0">
    <oddHeader>&amp;L&amp;F　&amp;A</oddHeader>
  </headerFooter>
  <ignoredErrors>
    <ignoredError sqref="AK4:AK66 AK68:AK1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AN196"/>
  <sheetViews>
    <sheetView showGridLines="0" zoomScale="80" zoomScaleNormal="80" workbookViewId="0">
      <pane xSplit="7" ySplit="3" topLeftCell="H4" activePane="bottomRight" state="frozen"/>
      <selection activeCell="G4" sqref="G4"/>
      <selection pane="topRight" activeCell="G4" sqref="G4"/>
      <selection pane="bottomLeft" activeCell="G4" sqref="G4"/>
      <selection pane="bottomRight" activeCell="A2" sqref="A2:E3"/>
    </sheetView>
  </sheetViews>
  <sheetFormatPr defaultColWidth="9" defaultRowHeight="13.5"/>
  <cols>
    <col min="1" max="2" width="3.375" style="43" customWidth="1"/>
    <col min="3" max="3" width="8.125" style="43" customWidth="1"/>
    <col min="4" max="4" width="3.375" style="43" customWidth="1"/>
    <col min="5" max="5" width="17.625" style="43" customWidth="1"/>
    <col min="6" max="6" width="3.375" style="22" customWidth="1"/>
    <col min="7" max="7" width="4.375" style="22" bestFit="1" customWidth="1"/>
    <col min="8" max="37" width="12.25" style="22" customWidth="1"/>
    <col min="38" max="38" width="12" style="22" customWidth="1"/>
    <col min="39" max="39" width="13.75" style="22" customWidth="1"/>
    <col min="40" max="40" width="12" style="22" customWidth="1"/>
    <col min="41" max="16384" width="9" style="22"/>
  </cols>
  <sheetData>
    <row r="1" spans="1:40">
      <c r="A1" s="22" t="s">
        <v>292</v>
      </c>
      <c r="B1" s="22"/>
      <c r="C1" s="22"/>
      <c r="D1" s="22"/>
      <c r="E1" s="22"/>
    </row>
    <row r="2" spans="1:40" ht="22.5">
      <c r="A2" s="214" t="s">
        <v>37</v>
      </c>
      <c r="B2" s="215"/>
      <c r="C2" s="215"/>
      <c r="D2" s="215"/>
      <c r="E2" s="216"/>
      <c r="F2" s="232" t="s">
        <v>9</v>
      </c>
      <c r="G2" s="232" t="s">
        <v>10</v>
      </c>
      <c r="H2" s="23" t="s">
        <v>21</v>
      </c>
      <c r="I2" s="23" t="s">
        <v>22</v>
      </c>
      <c r="J2" s="23" t="s">
        <v>23</v>
      </c>
      <c r="K2" s="23" t="s">
        <v>24</v>
      </c>
      <c r="L2" s="23" t="s">
        <v>25</v>
      </c>
      <c r="M2" s="23" t="s">
        <v>26</v>
      </c>
      <c r="N2" s="23" t="s">
        <v>27</v>
      </c>
      <c r="O2" s="23" t="s">
        <v>28</v>
      </c>
      <c r="P2" s="23" t="s">
        <v>29</v>
      </c>
      <c r="Q2" s="23" t="s">
        <v>6</v>
      </c>
      <c r="R2" s="23" t="s">
        <v>127</v>
      </c>
      <c r="S2" s="23" t="s">
        <v>128</v>
      </c>
      <c r="T2" s="23" t="s">
        <v>252</v>
      </c>
      <c r="U2" s="23" t="s">
        <v>253</v>
      </c>
      <c r="V2" s="23" t="s">
        <v>30</v>
      </c>
      <c r="W2" s="23" t="s">
        <v>31</v>
      </c>
      <c r="X2" s="23" t="s">
        <v>129</v>
      </c>
      <c r="Y2" s="23" t="s">
        <v>32</v>
      </c>
      <c r="Z2" s="23" t="s">
        <v>33</v>
      </c>
      <c r="AA2" s="23" t="s">
        <v>34</v>
      </c>
      <c r="AB2" s="23" t="s">
        <v>130</v>
      </c>
      <c r="AC2" s="23" t="s">
        <v>131</v>
      </c>
      <c r="AD2" s="50" t="s">
        <v>545</v>
      </c>
      <c r="AE2" s="23" t="s">
        <v>132</v>
      </c>
      <c r="AF2" s="23" t="s">
        <v>133</v>
      </c>
      <c r="AG2" s="23" t="s">
        <v>134</v>
      </c>
      <c r="AH2" s="6" t="s">
        <v>558</v>
      </c>
      <c r="AI2" s="6" t="s">
        <v>557</v>
      </c>
      <c r="AJ2" s="24" t="s">
        <v>35</v>
      </c>
      <c r="AK2" s="13" t="s">
        <v>556</v>
      </c>
      <c r="AM2" s="90"/>
      <c r="AN2" s="51"/>
    </row>
    <row r="3" spans="1:40" ht="27">
      <c r="A3" s="214"/>
      <c r="B3" s="215"/>
      <c r="C3" s="215"/>
      <c r="D3" s="215"/>
      <c r="E3" s="216"/>
      <c r="F3" s="232"/>
      <c r="G3" s="232"/>
      <c r="H3" s="25" t="s">
        <v>104</v>
      </c>
      <c r="I3" s="25" t="s">
        <v>105</v>
      </c>
      <c r="J3" s="25" t="s">
        <v>106</v>
      </c>
      <c r="K3" s="25" t="s">
        <v>107</v>
      </c>
      <c r="L3" s="25" t="s">
        <v>108</v>
      </c>
      <c r="M3" s="25" t="s">
        <v>109</v>
      </c>
      <c r="N3" s="25" t="s">
        <v>110</v>
      </c>
      <c r="O3" s="25" t="s">
        <v>111</v>
      </c>
      <c r="P3" s="25" t="s">
        <v>112</v>
      </c>
      <c r="Q3" s="25" t="s">
        <v>113</v>
      </c>
      <c r="R3" s="25" t="s">
        <v>114</v>
      </c>
      <c r="S3" s="25" t="s">
        <v>115</v>
      </c>
      <c r="T3" s="25" t="s">
        <v>247</v>
      </c>
      <c r="U3" s="25" t="s">
        <v>248</v>
      </c>
      <c r="V3" s="25" t="s">
        <v>116</v>
      </c>
      <c r="W3" s="25" t="s">
        <v>117</v>
      </c>
      <c r="X3" s="25" t="s">
        <v>118</v>
      </c>
      <c r="Y3" s="25" t="s">
        <v>119</v>
      </c>
      <c r="Z3" s="25" t="s">
        <v>120</v>
      </c>
      <c r="AA3" s="25" t="s">
        <v>121</v>
      </c>
      <c r="AB3" s="25" t="s">
        <v>122</v>
      </c>
      <c r="AC3" s="25" t="s">
        <v>123</v>
      </c>
      <c r="AD3" s="25" t="s">
        <v>546</v>
      </c>
      <c r="AE3" s="25" t="s">
        <v>124</v>
      </c>
      <c r="AF3" s="25" t="s">
        <v>125</v>
      </c>
      <c r="AG3" s="25" t="s">
        <v>126</v>
      </c>
      <c r="AH3" s="40" t="s">
        <v>249</v>
      </c>
      <c r="AI3" s="40" t="s">
        <v>250</v>
      </c>
      <c r="AJ3" s="40" t="s">
        <v>251</v>
      </c>
      <c r="AK3" s="27" t="s">
        <v>8</v>
      </c>
      <c r="AM3" s="87"/>
      <c r="AN3" s="90"/>
    </row>
    <row r="4" spans="1:40" ht="13.5" customHeight="1">
      <c r="A4" s="208" t="s">
        <v>39</v>
      </c>
      <c r="B4" s="311" t="s">
        <v>543</v>
      </c>
      <c r="C4" s="212"/>
      <c r="D4" s="180"/>
      <c r="E4" s="44" t="s">
        <v>161</v>
      </c>
      <c r="F4" s="21">
        <v>1</v>
      </c>
      <c r="G4" s="21">
        <v>1</v>
      </c>
      <c r="H4" s="21">
        <v>361500</v>
      </c>
      <c r="I4" s="21">
        <v>0</v>
      </c>
      <c r="J4" s="21">
        <v>0</v>
      </c>
      <c r="K4" s="21">
        <v>0</v>
      </c>
      <c r="L4" s="21">
        <v>0</v>
      </c>
      <c r="M4" s="21">
        <v>0</v>
      </c>
      <c r="N4" s="21">
        <v>0</v>
      </c>
      <c r="O4" s="21">
        <v>0</v>
      </c>
      <c r="P4" s="21">
        <v>2800</v>
      </c>
      <c r="Q4" s="21">
        <v>0</v>
      </c>
      <c r="R4" s="21">
        <v>0</v>
      </c>
      <c r="S4" s="21">
        <v>0</v>
      </c>
      <c r="T4" s="21">
        <v>0</v>
      </c>
      <c r="U4" s="21">
        <v>0</v>
      </c>
      <c r="V4" s="21">
        <v>0</v>
      </c>
      <c r="W4" s="21">
        <v>0</v>
      </c>
      <c r="X4" s="21">
        <v>0</v>
      </c>
      <c r="Y4" s="21">
        <v>23500</v>
      </c>
      <c r="Z4" s="21">
        <v>0</v>
      </c>
      <c r="AA4" s="21">
        <v>0</v>
      </c>
      <c r="AB4" s="21">
        <v>0</v>
      </c>
      <c r="AC4" s="21">
        <v>0</v>
      </c>
      <c r="AD4" s="21">
        <v>0</v>
      </c>
      <c r="AE4" s="21">
        <v>0</v>
      </c>
      <c r="AF4" s="21">
        <v>40000</v>
      </c>
      <c r="AG4" s="21">
        <v>3600</v>
      </c>
      <c r="AH4" s="21">
        <v>0</v>
      </c>
      <c r="AI4" s="21">
        <v>0</v>
      </c>
      <c r="AJ4" s="21">
        <v>0</v>
      </c>
      <c r="AK4" s="45">
        <f>SUM(H4:AJ4)</f>
        <v>431400</v>
      </c>
      <c r="AM4" s="51"/>
      <c r="AN4" s="51"/>
    </row>
    <row r="5" spans="1:40">
      <c r="A5" s="296"/>
      <c r="B5" s="304"/>
      <c r="C5" s="305"/>
      <c r="D5" s="306"/>
      <c r="E5" s="44" t="s">
        <v>162</v>
      </c>
      <c r="F5" s="21">
        <v>1</v>
      </c>
      <c r="G5" s="21">
        <v>2</v>
      </c>
      <c r="H5" s="21">
        <v>9458070</v>
      </c>
      <c r="I5" s="21">
        <v>0</v>
      </c>
      <c r="J5" s="21">
        <v>240000</v>
      </c>
      <c r="K5" s="21">
        <v>1302795</v>
      </c>
      <c r="L5" s="21">
        <v>90610</v>
      </c>
      <c r="M5" s="21">
        <v>775028</v>
      </c>
      <c r="N5" s="21">
        <v>1083827</v>
      </c>
      <c r="O5" s="21">
        <v>773700</v>
      </c>
      <c r="P5" s="21">
        <v>76561</v>
      </c>
      <c r="Q5" s="21">
        <v>539833</v>
      </c>
      <c r="R5" s="21">
        <v>560689</v>
      </c>
      <c r="S5" s="21">
        <v>826394</v>
      </c>
      <c r="T5" s="21">
        <v>684287</v>
      </c>
      <c r="U5" s="21">
        <v>1608300</v>
      </c>
      <c r="V5" s="21">
        <v>155000</v>
      </c>
      <c r="W5" s="21">
        <v>145753</v>
      </c>
      <c r="X5" s="21">
        <v>163730</v>
      </c>
      <c r="Y5" s="21">
        <v>169700</v>
      </c>
      <c r="Z5" s="21">
        <v>929311</v>
      </c>
      <c r="AA5" s="21">
        <v>574685</v>
      </c>
      <c r="AB5" s="21">
        <v>1202965</v>
      </c>
      <c r="AC5" s="21">
        <v>48751</v>
      </c>
      <c r="AD5" s="21">
        <v>168542</v>
      </c>
      <c r="AE5" s="21">
        <v>0</v>
      </c>
      <c r="AF5" s="21">
        <v>239000</v>
      </c>
      <c r="AG5" s="21">
        <v>530947</v>
      </c>
      <c r="AH5" s="21">
        <v>80000</v>
      </c>
      <c r="AI5" s="21">
        <v>0</v>
      </c>
      <c r="AJ5" s="21">
        <v>0</v>
      </c>
      <c r="AK5" s="45">
        <f t="shared" ref="AK5:AK71" si="0">SUM(H5:AJ5)</f>
        <v>22428478</v>
      </c>
      <c r="AM5" s="51"/>
      <c r="AN5" s="51"/>
    </row>
    <row r="6" spans="1:40">
      <c r="A6" s="296"/>
      <c r="B6" s="304"/>
      <c r="C6" s="305"/>
      <c r="D6" s="306"/>
      <c r="E6" s="44" t="s">
        <v>163</v>
      </c>
      <c r="F6" s="21">
        <v>1</v>
      </c>
      <c r="G6" s="21">
        <v>3</v>
      </c>
      <c r="H6" s="21">
        <v>12960453</v>
      </c>
      <c r="I6" s="21">
        <v>322987</v>
      </c>
      <c r="J6" s="21">
        <v>294637</v>
      </c>
      <c r="K6" s="21">
        <v>1300187</v>
      </c>
      <c r="L6" s="21">
        <v>0</v>
      </c>
      <c r="M6" s="21">
        <v>987080</v>
      </c>
      <c r="N6" s="21">
        <v>1439158</v>
      </c>
      <c r="O6" s="21">
        <v>911637</v>
      </c>
      <c r="P6" s="21">
        <v>115703</v>
      </c>
      <c r="Q6" s="21">
        <v>1452005</v>
      </c>
      <c r="R6" s="21">
        <v>1326562</v>
      </c>
      <c r="S6" s="21">
        <v>438723</v>
      </c>
      <c r="T6" s="21">
        <v>3093593</v>
      </c>
      <c r="U6" s="21">
        <v>910176</v>
      </c>
      <c r="V6" s="21">
        <v>390223</v>
      </c>
      <c r="W6" s="21">
        <v>248952</v>
      </c>
      <c r="X6" s="21">
        <v>0</v>
      </c>
      <c r="Y6" s="21">
        <v>626287</v>
      </c>
      <c r="Z6" s="21">
        <v>1016030</v>
      </c>
      <c r="AA6" s="21">
        <v>328680</v>
      </c>
      <c r="AB6" s="21">
        <v>508827</v>
      </c>
      <c r="AC6" s="21">
        <v>610585</v>
      </c>
      <c r="AD6" s="21">
        <v>775264</v>
      </c>
      <c r="AE6" s="21">
        <v>20896</v>
      </c>
      <c r="AF6" s="21">
        <v>0</v>
      </c>
      <c r="AG6" s="21">
        <v>370048</v>
      </c>
      <c r="AH6" s="21">
        <v>0</v>
      </c>
      <c r="AI6" s="21">
        <v>361513</v>
      </c>
      <c r="AJ6" s="21">
        <v>1703169</v>
      </c>
      <c r="AK6" s="45">
        <f t="shared" si="0"/>
        <v>32513375</v>
      </c>
      <c r="AM6" s="51"/>
      <c r="AN6" s="51"/>
    </row>
    <row r="7" spans="1:40">
      <c r="A7" s="296"/>
      <c r="B7" s="304"/>
      <c r="C7" s="305"/>
      <c r="D7" s="306"/>
      <c r="E7" s="44" t="s">
        <v>164</v>
      </c>
      <c r="F7" s="21">
        <v>1</v>
      </c>
      <c r="G7" s="21">
        <v>4</v>
      </c>
      <c r="H7" s="21">
        <v>8521656</v>
      </c>
      <c r="I7" s="21">
        <v>408567</v>
      </c>
      <c r="J7" s="21">
        <v>301359</v>
      </c>
      <c r="K7" s="21">
        <v>1611385</v>
      </c>
      <c r="L7" s="21">
        <v>76430</v>
      </c>
      <c r="M7" s="21">
        <v>1517209</v>
      </c>
      <c r="N7" s="21">
        <v>877740</v>
      </c>
      <c r="O7" s="21">
        <v>1262656</v>
      </c>
      <c r="P7" s="21">
        <v>646190</v>
      </c>
      <c r="Q7" s="21">
        <v>441026</v>
      </c>
      <c r="R7" s="21">
        <v>1528072</v>
      </c>
      <c r="S7" s="21">
        <v>673211</v>
      </c>
      <c r="T7" s="21">
        <v>2866488</v>
      </c>
      <c r="U7" s="21">
        <v>285771</v>
      </c>
      <c r="V7" s="21">
        <v>505804</v>
      </c>
      <c r="W7" s="21">
        <v>214226</v>
      </c>
      <c r="X7" s="21">
        <v>0</v>
      </c>
      <c r="Y7" s="21">
        <v>624108</v>
      </c>
      <c r="Z7" s="21">
        <v>442305</v>
      </c>
      <c r="AA7" s="21">
        <v>211594</v>
      </c>
      <c r="AB7" s="21">
        <v>456028</v>
      </c>
      <c r="AC7" s="21">
        <v>148369</v>
      </c>
      <c r="AD7" s="21">
        <v>975876</v>
      </c>
      <c r="AE7" s="21">
        <v>110461</v>
      </c>
      <c r="AF7" s="21">
        <v>0</v>
      </c>
      <c r="AG7" s="21">
        <v>793048</v>
      </c>
      <c r="AH7" s="21">
        <v>0</v>
      </c>
      <c r="AI7" s="21">
        <v>66867</v>
      </c>
      <c r="AJ7" s="21">
        <v>690267</v>
      </c>
      <c r="AK7" s="45">
        <f t="shared" si="0"/>
        <v>26256713</v>
      </c>
      <c r="AM7" s="51"/>
      <c r="AN7" s="51"/>
    </row>
    <row r="8" spans="1:40">
      <c r="A8" s="296"/>
      <c r="B8" s="304"/>
      <c r="C8" s="305"/>
      <c r="D8" s="306"/>
      <c r="E8" s="44" t="s">
        <v>165</v>
      </c>
      <c r="F8" s="21">
        <v>1</v>
      </c>
      <c r="G8" s="21">
        <v>5</v>
      </c>
      <c r="H8" s="21">
        <v>699842</v>
      </c>
      <c r="I8" s="21">
        <v>15608</v>
      </c>
      <c r="J8" s="21">
        <v>43851</v>
      </c>
      <c r="K8" s="21">
        <v>54127</v>
      </c>
      <c r="L8" s="21">
        <v>40706</v>
      </c>
      <c r="M8" s="21">
        <v>13418</v>
      </c>
      <c r="N8" s="21">
        <v>56352</v>
      </c>
      <c r="O8" s="21">
        <v>74790</v>
      </c>
      <c r="P8" s="21">
        <v>87382</v>
      </c>
      <c r="Q8" s="21">
        <v>98480</v>
      </c>
      <c r="R8" s="21">
        <v>17051</v>
      </c>
      <c r="S8" s="21">
        <v>53292</v>
      </c>
      <c r="T8" s="21">
        <v>502907</v>
      </c>
      <c r="U8" s="21">
        <v>101492</v>
      </c>
      <c r="V8" s="21">
        <v>0</v>
      </c>
      <c r="W8" s="21">
        <v>0</v>
      </c>
      <c r="X8" s="21">
        <v>0</v>
      </c>
      <c r="Y8" s="21">
        <v>54266</v>
      </c>
      <c r="Z8" s="21">
        <v>25209</v>
      </c>
      <c r="AA8" s="21">
        <v>6905</v>
      </c>
      <c r="AB8" s="21">
        <v>5977</v>
      </c>
      <c r="AC8" s="21">
        <v>2125</v>
      </c>
      <c r="AD8" s="21">
        <v>69109</v>
      </c>
      <c r="AE8" s="21">
        <v>64813</v>
      </c>
      <c r="AF8" s="21">
        <v>0</v>
      </c>
      <c r="AG8" s="21">
        <v>101441</v>
      </c>
      <c r="AH8" s="21">
        <v>57358</v>
      </c>
      <c r="AI8" s="21">
        <v>0</v>
      </c>
      <c r="AJ8" s="21">
        <v>0</v>
      </c>
      <c r="AK8" s="45">
        <f t="shared" si="0"/>
        <v>2246501</v>
      </c>
      <c r="AM8" s="51"/>
      <c r="AN8" s="51"/>
    </row>
    <row r="9" spans="1:40">
      <c r="A9" s="296"/>
      <c r="B9" s="304"/>
      <c r="C9" s="305"/>
      <c r="D9" s="306"/>
      <c r="E9" s="44" t="s">
        <v>166</v>
      </c>
      <c r="F9" s="21">
        <v>1</v>
      </c>
      <c r="G9" s="21">
        <v>6</v>
      </c>
      <c r="H9" s="21">
        <v>264843</v>
      </c>
      <c r="I9" s="21">
        <v>23695</v>
      </c>
      <c r="J9" s="21">
        <v>32885</v>
      </c>
      <c r="K9" s="21">
        <v>21797</v>
      </c>
      <c r="L9" s="21">
        <v>33295</v>
      </c>
      <c r="M9" s="21">
        <v>5983</v>
      </c>
      <c r="N9" s="21">
        <v>24091</v>
      </c>
      <c r="O9" s="21">
        <v>42268</v>
      </c>
      <c r="P9" s="21">
        <v>26967</v>
      </c>
      <c r="Q9" s="21">
        <v>45852</v>
      </c>
      <c r="R9" s="21">
        <v>106168</v>
      </c>
      <c r="S9" s="21">
        <v>39110</v>
      </c>
      <c r="T9" s="21">
        <v>277667</v>
      </c>
      <c r="U9" s="21">
        <v>29288</v>
      </c>
      <c r="V9" s="21">
        <v>0</v>
      </c>
      <c r="W9" s="21">
        <v>1408</v>
      </c>
      <c r="X9" s="21">
        <v>0</v>
      </c>
      <c r="Y9" s="21">
        <v>8347</v>
      </c>
      <c r="Z9" s="21">
        <v>17399</v>
      </c>
      <c r="AA9" s="21">
        <v>402</v>
      </c>
      <c r="AB9" s="21">
        <v>14755</v>
      </c>
      <c r="AC9" s="21">
        <v>0</v>
      </c>
      <c r="AD9" s="21">
        <v>10843</v>
      </c>
      <c r="AE9" s="21">
        <v>35634</v>
      </c>
      <c r="AF9" s="21">
        <v>0</v>
      </c>
      <c r="AG9" s="21">
        <v>12316</v>
      </c>
      <c r="AH9" s="21">
        <v>28400</v>
      </c>
      <c r="AI9" s="21">
        <v>0</v>
      </c>
      <c r="AJ9" s="21">
        <v>0</v>
      </c>
      <c r="AK9" s="45">
        <f t="shared" si="0"/>
        <v>1103413</v>
      </c>
      <c r="AM9" s="51"/>
      <c r="AN9" s="51"/>
    </row>
    <row r="10" spans="1:40">
      <c r="A10" s="296"/>
      <c r="B10" s="304"/>
      <c r="C10" s="305"/>
      <c r="D10" s="306"/>
      <c r="E10" s="44" t="s">
        <v>167</v>
      </c>
      <c r="F10" s="21">
        <v>1</v>
      </c>
      <c r="G10" s="21">
        <v>7</v>
      </c>
      <c r="H10" s="21">
        <v>11382</v>
      </c>
      <c r="I10" s="21">
        <v>0</v>
      </c>
      <c r="J10" s="21">
        <v>4410</v>
      </c>
      <c r="K10" s="21">
        <v>0</v>
      </c>
      <c r="L10" s="21">
        <v>0</v>
      </c>
      <c r="M10" s="21">
        <v>0</v>
      </c>
      <c r="N10" s="21">
        <v>9248</v>
      </c>
      <c r="O10" s="21">
        <v>0</v>
      </c>
      <c r="P10" s="21">
        <v>0</v>
      </c>
      <c r="Q10" s="21">
        <v>0</v>
      </c>
      <c r="R10" s="21">
        <v>45156</v>
      </c>
      <c r="S10" s="21">
        <v>0</v>
      </c>
      <c r="T10" s="21">
        <v>11381</v>
      </c>
      <c r="U10" s="21">
        <v>19186</v>
      </c>
      <c r="V10" s="21">
        <v>0</v>
      </c>
      <c r="W10" s="21">
        <v>0</v>
      </c>
      <c r="X10" s="21">
        <v>0</v>
      </c>
      <c r="Y10" s="21">
        <v>0</v>
      </c>
      <c r="Z10" s="21">
        <v>0</v>
      </c>
      <c r="AA10" s="21">
        <v>356</v>
      </c>
      <c r="AB10" s="21">
        <v>0</v>
      </c>
      <c r="AC10" s="21">
        <v>0</v>
      </c>
      <c r="AD10" s="21">
        <v>0</v>
      </c>
      <c r="AE10" s="21">
        <v>0</v>
      </c>
      <c r="AF10" s="21">
        <v>0</v>
      </c>
      <c r="AG10" s="21">
        <v>0</v>
      </c>
      <c r="AH10" s="21">
        <v>11381</v>
      </c>
      <c r="AI10" s="21">
        <v>0</v>
      </c>
      <c r="AJ10" s="21">
        <v>0</v>
      </c>
      <c r="AK10" s="45">
        <f t="shared" si="0"/>
        <v>112500</v>
      </c>
      <c r="AM10" s="51"/>
      <c r="AN10" s="51"/>
    </row>
    <row r="11" spans="1:40">
      <c r="A11" s="296"/>
      <c r="B11" s="304"/>
      <c r="C11" s="305"/>
      <c r="D11" s="306"/>
      <c r="E11" s="44" t="s">
        <v>168</v>
      </c>
      <c r="F11" s="21">
        <v>1</v>
      </c>
      <c r="G11" s="21">
        <v>8</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v>0</v>
      </c>
      <c r="AI11" s="21">
        <v>0</v>
      </c>
      <c r="AJ11" s="21">
        <v>0</v>
      </c>
      <c r="AK11" s="45">
        <f t="shared" si="0"/>
        <v>0</v>
      </c>
      <c r="AM11" s="51"/>
      <c r="AN11" s="51"/>
    </row>
    <row r="12" spans="1:40">
      <c r="A12" s="296"/>
      <c r="B12" s="304"/>
      <c r="C12" s="305"/>
      <c r="D12" s="306"/>
      <c r="E12" s="44" t="s">
        <v>293</v>
      </c>
      <c r="F12" s="21">
        <v>1</v>
      </c>
      <c r="G12" s="21">
        <v>9</v>
      </c>
      <c r="H12" s="21">
        <v>0</v>
      </c>
      <c r="I12" s="21">
        <v>0</v>
      </c>
      <c r="J12" s="21">
        <v>0</v>
      </c>
      <c r="K12" s="21">
        <v>0</v>
      </c>
      <c r="L12" s="21">
        <v>0</v>
      </c>
      <c r="M12" s="21">
        <v>0</v>
      </c>
      <c r="N12" s="21">
        <v>0</v>
      </c>
      <c r="O12" s="21">
        <v>0</v>
      </c>
      <c r="P12" s="21">
        <v>0</v>
      </c>
      <c r="Q12" s="21">
        <v>0</v>
      </c>
      <c r="R12" s="21">
        <v>0</v>
      </c>
      <c r="S12" s="21">
        <v>0</v>
      </c>
      <c r="T12" s="21">
        <v>0</v>
      </c>
      <c r="U12" s="21">
        <v>0</v>
      </c>
      <c r="V12" s="21">
        <v>0</v>
      </c>
      <c r="W12" s="21">
        <v>0</v>
      </c>
      <c r="X12" s="21">
        <v>0</v>
      </c>
      <c r="Y12" s="21">
        <v>0</v>
      </c>
      <c r="Z12" s="21">
        <v>0</v>
      </c>
      <c r="AA12" s="21">
        <v>0</v>
      </c>
      <c r="AB12" s="21">
        <v>0</v>
      </c>
      <c r="AC12" s="21">
        <v>0</v>
      </c>
      <c r="AD12" s="21">
        <v>0</v>
      </c>
      <c r="AE12" s="21">
        <v>0</v>
      </c>
      <c r="AF12" s="21">
        <v>0</v>
      </c>
      <c r="AG12" s="21">
        <v>0</v>
      </c>
      <c r="AH12" s="21">
        <v>0</v>
      </c>
      <c r="AI12" s="21">
        <v>0</v>
      </c>
      <c r="AJ12" s="21">
        <v>0</v>
      </c>
      <c r="AK12" s="45">
        <f t="shared" si="0"/>
        <v>0</v>
      </c>
      <c r="AM12" s="51"/>
      <c r="AN12" s="51"/>
    </row>
    <row r="13" spans="1:40">
      <c r="A13" s="296"/>
      <c r="B13" s="304"/>
      <c r="C13" s="305"/>
      <c r="D13" s="306"/>
      <c r="E13" s="44" t="s">
        <v>0</v>
      </c>
      <c r="F13" s="21">
        <v>1</v>
      </c>
      <c r="G13" s="21">
        <v>10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45">
        <f t="shared" si="0"/>
        <v>0</v>
      </c>
      <c r="AM13" s="51"/>
      <c r="AN13" s="51"/>
    </row>
    <row r="14" spans="1:40">
      <c r="A14" s="296"/>
      <c r="B14" s="304"/>
      <c r="C14" s="305"/>
      <c r="D14" s="306"/>
      <c r="E14" s="44" t="s">
        <v>169</v>
      </c>
      <c r="F14" s="21">
        <v>1</v>
      </c>
      <c r="G14" s="21">
        <v>11</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21">
        <v>0</v>
      </c>
      <c r="AJ14" s="21">
        <v>0</v>
      </c>
      <c r="AK14" s="45">
        <f t="shared" si="0"/>
        <v>0</v>
      </c>
      <c r="AM14" s="51"/>
      <c r="AN14" s="51"/>
    </row>
    <row r="15" spans="1:40">
      <c r="A15" s="296"/>
      <c r="B15" s="304"/>
      <c r="C15" s="305"/>
      <c r="D15" s="306"/>
      <c r="E15" s="38" t="s">
        <v>1</v>
      </c>
      <c r="F15" s="21">
        <v>1</v>
      </c>
      <c r="G15" s="21">
        <v>12</v>
      </c>
      <c r="H15" s="21">
        <v>32277746</v>
      </c>
      <c r="I15" s="21">
        <v>770857</v>
      </c>
      <c r="J15" s="21">
        <v>917142</v>
      </c>
      <c r="K15" s="21">
        <v>4290291</v>
      </c>
      <c r="L15" s="21">
        <v>241041</v>
      </c>
      <c r="M15" s="21">
        <v>3298718</v>
      </c>
      <c r="N15" s="21">
        <v>3490416</v>
      </c>
      <c r="O15" s="21">
        <v>3065051</v>
      </c>
      <c r="P15" s="21">
        <v>955603</v>
      </c>
      <c r="Q15" s="21">
        <v>2577196</v>
      </c>
      <c r="R15" s="21">
        <v>3583698</v>
      </c>
      <c r="S15" s="21">
        <v>2030730</v>
      </c>
      <c r="T15" s="21">
        <v>7436323</v>
      </c>
      <c r="U15" s="21">
        <v>2954213</v>
      </c>
      <c r="V15" s="21">
        <v>1051027</v>
      </c>
      <c r="W15" s="21">
        <v>610339</v>
      </c>
      <c r="X15" s="21">
        <v>163730</v>
      </c>
      <c r="Y15" s="21">
        <v>1506208</v>
      </c>
      <c r="Z15" s="21">
        <v>2430254</v>
      </c>
      <c r="AA15" s="21">
        <v>1122622</v>
      </c>
      <c r="AB15" s="21">
        <v>2188552</v>
      </c>
      <c r="AC15" s="21">
        <v>809830</v>
      </c>
      <c r="AD15" s="21">
        <v>1999634</v>
      </c>
      <c r="AE15" s="21">
        <v>231804</v>
      </c>
      <c r="AF15" s="21">
        <v>279000</v>
      </c>
      <c r="AG15" s="21">
        <v>1811400</v>
      </c>
      <c r="AH15" s="21">
        <v>177139</v>
      </c>
      <c r="AI15" s="21">
        <v>428380</v>
      </c>
      <c r="AJ15" s="21">
        <v>2393436</v>
      </c>
      <c r="AK15" s="45">
        <f>SUM(H15:AJ15)</f>
        <v>85092380</v>
      </c>
      <c r="AM15" s="51"/>
      <c r="AN15" s="51"/>
    </row>
    <row r="16" spans="1:40" ht="33.75">
      <c r="A16" s="296"/>
      <c r="B16" s="304"/>
      <c r="C16" s="305"/>
      <c r="D16" s="306"/>
      <c r="E16" s="46" t="s">
        <v>7</v>
      </c>
      <c r="F16" s="21">
        <v>1</v>
      </c>
      <c r="G16" s="21">
        <v>13</v>
      </c>
      <c r="H16" s="21">
        <v>39902</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5041</v>
      </c>
      <c r="AB16" s="21">
        <v>0</v>
      </c>
      <c r="AC16" s="21">
        <v>0</v>
      </c>
      <c r="AD16" s="21">
        <v>0</v>
      </c>
      <c r="AE16" s="21">
        <v>0</v>
      </c>
      <c r="AF16" s="21">
        <v>0</v>
      </c>
      <c r="AG16" s="21">
        <v>3600</v>
      </c>
      <c r="AH16" s="21">
        <v>0</v>
      </c>
      <c r="AI16" s="21">
        <v>0</v>
      </c>
      <c r="AJ16" s="21">
        <v>0</v>
      </c>
      <c r="AK16" s="45">
        <f t="shared" si="0"/>
        <v>48543</v>
      </c>
      <c r="AM16" s="51"/>
      <c r="AN16" s="51"/>
    </row>
    <row r="17" spans="1:40" ht="13.5" customHeight="1">
      <c r="A17" s="296"/>
      <c r="B17" s="304"/>
      <c r="C17" s="305"/>
      <c r="D17" s="306"/>
      <c r="E17" s="47" t="s">
        <v>152</v>
      </c>
      <c r="F17" s="21">
        <v>1</v>
      </c>
      <c r="G17" s="21">
        <v>14</v>
      </c>
      <c r="H17" s="21">
        <v>32277746</v>
      </c>
      <c r="I17" s="21">
        <v>770857</v>
      </c>
      <c r="J17" s="21">
        <v>917142</v>
      </c>
      <c r="K17" s="21">
        <v>4290291</v>
      </c>
      <c r="L17" s="21">
        <v>241041</v>
      </c>
      <c r="M17" s="21">
        <v>3298718</v>
      </c>
      <c r="N17" s="21">
        <v>3490416</v>
      </c>
      <c r="O17" s="21">
        <v>3065051</v>
      </c>
      <c r="P17" s="21">
        <v>955603</v>
      </c>
      <c r="Q17" s="21">
        <v>2577196</v>
      </c>
      <c r="R17" s="21">
        <v>3583698</v>
      </c>
      <c r="S17" s="21">
        <v>2030730</v>
      </c>
      <c r="T17" s="21">
        <v>7436323</v>
      </c>
      <c r="U17" s="21">
        <v>2954213</v>
      </c>
      <c r="V17" s="21">
        <v>1051027</v>
      </c>
      <c r="W17" s="21">
        <v>610339</v>
      </c>
      <c r="X17" s="21">
        <v>163730</v>
      </c>
      <c r="Y17" s="21">
        <v>1506208</v>
      </c>
      <c r="Z17" s="21">
        <v>2430254</v>
      </c>
      <c r="AA17" s="21">
        <v>1122622</v>
      </c>
      <c r="AB17" s="21">
        <v>2188552</v>
      </c>
      <c r="AC17" s="21">
        <v>809830</v>
      </c>
      <c r="AD17" s="21">
        <v>1999634</v>
      </c>
      <c r="AE17" s="21">
        <v>231804</v>
      </c>
      <c r="AF17" s="21">
        <v>279000</v>
      </c>
      <c r="AG17" s="21">
        <v>1811400</v>
      </c>
      <c r="AH17" s="21">
        <v>177139</v>
      </c>
      <c r="AI17" s="21">
        <v>428380</v>
      </c>
      <c r="AJ17" s="21">
        <v>2393436</v>
      </c>
      <c r="AK17" s="45">
        <f t="shared" si="0"/>
        <v>85092380</v>
      </c>
      <c r="AM17" s="51"/>
      <c r="AN17" s="51"/>
    </row>
    <row r="18" spans="1:40" ht="13.5" customHeight="1">
      <c r="A18" s="296"/>
      <c r="B18" s="304"/>
      <c r="C18" s="305"/>
      <c r="D18" s="306"/>
      <c r="E18" s="47" t="s">
        <v>153</v>
      </c>
      <c r="F18" s="21">
        <v>1</v>
      </c>
      <c r="G18" s="21">
        <v>15</v>
      </c>
      <c r="H18" s="21">
        <v>0</v>
      </c>
      <c r="I18" s="21">
        <v>0</v>
      </c>
      <c r="J18" s="21">
        <v>0</v>
      </c>
      <c r="K18" s="21">
        <v>0</v>
      </c>
      <c r="L18" s="21">
        <v>0</v>
      </c>
      <c r="M18" s="21">
        <v>0</v>
      </c>
      <c r="N18" s="21">
        <v>0</v>
      </c>
      <c r="O18" s="21">
        <v>0</v>
      </c>
      <c r="P18" s="21">
        <v>0</v>
      </c>
      <c r="Q18" s="21">
        <v>0</v>
      </c>
      <c r="R18" s="21">
        <v>0</v>
      </c>
      <c r="S18" s="21">
        <v>0</v>
      </c>
      <c r="T18" s="21">
        <v>0</v>
      </c>
      <c r="U18" s="21">
        <v>0</v>
      </c>
      <c r="V18" s="21">
        <v>0</v>
      </c>
      <c r="W18" s="21">
        <v>0</v>
      </c>
      <c r="X18" s="21">
        <v>0</v>
      </c>
      <c r="Y18" s="21">
        <v>0</v>
      </c>
      <c r="Z18" s="21">
        <v>0</v>
      </c>
      <c r="AA18" s="21">
        <v>0</v>
      </c>
      <c r="AB18" s="21">
        <v>0</v>
      </c>
      <c r="AC18" s="21">
        <v>0</v>
      </c>
      <c r="AD18" s="21">
        <v>0</v>
      </c>
      <c r="AE18" s="21">
        <v>0</v>
      </c>
      <c r="AF18" s="21">
        <v>0</v>
      </c>
      <c r="AG18" s="21">
        <v>0</v>
      </c>
      <c r="AH18" s="21">
        <v>0</v>
      </c>
      <c r="AI18" s="21">
        <v>0</v>
      </c>
      <c r="AJ18" s="21">
        <v>0</v>
      </c>
      <c r="AK18" s="45">
        <f t="shared" si="0"/>
        <v>0</v>
      </c>
      <c r="AM18" s="51"/>
      <c r="AN18" s="51"/>
    </row>
    <row r="19" spans="1:40" ht="45.75" customHeight="1">
      <c r="A19" s="209"/>
      <c r="B19" s="181"/>
      <c r="C19" s="213"/>
      <c r="D19" s="182"/>
      <c r="E19" s="63" t="s">
        <v>542</v>
      </c>
      <c r="F19" s="21">
        <v>1</v>
      </c>
      <c r="G19" s="21">
        <v>16</v>
      </c>
      <c r="H19" s="21">
        <v>0</v>
      </c>
      <c r="I19" s="21">
        <v>0</v>
      </c>
      <c r="J19" s="21">
        <v>0</v>
      </c>
      <c r="K19" s="21">
        <v>2535249</v>
      </c>
      <c r="L19" s="21">
        <v>90610</v>
      </c>
      <c r="M19" s="21">
        <v>0</v>
      </c>
      <c r="N19" s="21">
        <v>0</v>
      </c>
      <c r="O19" s="21">
        <v>632544</v>
      </c>
      <c r="P19" s="21">
        <v>54023</v>
      </c>
      <c r="Q19" s="21">
        <v>0</v>
      </c>
      <c r="R19" s="21">
        <v>0</v>
      </c>
      <c r="S19" s="21">
        <v>0</v>
      </c>
      <c r="T19" s="21">
        <v>1929204</v>
      </c>
      <c r="U19" s="21">
        <v>0</v>
      </c>
      <c r="V19" s="21">
        <v>0</v>
      </c>
      <c r="W19" s="21">
        <v>610339</v>
      </c>
      <c r="X19" s="21">
        <v>0</v>
      </c>
      <c r="Y19" s="21">
        <v>0</v>
      </c>
      <c r="Z19" s="21">
        <v>380000</v>
      </c>
      <c r="AA19" s="21">
        <v>5041</v>
      </c>
      <c r="AB19" s="21">
        <v>0</v>
      </c>
      <c r="AC19" s="21">
        <v>0</v>
      </c>
      <c r="AD19" s="21">
        <v>1215332</v>
      </c>
      <c r="AE19" s="21">
        <v>0</v>
      </c>
      <c r="AF19" s="21">
        <v>0</v>
      </c>
      <c r="AG19" s="21">
        <v>686749</v>
      </c>
      <c r="AH19" s="21">
        <v>0</v>
      </c>
      <c r="AI19" s="21">
        <v>0</v>
      </c>
      <c r="AJ19" s="21">
        <v>0</v>
      </c>
      <c r="AK19" s="45">
        <f t="shared" si="0"/>
        <v>8139091</v>
      </c>
      <c r="AM19" s="51"/>
      <c r="AN19" s="51"/>
    </row>
    <row r="20" spans="1:40" ht="13.5" customHeight="1">
      <c r="A20" s="299" t="s">
        <v>2</v>
      </c>
      <c r="B20" s="179" t="s">
        <v>160</v>
      </c>
      <c r="C20" s="180" t="s">
        <v>3</v>
      </c>
      <c r="D20" s="185" t="s">
        <v>4</v>
      </c>
      <c r="E20" s="44" t="s">
        <v>161</v>
      </c>
      <c r="F20" s="21">
        <v>2</v>
      </c>
      <c r="G20" s="21">
        <v>1</v>
      </c>
      <c r="H20" s="21">
        <v>361500</v>
      </c>
      <c r="I20" s="21">
        <v>0</v>
      </c>
      <c r="J20" s="21">
        <v>0</v>
      </c>
      <c r="K20" s="21">
        <v>0</v>
      </c>
      <c r="L20" s="21">
        <v>0</v>
      </c>
      <c r="M20" s="21">
        <v>0</v>
      </c>
      <c r="N20" s="21">
        <v>0</v>
      </c>
      <c r="O20" s="21">
        <v>0</v>
      </c>
      <c r="P20" s="21">
        <v>2800</v>
      </c>
      <c r="Q20" s="21">
        <v>0</v>
      </c>
      <c r="R20" s="21">
        <v>0</v>
      </c>
      <c r="S20" s="21">
        <v>0</v>
      </c>
      <c r="T20" s="21">
        <v>0</v>
      </c>
      <c r="U20" s="21">
        <v>0</v>
      </c>
      <c r="V20" s="21">
        <v>0</v>
      </c>
      <c r="W20" s="21">
        <v>0</v>
      </c>
      <c r="X20" s="21">
        <v>0</v>
      </c>
      <c r="Y20" s="21">
        <v>23500</v>
      </c>
      <c r="Z20" s="21">
        <v>0</v>
      </c>
      <c r="AA20" s="21">
        <v>0</v>
      </c>
      <c r="AB20" s="21">
        <v>0</v>
      </c>
      <c r="AC20" s="21">
        <v>0</v>
      </c>
      <c r="AD20" s="21">
        <v>0</v>
      </c>
      <c r="AE20" s="21">
        <v>0</v>
      </c>
      <c r="AF20" s="21">
        <v>40000</v>
      </c>
      <c r="AG20" s="21">
        <v>3600</v>
      </c>
      <c r="AH20" s="21">
        <v>0</v>
      </c>
      <c r="AI20" s="21">
        <v>0</v>
      </c>
      <c r="AJ20" s="21">
        <v>0</v>
      </c>
      <c r="AK20" s="45">
        <f t="shared" si="0"/>
        <v>431400</v>
      </c>
      <c r="AM20" s="51"/>
      <c r="AN20" s="51"/>
    </row>
    <row r="21" spans="1:40">
      <c r="A21" s="301"/>
      <c r="B21" s="304"/>
      <c r="C21" s="306"/>
      <c r="D21" s="310"/>
      <c r="E21" s="44" t="s">
        <v>162</v>
      </c>
      <c r="F21" s="21">
        <v>2</v>
      </c>
      <c r="G21" s="21">
        <v>2</v>
      </c>
      <c r="H21" s="21">
        <v>9453882</v>
      </c>
      <c r="I21" s="21">
        <v>0</v>
      </c>
      <c r="J21" s="21">
        <v>240000</v>
      </c>
      <c r="K21" s="21">
        <v>607342</v>
      </c>
      <c r="L21" s="21">
        <v>90610</v>
      </c>
      <c r="M21" s="21">
        <v>53000</v>
      </c>
      <c r="N21" s="21">
        <v>1017703</v>
      </c>
      <c r="O21" s="21">
        <v>773700</v>
      </c>
      <c r="P21" s="21">
        <v>21761</v>
      </c>
      <c r="Q21" s="21">
        <v>486633</v>
      </c>
      <c r="R21" s="21">
        <v>511508</v>
      </c>
      <c r="S21" s="21">
        <v>126079</v>
      </c>
      <c r="T21" s="21">
        <v>577157</v>
      </c>
      <c r="U21" s="21">
        <v>163800</v>
      </c>
      <c r="V21" s="21">
        <v>0</v>
      </c>
      <c r="W21" s="21">
        <v>143753</v>
      </c>
      <c r="X21" s="21">
        <v>163730</v>
      </c>
      <c r="Y21" s="21">
        <v>169700</v>
      </c>
      <c r="Z21" s="21">
        <v>426500</v>
      </c>
      <c r="AA21" s="21">
        <v>574685</v>
      </c>
      <c r="AB21" s="21">
        <v>460656</v>
      </c>
      <c r="AC21" s="21">
        <v>48751</v>
      </c>
      <c r="AD21" s="21">
        <v>0</v>
      </c>
      <c r="AE21" s="21">
        <v>0</v>
      </c>
      <c r="AF21" s="21">
        <v>239000</v>
      </c>
      <c r="AG21" s="21">
        <v>530947</v>
      </c>
      <c r="AH21" s="21">
        <v>80000</v>
      </c>
      <c r="AI21" s="21">
        <v>0</v>
      </c>
      <c r="AJ21" s="21">
        <v>0</v>
      </c>
      <c r="AK21" s="45">
        <f t="shared" si="0"/>
        <v>16960897</v>
      </c>
      <c r="AM21" s="51"/>
      <c r="AN21" s="51"/>
    </row>
    <row r="22" spans="1:40">
      <c r="A22" s="301"/>
      <c r="B22" s="304"/>
      <c r="C22" s="306"/>
      <c r="D22" s="310"/>
      <c r="E22" s="44" t="s">
        <v>163</v>
      </c>
      <c r="F22" s="21">
        <v>2</v>
      </c>
      <c r="G22" s="21">
        <v>3</v>
      </c>
      <c r="H22" s="21">
        <v>11863412</v>
      </c>
      <c r="I22" s="21">
        <v>197206</v>
      </c>
      <c r="J22" s="21">
        <v>244092</v>
      </c>
      <c r="K22" s="21">
        <v>1012764</v>
      </c>
      <c r="L22" s="21">
        <v>0</v>
      </c>
      <c r="M22" s="21">
        <v>718300</v>
      </c>
      <c r="N22" s="21">
        <v>1298532</v>
      </c>
      <c r="O22" s="21">
        <v>790753</v>
      </c>
      <c r="P22" s="21">
        <v>79879</v>
      </c>
      <c r="Q22" s="21">
        <v>1188422</v>
      </c>
      <c r="R22" s="21">
        <v>750475</v>
      </c>
      <c r="S22" s="21">
        <v>139728</v>
      </c>
      <c r="T22" s="21">
        <v>2403322</v>
      </c>
      <c r="U22" s="21">
        <v>885614</v>
      </c>
      <c r="V22" s="21">
        <v>137611</v>
      </c>
      <c r="W22" s="21">
        <v>183400</v>
      </c>
      <c r="X22" s="21">
        <v>0</v>
      </c>
      <c r="Y22" s="21">
        <v>523976</v>
      </c>
      <c r="Z22" s="21">
        <v>490657</v>
      </c>
      <c r="AA22" s="21">
        <v>286782</v>
      </c>
      <c r="AB22" s="21">
        <v>116379</v>
      </c>
      <c r="AC22" s="21">
        <v>78693</v>
      </c>
      <c r="AD22" s="21">
        <v>337843</v>
      </c>
      <c r="AE22" s="21">
        <v>3586</v>
      </c>
      <c r="AF22" s="21">
        <v>0</v>
      </c>
      <c r="AG22" s="21">
        <v>356777</v>
      </c>
      <c r="AH22" s="21">
        <v>0</v>
      </c>
      <c r="AI22" s="21">
        <v>361513</v>
      </c>
      <c r="AJ22" s="21">
        <v>1226982</v>
      </c>
      <c r="AK22" s="45">
        <f t="shared" si="0"/>
        <v>25676698</v>
      </c>
      <c r="AM22" s="51"/>
      <c r="AN22" s="51"/>
    </row>
    <row r="23" spans="1:40">
      <c r="A23" s="301"/>
      <c r="B23" s="304"/>
      <c r="C23" s="306"/>
      <c r="D23" s="310"/>
      <c r="E23" s="44" t="s">
        <v>164</v>
      </c>
      <c r="F23" s="21">
        <v>2</v>
      </c>
      <c r="G23" s="21">
        <v>4</v>
      </c>
      <c r="H23" s="21">
        <v>4811752</v>
      </c>
      <c r="I23" s="21">
        <v>270538</v>
      </c>
      <c r="J23" s="21">
        <v>202296</v>
      </c>
      <c r="K23" s="21">
        <v>875164</v>
      </c>
      <c r="L23" s="21">
        <v>50051</v>
      </c>
      <c r="M23" s="21">
        <v>1254066</v>
      </c>
      <c r="N23" s="21">
        <v>583668</v>
      </c>
      <c r="O23" s="21">
        <v>821496</v>
      </c>
      <c r="P23" s="21">
        <v>290689</v>
      </c>
      <c r="Q23" s="21">
        <v>363652</v>
      </c>
      <c r="R23" s="21">
        <v>945823</v>
      </c>
      <c r="S23" s="21">
        <v>475496</v>
      </c>
      <c r="T23" s="21">
        <v>1641191</v>
      </c>
      <c r="U23" s="21">
        <v>197126</v>
      </c>
      <c r="V23" s="21">
        <v>368356</v>
      </c>
      <c r="W23" s="21">
        <v>167161</v>
      </c>
      <c r="X23" s="21">
        <v>0</v>
      </c>
      <c r="Y23" s="21">
        <v>362595</v>
      </c>
      <c r="Z23" s="21">
        <v>316999</v>
      </c>
      <c r="AA23" s="21">
        <v>138085</v>
      </c>
      <c r="AB23" s="21">
        <v>395026</v>
      </c>
      <c r="AC23" s="21">
        <v>91253</v>
      </c>
      <c r="AD23" s="21">
        <v>553954</v>
      </c>
      <c r="AE23" s="21">
        <v>55302</v>
      </c>
      <c r="AF23" s="21">
        <v>0</v>
      </c>
      <c r="AG23" s="21">
        <v>639605</v>
      </c>
      <c r="AH23" s="21">
        <v>0</v>
      </c>
      <c r="AI23" s="21">
        <v>44112</v>
      </c>
      <c r="AJ23" s="21">
        <v>294059</v>
      </c>
      <c r="AK23" s="45">
        <f t="shared" si="0"/>
        <v>16209515</v>
      </c>
      <c r="AM23" s="51"/>
      <c r="AN23" s="51"/>
    </row>
    <row r="24" spans="1:40">
      <c r="A24" s="301"/>
      <c r="B24" s="304"/>
      <c r="C24" s="306"/>
      <c r="D24" s="310"/>
      <c r="E24" s="44" t="s">
        <v>165</v>
      </c>
      <c r="F24" s="21">
        <v>2</v>
      </c>
      <c r="G24" s="21">
        <v>5</v>
      </c>
      <c r="H24" s="21">
        <v>531743</v>
      </c>
      <c r="I24" s="21">
        <v>11460</v>
      </c>
      <c r="J24" s="21">
        <v>31690</v>
      </c>
      <c r="K24" s="21">
        <v>44261</v>
      </c>
      <c r="L24" s="21">
        <v>30608</v>
      </c>
      <c r="M24" s="21">
        <v>10032</v>
      </c>
      <c r="N24" s="21">
        <v>48100</v>
      </c>
      <c r="O24" s="21">
        <v>57153</v>
      </c>
      <c r="P24" s="21">
        <v>76567</v>
      </c>
      <c r="Q24" s="21">
        <v>98480</v>
      </c>
      <c r="R24" s="21">
        <v>17051</v>
      </c>
      <c r="S24" s="21">
        <v>43643</v>
      </c>
      <c r="T24" s="21">
        <v>480844</v>
      </c>
      <c r="U24" s="21">
        <v>80836</v>
      </c>
      <c r="V24" s="21">
        <v>0</v>
      </c>
      <c r="W24" s="21">
        <v>0</v>
      </c>
      <c r="X24" s="21">
        <v>0</v>
      </c>
      <c r="Y24" s="21">
        <v>43808</v>
      </c>
      <c r="Z24" s="21">
        <v>25209</v>
      </c>
      <c r="AA24" s="21">
        <v>3654</v>
      </c>
      <c r="AB24" s="21">
        <v>4272</v>
      </c>
      <c r="AC24" s="21">
        <v>2125</v>
      </c>
      <c r="AD24" s="21">
        <v>69109</v>
      </c>
      <c r="AE24" s="21">
        <v>45402</v>
      </c>
      <c r="AF24" s="21">
        <v>0</v>
      </c>
      <c r="AG24" s="21">
        <v>98144</v>
      </c>
      <c r="AH24" s="21">
        <v>30720</v>
      </c>
      <c r="AI24" s="21">
        <v>0</v>
      </c>
      <c r="AJ24" s="21">
        <v>0</v>
      </c>
      <c r="AK24" s="45">
        <f t="shared" si="0"/>
        <v>1884911</v>
      </c>
      <c r="AM24" s="51"/>
      <c r="AN24" s="51"/>
    </row>
    <row r="25" spans="1:40">
      <c r="A25" s="301"/>
      <c r="B25" s="304"/>
      <c r="C25" s="306"/>
      <c r="D25" s="310"/>
      <c r="E25" s="44" t="s">
        <v>166</v>
      </c>
      <c r="F25" s="21">
        <v>2</v>
      </c>
      <c r="G25" s="21">
        <v>6</v>
      </c>
      <c r="H25" s="21">
        <v>188379</v>
      </c>
      <c r="I25" s="21">
        <v>20399</v>
      </c>
      <c r="J25" s="21">
        <v>23981</v>
      </c>
      <c r="K25" s="21">
        <v>18404</v>
      </c>
      <c r="L25" s="21">
        <v>26150</v>
      </c>
      <c r="M25" s="21">
        <v>4278</v>
      </c>
      <c r="N25" s="21">
        <v>18409</v>
      </c>
      <c r="O25" s="21">
        <v>31668</v>
      </c>
      <c r="P25" s="21">
        <v>21280</v>
      </c>
      <c r="Q25" s="21">
        <v>45852</v>
      </c>
      <c r="R25" s="21">
        <v>106168</v>
      </c>
      <c r="S25" s="21">
        <v>35269</v>
      </c>
      <c r="T25" s="21">
        <v>270738</v>
      </c>
      <c r="U25" s="21">
        <v>26700</v>
      </c>
      <c r="V25" s="21">
        <v>0</v>
      </c>
      <c r="W25" s="21">
        <v>1408</v>
      </c>
      <c r="X25" s="21">
        <v>0</v>
      </c>
      <c r="Y25" s="21">
        <v>8347</v>
      </c>
      <c r="Z25" s="21">
        <v>17399</v>
      </c>
      <c r="AA25" s="21">
        <v>402</v>
      </c>
      <c r="AB25" s="21">
        <v>14755</v>
      </c>
      <c r="AC25" s="21">
        <v>0</v>
      </c>
      <c r="AD25" s="21">
        <v>10843</v>
      </c>
      <c r="AE25" s="21">
        <v>26022</v>
      </c>
      <c r="AF25" s="21">
        <v>0</v>
      </c>
      <c r="AG25" s="21">
        <v>12316</v>
      </c>
      <c r="AH25" s="21">
        <v>28400</v>
      </c>
      <c r="AI25" s="21">
        <v>0</v>
      </c>
      <c r="AJ25" s="21">
        <v>0</v>
      </c>
      <c r="AK25" s="45">
        <f t="shared" si="0"/>
        <v>957567</v>
      </c>
      <c r="AM25" s="51"/>
      <c r="AN25" s="51"/>
    </row>
    <row r="26" spans="1:40">
      <c r="A26" s="301"/>
      <c r="B26" s="304"/>
      <c r="C26" s="306"/>
      <c r="D26" s="310"/>
      <c r="E26" s="44" t="s">
        <v>167</v>
      </c>
      <c r="F26" s="21">
        <v>2</v>
      </c>
      <c r="G26" s="21">
        <v>7</v>
      </c>
      <c r="H26" s="21">
        <v>11382</v>
      </c>
      <c r="I26" s="21">
        <v>0</v>
      </c>
      <c r="J26" s="21">
        <v>4410</v>
      </c>
      <c r="K26" s="21">
        <v>0</v>
      </c>
      <c r="L26" s="21">
        <v>0</v>
      </c>
      <c r="M26" s="21">
        <v>0</v>
      </c>
      <c r="N26" s="21">
        <v>9248</v>
      </c>
      <c r="O26" s="21">
        <v>0</v>
      </c>
      <c r="P26" s="21">
        <v>0</v>
      </c>
      <c r="Q26" s="21">
        <v>0</v>
      </c>
      <c r="R26" s="21">
        <v>45156</v>
      </c>
      <c r="S26" s="21">
        <v>0</v>
      </c>
      <c r="T26" s="21">
        <v>11381</v>
      </c>
      <c r="U26" s="21">
        <v>19186</v>
      </c>
      <c r="V26" s="21">
        <v>0</v>
      </c>
      <c r="W26" s="21">
        <v>0</v>
      </c>
      <c r="X26" s="21">
        <v>0</v>
      </c>
      <c r="Y26" s="21">
        <v>0</v>
      </c>
      <c r="Z26" s="21">
        <v>0</v>
      </c>
      <c r="AA26" s="21">
        <v>356</v>
      </c>
      <c r="AB26" s="21">
        <v>0</v>
      </c>
      <c r="AC26" s="21">
        <v>0</v>
      </c>
      <c r="AD26" s="21">
        <v>0</v>
      </c>
      <c r="AE26" s="21">
        <v>0</v>
      </c>
      <c r="AF26" s="21">
        <v>0</v>
      </c>
      <c r="AG26" s="21">
        <v>0</v>
      </c>
      <c r="AH26" s="21">
        <v>11381</v>
      </c>
      <c r="AI26" s="21">
        <v>0</v>
      </c>
      <c r="AJ26" s="21">
        <v>0</v>
      </c>
      <c r="AK26" s="45">
        <f t="shared" si="0"/>
        <v>112500</v>
      </c>
      <c r="AM26" s="51"/>
      <c r="AN26" s="51"/>
    </row>
    <row r="27" spans="1:40">
      <c r="A27" s="301"/>
      <c r="B27" s="304"/>
      <c r="C27" s="306"/>
      <c r="D27" s="310"/>
      <c r="E27" s="44" t="s">
        <v>168</v>
      </c>
      <c r="F27" s="21">
        <v>2</v>
      </c>
      <c r="G27" s="21">
        <v>8</v>
      </c>
      <c r="H27" s="21">
        <v>0</v>
      </c>
      <c r="I27" s="21">
        <v>0</v>
      </c>
      <c r="J27" s="21">
        <v>0</v>
      </c>
      <c r="K27" s="21">
        <v>0</v>
      </c>
      <c r="L27" s="21">
        <v>0</v>
      </c>
      <c r="M27" s="21">
        <v>0</v>
      </c>
      <c r="N27" s="21">
        <v>0</v>
      </c>
      <c r="O27" s="21">
        <v>0</v>
      </c>
      <c r="P27" s="21">
        <v>0</v>
      </c>
      <c r="Q27" s="21">
        <v>0</v>
      </c>
      <c r="R27" s="21">
        <v>0</v>
      </c>
      <c r="S27" s="21">
        <v>0</v>
      </c>
      <c r="T27" s="21">
        <v>0</v>
      </c>
      <c r="U27" s="21">
        <v>0</v>
      </c>
      <c r="V27" s="21">
        <v>0</v>
      </c>
      <c r="W27" s="21">
        <v>0</v>
      </c>
      <c r="X27" s="21">
        <v>0</v>
      </c>
      <c r="Y27" s="21">
        <v>0</v>
      </c>
      <c r="Z27" s="21">
        <v>0</v>
      </c>
      <c r="AA27" s="21">
        <v>0</v>
      </c>
      <c r="AB27" s="21">
        <v>0</v>
      </c>
      <c r="AC27" s="21">
        <v>0</v>
      </c>
      <c r="AD27" s="21">
        <v>0</v>
      </c>
      <c r="AE27" s="21">
        <v>0</v>
      </c>
      <c r="AF27" s="21">
        <v>0</v>
      </c>
      <c r="AG27" s="21">
        <v>0</v>
      </c>
      <c r="AH27" s="21">
        <v>0</v>
      </c>
      <c r="AI27" s="21">
        <v>0</v>
      </c>
      <c r="AJ27" s="21">
        <v>0</v>
      </c>
      <c r="AK27" s="45">
        <f t="shared" si="0"/>
        <v>0</v>
      </c>
      <c r="AM27" s="51"/>
      <c r="AN27" s="51"/>
    </row>
    <row r="28" spans="1:40">
      <c r="A28" s="301"/>
      <c r="B28" s="304"/>
      <c r="C28" s="306"/>
      <c r="D28" s="310"/>
      <c r="E28" s="44" t="s">
        <v>293</v>
      </c>
      <c r="F28" s="21">
        <v>2</v>
      </c>
      <c r="G28" s="21">
        <v>9</v>
      </c>
      <c r="H28" s="21">
        <v>0</v>
      </c>
      <c r="I28" s="21">
        <v>0</v>
      </c>
      <c r="J28" s="21">
        <v>0</v>
      </c>
      <c r="K28" s="21">
        <v>0</v>
      </c>
      <c r="L28" s="21">
        <v>0</v>
      </c>
      <c r="M28" s="21">
        <v>0</v>
      </c>
      <c r="N28" s="21">
        <v>0</v>
      </c>
      <c r="O28" s="21">
        <v>0</v>
      </c>
      <c r="P28" s="21">
        <v>0</v>
      </c>
      <c r="Q28" s="21">
        <v>0</v>
      </c>
      <c r="R28" s="21">
        <v>0</v>
      </c>
      <c r="S28" s="21">
        <v>0</v>
      </c>
      <c r="T28" s="21">
        <v>0</v>
      </c>
      <c r="U28" s="21">
        <v>0</v>
      </c>
      <c r="V28" s="21">
        <v>0</v>
      </c>
      <c r="W28" s="21">
        <v>0</v>
      </c>
      <c r="X28" s="21">
        <v>0</v>
      </c>
      <c r="Y28" s="21">
        <v>0</v>
      </c>
      <c r="Z28" s="21">
        <v>0</v>
      </c>
      <c r="AA28" s="21">
        <v>0</v>
      </c>
      <c r="AB28" s="21">
        <v>0</v>
      </c>
      <c r="AC28" s="21">
        <v>0</v>
      </c>
      <c r="AD28" s="21">
        <v>0</v>
      </c>
      <c r="AE28" s="21">
        <v>0</v>
      </c>
      <c r="AF28" s="21">
        <v>0</v>
      </c>
      <c r="AG28" s="21">
        <v>0</v>
      </c>
      <c r="AH28" s="21">
        <v>0</v>
      </c>
      <c r="AI28" s="21">
        <v>0</v>
      </c>
      <c r="AJ28" s="21">
        <v>0</v>
      </c>
      <c r="AK28" s="45">
        <f t="shared" si="0"/>
        <v>0</v>
      </c>
      <c r="AM28" s="51"/>
      <c r="AN28" s="51"/>
    </row>
    <row r="29" spans="1:40">
      <c r="A29" s="301"/>
      <c r="B29" s="304"/>
      <c r="C29" s="306"/>
      <c r="D29" s="310"/>
      <c r="E29" s="44" t="s">
        <v>0</v>
      </c>
      <c r="F29" s="21">
        <v>2</v>
      </c>
      <c r="G29" s="21">
        <v>10</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1">
        <v>0</v>
      </c>
      <c r="AA29" s="21">
        <v>0</v>
      </c>
      <c r="AB29" s="21">
        <v>0</v>
      </c>
      <c r="AC29" s="21">
        <v>0</v>
      </c>
      <c r="AD29" s="21">
        <v>0</v>
      </c>
      <c r="AE29" s="21">
        <v>0</v>
      </c>
      <c r="AF29" s="21">
        <v>0</v>
      </c>
      <c r="AG29" s="21">
        <v>0</v>
      </c>
      <c r="AH29" s="21">
        <v>0</v>
      </c>
      <c r="AI29" s="21">
        <v>0</v>
      </c>
      <c r="AJ29" s="21">
        <v>0</v>
      </c>
      <c r="AK29" s="45">
        <f t="shared" si="0"/>
        <v>0</v>
      </c>
      <c r="AM29" s="51"/>
      <c r="AN29" s="51"/>
    </row>
    <row r="30" spans="1:40">
      <c r="A30" s="301"/>
      <c r="B30" s="304"/>
      <c r="C30" s="306"/>
      <c r="D30" s="310"/>
      <c r="E30" s="44" t="s">
        <v>169</v>
      </c>
      <c r="F30" s="21">
        <v>2</v>
      </c>
      <c r="G30" s="21">
        <v>11</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0</v>
      </c>
      <c r="AE30" s="21">
        <v>0</v>
      </c>
      <c r="AF30" s="21">
        <v>0</v>
      </c>
      <c r="AG30" s="21">
        <v>0</v>
      </c>
      <c r="AH30" s="21">
        <v>0</v>
      </c>
      <c r="AI30" s="21">
        <v>0</v>
      </c>
      <c r="AJ30" s="21">
        <v>0</v>
      </c>
      <c r="AK30" s="45">
        <f t="shared" si="0"/>
        <v>0</v>
      </c>
      <c r="AM30" s="51"/>
      <c r="AN30" s="51"/>
    </row>
    <row r="31" spans="1:40">
      <c r="A31" s="301"/>
      <c r="B31" s="304"/>
      <c r="C31" s="306"/>
      <c r="D31" s="310"/>
      <c r="E31" s="38" t="s">
        <v>1</v>
      </c>
      <c r="F31" s="21">
        <v>2</v>
      </c>
      <c r="G31" s="21">
        <v>12</v>
      </c>
      <c r="H31" s="21">
        <v>27222050</v>
      </c>
      <c r="I31" s="21">
        <v>499603</v>
      </c>
      <c r="J31" s="21">
        <v>746469</v>
      </c>
      <c r="K31" s="21">
        <v>2557935</v>
      </c>
      <c r="L31" s="21">
        <v>197419</v>
      </c>
      <c r="M31" s="21">
        <v>2039676</v>
      </c>
      <c r="N31" s="21">
        <v>2975660</v>
      </c>
      <c r="O31" s="21">
        <v>2474770</v>
      </c>
      <c r="P31" s="21">
        <v>492976</v>
      </c>
      <c r="Q31" s="21">
        <v>2183039</v>
      </c>
      <c r="R31" s="21">
        <v>2376181</v>
      </c>
      <c r="S31" s="21">
        <v>820215</v>
      </c>
      <c r="T31" s="21">
        <v>5384633</v>
      </c>
      <c r="U31" s="21">
        <v>1373262</v>
      </c>
      <c r="V31" s="21">
        <v>505967</v>
      </c>
      <c r="W31" s="21">
        <v>495722</v>
      </c>
      <c r="X31" s="21">
        <v>163730</v>
      </c>
      <c r="Y31" s="21">
        <v>1131926</v>
      </c>
      <c r="Z31" s="21">
        <v>1276764</v>
      </c>
      <c r="AA31" s="21">
        <v>1003964</v>
      </c>
      <c r="AB31" s="21">
        <v>991088</v>
      </c>
      <c r="AC31" s="21">
        <v>220822</v>
      </c>
      <c r="AD31" s="21">
        <v>971749</v>
      </c>
      <c r="AE31" s="21">
        <v>130312</v>
      </c>
      <c r="AF31" s="21">
        <v>279000</v>
      </c>
      <c r="AG31" s="21">
        <v>1641389</v>
      </c>
      <c r="AH31" s="21">
        <v>150501</v>
      </c>
      <c r="AI31" s="21">
        <v>405625</v>
      </c>
      <c r="AJ31" s="21">
        <v>1521041</v>
      </c>
      <c r="AK31" s="45">
        <f t="shared" si="0"/>
        <v>62233488</v>
      </c>
      <c r="AM31" s="51"/>
      <c r="AN31" s="51"/>
    </row>
    <row r="32" spans="1:40" ht="33.75">
      <c r="A32" s="301"/>
      <c r="B32" s="304"/>
      <c r="C32" s="306"/>
      <c r="D32" s="310"/>
      <c r="E32" s="46" t="s">
        <v>7</v>
      </c>
      <c r="F32" s="21">
        <v>2</v>
      </c>
      <c r="G32" s="21">
        <v>13</v>
      </c>
      <c r="H32" s="21">
        <v>39902</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5041</v>
      </c>
      <c r="AB32" s="21">
        <v>0</v>
      </c>
      <c r="AC32" s="21">
        <v>0</v>
      </c>
      <c r="AD32" s="21">
        <v>0</v>
      </c>
      <c r="AE32" s="21">
        <v>0</v>
      </c>
      <c r="AF32" s="21">
        <v>0</v>
      </c>
      <c r="AG32" s="21">
        <v>3600</v>
      </c>
      <c r="AH32" s="21">
        <v>0</v>
      </c>
      <c r="AI32" s="21">
        <v>0</v>
      </c>
      <c r="AJ32" s="21">
        <v>0</v>
      </c>
      <c r="AK32" s="45">
        <f t="shared" si="0"/>
        <v>48543</v>
      </c>
      <c r="AM32" s="51"/>
      <c r="AN32" s="51"/>
    </row>
    <row r="33" spans="1:40" ht="13.5" customHeight="1">
      <c r="A33" s="301"/>
      <c r="B33" s="304"/>
      <c r="C33" s="306"/>
      <c r="D33" s="48"/>
      <c r="E33" s="47" t="s">
        <v>152</v>
      </c>
      <c r="F33" s="21">
        <v>2</v>
      </c>
      <c r="G33" s="21">
        <v>14</v>
      </c>
      <c r="H33" s="21">
        <v>27222050</v>
      </c>
      <c r="I33" s="21">
        <v>499603</v>
      </c>
      <c r="J33" s="21">
        <v>746469</v>
      </c>
      <c r="K33" s="21">
        <v>2557935</v>
      </c>
      <c r="L33" s="21">
        <v>197419</v>
      </c>
      <c r="M33" s="21">
        <v>2039676</v>
      </c>
      <c r="N33" s="21">
        <v>2975660</v>
      </c>
      <c r="O33" s="21">
        <v>2474770</v>
      </c>
      <c r="P33" s="21">
        <v>492976</v>
      </c>
      <c r="Q33" s="21">
        <v>2183039</v>
      </c>
      <c r="R33" s="21">
        <v>2376181</v>
      </c>
      <c r="S33" s="21">
        <v>820215</v>
      </c>
      <c r="T33" s="21">
        <v>5384633</v>
      </c>
      <c r="U33" s="21">
        <v>1373262</v>
      </c>
      <c r="V33" s="21">
        <v>505967</v>
      </c>
      <c r="W33" s="21">
        <v>495722</v>
      </c>
      <c r="X33" s="21">
        <v>163730</v>
      </c>
      <c r="Y33" s="21">
        <v>1131926</v>
      </c>
      <c r="Z33" s="21">
        <v>1276764</v>
      </c>
      <c r="AA33" s="21">
        <v>1003964</v>
      </c>
      <c r="AB33" s="21">
        <v>991088</v>
      </c>
      <c r="AC33" s="21">
        <v>220822</v>
      </c>
      <c r="AD33" s="21">
        <v>971749</v>
      </c>
      <c r="AE33" s="21">
        <v>130312</v>
      </c>
      <c r="AF33" s="21">
        <v>279000</v>
      </c>
      <c r="AG33" s="21">
        <v>1641389</v>
      </c>
      <c r="AH33" s="21">
        <v>150501</v>
      </c>
      <c r="AI33" s="21">
        <v>405625</v>
      </c>
      <c r="AJ33" s="21">
        <v>1521041</v>
      </c>
      <c r="AK33" s="45">
        <f t="shared" si="0"/>
        <v>62233488</v>
      </c>
      <c r="AM33" s="51"/>
      <c r="AN33" s="51"/>
    </row>
    <row r="34" spans="1:40" ht="13.5" customHeight="1">
      <c r="A34" s="301"/>
      <c r="B34" s="304"/>
      <c r="C34" s="306"/>
      <c r="D34" s="49"/>
      <c r="E34" s="47" t="s">
        <v>153</v>
      </c>
      <c r="F34" s="21">
        <v>2</v>
      </c>
      <c r="G34" s="21">
        <v>15</v>
      </c>
      <c r="H34" s="21">
        <v>0</v>
      </c>
      <c r="I34" s="21">
        <v>0</v>
      </c>
      <c r="J34" s="21">
        <v>0</v>
      </c>
      <c r="K34" s="21">
        <v>0</v>
      </c>
      <c r="L34" s="21">
        <v>0</v>
      </c>
      <c r="M34" s="21">
        <v>0</v>
      </c>
      <c r="N34" s="21">
        <v>0</v>
      </c>
      <c r="O34" s="21">
        <v>0</v>
      </c>
      <c r="P34" s="21">
        <v>0</v>
      </c>
      <c r="Q34" s="21">
        <v>0</v>
      </c>
      <c r="R34" s="21">
        <v>0</v>
      </c>
      <c r="S34" s="21">
        <v>0</v>
      </c>
      <c r="T34" s="21">
        <v>0</v>
      </c>
      <c r="U34" s="21">
        <v>0</v>
      </c>
      <c r="V34" s="21">
        <v>0</v>
      </c>
      <c r="W34" s="21">
        <v>0</v>
      </c>
      <c r="X34" s="21">
        <v>0</v>
      </c>
      <c r="Y34" s="21">
        <v>0</v>
      </c>
      <c r="Z34" s="21">
        <v>0</v>
      </c>
      <c r="AA34" s="21">
        <v>0</v>
      </c>
      <c r="AB34" s="21">
        <v>0</v>
      </c>
      <c r="AC34" s="21">
        <v>0</v>
      </c>
      <c r="AD34" s="21">
        <v>0</v>
      </c>
      <c r="AE34" s="21">
        <v>0</v>
      </c>
      <c r="AF34" s="21">
        <v>0</v>
      </c>
      <c r="AG34" s="21">
        <v>0</v>
      </c>
      <c r="AH34" s="21">
        <v>0</v>
      </c>
      <c r="AI34" s="21">
        <v>0</v>
      </c>
      <c r="AJ34" s="21">
        <v>0</v>
      </c>
      <c r="AK34" s="45">
        <f t="shared" si="0"/>
        <v>0</v>
      </c>
      <c r="AM34" s="51"/>
      <c r="AN34" s="51"/>
    </row>
    <row r="35" spans="1:40" ht="13.5" customHeight="1">
      <c r="A35" s="301"/>
      <c r="B35" s="304"/>
      <c r="C35" s="306"/>
      <c r="D35" s="80"/>
      <c r="E35" s="83"/>
      <c r="F35" s="84"/>
      <c r="G35" s="84"/>
      <c r="H35" s="84">
        <v>0</v>
      </c>
      <c r="I35" s="84">
        <v>0</v>
      </c>
      <c r="J35" s="84">
        <v>0</v>
      </c>
      <c r="K35" s="84">
        <v>0</v>
      </c>
      <c r="L35" s="84">
        <v>0</v>
      </c>
      <c r="M35" s="84">
        <v>0</v>
      </c>
      <c r="N35" s="84">
        <v>0</v>
      </c>
      <c r="O35" s="84">
        <v>0</v>
      </c>
      <c r="P35" s="84">
        <v>0</v>
      </c>
      <c r="Q35" s="84">
        <v>0</v>
      </c>
      <c r="R35" s="84">
        <v>0</v>
      </c>
      <c r="S35" s="84">
        <v>0</v>
      </c>
      <c r="T35" s="84">
        <v>0</v>
      </c>
      <c r="U35" s="84">
        <v>0</v>
      </c>
      <c r="V35" s="84">
        <v>0</v>
      </c>
      <c r="W35" s="84">
        <v>0</v>
      </c>
      <c r="X35" s="84">
        <v>0</v>
      </c>
      <c r="Y35" s="84">
        <v>0</v>
      </c>
      <c r="Z35" s="84">
        <v>0</v>
      </c>
      <c r="AA35" s="84">
        <v>0</v>
      </c>
      <c r="AB35" s="84">
        <v>0</v>
      </c>
      <c r="AC35" s="84">
        <v>0</v>
      </c>
      <c r="AD35" s="84">
        <v>0</v>
      </c>
      <c r="AE35" s="84">
        <v>0</v>
      </c>
      <c r="AF35" s="84">
        <v>0</v>
      </c>
      <c r="AG35" s="84">
        <v>0</v>
      </c>
      <c r="AH35" s="84">
        <v>0</v>
      </c>
      <c r="AI35" s="84">
        <v>0</v>
      </c>
      <c r="AJ35" s="84">
        <v>0</v>
      </c>
      <c r="AK35" s="85">
        <f t="shared" si="0"/>
        <v>0</v>
      </c>
      <c r="AM35" s="51"/>
      <c r="AN35" s="51"/>
    </row>
    <row r="36" spans="1:40" ht="13.5" customHeight="1">
      <c r="A36" s="301"/>
      <c r="B36" s="304"/>
      <c r="C36" s="306"/>
      <c r="D36" s="299" t="s">
        <v>154</v>
      </c>
      <c r="E36" s="44" t="s">
        <v>161</v>
      </c>
      <c r="F36" s="21">
        <v>3</v>
      </c>
      <c r="G36" s="21">
        <v>1</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v>0</v>
      </c>
      <c r="AI36" s="21">
        <v>0</v>
      </c>
      <c r="AJ36" s="21">
        <v>0</v>
      </c>
      <c r="AK36" s="45">
        <f t="shared" si="0"/>
        <v>0</v>
      </c>
      <c r="AM36" s="51"/>
      <c r="AN36" s="51"/>
    </row>
    <row r="37" spans="1:40">
      <c r="A37" s="301"/>
      <c r="B37" s="304"/>
      <c r="C37" s="306"/>
      <c r="D37" s="306"/>
      <c r="E37" s="44" t="s">
        <v>162</v>
      </c>
      <c r="F37" s="21">
        <v>3</v>
      </c>
      <c r="G37" s="21">
        <v>2</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17700</v>
      </c>
      <c r="AC37" s="21">
        <v>0</v>
      </c>
      <c r="AD37" s="21">
        <v>0</v>
      </c>
      <c r="AE37" s="21">
        <v>0</v>
      </c>
      <c r="AF37" s="21">
        <v>0</v>
      </c>
      <c r="AG37" s="21">
        <v>0</v>
      </c>
      <c r="AH37" s="21">
        <v>0</v>
      </c>
      <c r="AI37" s="21">
        <v>0</v>
      </c>
      <c r="AJ37" s="21">
        <v>0</v>
      </c>
      <c r="AK37" s="45">
        <f t="shared" si="0"/>
        <v>17700</v>
      </c>
      <c r="AM37" s="51"/>
      <c r="AN37" s="51"/>
    </row>
    <row r="38" spans="1:40">
      <c r="A38" s="301"/>
      <c r="B38" s="304"/>
      <c r="C38" s="306"/>
      <c r="D38" s="306"/>
      <c r="E38" s="44" t="s">
        <v>163</v>
      </c>
      <c r="F38" s="21">
        <v>3</v>
      </c>
      <c r="G38" s="21">
        <v>3</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c r="AA38" s="21">
        <v>0</v>
      </c>
      <c r="AB38" s="21">
        <v>0</v>
      </c>
      <c r="AC38" s="21">
        <v>0</v>
      </c>
      <c r="AD38" s="21">
        <v>0</v>
      </c>
      <c r="AE38" s="21">
        <v>0</v>
      </c>
      <c r="AF38" s="21">
        <v>0</v>
      </c>
      <c r="AG38" s="21">
        <v>0</v>
      </c>
      <c r="AH38" s="21">
        <v>0</v>
      </c>
      <c r="AI38" s="21">
        <v>0</v>
      </c>
      <c r="AJ38" s="21">
        <v>0</v>
      </c>
      <c r="AK38" s="45">
        <f t="shared" si="0"/>
        <v>0</v>
      </c>
      <c r="AM38" s="51"/>
      <c r="AN38" s="51"/>
    </row>
    <row r="39" spans="1:40">
      <c r="A39" s="301"/>
      <c r="B39" s="304"/>
      <c r="C39" s="306"/>
      <c r="D39" s="306"/>
      <c r="E39" s="44" t="s">
        <v>164</v>
      </c>
      <c r="F39" s="21">
        <v>3</v>
      </c>
      <c r="G39" s="21">
        <v>4</v>
      </c>
      <c r="H39" s="21">
        <v>0</v>
      </c>
      <c r="I39" s="21">
        <v>0</v>
      </c>
      <c r="J39" s="21">
        <v>0</v>
      </c>
      <c r="K39" s="21">
        <v>0</v>
      </c>
      <c r="L39" s="21">
        <v>0</v>
      </c>
      <c r="M39" s="21">
        <v>0</v>
      </c>
      <c r="N39" s="21">
        <v>0</v>
      </c>
      <c r="O39" s="21">
        <v>0</v>
      </c>
      <c r="P39" s="21">
        <v>0</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v>0</v>
      </c>
      <c r="AI39" s="21">
        <v>0</v>
      </c>
      <c r="AJ39" s="21">
        <v>0</v>
      </c>
      <c r="AK39" s="45">
        <f t="shared" si="0"/>
        <v>0</v>
      </c>
      <c r="AM39" s="51"/>
      <c r="AN39" s="51"/>
    </row>
    <row r="40" spans="1:40">
      <c r="A40" s="301"/>
      <c r="B40" s="304"/>
      <c r="C40" s="306"/>
      <c r="D40" s="306"/>
      <c r="E40" s="44" t="s">
        <v>165</v>
      </c>
      <c r="F40" s="21">
        <v>3</v>
      </c>
      <c r="G40" s="21">
        <v>5</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v>0</v>
      </c>
      <c r="AI40" s="21">
        <v>0</v>
      </c>
      <c r="AJ40" s="21">
        <v>0</v>
      </c>
      <c r="AK40" s="45">
        <f t="shared" si="0"/>
        <v>0</v>
      </c>
      <c r="AM40" s="51"/>
      <c r="AN40" s="51"/>
    </row>
    <row r="41" spans="1:40">
      <c r="A41" s="301"/>
      <c r="B41" s="304"/>
      <c r="C41" s="306"/>
      <c r="D41" s="306"/>
      <c r="E41" s="44" t="s">
        <v>166</v>
      </c>
      <c r="F41" s="21">
        <v>3</v>
      </c>
      <c r="G41" s="21">
        <v>6</v>
      </c>
      <c r="H41" s="21">
        <v>0</v>
      </c>
      <c r="I41" s="21">
        <v>0</v>
      </c>
      <c r="J41" s="21">
        <v>0</v>
      </c>
      <c r="K41" s="21">
        <v>0</v>
      </c>
      <c r="L41" s="21">
        <v>0</v>
      </c>
      <c r="M41" s="21">
        <v>0</v>
      </c>
      <c r="N41" s="21">
        <v>0</v>
      </c>
      <c r="O41" s="21">
        <v>0</v>
      </c>
      <c r="P41" s="21">
        <v>0</v>
      </c>
      <c r="Q41" s="21">
        <v>0</v>
      </c>
      <c r="R41" s="21">
        <v>0</v>
      </c>
      <c r="S41" s="21">
        <v>0</v>
      </c>
      <c r="T41" s="21">
        <v>0</v>
      </c>
      <c r="U41" s="21">
        <v>0</v>
      </c>
      <c r="V41" s="21">
        <v>0</v>
      </c>
      <c r="W41" s="21">
        <v>0</v>
      </c>
      <c r="X41" s="21">
        <v>0</v>
      </c>
      <c r="Y41" s="21">
        <v>0</v>
      </c>
      <c r="Z41" s="21">
        <v>0</v>
      </c>
      <c r="AA41" s="21">
        <v>0</v>
      </c>
      <c r="AB41" s="21">
        <v>0</v>
      </c>
      <c r="AC41" s="21">
        <v>0</v>
      </c>
      <c r="AD41" s="21">
        <v>0</v>
      </c>
      <c r="AE41" s="21">
        <v>0</v>
      </c>
      <c r="AF41" s="21">
        <v>0</v>
      </c>
      <c r="AG41" s="21">
        <v>0</v>
      </c>
      <c r="AH41" s="21">
        <v>0</v>
      </c>
      <c r="AI41" s="21">
        <v>0</v>
      </c>
      <c r="AJ41" s="21">
        <v>0</v>
      </c>
      <c r="AK41" s="45">
        <f t="shared" si="0"/>
        <v>0</v>
      </c>
      <c r="AM41" s="51"/>
      <c r="AN41" s="51"/>
    </row>
    <row r="42" spans="1:40">
      <c r="A42" s="301"/>
      <c r="B42" s="304"/>
      <c r="C42" s="306"/>
      <c r="D42" s="306"/>
      <c r="E42" s="44" t="s">
        <v>167</v>
      </c>
      <c r="F42" s="21">
        <v>3</v>
      </c>
      <c r="G42" s="21">
        <v>7</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0</v>
      </c>
      <c r="AC42" s="21">
        <v>0</v>
      </c>
      <c r="AD42" s="21">
        <v>0</v>
      </c>
      <c r="AE42" s="21">
        <v>0</v>
      </c>
      <c r="AF42" s="21">
        <v>0</v>
      </c>
      <c r="AG42" s="21">
        <v>0</v>
      </c>
      <c r="AH42" s="21">
        <v>0</v>
      </c>
      <c r="AI42" s="21">
        <v>0</v>
      </c>
      <c r="AJ42" s="21">
        <v>0</v>
      </c>
      <c r="AK42" s="45">
        <f t="shared" si="0"/>
        <v>0</v>
      </c>
      <c r="AM42" s="51"/>
      <c r="AN42" s="51"/>
    </row>
    <row r="43" spans="1:40">
      <c r="A43" s="301"/>
      <c r="B43" s="304"/>
      <c r="C43" s="306"/>
      <c r="D43" s="306"/>
      <c r="E43" s="44" t="s">
        <v>168</v>
      </c>
      <c r="F43" s="21">
        <v>3</v>
      </c>
      <c r="G43" s="21">
        <v>8</v>
      </c>
      <c r="H43" s="21">
        <v>0</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v>0</v>
      </c>
      <c r="AI43" s="21">
        <v>0</v>
      </c>
      <c r="AJ43" s="21">
        <v>0</v>
      </c>
      <c r="AK43" s="45">
        <f t="shared" si="0"/>
        <v>0</v>
      </c>
      <c r="AM43" s="51"/>
      <c r="AN43" s="51"/>
    </row>
    <row r="44" spans="1:40">
      <c r="A44" s="301"/>
      <c r="B44" s="304"/>
      <c r="C44" s="306"/>
      <c r="D44" s="306"/>
      <c r="E44" s="44" t="s">
        <v>293</v>
      </c>
      <c r="F44" s="21">
        <v>3</v>
      </c>
      <c r="G44" s="21">
        <v>9</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0</v>
      </c>
      <c r="AE44" s="21">
        <v>0</v>
      </c>
      <c r="AF44" s="21">
        <v>0</v>
      </c>
      <c r="AG44" s="21">
        <v>0</v>
      </c>
      <c r="AH44" s="21">
        <v>0</v>
      </c>
      <c r="AI44" s="21">
        <v>0</v>
      </c>
      <c r="AJ44" s="21">
        <v>0</v>
      </c>
      <c r="AK44" s="45">
        <f t="shared" si="0"/>
        <v>0</v>
      </c>
      <c r="AM44" s="51"/>
      <c r="AN44" s="51"/>
    </row>
    <row r="45" spans="1:40">
      <c r="A45" s="301"/>
      <c r="B45" s="304"/>
      <c r="C45" s="306"/>
      <c r="D45" s="306"/>
      <c r="E45" s="44" t="s">
        <v>0</v>
      </c>
      <c r="F45" s="21">
        <v>3</v>
      </c>
      <c r="G45" s="21">
        <v>10</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v>0</v>
      </c>
      <c r="AI45" s="21">
        <v>0</v>
      </c>
      <c r="AJ45" s="21">
        <v>0</v>
      </c>
      <c r="AK45" s="45">
        <f t="shared" si="0"/>
        <v>0</v>
      </c>
      <c r="AM45" s="51"/>
      <c r="AN45" s="51"/>
    </row>
    <row r="46" spans="1:40">
      <c r="A46" s="301"/>
      <c r="B46" s="304"/>
      <c r="C46" s="306"/>
      <c r="D46" s="306"/>
      <c r="E46" s="44" t="s">
        <v>169</v>
      </c>
      <c r="F46" s="21">
        <v>3</v>
      </c>
      <c r="G46" s="21">
        <v>11</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0</v>
      </c>
      <c r="AA46" s="21">
        <v>0</v>
      </c>
      <c r="AB46" s="21">
        <v>0</v>
      </c>
      <c r="AC46" s="21">
        <v>0</v>
      </c>
      <c r="AD46" s="21">
        <v>0</v>
      </c>
      <c r="AE46" s="21">
        <v>0</v>
      </c>
      <c r="AF46" s="21">
        <v>0</v>
      </c>
      <c r="AG46" s="21">
        <v>0</v>
      </c>
      <c r="AH46" s="21">
        <v>0</v>
      </c>
      <c r="AI46" s="21">
        <v>0</v>
      </c>
      <c r="AJ46" s="21">
        <v>0</v>
      </c>
      <c r="AK46" s="45">
        <f t="shared" si="0"/>
        <v>0</v>
      </c>
      <c r="AM46" s="51"/>
      <c r="AN46" s="51"/>
    </row>
    <row r="47" spans="1:40">
      <c r="A47" s="301"/>
      <c r="B47" s="304"/>
      <c r="C47" s="306"/>
      <c r="D47" s="306"/>
      <c r="E47" s="38" t="s">
        <v>1</v>
      </c>
      <c r="F47" s="21">
        <v>3</v>
      </c>
      <c r="G47" s="21">
        <v>12</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17700</v>
      </c>
      <c r="AC47" s="21">
        <v>0</v>
      </c>
      <c r="AD47" s="21">
        <v>0</v>
      </c>
      <c r="AE47" s="21">
        <v>0</v>
      </c>
      <c r="AF47" s="21">
        <v>0</v>
      </c>
      <c r="AG47" s="21">
        <v>0</v>
      </c>
      <c r="AH47" s="21">
        <v>0</v>
      </c>
      <c r="AI47" s="21">
        <v>0</v>
      </c>
      <c r="AJ47" s="21">
        <v>0</v>
      </c>
      <c r="AK47" s="45">
        <f t="shared" si="0"/>
        <v>17700</v>
      </c>
      <c r="AM47" s="51"/>
      <c r="AN47" s="51"/>
    </row>
    <row r="48" spans="1:40" ht="33.75">
      <c r="A48" s="301"/>
      <c r="B48" s="304"/>
      <c r="C48" s="306"/>
      <c r="D48" s="306"/>
      <c r="E48" s="46" t="s">
        <v>7</v>
      </c>
      <c r="F48" s="21">
        <v>3</v>
      </c>
      <c r="G48" s="21">
        <v>13</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45">
        <f t="shared" si="0"/>
        <v>0</v>
      </c>
      <c r="AM48" s="51"/>
      <c r="AN48" s="51"/>
    </row>
    <row r="49" spans="1:40" ht="13.5" customHeight="1">
      <c r="A49" s="301"/>
      <c r="B49" s="304"/>
      <c r="C49" s="306"/>
      <c r="D49" s="306"/>
      <c r="E49" s="47" t="s">
        <v>152</v>
      </c>
      <c r="F49" s="21">
        <v>3</v>
      </c>
      <c r="G49" s="21">
        <v>14</v>
      </c>
      <c r="H49" s="21">
        <v>0</v>
      </c>
      <c r="I49" s="21">
        <v>0</v>
      </c>
      <c r="J49" s="21">
        <v>0</v>
      </c>
      <c r="K49" s="21">
        <v>0</v>
      </c>
      <c r="L49" s="21">
        <v>0</v>
      </c>
      <c r="M49" s="21">
        <v>0</v>
      </c>
      <c r="N49" s="21">
        <v>0</v>
      </c>
      <c r="O49" s="21">
        <v>0</v>
      </c>
      <c r="P49" s="21">
        <v>0</v>
      </c>
      <c r="Q49" s="21">
        <v>0</v>
      </c>
      <c r="R49" s="21">
        <v>0</v>
      </c>
      <c r="S49" s="21">
        <v>0</v>
      </c>
      <c r="T49" s="21">
        <v>0</v>
      </c>
      <c r="U49" s="21">
        <v>0</v>
      </c>
      <c r="V49" s="21">
        <v>0</v>
      </c>
      <c r="W49" s="21">
        <v>0</v>
      </c>
      <c r="X49" s="21">
        <v>0</v>
      </c>
      <c r="Y49" s="21">
        <v>0</v>
      </c>
      <c r="Z49" s="21">
        <v>0</v>
      </c>
      <c r="AA49" s="21">
        <v>0</v>
      </c>
      <c r="AB49" s="21">
        <v>17700</v>
      </c>
      <c r="AC49" s="21">
        <v>0</v>
      </c>
      <c r="AD49" s="21">
        <v>0</v>
      </c>
      <c r="AE49" s="21">
        <v>0</v>
      </c>
      <c r="AF49" s="21">
        <v>0</v>
      </c>
      <c r="AG49" s="21">
        <v>0</v>
      </c>
      <c r="AH49" s="21">
        <v>0</v>
      </c>
      <c r="AI49" s="21">
        <v>0</v>
      </c>
      <c r="AJ49" s="21">
        <v>0</v>
      </c>
      <c r="AK49" s="45">
        <f t="shared" si="0"/>
        <v>17700</v>
      </c>
      <c r="AM49" s="51"/>
      <c r="AN49" s="51"/>
    </row>
    <row r="50" spans="1:40" ht="13.5" customHeight="1">
      <c r="A50" s="301"/>
      <c r="B50" s="304"/>
      <c r="C50" s="306"/>
      <c r="D50" s="182"/>
      <c r="E50" s="47" t="s">
        <v>153</v>
      </c>
      <c r="F50" s="21">
        <v>3</v>
      </c>
      <c r="G50" s="21">
        <v>15</v>
      </c>
      <c r="H50" s="21">
        <v>0</v>
      </c>
      <c r="I50" s="21">
        <v>0</v>
      </c>
      <c r="J50" s="21">
        <v>0</v>
      </c>
      <c r="K50" s="21">
        <v>0</v>
      </c>
      <c r="L50" s="21">
        <v>0</v>
      </c>
      <c r="M50" s="21">
        <v>0</v>
      </c>
      <c r="N50" s="21">
        <v>0</v>
      </c>
      <c r="O50" s="21">
        <v>0</v>
      </c>
      <c r="P50" s="21">
        <v>0</v>
      </c>
      <c r="Q50" s="21">
        <v>0</v>
      </c>
      <c r="R50" s="21">
        <v>0</v>
      </c>
      <c r="S50" s="21">
        <v>0</v>
      </c>
      <c r="T50" s="21">
        <v>0</v>
      </c>
      <c r="U50" s="21">
        <v>0</v>
      </c>
      <c r="V50" s="21">
        <v>0</v>
      </c>
      <c r="W50" s="21">
        <v>0</v>
      </c>
      <c r="X50" s="21">
        <v>0</v>
      </c>
      <c r="Y50" s="21">
        <v>0</v>
      </c>
      <c r="Z50" s="21">
        <v>0</v>
      </c>
      <c r="AA50" s="21">
        <v>0</v>
      </c>
      <c r="AB50" s="21">
        <v>0</v>
      </c>
      <c r="AC50" s="21">
        <v>0</v>
      </c>
      <c r="AD50" s="21">
        <v>0</v>
      </c>
      <c r="AE50" s="21">
        <v>0</v>
      </c>
      <c r="AF50" s="21">
        <v>0</v>
      </c>
      <c r="AG50" s="21">
        <v>0</v>
      </c>
      <c r="AH50" s="21">
        <v>0</v>
      </c>
      <c r="AI50" s="21">
        <v>0</v>
      </c>
      <c r="AJ50" s="21">
        <v>0</v>
      </c>
      <c r="AK50" s="45">
        <f t="shared" si="0"/>
        <v>0</v>
      </c>
      <c r="AM50" s="51"/>
      <c r="AN50" s="51"/>
    </row>
    <row r="51" spans="1:40" ht="13.5" customHeight="1">
      <c r="A51" s="301"/>
      <c r="B51" s="304"/>
      <c r="C51" s="306"/>
      <c r="D51" s="78"/>
      <c r="E51" s="83"/>
      <c r="F51" s="84"/>
      <c r="G51" s="84"/>
      <c r="H51" s="84">
        <v>0</v>
      </c>
      <c r="I51" s="84">
        <v>0</v>
      </c>
      <c r="J51" s="84">
        <v>0</v>
      </c>
      <c r="K51" s="84">
        <v>0</v>
      </c>
      <c r="L51" s="84">
        <v>0</v>
      </c>
      <c r="M51" s="84">
        <v>0</v>
      </c>
      <c r="N51" s="84">
        <v>0</v>
      </c>
      <c r="O51" s="84">
        <v>0</v>
      </c>
      <c r="P51" s="84">
        <v>0</v>
      </c>
      <c r="Q51" s="84">
        <v>0</v>
      </c>
      <c r="R51" s="84">
        <v>0</v>
      </c>
      <c r="S51" s="84">
        <v>0</v>
      </c>
      <c r="T51" s="84">
        <v>0</v>
      </c>
      <c r="U51" s="84">
        <v>0</v>
      </c>
      <c r="V51" s="84">
        <v>0</v>
      </c>
      <c r="W51" s="84">
        <v>0</v>
      </c>
      <c r="X51" s="84">
        <v>0</v>
      </c>
      <c r="Y51" s="84">
        <v>0</v>
      </c>
      <c r="Z51" s="84">
        <v>0</v>
      </c>
      <c r="AA51" s="84">
        <v>0</v>
      </c>
      <c r="AB51" s="84">
        <v>0</v>
      </c>
      <c r="AC51" s="84">
        <v>0</v>
      </c>
      <c r="AD51" s="84">
        <v>0</v>
      </c>
      <c r="AE51" s="84">
        <v>0</v>
      </c>
      <c r="AF51" s="84">
        <v>0</v>
      </c>
      <c r="AG51" s="84">
        <v>0</v>
      </c>
      <c r="AH51" s="84">
        <v>0</v>
      </c>
      <c r="AI51" s="84">
        <v>0</v>
      </c>
      <c r="AJ51" s="84">
        <v>0</v>
      </c>
      <c r="AK51" s="85">
        <f t="shared" si="0"/>
        <v>0</v>
      </c>
      <c r="AM51" s="51"/>
      <c r="AN51" s="51"/>
    </row>
    <row r="52" spans="1:40" ht="13.5" customHeight="1">
      <c r="A52" s="301"/>
      <c r="B52" s="304"/>
      <c r="C52" s="306"/>
      <c r="D52" s="297" t="s">
        <v>155</v>
      </c>
      <c r="E52" s="44" t="s">
        <v>161</v>
      </c>
      <c r="F52" s="21">
        <v>4</v>
      </c>
      <c r="G52" s="21">
        <v>1</v>
      </c>
      <c r="H52" s="21">
        <v>0</v>
      </c>
      <c r="I52" s="21">
        <v>0</v>
      </c>
      <c r="J52" s="21">
        <v>0</v>
      </c>
      <c r="K52" s="21">
        <v>0</v>
      </c>
      <c r="L52" s="21">
        <v>0</v>
      </c>
      <c r="M52" s="21">
        <v>0</v>
      </c>
      <c r="N52" s="21">
        <v>0</v>
      </c>
      <c r="O52" s="21">
        <v>0</v>
      </c>
      <c r="P52" s="21">
        <v>0</v>
      </c>
      <c r="Q52" s="21">
        <v>0</v>
      </c>
      <c r="R52" s="21">
        <v>0</v>
      </c>
      <c r="S52" s="21">
        <v>0</v>
      </c>
      <c r="T52" s="21">
        <v>0</v>
      </c>
      <c r="U52" s="21">
        <v>0</v>
      </c>
      <c r="V52" s="21">
        <v>0</v>
      </c>
      <c r="W52" s="21">
        <v>0</v>
      </c>
      <c r="X52" s="21">
        <v>0</v>
      </c>
      <c r="Y52" s="21">
        <v>0</v>
      </c>
      <c r="Z52" s="21">
        <v>0</v>
      </c>
      <c r="AA52" s="21">
        <v>0</v>
      </c>
      <c r="AB52" s="21">
        <v>0</v>
      </c>
      <c r="AC52" s="21">
        <v>0</v>
      </c>
      <c r="AD52" s="21">
        <v>0</v>
      </c>
      <c r="AE52" s="21">
        <v>0</v>
      </c>
      <c r="AF52" s="21">
        <v>0</v>
      </c>
      <c r="AG52" s="21">
        <v>0</v>
      </c>
      <c r="AH52" s="21">
        <v>0</v>
      </c>
      <c r="AI52" s="21">
        <v>0</v>
      </c>
      <c r="AJ52" s="21">
        <v>0</v>
      </c>
      <c r="AK52" s="45">
        <f t="shared" si="0"/>
        <v>0</v>
      </c>
      <c r="AM52" s="51"/>
      <c r="AN52" s="51"/>
    </row>
    <row r="53" spans="1:40">
      <c r="A53" s="301"/>
      <c r="B53" s="304"/>
      <c r="C53" s="306"/>
      <c r="D53" s="296"/>
      <c r="E53" s="44" t="s">
        <v>162</v>
      </c>
      <c r="F53" s="21">
        <v>4</v>
      </c>
      <c r="G53" s="21">
        <v>2</v>
      </c>
      <c r="H53" s="21">
        <v>0</v>
      </c>
      <c r="I53" s="21">
        <v>0</v>
      </c>
      <c r="J53" s="21">
        <v>0</v>
      </c>
      <c r="K53" s="21">
        <v>0</v>
      </c>
      <c r="L53" s="21">
        <v>0</v>
      </c>
      <c r="M53" s="21">
        <v>0</v>
      </c>
      <c r="N53" s="21">
        <v>0</v>
      </c>
      <c r="O53" s="21">
        <v>0</v>
      </c>
      <c r="P53" s="21">
        <v>0</v>
      </c>
      <c r="Q53" s="21">
        <v>0</v>
      </c>
      <c r="R53" s="21">
        <v>0</v>
      </c>
      <c r="S53" s="21">
        <v>0</v>
      </c>
      <c r="T53" s="21">
        <v>0</v>
      </c>
      <c r="U53" s="21">
        <v>0</v>
      </c>
      <c r="V53" s="21">
        <v>0</v>
      </c>
      <c r="W53" s="21">
        <v>0</v>
      </c>
      <c r="X53" s="21">
        <v>0</v>
      </c>
      <c r="Y53" s="21">
        <v>0</v>
      </c>
      <c r="Z53" s="21">
        <v>0</v>
      </c>
      <c r="AA53" s="21">
        <v>0</v>
      </c>
      <c r="AB53" s="21">
        <v>0</v>
      </c>
      <c r="AC53" s="21">
        <v>0</v>
      </c>
      <c r="AD53" s="21">
        <v>0</v>
      </c>
      <c r="AE53" s="21">
        <v>0</v>
      </c>
      <c r="AF53" s="21">
        <v>0</v>
      </c>
      <c r="AG53" s="21">
        <v>0</v>
      </c>
      <c r="AH53" s="21">
        <v>0</v>
      </c>
      <c r="AI53" s="21">
        <v>0</v>
      </c>
      <c r="AJ53" s="21">
        <v>0</v>
      </c>
      <c r="AK53" s="45">
        <f t="shared" si="0"/>
        <v>0</v>
      </c>
      <c r="AM53" s="51"/>
      <c r="AN53" s="51"/>
    </row>
    <row r="54" spans="1:40">
      <c r="A54" s="301"/>
      <c r="B54" s="304"/>
      <c r="C54" s="306"/>
      <c r="D54" s="296"/>
      <c r="E54" s="44" t="s">
        <v>163</v>
      </c>
      <c r="F54" s="21">
        <v>4</v>
      </c>
      <c r="G54" s="21">
        <v>3</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21">
        <v>0</v>
      </c>
      <c r="AB54" s="21">
        <v>0</v>
      </c>
      <c r="AC54" s="21">
        <v>0</v>
      </c>
      <c r="AD54" s="21">
        <v>0</v>
      </c>
      <c r="AE54" s="21">
        <v>0</v>
      </c>
      <c r="AF54" s="21">
        <v>0</v>
      </c>
      <c r="AG54" s="21">
        <v>0</v>
      </c>
      <c r="AH54" s="21">
        <v>0</v>
      </c>
      <c r="AI54" s="21">
        <v>0</v>
      </c>
      <c r="AJ54" s="21">
        <v>0</v>
      </c>
      <c r="AK54" s="45">
        <f t="shared" si="0"/>
        <v>0</v>
      </c>
      <c r="AM54" s="51"/>
      <c r="AN54" s="51"/>
    </row>
    <row r="55" spans="1:40">
      <c r="A55" s="301"/>
      <c r="B55" s="304"/>
      <c r="C55" s="306"/>
      <c r="D55" s="296"/>
      <c r="E55" s="44" t="s">
        <v>164</v>
      </c>
      <c r="F55" s="21">
        <v>4</v>
      </c>
      <c r="G55" s="21">
        <v>4</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21">
        <v>0</v>
      </c>
      <c r="AD55" s="21">
        <v>0</v>
      </c>
      <c r="AE55" s="21">
        <v>0</v>
      </c>
      <c r="AF55" s="21">
        <v>0</v>
      </c>
      <c r="AG55" s="21">
        <v>0</v>
      </c>
      <c r="AH55" s="21">
        <v>0</v>
      </c>
      <c r="AI55" s="21">
        <v>0</v>
      </c>
      <c r="AJ55" s="21">
        <v>0</v>
      </c>
      <c r="AK55" s="45">
        <f t="shared" si="0"/>
        <v>0</v>
      </c>
      <c r="AM55" s="51"/>
      <c r="AN55" s="51"/>
    </row>
    <row r="56" spans="1:40">
      <c r="A56" s="301"/>
      <c r="B56" s="304"/>
      <c r="C56" s="306"/>
      <c r="D56" s="296"/>
      <c r="E56" s="44" t="s">
        <v>165</v>
      </c>
      <c r="F56" s="21">
        <v>4</v>
      </c>
      <c r="G56" s="21">
        <v>5</v>
      </c>
      <c r="H56" s="21">
        <v>0</v>
      </c>
      <c r="I56" s="21">
        <v>0</v>
      </c>
      <c r="J56" s="21">
        <v>0</v>
      </c>
      <c r="K56" s="21">
        <v>0</v>
      </c>
      <c r="L56" s="21">
        <v>0</v>
      </c>
      <c r="M56" s="21">
        <v>0</v>
      </c>
      <c r="N56" s="21">
        <v>0</v>
      </c>
      <c r="O56" s="21">
        <v>0</v>
      </c>
      <c r="P56" s="21">
        <v>0</v>
      </c>
      <c r="Q56" s="21">
        <v>0</v>
      </c>
      <c r="R56" s="21">
        <v>0</v>
      </c>
      <c r="S56" s="21">
        <v>0</v>
      </c>
      <c r="T56" s="21">
        <v>0</v>
      </c>
      <c r="U56" s="21">
        <v>0</v>
      </c>
      <c r="V56" s="21">
        <v>0</v>
      </c>
      <c r="W56" s="21">
        <v>0</v>
      </c>
      <c r="X56" s="21">
        <v>0</v>
      </c>
      <c r="Y56" s="21">
        <v>0</v>
      </c>
      <c r="Z56" s="21">
        <v>0</v>
      </c>
      <c r="AA56" s="21">
        <v>0</v>
      </c>
      <c r="AB56" s="21">
        <v>0</v>
      </c>
      <c r="AC56" s="21">
        <v>0</v>
      </c>
      <c r="AD56" s="21">
        <v>0</v>
      </c>
      <c r="AE56" s="21">
        <v>0</v>
      </c>
      <c r="AF56" s="21">
        <v>0</v>
      </c>
      <c r="AG56" s="21">
        <v>0</v>
      </c>
      <c r="AH56" s="21">
        <v>0</v>
      </c>
      <c r="AI56" s="21">
        <v>0</v>
      </c>
      <c r="AJ56" s="21">
        <v>0</v>
      </c>
      <c r="AK56" s="45">
        <f t="shared" si="0"/>
        <v>0</v>
      </c>
      <c r="AM56" s="51"/>
      <c r="AN56" s="51"/>
    </row>
    <row r="57" spans="1:40">
      <c r="A57" s="301"/>
      <c r="B57" s="304"/>
      <c r="C57" s="306"/>
      <c r="D57" s="296"/>
      <c r="E57" s="44" t="s">
        <v>166</v>
      </c>
      <c r="F57" s="21">
        <v>4</v>
      </c>
      <c r="G57" s="21">
        <v>6</v>
      </c>
      <c r="H57" s="21">
        <v>0</v>
      </c>
      <c r="I57" s="21">
        <v>0</v>
      </c>
      <c r="J57" s="21">
        <v>0</v>
      </c>
      <c r="K57" s="21">
        <v>0</v>
      </c>
      <c r="L57" s="21">
        <v>0</v>
      </c>
      <c r="M57" s="21">
        <v>0</v>
      </c>
      <c r="N57" s="21">
        <v>0</v>
      </c>
      <c r="O57" s="21">
        <v>0</v>
      </c>
      <c r="P57" s="21">
        <v>0</v>
      </c>
      <c r="Q57" s="21">
        <v>0</v>
      </c>
      <c r="R57" s="21">
        <v>0</v>
      </c>
      <c r="S57" s="21">
        <v>0</v>
      </c>
      <c r="T57" s="21">
        <v>0</v>
      </c>
      <c r="U57" s="21">
        <v>0</v>
      </c>
      <c r="V57" s="21">
        <v>0</v>
      </c>
      <c r="W57" s="21">
        <v>0</v>
      </c>
      <c r="X57" s="21">
        <v>0</v>
      </c>
      <c r="Y57" s="21">
        <v>0</v>
      </c>
      <c r="Z57" s="21">
        <v>0</v>
      </c>
      <c r="AA57" s="21">
        <v>0</v>
      </c>
      <c r="AB57" s="21">
        <v>0</v>
      </c>
      <c r="AC57" s="21">
        <v>0</v>
      </c>
      <c r="AD57" s="21">
        <v>0</v>
      </c>
      <c r="AE57" s="21">
        <v>0</v>
      </c>
      <c r="AF57" s="21">
        <v>0</v>
      </c>
      <c r="AG57" s="21">
        <v>0</v>
      </c>
      <c r="AH57" s="21">
        <v>0</v>
      </c>
      <c r="AI57" s="21">
        <v>0</v>
      </c>
      <c r="AJ57" s="21">
        <v>0</v>
      </c>
      <c r="AK57" s="45">
        <f t="shared" si="0"/>
        <v>0</v>
      </c>
      <c r="AM57" s="51"/>
      <c r="AN57" s="51"/>
    </row>
    <row r="58" spans="1:40">
      <c r="A58" s="301"/>
      <c r="B58" s="304"/>
      <c r="C58" s="306"/>
      <c r="D58" s="296"/>
      <c r="E58" s="44" t="s">
        <v>167</v>
      </c>
      <c r="F58" s="21">
        <v>4</v>
      </c>
      <c r="G58" s="21">
        <v>7</v>
      </c>
      <c r="H58" s="21">
        <v>0</v>
      </c>
      <c r="I58" s="21">
        <v>0</v>
      </c>
      <c r="J58" s="21">
        <v>0</v>
      </c>
      <c r="K58" s="21">
        <v>0</v>
      </c>
      <c r="L58" s="21">
        <v>0</v>
      </c>
      <c r="M58" s="21">
        <v>0</v>
      </c>
      <c r="N58" s="21">
        <v>0</v>
      </c>
      <c r="O58" s="21">
        <v>0</v>
      </c>
      <c r="P58" s="21">
        <v>0</v>
      </c>
      <c r="Q58" s="21">
        <v>0</v>
      </c>
      <c r="R58" s="21">
        <v>0</v>
      </c>
      <c r="S58" s="21">
        <v>0</v>
      </c>
      <c r="T58" s="21">
        <v>0</v>
      </c>
      <c r="U58" s="21">
        <v>0</v>
      </c>
      <c r="V58" s="21">
        <v>0</v>
      </c>
      <c r="W58" s="21">
        <v>0</v>
      </c>
      <c r="X58" s="21">
        <v>0</v>
      </c>
      <c r="Y58" s="21">
        <v>0</v>
      </c>
      <c r="Z58" s="21">
        <v>0</v>
      </c>
      <c r="AA58" s="21">
        <v>0</v>
      </c>
      <c r="AB58" s="21">
        <v>0</v>
      </c>
      <c r="AC58" s="21">
        <v>0</v>
      </c>
      <c r="AD58" s="21">
        <v>0</v>
      </c>
      <c r="AE58" s="21">
        <v>0</v>
      </c>
      <c r="AF58" s="21">
        <v>0</v>
      </c>
      <c r="AG58" s="21">
        <v>0</v>
      </c>
      <c r="AH58" s="21">
        <v>0</v>
      </c>
      <c r="AI58" s="21">
        <v>0</v>
      </c>
      <c r="AJ58" s="21">
        <v>0</v>
      </c>
      <c r="AK58" s="45">
        <f t="shared" si="0"/>
        <v>0</v>
      </c>
      <c r="AM58" s="51"/>
      <c r="AN58" s="51"/>
    </row>
    <row r="59" spans="1:40">
      <c r="A59" s="301"/>
      <c r="B59" s="304"/>
      <c r="C59" s="306"/>
      <c r="D59" s="296"/>
      <c r="E59" s="44" t="s">
        <v>168</v>
      </c>
      <c r="F59" s="21">
        <v>4</v>
      </c>
      <c r="G59" s="21">
        <v>8</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21">
        <v>0</v>
      </c>
      <c r="AD59" s="21">
        <v>0</v>
      </c>
      <c r="AE59" s="21">
        <v>0</v>
      </c>
      <c r="AF59" s="21">
        <v>0</v>
      </c>
      <c r="AG59" s="21">
        <v>0</v>
      </c>
      <c r="AH59" s="21">
        <v>0</v>
      </c>
      <c r="AI59" s="21">
        <v>0</v>
      </c>
      <c r="AJ59" s="21">
        <v>0</v>
      </c>
      <c r="AK59" s="45">
        <f t="shared" si="0"/>
        <v>0</v>
      </c>
      <c r="AM59" s="51"/>
      <c r="AN59" s="51"/>
    </row>
    <row r="60" spans="1:40">
      <c r="A60" s="301"/>
      <c r="B60" s="304"/>
      <c r="C60" s="306"/>
      <c r="D60" s="296"/>
      <c r="E60" s="44" t="s">
        <v>293</v>
      </c>
      <c r="F60" s="21">
        <v>4</v>
      </c>
      <c r="G60" s="21">
        <v>9</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45">
        <f t="shared" si="0"/>
        <v>0</v>
      </c>
      <c r="AM60" s="51"/>
      <c r="AN60" s="51"/>
    </row>
    <row r="61" spans="1:40">
      <c r="A61" s="301"/>
      <c r="B61" s="304"/>
      <c r="C61" s="306"/>
      <c r="D61" s="296"/>
      <c r="E61" s="44" t="s">
        <v>0</v>
      </c>
      <c r="F61" s="21">
        <v>4</v>
      </c>
      <c r="G61" s="21">
        <v>10</v>
      </c>
      <c r="H61" s="21">
        <v>0</v>
      </c>
      <c r="I61" s="21">
        <v>0</v>
      </c>
      <c r="J61" s="21">
        <v>0</v>
      </c>
      <c r="K61" s="21">
        <v>0</v>
      </c>
      <c r="L61" s="21">
        <v>0</v>
      </c>
      <c r="M61" s="21">
        <v>0</v>
      </c>
      <c r="N61" s="21">
        <v>0</v>
      </c>
      <c r="O61" s="21">
        <v>0</v>
      </c>
      <c r="P61" s="21">
        <v>0</v>
      </c>
      <c r="Q61" s="21">
        <v>0</v>
      </c>
      <c r="R61" s="21">
        <v>0</v>
      </c>
      <c r="S61" s="21">
        <v>0</v>
      </c>
      <c r="T61" s="21">
        <v>0</v>
      </c>
      <c r="U61" s="21">
        <v>0</v>
      </c>
      <c r="V61" s="21">
        <v>0</v>
      </c>
      <c r="W61" s="21">
        <v>0</v>
      </c>
      <c r="X61" s="21">
        <v>0</v>
      </c>
      <c r="Y61" s="21">
        <v>0</v>
      </c>
      <c r="Z61" s="21">
        <v>0</v>
      </c>
      <c r="AA61" s="21">
        <v>0</v>
      </c>
      <c r="AB61" s="21">
        <v>0</v>
      </c>
      <c r="AC61" s="21">
        <v>0</v>
      </c>
      <c r="AD61" s="21">
        <v>0</v>
      </c>
      <c r="AE61" s="21">
        <v>0</v>
      </c>
      <c r="AF61" s="21">
        <v>0</v>
      </c>
      <c r="AG61" s="21">
        <v>0</v>
      </c>
      <c r="AH61" s="21">
        <v>0</v>
      </c>
      <c r="AI61" s="21">
        <v>0</v>
      </c>
      <c r="AJ61" s="21">
        <v>0</v>
      </c>
      <c r="AK61" s="45">
        <f t="shared" si="0"/>
        <v>0</v>
      </c>
      <c r="AM61" s="51"/>
      <c r="AN61" s="51"/>
    </row>
    <row r="62" spans="1:40">
      <c r="A62" s="301"/>
      <c r="B62" s="304"/>
      <c r="C62" s="306"/>
      <c r="D62" s="296"/>
      <c r="E62" s="44" t="s">
        <v>169</v>
      </c>
      <c r="F62" s="21">
        <v>4</v>
      </c>
      <c r="G62" s="21">
        <v>11</v>
      </c>
      <c r="H62" s="21">
        <v>0</v>
      </c>
      <c r="I62" s="21">
        <v>0</v>
      </c>
      <c r="J62" s="21">
        <v>0</v>
      </c>
      <c r="K62" s="21">
        <v>0</v>
      </c>
      <c r="L62" s="21">
        <v>0</v>
      </c>
      <c r="M62" s="21">
        <v>0</v>
      </c>
      <c r="N62" s="21">
        <v>0</v>
      </c>
      <c r="O62" s="21">
        <v>0</v>
      </c>
      <c r="P62" s="21">
        <v>0</v>
      </c>
      <c r="Q62" s="21">
        <v>0</v>
      </c>
      <c r="R62" s="21">
        <v>0</v>
      </c>
      <c r="S62" s="21">
        <v>0</v>
      </c>
      <c r="T62" s="21">
        <v>0</v>
      </c>
      <c r="U62" s="21">
        <v>0</v>
      </c>
      <c r="V62" s="21">
        <v>0</v>
      </c>
      <c r="W62" s="21">
        <v>0</v>
      </c>
      <c r="X62" s="21">
        <v>0</v>
      </c>
      <c r="Y62" s="21">
        <v>0</v>
      </c>
      <c r="Z62" s="21">
        <v>0</v>
      </c>
      <c r="AA62" s="21">
        <v>0</v>
      </c>
      <c r="AB62" s="21">
        <v>0</v>
      </c>
      <c r="AC62" s="21">
        <v>0</v>
      </c>
      <c r="AD62" s="21">
        <v>0</v>
      </c>
      <c r="AE62" s="21">
        <v>0</v>
      </c>
      <c r="AF62" s="21">
        <v>0</v>
      </c>
      <c r="AG62" s="21">
        <v>0</v>
      </c>
      <c r="AH62" s="21">
        <v>0</v>
      </c>
      <c r="AI62" s="21">
        <v>0</v>
      </c>
      <c r="AJ62" s="21">
        <v>0</v>
      </c>
      <c r="AK62" s="45">
        <f t="shared" si="0"/>
        <v>0</v>
      </c>
      <c r="AM62" s="51"/>
      <c r="AN62" s="51"/>
    </row>
    <row r="63" spans="1:40">
      <c r="A63" s="301"/>
      <c r="B63" s="304"/>
      <c r="C63" s="306"/>
      <c r="D63" s="296"/>
      <c r="E63" s="38" t="s">
        <v>1</v>
      </c>
      <c r="F63" s="21">
        <v>4</v>
      </c>
      <c r="G63" s="21">
        <v>12</v>
      </c>
      <c r="H63" s="21">
        <v>0</v>
      </c>
      <c r="I63" s="21">
        <v>0</v>
      </c>
      <c r="J63" s="21">
        <v>0</v>
      </c>
      <c r="K63" s="21">
        <v>0</v>
      </c>
      <c r="L63" s="21">
        <v>0</v>
      </c>
      <c r="M63" s="21">
        <v>0</v>
      </c>
      <c r="N63" s="21">
        <v>0</v>
      </c>
      <c r="O63" s="21">
        <v>0</v>
      </c>
      <c r="P63" s="21">
        <v>0</v>
      </c>
      <c r="Q63" s="21">
        <v>0</v>
      </c>
      <c r="R63" s="21">
        <v>0</v>
      </c>
      <c r="S63" s="21">
        <v>0</v>
      </c>
      <c r="T63" s="21">
        <v>0</v>
      </c>
      <c r="U63" s="21">
        <v>0</v>
      </c>
      <c r="V63" s="21">
        <v>0</v>
      </c>
      <c r="W63" s="21">
        <v>0</v>
      </c>
      <c r="X63" s="21">
        <v>0</v>
      </c>
      <c r="Y63" s="21">
        <v>0</v>
      </c>
      <c r="Z63" s="21">
        <v>0</v>
      </c>
      <c r="AA63" s="21">
        <v>0</v>
      </c>
      <c r="AB63" s="21">
        <v>0</v>
      </c>
      <c r="AC63" s="21">
        <v>0</v>
      </c>
      <c r="AD63" s="21">
        <v>0</v>
      </c>
      <c r="AE63" s="21">
        <v>0</v>
      </c>
      <c r="AF63" s="21">
        <v>0</v>
      </c>
      <c r="AG63" s="21">
        <v>0</v>
      </c>
      <c r="AH63" s="21">
        <v>0</v>
      </c>
      <c r="AI63" s="21">
        <v>0</v>
      </c>
      <c r="AJ63" s="21">
        <v>0</v>
      </c>
      <c r="AK63" s="45">
        <f t="shared" si="0"/>
        <v>0</v>
      </c>
      <c r="AM63" s="51"/>
      <c r="AN63" s="51"/>
    </row>
    <row r="64" spans="1:40" ht="33.75">
      <c r="A64" s="301"/>
      <c r="B64" s="304"/>
      <c r="C64" s="306"/>
      <c r="D64" s="296"/>
      <c r="E64" s="46" t="s">
        <v>7</v>
      </c>
      <c r="F64" s="21">
        <v>4</v>
      </c>
      <c r="G64" s="21">
        <v>13</v>
      </c>
      <c r="H64" s="21">
        <v>0</v>
      </c>
      <c r="I64" s="21">
        <v>0</v>
      </c>
      <c r="J64" s="21">
        <v>0</v>
      </c>
      <c r="K64" s="21">
        <v>0</v>
      </c>
      <c r="L64" s="21">
        <v>0</v>
      </c>
      <c r="M64" s="21">
        <v>0</v>
      </c>
      <c r="N64" s="21">
        <v>0</v>
      </c>
      <c r="O64" s="21">
        <v>0</v>
      </c>
      <c r="P64" s="21">
        <v>0</v>
      </c>
      <c r="Q64" s="21">
        <v>0</v>
      </c>
      <c r="R64" s="21">
        <v>0</v>
      </c>
      <c r="S64" s="21">
        <v>0</v>
      </c>
      <c r="T64" s="21">
        <v>0</v>
      </c>
      <c r="U64" s="21">
        <v>0</v>
      </c>
      <c r="V64" s="21">
        <v>0</v>
      </c>
      <c r="W64" s="21">
        <v>0</v>
      </c>
      <c r="X64" s="21">
        <v>0</v>
      </c>
      <c r="Y64" s="21">
        <v>0</v>
      </c>
      <c r="Z64" s="21">
        <v>0</v>
      </c>
      <c r="AA64" s="21">
        <v>0</v>
      </c>
      <c r="AB64" s="21">
        <v>0</v>
      </c>
      <c r="AC64" s="21">
        <v>0</v>
      </c>
      <c r="AD64" s="21">
        <v>0</v>
      </c>
      <c r="AE64" s="21">
        <v>0</v>
      </c>
      <c r="AF64" s="21">
        <v>0</v>
      </c>
      <c r="AG64" s="21">
        <v>0</v>
      </c>
      <c r="AH64" s="21">
        <v>0</v>
      </c>
      <c r="AI64" s="21">
        <v>0</v>
      </c>
      <c r="AJ64" s="21">
        <v>0</v>
      </c>
      <c r="AK64" s="45">
        <f t="shared" si="0"/>
        <v>0</v>
      </c>
      <c r="AM64" s="51"/>
      <c r="AN64" s="51"/>
    </row>
    <row r="65" spans="1:40" ht="13.5" customHeight="1">
      <c r="A65" s="301"/>
      <c r="B65" s="304"/>
      <c r="C65" s="306"/>
      <c r="D65" s="296"/>
      <c r="E65" s="47" t="s">
        <v>152</v>
      </c>
      <c r="F65" s="21">
        <v>4</v>
      </c>
      <c r="G65" s="21">
        <v>14</v>
      </c>
      <c r="H65" s="21">
        <v>0</v>
      </c>
      <c r="I65" s="21">
        <v>0</v>
      </c>
      <c r="J65" s="21">
        <v>0</v>
      </c>
      <c r="K65" s="21">
        <v>0</v>
      </c>
      <c r="L65" s="21">
        <v>0</v>
      </c>
      <c r="M65" s="21">
        <v>0</v>
      </c>
      <c r="N65" s="21">
        <v>0</v>
      </c>
      <c r="O65" s="21">
        <v>0</v>
      </c>
      <c r="P65" s="21">
        <v>0</v>
      </c>
      <c r="Q65" s="21">
        <v>0</v>
      </c>
      <c r="R65" s="21">
        <v>0</v>
      </c>
      <c r="S65" s="21">
        <v>0</v>
      </c>
      <c r="T65" s="21">
        <v>0</v>
      </c>
      <c r="U65" s="21">
        <v>0</v>
      </c>
      <c r="V65" s="21">
        <v>0</v>
      </c>
      <c r="W65" s="21">
        <v>0</v>
      </c>
      <c r="X65" s="21">
        <v>0</v>
      </c>
      <c r="Y65" s="21">
        <v>0</v>
      </c>
      <c r="Z65" s="21">
        <v>0</v>
      </c>
      <c r="AA65" s="21">
        <v>0</v>
      </c>
      <c r="AB65" s="21">
        <v>0</v>
      </c>
      <c r="AC65" s="21">
        <v>0</v>
      </c>
      <c r="AD65" s="21">
        <v>0</v>
      </c>
      <c r="AE65" s="21">
        <v>0</v>
      </c>
      <c r="AF65" s="21">
        <v>0</v>
      </c>
      <c r="AG65" s="21">
        <v>0</v>
      </c>
      <c r="AH65" s="21">
        <v>0</v>
      </c>
      <c r="AI65" s="21">
        <v>0</v>
      </c>
      <c r="AJ65" s="21">
        <v>0</v>
      </c>
      <c r="AK65" s="45">
        <f t="shared" si="0"/>
        <v>0</v>
      </c>
      <c r="AM65" s="51"/>
      <c r="AN65" s="51"/>
    </row>
    <row r="66" spans="1:40" ht="13.5" customHeight="1">
      <c r="A66" s="301"/>
      <c r="B66" s="181"/>
      <c r="C66" s="182"/>
      <c r="D66" s="209"/>
      <c r="E66" s="47" t="s">
        <v>153</v>
      </c>
      <c r="F66" s="21">
        <v>4</v>
      </c>
      <c r="G66" s="21">
        <v>15</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45">
        <f t="shared" si="0"/>
        <v>0</v>
      </c>
      <c r="AM66" s="51"/>
      <c r="AN66" s="51"/>
    </row>
    <row r="67" spans="1:40" ht="13.5" customHeight="1">
      <c r="A67" s="301"/>
      <c r="B67" s="79"/>
      <c r="C67" s="77"/>
      <c r="D67" s="78"/>
      <c r="E67" s="83"/>
      <c r="F67" s="84"/>
      <c r="G67" s="84"/>
      <c r="H67" s="84">
        <v>0</v>
      </c>
      <c r="I67" s="84">
        <v>0</v>
      </c>
      <c r="J67" s="84">
        <v>0</v>
      </c>
      <c r="K67" s="84">
        <v>0</v>
      </c>
      <c r="L67" s="84">
        <v>0</v>
      </c>
      <c r="M67" s="84">
        <v>0</v>
      </c>
      <c r="N67" s="84">
        <v>0</v>
      </c>
      <c r="O67" s="84">
        <v>0</v>
      </c>
      <c r="P67" s="84">
        <v>0</v>
      </c>
      <c r="Q67" s="84">
        <v>0</v>
      </c>
      <c r="R67" s="84">
        <v>0</v>
      </c>
      <c r="S67" s="84">
        <v>0</v>
      </c>
      <c r="T67" s="84">
        <v>0</v>
      </c>
      <c r="U67" s="84">
        <v>0</v>
      </c>
      <c r="V67" s="84">
        <v>0</v>
      </c>
      <c r="W67" s="84">
        <v>0</v>
      </c>
      <c r="X67" s="84">
        <v>0</v>
      </c>
      <c r="Y67" s="84">
        <v>0</v>
      </c>
      <c r="Z67" s="84">
        <v>0</v>
      </c>
      <c r="AA67" s="84">
        <v>0</v>
      </c>
      <c r="AB67" s="84">
        <v>0</v>
      </c>
      <c r="AC67" s="84">
        <v>0</v>
      </c>
      <c r="AD67" s="84">
        <v>0</v>
      </c>
      <c r="AE67" s="84">
        <v>0</v>
      </c>
      <c r="AF67" s="84">
        <v>0</v>
      </c>
      <c r="AG67" s="84">
        <v>0</v>
      </c>
      <c r="AH67" s="84">
        <v>0</v>
      </c>
      <c r="AI67" s="84">
        <v>0</v>
      </c>
      <c r="AJ67" s="84">
        <v>0</v>
      </c>
      <c r="AK67" s="85">
        <f t="shared" si="0"/>
        <v>0</v>
      </c>
      <c r="AM67" s="51"/>
      <c r="AN67" s="51"/>
    </row>
    <row r="68" spans="1:40" ht="13.5" customHeight="1">
      <c r="A68" s="301"/>
      <c r="B68" s="179" t="s">
        <v>12</v>
      </c>
      <c r="C68" s="298" t="s">
        <v>156</v>
      </c>
      <c r="D68" s="299"/>
      <c r="E68" s="44" t="s">
        <v>161</v>
      </c>
      <c r="F68" s="21">
        <v>5</v>
      </c>
      <c r="G68" s="21">
        <v>1</v>
      </c>
      <c r="H68" s="21">
        <v>0</v>
      </c>
      <c r="I68" s="21">
        <v>0</v>
      </c>
      <c r="J68" s="21">
        <v>0</v>
      </c>
      <c r="K68" s="21">
        <v>0</v>
      </c>
      <c r="L68" s="21">
        <v>0</v>
      </c>
      <c r="M68" s="21">
        <v>0</v>
      </c>
      <c r="N68" s="21">
        <v>0</v>
      </c>
      <c r="O68" s="21">
        <v>0</v>
      </c>
      <c r="P68" s="21">
        <v>0</v>
      </c>
      <c r="Q68" s="21">
        <v>0</v>
      </c>
      <c r="R68" s="21">
        <v>0</v>
      </c>
      <c r="S68" s="21">
        <v>0</v>
      </c>
      <c r="T68" s="21">
        <v>0</v>
      </c>
      <c r="U68" s="21">
        <v>0</v>
      </c>
      <c r="V68" s="21">
        <v>0</v>
      </c>
      <c r="W68" s="21">
        <v>0</v>
      </c>
      <c r="X68" s="21">
        <v>0</v>
      </c>
      <c r="Y68" s="21">
        <v>0</v>
      </c>
      <c r="Z68" s="21">
        <v>0</v>
      </c>
      <c r="AA68" s="21">
        <v>0</v>
      </c>
      <c r="AB68" s="21">
        <v>0</v>
      </c>
      <c r="AC68" s="21">
        <v>0</v>
      </c>
      <c r="AD68" s="21">
        <v>0</v>
      </c>
      <c r="AE68" s="21">
        <v>0</v>
      </c>
      <c r="AF68" s="21">
        <v>0</v>
      </c>
      <c r="AG68" s="21">
        <v>0</v>
      </c>
      <c r="AH68" s="21">
        <v>0</v>
      </c>
      <c r="AI68" s="21">
        <v>0</v>
      </c>
      <c r="AJ68" s="21">
        <v>0</v>
      </c>
      <c r="AK68" s="45">
        <f t="shared" si="0"/>
        <v>0</v>
      </c>
      <c r="AM68" s="51"/>
      <c r="AN68" s="51"/>
    </row>
    <row r="69" spans="1:40">
      <c r="A69" s="301"/>
      <c r="B69" s="304"/>
      <c r="C69" s="300"/>
      <c r="D69" s="301"/>
      <c r="E69" s="44" t="s">
        <v>162</v>
      </c>
      <c r="F69" s="21">
        <v>5</v>
      </c>
      <c r="G69" s="21">
        <v>2</v>
      </c>
      <c r="H69" s="21">
        <v>4188</v>
      </c>
      <c r="I69" s="21">
        <v>0</v>
      </c>
      <c r="J69" s="21">
        <v>0</v>
      </c>
      <c r="K69" s="21">
        <v>695453</v>
      </c>
      <c r="L69" s="21">
        <v>0</v>
      </c>
      <c r="M69" s="21">
        <v>722028</v>
      </c>
      <c r="N69" s="21">
        <v>61927</v>
      </c>
      <c r="O69" s="21">
        <v>0</v>
      </c>
      <c r="P69" s="21">
        <v>34275</v>
      </c>
      <c r="Q69" s="21">
        <v>0</v>
      </c>
      <c r="R69" s="21">
        <v>34117</v>
      </c>
      <c r="S69" s="21">
        <v>697535</v>
      </c>
      <c r="T69" s="21">
        <v>51780</v>
      </c>
      <c r="U69" s="21">
        <v>1444500</v>
      </c>
      <c r="V69" s="21">
        <v>155000</v>
      </c>
      <c r="W69" s="21">
        <v>0</v>
      </c>
      <c r="X69" s="21">
        <v>0</v>
      </c>
      <c r="Y69" s="21">
        <v>0</v>
      </c>
      <c r="Z69" s="21">
        <v>421311</v>
      </c>
      <c r="AA69" s="21">
        <v>0</v>
      </c>
      <c r="AB69" s="21">
        <v>671709</v>
      </c>
      <c r="AC69" s="21">
        <v>0</v>
      </c>
      <c r="AD69" s="21">
        <v>147644</v>
      </c>
      <c r="AE69" s="21">
        <v>0</v>
      </c>
      <c r="AF69" s="21">
        <v>0</v>
      </c>
      <c r="AG69" s="21">
        <v>0</v>
      </c>
      <c r="AH69" s="21">
        <v>0</v>
      </c>
      <c r="AI69" s="21">
        <v>0</v>
      </c>
      <c r="AJ69" s="21">
        <v>0</v>
      </c>
      <c r="AK69" s="45">
        <f t="shared" si="0"/>
        <v>5141467</v>
      </c>
      <c r="AM69" s="51"/>
      <c r="AN69" s="51"/>
    </row>
    <row r="70" spans="1:40">
      <c r="A70" s="301"/>
      <c r="B70" s="304"/>
      <c r="C70" s="300"/>
      <c r="D70" s="301"/>
      <c r="E70" s="44" t="s">
        <v>163</v>
      </c>
      <c r="F70" s="21">
        <v>5</v>
      </c>
      <c r="G70" s="21">
        <v>3</v>
      </c>
      <c r="H70" s="21">
        <v>1097041</v>
      </c>
      <c r="I70" s="21">
        <v>125781</v>
      </c>
      <c r="J70" s="21">
        <v>50545</v>
      </c>
      <c r="K70" s="21">
        <v>287423</v>
      </c>
      <c r="L70" s="21">
        <v>0</v>
      </c>
      <c r="M70" s="21">
        <v>268780</v>
      </c>
      <c r="N70" s="21">
        <v>140626</v>
      </c>
      <c r="O70" s="21">
        <v>120884</v>
      </c>
      <c r="P70" s="21">
        <v>32516</v>
      </c>
      <c r="Q70" s="21">
        <v>242816</v>
      </c>
      <c r="R70" s="21">
        <v>563747</v>
      </c>
      <c r="S70" s="21">
        <v>298995</v>
      </c>
      <c r="T70" s="21">
        <v>672607</v>
      </c>
      <c r="U70" s="21">
        <v>24562</v>
      </c>
      <c r="V70" s="21">
        <v>252612</v>
      </c>
      <c r="W70" s="21">
        <v>21108</v>
      </c>
      <c r="X70" s="21">
        <v>0</v>
      </c>
      <c r="Y70" s="21">
        <v>102311</v>
      </c>
      <c r="Z70" s="21">
        <v>525373</v>
      </c>
      <c r="AA70" s="21">
        <v>41898</v>
      </c>
      <c r="AB70" s="21">
        <v>392448</v>
      </c>
      <c r="AC70" s="21">
        <v>531892</v>
      </c>
      <c r="AD70" s="21">
        <v>412768</v>
      </c>
      <c r="AE70" s="21">
        <v>17310</v>
      </c>
      <c r="AF70" s="21">
        <v>0</v>
      </c>
      <c r="AG70" s="21">
        <v>13271</v>
      </c>
      <c r="AH70" s="21">
        <v>0</v>
      </c>
      <c r="AI70" s="21">
        <v>0</v>
      </c>
      <c r="AJ70" s="21">
        <v>476187</v>
      </c>
      <c r="AK70" s="45">
        <f t="shared" si="0"/>
        <v>6713501</v>
      </c>
      <c r="AM70" s="51"/>
      <c r="AN70" s="51"/>
    </row>
    <row r="71" spans="1:40">
      <c r="A71" s="301"/>
      <c r="B71" s="304"/>
      <c r="C71" s="300"/>
      <c r="D71" s="301"/>
      <c r="E71" s="44" t="s">
        <v>164</v>
      </c>
      <c r="F71" s="21">
        <v>5</v>
      </c>
      <c r="G71" s="21">
        <v>4</v>
      </c>
      <c r="H71" s="21">
        <v>3709904</v>
      </c>
      <c r="I71" s="21">
        <v>138029</v>
      </c>
      <c r="J71" s="21">
        <v>99063</v>
      </c>
      <c r="K71" s="21">
        <v>736221</v>
      </c>
      <c r="L71" s="21">
        <v>26379</v>
      </c>
      <c r="M71" s="21">
        <v>263143</v>
      </c>
      <c r="N71" s="21">
        <v>294072</v>
      </c>
      <c r="O71" s="21">
        <v>441160</v>
      </c>
      <c r="P71" s="21">
        <v>355501</v>
      </c>
      <c r="Q71" s="21">
        <v>77374</v>
      </c>
      <c r="R71" s="21">
        <v>582249</v>
      </c>
      <c r="S71" s="21">
        <v>197715</v>
      </c>
      <c r="T71" s="21">
        <v>1225297</v>
      </c>
      <c r="U71" s="21">
        <v>88645</v>
      </c>
      <c r="V71" s="21">
        <v>137448</v>
      </c>
      <c r="W71" s="21">
        <v>47065</v>
      </c>
      <c r="X71" s="21">
        <v>0</v>
      </c>
      <c r="Y71" s="21">
        <v>261513</v>
      </c>
      <c r="Z71" s="21">
        <v>125306</v>
      </c>
      <c r="AA71" s="21">
        <v>73509</v>
      </c>
      <c r="AB71" s="21">
        <v>61002</v>
      </c>
      <c r="AC71" s="21">
        <v>57116</v>
      </c>
      <c r="AD71" s="21">
        <v>421922</v>
      </c>
      <c r="AE71" s="21">
        <v>55159</v>
      </c>
      <c r="AF71" s="21">
        <v>0</v>
      </c>
      <c r="AG71" s="21">
        <v>153443</v>
      </c>
      <c r="AH71" s="21">
        <v>0</v>
      </c>
      <c r="AI71" s="21">
        <v>22755</v>
      </c>
      <c r="AJ71" s="21">
        <v>396208</v>
      </c>
      <c r="AK71" s="45">
        <f t="shared" si="0"/>
        <v>10047198</v>
      </c>
      <c r="AM71" s="51"/>
      <c r="AN71" s="51"/>
    </row>
    <row r="72" spans="1:40">
      <c r="A72" s="301"/>
      <c r="B72" s="304"/>
      <c r="C72" s="300"/>
      <c r="D72" s="301"/>
      <c r="E72" s="44" t="s">
        <v>165</v>
      </c>
      <c r="F72" s="21">
        <v>5</v>
      </c>
      <c r="G72" s="21">
        <v>5</v>
      </c>
      <c r="H72" s="21">
        <v>168099</v>
      </c>
      <c r="I72" s="21">
        <v>4148</v>
      </c>
      <c r="J72" s="21">
        <v>12161</v>
      </c>
      <c r="K72" s="21">
        <v>9866</v>
      </c>
      <c r="L72" s="21">
        <v>10098</v>
      </c>
      <c r="M72" s="21">
        <v>3386</v>
      </c>
      <c r="N72" s="21">
        <v>8252</v>
      </c>
      <c r="O72" s="21">
        <v>17637</v>
      </c>
      <c r="P72" s="21">
        <v>10815</v>
      </c>
      <c r="Q72" s="21">
        <v>0</v>
      </c>
      <c r="R72" s="21">
        <v>0</v>
      </c>
      <c r="S72" s="21">
        <v>9649</v>
      </c>
      <c r="T72" s="21">
        <v>22063</v>
      </c>
      <c r="U72" s="21">
        <v>20656</v>
      </c>
      <c r="V72" s="21">
        <v>0</v>
      </c>
      <c r="W72" s="21">
        <v>0</v>
      </c>
      <c r="X72" s="21">
        <v>0</v>
      </c>
      <c r="Y72" s="21">
        <v>10458</v>
      </c>
      <c r="Z72" s="21">
        <v>0</v>
      </c>
      <c r="AA72" s="21">
        <v>3251</v>
      </c>
      <c r="AB72" s="21">
        <v>1705</v>
      </c>
      <c r="AC72" s="21">
        <v>0</v>
      </c>
      <c r="AD72" s="21">
        <v>0</v>
      </c>
      <c r="AE72" s="21">
        <v>19411</v>
      </c>
      <c r="AF72" s="21">
        <v>0</v>
      </c>
      <c r="AG72" s="21">
        <v>3297</v>
      </c>
      <c r="AH72" s="21">
        <v>26638</v>
      </c>
      <c r="AI72" s="21">
        <v>0</v>
      </c>
      <c r="AJ72" s="21">
        <v>0</v>
      </c>
      <c r="AK72" s="45">
        <f t="shared" ref="AK72:AK139" si="1">SUM(H72:AJ72)</f>
        <v>361590</v>
      </c>
      <c r="AM72" s="51"/>
      <c r="AN72" s="51"/>
    </row>
    <row r="73" spans="1:40">
      <c r="A73" s="301"/>
      <c r="B73" s="304"/>
      <c r="C73" s="300"/>
      <c r="D73" s="301"/>
      <c r="E73" s="44" t="s">
        <v>166</v>
      </c>
      <c r="F73" s="21">
        <v>5</v>
      </c>
      <c r="G73" s="21">
        <v>6</v>
      </c>
      <c r="H73" s="21">
        <v>76464</v>
      </c>
      <c r="I73" s="21">
        <v>3296</v>
      </c>
      <c r="J73" s="21">
        <v>8904</v>
      </c>
      <c r="K73" s="21">
        <v>3393</v>
      </c>
      <c r="L73" s="21">
        <v>7145</v>
      </c>
      <c r="M73" s="21">
        <v>1705</v>
      </c>
      <c r="N73" s="21">
        <v>5682</v>
      </c>
      <c r="O73" s="21">
        <v>10600</v>
      </c>
      <c r="P73" s="21">
        <v>5687</v>
      </c>
      <c r="Q73" s="21">
        <v>0</v>
      </c>
      <c r="R73" s="21">
        <v>0</v>
      </c>
      <c r="S73" s="21">
        <v>3841</v>
      </c>
      <c r="T73" s="21">
        <v>6929</v>
      </c>
      <c r="U73" s="21">
        <v>2588</v>
      </c>
      <c r="V73" s="21">
        <v>0</v>
      </c>
      <c r="W73" s="21">
        <v>0</v>
      </c>
      <c r="X73" s="21">
        <v>0</v>
      </c>
      <c r="Y73" s="21">
        <v>0</v>
      </c>
      <c r="Z73" s="21">
        <v>0</v>
      </c>
      <c r="AA73" s="21">
        <v>0</v>
      </c>
      <c r="AB73" s="21">
        <v>0</v>
      </c>
      <c r="AC73" s="21">
        <v>0</v>
      </c>
      <c r="AD73" s="21">
        <v>0</v>
      </c>
      <c r="AE73" s="21">
        <v>9612</v>
      </c>
      <c r="AF73" s="21">
        <v>0</v>
      </c>
      <c r="AG73" s="21">
        <v>0</v>
      </c>
      <c r="AH73" s="21">
        <v>0</v>
      </c>
      <c r="AI73" s="21">
        <v>0</v>
      </c>
      <c r="AJ73" s="21">
        <v>0</v>
      </c>
      <c r="AK73" s="45">
        <f t="shared" si="1"/>
        <v>145846</v>
      </c>
      <c r="AM73" s="51"/>
      <c r="AN73" s="51"/>
    </row>
    <row r="74" spans="1:40">
      <c r="A74" s="301"/>
      <c r="B74" s="304"/>
      <c r="C74" s="300"/>
      <c r="D74" s="301"/>
      <c r="E74" s="44" t="s">
        <v>167</v>
      </c>
      <c r="F74" s="21">
        <v>5</v>
      </c>
      <c r="G74" s="21">
        <v>7</v>
      </c>
      <c r="H74" s="21">
        <v>0</v>
      </c>
      <c r="I74" s="21">
        <v>0</v>
      </c>
      <c r="J74" s="21">
        <v>0</v>
      </c>
      <c r="K74" s="21">
        <v>0</v>
      </c>
      <c r="L74" s="21">
        <v>0</v>
      </c>
      <c r="M74" s="21">
        <v>0</v>
      </c>
      <c r="N74" s="21">
        <v>0</v>
      </c>
      <c r="O74" s="21">
        <v>0</v>
      </c>
      <c r="P74" s="21">
        <v>0</v>
      </c>
      <c r="Q74" s="21">
        <v>0</v>
      </c>
      <c r="R74" s="21">
        <v>0</v>
      </c>
      <c r="S74" s="21">
        <v>0</v>
      </c>
      <c r="T74" s="21">
        <v>0</v>
      </c>
      <c r="U74" s="21">
        <v>0</v>
      </c>
      <c r="V74" s="21">
        <v>0</v>
      </c>
      <c r="W74" s="21">
        <v>0</v>
      </c>
      <c r="X74" s="21">
        <v>0</v>
      </c>
      <c r="Y74" s="21">
        <v>0</v>
      </c>
      <c r="Z74" s="21">
        <v>0</v>
      </c>
      <c r="AA74" s="21">
        <v>0</v>
      </c>
      <c r="AB74" s="21">
        <v>0</v>
      </c>
      <c r="AC74" s="21">
        <v>0</v>
      </c>
      <c r="AD74" s="21">
        <v>0</v>
      </c>
      <c r="AE74" s="21">
        <v>0</v>
      </c>
      <c r="AF74" s="21">
        <v>0</v>
      </c>
      <c r="AG74" s="21">
        <v>0</v>
      </c>
      <c r="AH74" s="21">
        <v>0</v>
      </c>
      <c r="AI74" s="21">
        <v>0</v>
      </c>
      <c r="AJ74" s="21">
        <v>0</v>
      </c>
      <c r="AK74" s="45">
        <f t="shared" si="1"/>
        <v>0</v>
      </c>
      <c r="AM74" s="51"/>
      <c r="AN74" s="51"/>
    </row>
    <row r="75" spans="1:40">
      <c r="A75" s="301"/>
      <c r="B75" s="304"/>
      <c r="C75" s="300"/>
      <c r="D75" s="301"/>
      <c r="E75" s="44" t="s">
        <v>168</v>
      </c>
      <c r="F75" s="21">
        <v>5</v>
      </c>
      <c r="G75" s="21">
        <v>8</v>
      </c>
      <c r="H75" s="21">
        <v>0</v>
      </c>
      <c r="I75" s="21">
        <v>0</v>
      </c>
      <c r="J75" s="21">
        <v>0</v>
      </c>
      <c r="K75" s="21">
        <v>0</v>
      </c>
      <c r="L75" s="21">
        <v>0</v>
      </c>
      <c r="M75" s="21">
        <v>0</v>
      </c>
      <c r="N75" s="21">
        <v>0</v>
      </c>
      <c r="O75" s="21">
        <v>0</v>
      </c>
      <c r="P75" s="21">
        <v>0</v>
      </c>
      <c r="Q75" s="21">
        <v>0</v>
      </c>
      <c r="R75" s="21">
        <v>0</v>
      </c>
      <c r="S75" s="21">
        <v>0</v>
      </c>
      <c r="T75" s="21">
        <v>0</v>
      </c>
      <c r="U75" s="21">
        <v>0</v>
      </c>
      <c r="V75" s="21">
        <v>0</v>
      </c>
      <c r="W75" s="21">
        <v>0</v>
      </c>
      <c r="X75" s="21">
        <v>0</v>
      </c>
      <c r="Y75" s="21">
        <v>0</v>
      </c>
      <c r="Z75" s="21">
        <v>0</v>
      </c>
      <c r="AA75" s="21">
        <v>0</v>
      </c>
      <c r="AB75" s="21">
        <v>0</v>
      </c>
      <c r="AC75" s="21">
        <v>0</v>
      </c>
      <c r="AD75" s="21">
        <v>0</v>
      </c>
      <c r="AE75" s="21">
        <v>0</v>
      </c>
      <c r="AF75" s="21">
        <v>0</v>
      </c>
      <c r="AG75" s="21">
        <v>0</v>
      </c>
      <c r="AH75" s="21">
        <v>0</v>
      </c>
      <c r="AI75" s="21">
        <v>0</v>
      </c>
      <c r="AJ75" s="21">
        <v>0</v>
      </c>
      <c r="AK75" s="45">
        <f t="shared" si="1"/>
        <v>0</v>
      </c>
      <c r="AM75" s="51"/>
      <c r="AN75" s="51"/>
    </row>
    <row r="76" spans="1:40">
      <c r="A76" s="301"/>
      <c r="B76" s="304"/>
      <c r="C76" s="300"/>
      <c r="D76" s="301"/>
      <c r="E76" s="44" t="s">
        <v>293</v>
      </c>
      <c r="F76" s="21">
        <v>5</v>
      </c>
      <c r="G76" s="21">
        <v>9</v>
      </c>
      <c r="H76" s="21">
        <v>0</v>
      </c>
      <c r="I76" s="21">
        <v>0</v>
      </c>
      <c r="J76" s="21">
        <v>0</v>
      </c>
      <c r="K76" s="21">
        <v>0</v>
      </c>
      <c r="L76" s="21">
        <v>0</v>
      </c>
      <c r="M76" s="21">
        <v>0</v>
      </c>
      <c r="N76" s="21">
        <v>0</v>
      </c>
      <c r="O76" s="21">
        <v>0</v>
      </c>
      <c r="P76" s="21">
        <v>0</v>
      </c>
      <c r="Q76" s="21">
        <v>0</v>
      </c>
      <c r="R76" s="21">
        <v>0</v>
      </c>
      <c r="S76" s="21">
        <v>0</v>
      </c>
      <c r="T76" s="21">
        <v>0</v>
      </c>
      <c r="U76" s="21">
        <v>0</v>
      </c>
      <c r="V76" s="21">
        <v>0</v>
      </c>
      <c r="W76" s="21">
        <v>0</v>
      </c>
      <c r="X76" s="21">
        <v>0</v>
      </c>
      <c r="Y76" s="21">
        <v>0</v>
      </c>
      <c r="Z76" s="21">
        <v>0</v>
      </c>
      <c r="AA76" s="21">
        <v>0</v>
      </c>
      <c r="AB76" s="21">
        <v>0</v>
      </c>
      <c r="AC76" s="21">
        <v>0</v>
      </c>
      <c r="AD76" s="21">
        <v>0</v>
      </c>
      <c r="AE76" s="21">
        <v>0</v>
      </c>
      <c r="AF76" s="21">
        <v>0</v>
      </c>
      <c r="AG76" s="21">
        <v>0</v>
      </c>
      <c r="AH76" s="21">
        <v>0</v>
      </c>
      <c r="AI76" s="21">
        <v>0</v>
      </c>
      <c r="AJ76" s="21">
        <v>0</v>
      </c>
      <c r="AK76" s="45">
        <f t="shared" si="1"/>
        <v>0</v>
      </c>
      <c r="AM76" s="51"/>
      <c r="AN76" s="51"/>
    </row>
    <row r="77" spans="1:40">
      <c r="A77" s="301"/>
      <c r="B77" s="304"/>
      <c r="C77" s="300"/>
      <c r="D77" s="301"/>
      <c r="E77" s="44" t="s">
        <v>0</v>
      </c>
      <c r="F77" s="21">
        <v>5</v>
      </c>
      <c r="G77" s="21">
        <v>10</v>
      </c>
      <c r="H77" s="21">
        <v>0</v>
      </c>
      <c r="I77" s="21">
        <v>0</v>
      </c>
      <c r="J77" s="21">
        <v>0</v>
      </c>
      <c r="K77" s="21">
        <v>0</v>
      </c>
      <c r="L77" s="21">
        <v>0</v>
      </c>
      <c r="M77" s="21">
        <v>0</v>
      </c>
      <c r="N77" s="21">
        <v>0</v>
      </c>
      <c r="O77" s="21">
        <v>0</v>
      </c>
      <c r="P77" s="21">
        <v>0</v>
      </c>
      <c r="Q77" s="21">
        <v>0</v>
      </c>
      <c r="R77" s="21">
        <v>0</v>
      </c>
      <c r="S77" s="21">
        <v>0</v>
      </c>
      <c r="T77" s="21">
        <v>0</v>
      </c>
      <c r="U77" s="21">
        <v>0</v>
      </c>
      <c r="V77" s="21">
        <v>0</v>
      </c>
      <c r="W77" s="21">
        <v>0</v>
      </c>
      <c r="X77" s="21">
        <v>0</v>
      </c>
      <c r="Y77" s="21">
        <v>0</v>
      </c>
      <c r="Z77" s="21">
        <v>0</v>
      </c>
      <c r="AA77" s="21">
        <v>0</v>
      </c>
      <c r="AB77" s="21">
        <v>0</v>
      </c>
      <c r="AC77" s="21">
        <v>0</v>
      </c>
      <c r="AD77" s="21">
        <v>0</v>
      </c>
      <c r="AE77" s="21">
        <v>0</v>
      </c>
      <c r="AF77" s="21">
        <v>0</v>
      </c>
      <c r="AG77" s="21">
        <v>0</v>
      </c>
      <c r="AH77" s="21">
        <v>0</v>
      </c>
      <c r="AI77" s="21">
        <v>0</v>
      </c>
      <c r="AJ77" s="21">
        <v>0</v>
      </c>
      <c r="AK77" s="45">
        <f t="shared" si="1"/>
        <v>0</v>
      </c>
      <c r="AM77" s="51"/>
      <c r="AN77" s="51"/>
    </row>
    <row r="78" spans="1:40">
      <c r="A78" s="301"/>
      <c r="B78" s="304"/>
      <c r="C78" s="300"/>
      <c r="D78" s="301"/>
      <c r="E78" s="44" t="s">
        <v>169</v>
      </c>
      <c r="F78" s="21">
        <v>5</v>
      </c>
      <c r="G78" s="21">
        <v>11</v>
      </c>
      <c r="H78" s="21">
        <v>0</v>
      </c>
      <c r="I78" s="21">
        <v>0</v>
      </c>
      <c r="J78" s="21">
        <v>0</v>
      </c>
      <c r="K78" s="21">
        <v>0</v>
      </c>
      <c r="L78" s="21">
        <v>0</v>
      </c>
      <c r="M78" s="21">
        <v>0</v>
      </c>
      <c r="N78" s="21">
        <v>0</v>
      </c>
      <c r="O78" s="21">
        <v>0</v>
      </c>
      <c r="P78" s="21">
        <v>0</v>
      </c>
      <c r="Q78" s="21">
        <v>0</v>
      </c>
      <c r="R78" s="21">
        <v>0</v>
      </c>
      <c r="S78" s="21">
        <v>0</v>
      </c>
      <c r="T78" s="21">
        <v>0</v>
      </c>
      <c r="U78" s="21">
        <v>0</v>
      </c>
      <c r="V78" s="21">
        <v>0</v>
      </c>
      <c r="W78" s="21">
        <v>0</v>
      </c>
      <c r="X78" s="21">
        <v>0</v>
      </c>
      <c r="Y78" s="21">
        <v>0</v>
      </c>
      <c r="Z78" s="21">
        <v>0</v>
      </c>
      <c r="AA78" s="21">
        <v>0</v>
      </c>
      <c r="AB78" s="21">
        <v>0</v>
      </c>
      <c r="AC78" s="21">
        <v>0</v>
      </c>
      <c r="AD78" s="21">
        <v>0</v>
      </c>
      <c r="AE78" s="21">
        <v>0</v>
      </c>
      <c r="AF78" s="21">
        <v>0</v>
      </c>
      <c r="AG78" s="21">
        <v>0</v>
      </c>
      <c r="AH78" s="21">
        <v>0</v>
      </c>
      <c r="AI78" s="21">
        <v>0</v>
      </c>
      <c r="AJ78" s="21">
        <v>0</v>
      </c>
      <c r="AK78" s="45">
        <f t="shared" si="1"/>
        <v>0</v>
      </c>
      <c r="AM78" s="51"/>
      <c r="AN78" s="51"/>
    </row>
    <row r="79" spans="1:40">
      <c r="A79" s="301"/>
      <c r="B79" s="304"/>
      <c r="C79" s="300"/>
      <c r="D79" s="301"/>
      <c r="E79" s="38" t="s">
        <v>1</v>
      </c>
      <c r="F79" s="21">
        <v>5</v>
      </c>
      <c r="G79" s="21">
        <v>12</v>
      </c>
      <c r="H79" s="21">
        <v>5055696</v>
      </c>
      <c r="I79" s="21">
        <v>271254</v>
      </c>
      <c r="J79" s="21">
        <v>170673</v>
      </c>
      <c r="K79" s="21">
        <v>1732356</v>
      </c>
      <c r="L79" s="21">
        <v>43622</v>
      </c>
      <c r="M79" s="21">
        <v>1259042</v>
      </c>
      <c r="N79" s="21">
        <v>510559</v>
      </c>
      <c r="O79" s="21">
        <v>590281</v>
      </c>
      <c r="P79" s="21">
        <v>438794</v>
      </c>
      <c r="Q79" s="21">
        <v>320190</v>
      </c>
      <c r="R79" s="21">
        <v>1180113</v>
      </c>
      <c r="S79" s="21">
        <v>1207735</v>
      </c>
      <c r="T79" s="21">
        <v>1978676</v>
      </c>
      <c r="U79" s="21">
        <v>1580951</v>
      </c>
      <c r="V79" s="21">
        <v>545060</v>
      </c>
      <c r="W79" s="21">
        <v>68173</v>
      </c>
      <c r="X79" s="21">
        <v>0</v>
      </c>
      <c r="Y79" s="21">
        <v>374282</v>
      </c>
      <c r="Z79" s="21">
        <v>1071990</v>
      </c>
      <c r="AA79" s="21">
        <v>118658</v>
      </c>
      <c r="AB79" s="21">
        <v>1126864</v>
      </c>
      <c r="AC79" s="21">
        <v>589008</v>
      </c>
      <c r="AD79" s="21">
        <v>982334</v>
      </c>
      <c r="AE79" s="21">
        <v>101492</v>
      </c>
      <c r="AF79" s="21">
        <v>0</v>
      </c>
      <c r="AG79" s="21">
        <v>170011</v>
      </c>
      <c r="AH79" s="21">
        <v>26638</v>
      </c>
      <c r="AI79" s="21">
        <v>22755</v>
      </c>
      <c r="AJ79" s="21">
        <v>872395</v>
      </c>
      <c r="AK79" s="45">
        <f t="shared" si="1"/>
        <v>22409602</v>
      </c>
      <c r="AM79" s="51"/>
      <c r="AN79" s="51"/>
    </row>
    <row r="80" spans="1:40" ht="33.75">
      <c r="A80" s="301"/>
      <c r="B80" s="304"/>
      <c r="C80" s="300"/>
      <c r="D80" s="301"/>
      <c r="E80" s="46" t="s">
        <v>7</v>
      </c>
      <c r="F80" s="21">
        <v>5</v>
      </c>
      <c r="G80" s="21">
        <v>13</v>
      </c>
      <c r="H80" s="21">
        <v>0</v>
      </c>
      <c r="I80" s="21">
        <v>0</v>
      </c>
      <c r="J80" s="21">
        <v>0</v>
      </c>
      <c r="K80" s="21">
        <v>0</v>
      </c>
      <c r="L80" s="21">
        <v>0</v>
      </c>
      <c r="M80" s="21">
        <v>0</v>
      </c>
      <c r="N80" s="21">
        <v>0</v>
      </c>
      <c r="O80" s="21">
        <v>0</v>
      </c>
      <c r="P80" s="21">
        <v>0</v>
      </c>
      <c r="Q80" s="21">
        <v>0</v>
      </c>
      <c r="R80" s="21">
        <v>0</v>
      </c>
      <c r="S80" s="21">
        <v>0</v>
      </c>
      <c r="T80" s="21">
        <v>0</v>
      </c>
      <c r="U80" s="21">
        <v>0</v>
      </c>
      <c r="V80" s="21">
        <v>0</v>
      </c>
      <c r="W80" s="21">
        <v>0</v>
      </c>
      <c r="X80" s="21">
        <v>0</v>
      </c>
      <c r="Y80" s="21">
        <v>0</v>
      </c>
      <c r="Z80" s="21">
        <v>0</v>
      </c>
      <c r="AA80" s="21">
        <v>0</v>
      </c>
      <c r="AB80" s="21">
        <v>0</v>
      </c>
      <c r="AC80" s="21">
        <v>0</v>
      </c>
      <c r="AD80" s="21">
        <v>0</v>
      </c>
      <c r="AE80" s="21">
        <v>0</v>
      </c>
      <c r="AF80" s="21">
        <v>0</v>
      </c>
      <c r="AG80" s="21">
        <v>0</v>
      </c>
      <c r="AH80" s="21">
        <v>0</v>
      </c>
      <c r="AI80" s="21">
        <v>0</v>
      </c>
      <c r="AJ80" s="21">
        <v>0</v>
      </c>
      <c r="AK80" s="45">
        <f t="shared" si="1"/>
        <v>0</v>
      </c>
      <c r="AM80" s="51"/>
      <c r="AN80" s="51"/>
    </row>
    <row r="81" spans="1:40" ht="13.5" customHeight="1">
      <c r="A81" s="301"/>
      <c r="B81" s="304"/>
      <c r="C81" s="300"/>
      <c r="D81" s="301"/>
      <c r="E81" s="47" t="s">
        <v>152</v>
      </c>
      <c r="F81" s="21">
        <v>5</v>
      </c>
      <c r="G81" s="21">
        <v>14</v>
      </c>
      <c r="H81" s="21">
        <v>5055696</v>
      </c>
      <c r="I81" s="21">
        <v>271254</v>
      </c>
      <c r="J81" s="21">
        <v>170673</v>
      </c>
      <c r="K81" s="21">
        <v>1732356</v>
      </c>
      <c r="L81" s="21">
        <v>43622</v>
      </c>
      <c r="M81" s="21">
        <v>1259042</v>
      </c>
      <c r="N81" s="21">
        <v>510559</v>
      </c>
      <c r="O81" s="21">
        <v>590281</v>
      </c>
      <c r="P81" s="21">
        <v>438794</v>
      </c>
      <c r="Q81" s="21">
        <v>320190</v>
      </c>
      <c r="R81" s="21">
        <v>1180113</v>
      </c>
      <c r="S81" s="21">
        <v>1207735</v>
      </c>
      <c r="T81" s="21">
        <v>1978676</v>
      </c>
      <c r="U81" s="21">
        <v>1580951</v>
      </c>
      <c r="V81" s="21">
        <v>545060</v>
      </c>
      <c r="W81" s="21">
        <v>68173</v>
      </c>
      <c r="X81" s="21">
        <v>0</v>
      </c>
      <c r="Y81" s="21">
        <v>374282</v>
      </c>
      <c r="Z81" s="21">
        <v>1071990</v>
      </c>
      <c r="AA81" s="21">
        <v>118658</v>
      </c>
      <c r="AB81" s="21">
        <v>1126864</v>
      </c>
      <c r="AC81" s="21">
        <v>589008</v>
      </c>
      <c r="AD81" s="21">
        <v>982334</v>
      </c>
      <c r="AE81" s="21">
        <v>101492</v>
      </c>
      <c r="AF81" s="21">
        <v>0</v>
      </c>
      <c r="AG81" s="21">
        <v>170011</v>
      </c>
      <c r="AH81" s="21">
        <v>26638</v>
      </c>
      <c r="AI81" s="21">
        <v>22755</v>
      </c>
      <c r="AJ81" s="21">
        <v>872395</v>
      </c>
      <c r="AK81" s="45">
        <f t="shared" si="1"/>
        <v>22409602</v>
      </c>
      <c r="AM81" s="51"/>
      <c r="AN81" s="51"/>
    </row>
    <row r="82" spans="1:40" ht="13.5" customHeight="1">
      <c r="A82" s="301"/>
      <c r="B82" s="181"/>
      <c r="C82" s="302"/>
      <c r="D82" s="303"/>
      <c r="E82" s="47" t="s">
        <v>153</v>
      </c>
      <c r="F82" s="21">
        <v>5</v>
      </c>
      <c r="G82" s="21">
        <v>15</v>
      </c>
      <c r="H82" s="21">
        <v>0</v>
      </c>
      <c r="I82" s="21">
        <v>0</v>
      </c>
      <c r="J82" s="21">
        <v>0</v>
      </c>
      <c r="K82" s="21">
        <v>0</v>
      </c>
      <c r="L82" s="21">
        <v>0</v>
      </c>
      <c r="M82" s="21">
        <v>0</v>
      </c>
      <c r="N82" s="21">
        <v>0</v>
      </c>
      <c r="O82" s="21">
        <v>0</v>
      </c>
      <c r="P82" s="21">
        <v>0</v>
      </c>
      <c r="Q82" s="21">
        <v>0</v>
      </c>
      <c r="R82" s="21">
        <v>0</v>
      </c>
      <c r="S82" s="21">
        <v>0</v>
      </c>
      <c r="T82" s="21">
        <v>0</v>
      </c>
      <c r="U82" s="21">
        <v>0</v>
      </c>
      <c r="V82" s="21">
        <v>0</v>
      </c>
      <c r="W82" s="21">
        <v>0</v>
      </c>
      <c r="X82" s="21">
        <v>0</v>
      </c>
      <c r="Y82" s="21">
        <v>0</v>
      </c>
      <c r="Z82" s="21">
        <v>0</v>
      </c>
      <c r="AA82" s="21">
        <v>0</v>
      </c>
      <c r="AB82" s="21">
        <v>0</v>
      </c>
      <c r="AC82" s="21">
        <v>0</v>
      </c>
      <c r="AD82" s="21">
        <v>0</v>
      </c>
      <c r="AE82" s="21">
        <v>0</v>
      </c>
      <c r="AF82" s="21">
        <v>0</v>
      </c>
      <c r="AG82" s="21">
        <v>0</v>
      </c>
      <c r="AH82" s="21">
        <v>0</v>
      </c>
      <c r="AI82" s="21">
        <v>0</v>
      </c>
      <c r="AJ82" s="21">
        <v>0</v>
      </c>
      <c r="AK82" s="45">
        <f t="shared" si="1"/>
        <v>0</v>
      </c>
      <c r="AM82" s="51"/>
      <c r="AN82" s="51"/>
    </row>
    <row r="83" spans="1:40" ht="13.5" customHeight="1">
      <c r="A83" s="301"/>
      <c r="B83" s="79"/>
      <c r="C83" s="81"/>
      <c r="D83" s="82"/>
      <c r="E83" s="83"/>
      <c r="F83" s="84"/>
      <c r="G83" s="84"/>
      <c r="H83" s="84">
        <v>0</v>
      </c>
      <c r="I83" s="84">
        <v>0</v>
      </c>
      <c r="J83" s="84">
        <v>0</v>
      </c>
      <c r="K83" s="84">
        <v>0</v>
      </c>
      <c r="L83" s="84">
        <v>0</v>
      </c>
      <c r="M83" s="84">
        <v>0</v>
      </c>
      <c r="N83" s="84">
        <v>0</v>
      </c>
      <c r="O83" s="84">
        <v>0</v>
      </c>
      <c r="P83" s="84">
        <v>0</v>
      </c>
      <c r="Q83" s="84">
        <v>0</v>
      </c>
      <c r="R83" s="84">
        <v>0</v>
      </c>
      <c r="S83" s="84">
        <v>0</v>
      </c>
      <c r="T83" s="84">
        <v>0</v>
      </c>
      <c r="U83" s="84">
        <v>0</v>
      </c>
      <c r="V83" s="84">
        <v>0</v>
      </c>
      <c r="W83" s="84">
        <v>0</v>
      </c>
      <c r="X83" s="84">
        <v>0</v>
      </c>
      <c r="Y83" s="84">
        <v>0</v>
      </c>
      <c r="Z83" s="84">
        <v>0</v>
      </c>
      <c r="AA83" s="84">
        <v>0</v>
      </c>
      <c r="AB83" s="84">
        <v>0</v>
      </c>
      <c r="AC83" s="84">
        <v>0</v>
      </c>
      <c r="AD83" s="84">
        <v>0</v>
      </c>
      <c r="AE83" s="84">
        <v>0</v>
      </c>
      <c r="AF83" s="84">
        <v>0</v>
      </c>
      <c r="AG83" s="84">
        <v>0</v>
      </c>
      <c r="AH83" s="84">
        <v>0</v>
      </c>
      <c r="AI83" s="84">
        <v>0</v>
      </c>
      <c r="AJ83" s="84">
        <v>0</v>
      </c>
      <c r="AK83" s="85">
        <f t="shared" si="1"/>
        <v>0</v>
      </c>
      <c r="AM83" s="51"/>
      <c r="AN83" s="51"/>
    </row>
    <row r="84" spans="1:40">
      <c r="A84" s="301"/>
      <c r="B84" s="179" t="s">
        <v>13</v>
      </c>
      <c r="C84" s="212" t="s">
        <v>170</v>
      </c>
      <c r="D84" s="180"/>
      <c r="E84" s="44" t="s">
        <v>161</v>
      </c>
      <c r="F84" s="21">
        <v>6</v>
      </c>
      <c r="G84" s="21">
        <v>1</v>
      </c>
      <c r="H84" s="21">
        <v>0</v>
      </c>
      <c r="I84" s="21">
        <v>0</v>
      </c>
      <c r="J84" s="21">
        <v>0</v>
      </c>
      <c r="K84" s="21">
        <v>0</v>
      </c>
      <c r="L84" s="21">
        <v>0</v>
      </c>
      <c r="M84" s="21">
        <v>0</v>
      </c>
      <c r="N84" s="21">
        <v>0</v>
      </c>
      <c r="O84" s="21">
        <v>0</v>
      </c>
      <c r="P84" s="21">
        <v>0</v>
      </c>
      <c r="Q84" s="21">
        <v>0</v>
      </c>
      <c r="R84" s="21">
        <v>0</v>
      </c>
      <c r="S84" s="21">
        <v>0</v>
      </c>
      <c r="T84" s="21">
        <v>0</v>
      </c>
      <c r="U84" s="21">
        <v>0</v>
      </c>
      <c r="V84" s="21">
        <v>0</v>
      </c>
      <c r="W84" s="21">
        <v>0</v>
      </c>
      <c r="X84" s="21">
        <v>0</v>
      </c>
      <c r="Y84" s="21">
        <v>0</v>
      </c>
      <c r="Z84" s="21">
        <v>0</v>
      </c>
      <c r="AA84" s="21">
        <v>0</v>
      </c>
      <c r="AB84" s="21">
        <v>0</v>
      </c>
      <c r="AC84" s="21">
        <v>0</v>
      </c>
      <c r="AD84" s="21">
        <v>0</v>
      </c>
      <c r="AE84" s="21">
        <v>0</v>
      </c>
      <c r="AF84" s="21">
        <v>0</v>
      </c>
      <c r="AG84" s="21">
        <v>0</v>
      </c>
      <c r="AH84" s="21">
        <v>0</v>
      </c>
      <c r="AI84" s="21">
        <v>0</v>
      </c>
      <c r="AJ84" s="21">
        <v>0</v>
      </c>
      <c r="AK84" s="45">
        <f t="shared" si="1"/>
        <v>0</v>
      </c>
      <c r="AM84" s="51"/>
      <c r="AN84" s="51"/>
    </row>
    <row r="85" spans="1:40">
      <c r="A85" s="301"/>
      <c r="B85" s="304"/>
      <c r="C85" s="305"/>
      <c r="D85" s="306"/>
      <c r="E85" s="44" t="s">
        <v>162</v>
      </c>
      <c r="F85" s="21">
        <v>6</v>
      </c>
      <c r="G85" s="21">
        <v>2</v>
      </c>
      <c r="H85" s="21">
        <v>0</v>
      </c>
      <c r="I85" s="21">
        <v>0</v>
      </c>
      <c r="J85" s="21">
        <v>0</v>
      </c>
      <c r="K85" s="21">
        <v>0</v>
      </c>
      <c r="L85" s="21">
        <v>0</v>
      </c>
      <c r="M85" s="21">
        <v>0</v>
      </c>
      <c r="N85" s="21">
        <v>4197</v>
      </c>
      <c r="O85" s="21">
        <v>0</v>
      </c>
      <c r="P85" s="21">
        <v>0</v>
      </c>
      <c r="Q85" s="21">
        <v>28000</v>
      </c>
      <c r="R85" s="21">
        <v>0</v>
      </c>
      <c r="S85" s="21">
        <v>2780</v>
      </c>
      <c r="T85" s="21">
        <v>23550</v>
      </c>
      <c r="U85" s="21">
        <v>0</v>
      </c>
      <c r="V85" s="21">
        <v>0</v>
      </c>
      <c r="W85" s="21">
        <v>2000</v>
      </c>
      <c r="X85" s="21">
        <v>0</v>
      </c>
      <c r="Y85" s="21">
        <v>0</v>
      </c>
      <c r="Z85" s="21">
        <v>0</v>
      </c>
      <c r="AA85" s="21">
        <v>0</v>
      </c>
      <c r="AB85" s="21">
        <v>0</v>
      </c>
      <c r="AC85" s="21">
        <v>0</v>
      </c>
      <c r="AD85" s="21">
        <v>0</v>
      </c>
      <c r="AE85" s="21">
        <v>0</v>
      </c>
      <c r="AF85" s="21">
        <v>0</v>
      </c>
      <c r="AG85" s="21">
        <v>0</v>
      </c>
      <c r="AH85" s="21">
        <v>0</v>
      </c>
      <c r="AI85" s="21">
        <v>0</v>
      </c>
      <c r="AJ85" s="21">
        <v>0</v>
      </c>
      <c r="AK85" s="45">
        <f t="shared" si="1"/>
        <v>60527</v>
      </c>
      <c r="AM85" s="51"/>
      <c r="AN85" s="51"/>
    </row>
    <row r="86" spans="1:40">
      <c r="A86" s="301"/>
      <c r="B86" s="304"/>
      <c r="C86" s="305"/>
      <c r="D86" s="306"/>
      <c r="E86" s="44" t="s">
        <v>163</v>
      </c>
      <c r="F86" s="21">
        <v>6</v>
      </c>
      <c r="G86" s="21">
        <v>3</v>
      </c>
      <c r="H86" s="21">
        <v>0</v>
      </c>
      <c r="I86" s="21">
        <v>0</v>
      </c>
      <c r="J86" s="21">
        <v>0</v>
      </c>
      <c r="K86" s="21">
        <v>0</v>
      </c>
      <c r="L86" s="21">
        <v>0</v>
      </c>
      <c r="M86" s="21">
        <v>0</v>
      </c>
      <c r="N86" s="21">
        <v>0</v>
      </c>
      <c r="O86" s="21">
        <v>0</v>
      </c>
      <c r="P86" s="21">
        <v>0</v>
      </c>
      <c r="Q86" s="21">
        <v>0</v>
      </c>
      <c r="R86" s="21">
        <v>12340</v>
      </c>
      <c r="S86" s="21">
        <v>0</v>
      </c>
      <c r="T86" s="21">
        <v>17664</v>
      </c>
      <c r="U86" s="21">
        <v>0</v>
      </c>
      <c r="V86" s="21">
        <v>0</v>
      </c>
      <c r="W86" s="21">
        <v>0</v>
      </c>
      <c r="X86" s="21">
        <v>0</v>
      </c>
      <c r="Y86" s="21">
        <v>0</v>
      </c>
      <c r="Z86" s="21">
        <v>0</v>
      </c>
      <c r="AA86" s="21">
        <v>0</v>
      </c>
      <c r="AB86" s="21">
        <v>0</v>
      </c>
      <c r="AC86" s="21">
        <v>0</v>
      </c>
      <c r="AD86" s="21">
        <v>0</v>
      </c>
      <c r="AE86" s="21">
        <v>0</v>
      </c>
      <c r="AF86" s="21">
        <v>0</v>
      </c>
      <c r="AG86" s="21">
        <v>0</v>
      </c>
      <c r="AH86" s="21">
        <v>0</v>
      </c>
      <c r="AI86" s="21">
        <v>0</v>
      </c>
      <c r="AJ86" s="21">
        <v>0</v>
      </c>
      <c r="AK86" s="45">
        <f t="shared" si="1"/>
        <v>30004</v>
      </c>
      <c r="AM86" s="51"/>
      <c r="AN86" s="51"/>
    </row>
    <row r="87" spans="1:40">
      <c r="A87" s="301"/>
      <c r="B87" s="304"/>
      <c r="C87" s="305"/>
      <c r="D87" s="306"/>
      <c r="E87" s="44" t="s">
        <v>164</v>
      </c>
      <c r="F87" s="21">
        <v>6</v>
      </c>
      <c r="G87" s="21">
        <v>4</v>
      </c>
      <c r="H87" s="21">
        <v>0</v>
      </c>
      <c r="I87" s="21">
        <v>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0</v>
      </c>
      <c r="AA87" s="21">
        <v>0</v>
      </c>
      <c r="AB87" s="21">
        <v>0</v>
      </c>
      <c r="AC87" s="21">
        <v>0</v>
      </c>
      <c r="AD87" s="21">
        <v>0</v>
      </c>
      <c r="AE87" s="21">
        <v>0</v>
      </c>
      <c r="AF87" s="21">
        <v>0</v>
      </c>
      <c r="AG87" s="21">
        <v>0</v>
      </c>
      <c r="AH87" s="21">
        <v>0</v>
      </c>
      <c r="AI87" s="21">
        <v>0</v>
      </c>
      <c r="AJ87" s="21">
        <v>0</v>
      </c>
      <c r="AK87" s="45">
        <f t="shared" si="1"/>
        <v>0</v>
      </c>
      <c r="AM87" s="51"/>
      <c r="AN87" s="51"/>
    </row>
    <row r="88" spans="1:40">
      <c r="A88" s="301"/>
      <c r="B88" s="304"/>
      <c r="C88" s="305"/>
      <c r="D88" s="306"/>
      <c r="E88" s="44" t="s">
        <v>165</v>
      </c>
      <c r="F88" s="21">
        <v>6</v>
      </c>
      <c r="G88" s="21">
        <v>5</v>
      </c>
      <c r="H88" s="21">
        <v>0</v>
      </c>
      <c r="I88" s="21">
        <v>0</v>
      </c>
      <c r="J88" s="21">
        <v>0</v>
      </c>
      <c r="K88" s="21">
        <v>0</v>
      </c>
      <c r="L88" s="21">
        <v>0</v>
      </c>
      <c r="M88" s="21">
        <v>0</v>
      </c>
      <c r="N88" s="21">
        <v>0</v>
      </c>
      <c r="O88" s="21">
        <v>0</v>
      </c>
      <c r="P88" s="21">
        <v>0</v>
      </c>
      <c r="Q88" s="21">
        <v>0</v>
      </c>
      <c r="R88" s="21">
        <v>0</v>
      </c>
      <c r="S88" s="21">
        <v>0</v>
      </c>
      <c r="T88" s="21">
        <v>0</v>
      </c>
      <c r="U88" s="21">
        <v>0</v>
      </c>
      <c r="V88" s="21">
        <v>0</v>
      </c>
      <c r="W88" s="21">
        <v>0</v>
      </c>
      <c r="X88" s="21">
        <v>0</v>
      </c>
      <c r="Y88" s="21">
        <v>0</v>
      </c>
      <c r="Z88" s="21">
        <v>0</v>
      </c>
      <c r="AA88" s="21">
        <v>0</v>
      </c>
      <c r="AB88" s="21">
        <v>0</v>
      </c>
      <c r="AC88" s="21">
        <v>0</v>
      </c>
      <c r="AD88" s="21">
        <v>0</v>
      </c>
      <c r="AE88" s="21">
        <v>0</v>
      </c>
      <c r="AF88" s="21">
        <v>0</v>
      </c>
      <c r="AG88" s="21">
        <v>0</v>
      </c>
      <c r="AH88" s="21">
        <v>0</v>
      </c>
      <c r="AI88" s="21">
        <v>0</v>
      </c>
      <c r="AJ88" s="21">
        <v>0</v>
      </c>
      <c r="AK88" s="45">
        <f t="shared" si="1"/>
        <v>0</v>
      </c>
      <c r="AM88" s="51"/>
      <c r="AN88" s="51"/>
    </row>
    <row r="89" spans="1:40">
      <c r="A89" s="301"/>
      <c r="B89" s="304"/>
      <c r="C89" s="305"/>
      <c r="D89" s="306"/>
      <c r="E89" s="44" t="s">
        <v>166</v>
      </c>
      <c r="F89" s="21">
        <v>6</v>
      </c>
      <c r="G89" s="21">
        <v>6</v>
      </c>
      <c r="H89" s="21">
        <v>0</v>
      </c>
      <c r="I89" s="21">
        <v>0</v>
      </c>
      <c r="J89" s="21">
        <v>0</v>
      </c>
      <c r="K89" s="21">
        <v>0</v>
      </c>
      <c r="L89" s="21">
        <v>0</v>
      </c>
      <c r="M89" s="21">
        <v>0</v>
      </c>
      <c r="N89" s="21">
        <v>0</v>
      </c>
      <c r="O89" s="21">
        <v>0</v>
      </c>
      <c r="P89" s="21">
        <v>0</v>
      </c>
      <c r="Q89" s="21">
        <v>0</v>
      </c>
      <c r="R89" s="21">
        <v>0</v>
      </c>
      <c r="S89" s="21">
        <v>0</v>
      </c>
      <c r="T89" s="21">
        <v>0</v>
      </c>
      <c r="U89" s="21">
        <v>0</v>
      </c>
      <c r="V89" s="21">
        <v>0</v>
      </c>
      <c r="W89" s="21">
        <v>0</v>
      </c>
      <c r="X89" s="21">
        <v>0</v>
      </c>
      <c r="Y89" s="21">
        <v>0</v>
      </c>
      <c r="Z89" s="21">
        <v>0</v>
      </c>
      <c r="AA89" s="21">
        <v>0</v>
      </c>
      <c r="AB89" s="21">
        <v>0</v>
      </c>
      <c r="AC89" s="21">
        <v>0</v>
      </c>
      <c r="AD89" s="21">
        <v>0</v>
      </c>
      <c r="AE89" s="21">
        <v>0</v>
      </c>
      <c r="AF89" s="21">
        <v>0</v>
      </c>
      <c r="AG89" s="21">
        <v>0</v>
      </c>
      <c r="AH89" s="21">
        <v>0</v>
      </c>
      <c r="AI89" s="21">
        <v>0</v>
      </c>
      <c r="AJ89" s="21">
        <v>0</v>
      </c>
      <c r="AK89" s="45">
        <f t="shared" si="1"/>
        <v>0</v>
      </c>
      <c r="AM89" s="51"/>
      <c r="AN89" s="51"/>
    </row>
    <row r="90" spans="1:40">
      <c r="A90" s="301"/>
      <c r="B90" s="304"/>
      <c r="C90" s="305"/>
      <c r="D90" s="306"/>
      <c r="E90" s="44" t="s">
        <v>167</v>
      </c>
      <c r="F90" s="21">
        <v>6</v>
      </c>
      <c r="G90" s="21">
        <v>7</v>
      </c>
      <c r="H90" s="21">
        <v>0</v>
      </c>
      <c r="I90" s="21">
        <v>0</v>
      </c>
      <c r="J90" s="21">
        <v>0</v>
      </c>
      <c r="K90" s="21">
        <v>0</v>
      </c>
      <c r="L90" s="21">
        <v>0</v>
      </c>
      <c r="M90" s="21">
        <v>0</v>
      </c>
      <c r="N90" s="21">
        <v>0</v>
      </c>
      <c r="O90" s="21">
        <v>0</v>
      </c>
      <c r="P90" s="21">
        <v>0</v>
      </c>
      <c r="Q90" s="21">
        <v>0</v>
      </c>
      <c r="R90" s="21">
        <v>0</v>
      </c>
      <c r="S90" s="21">
        <v>0</v>
      </c>
      <c r="T90" s="21">
        <v>0</v>
      </c>
      <c r="U90" s="21">
        <v>0</v>
      </c>
      <c r="V90" s="21">
        <v>0</v>
      </c>
      <c r="W90" s="21">
        <v>0</v>
      </c>
      <c r="X90" s="21">
        <v>0</v>
      </c>
      <c r="Y90" s="21">
        <v>0</v>
      </c>
      <c r="Z90" s="21">
        <v>0</v>
      </c>
      <c r="AA90" s="21">
        <v>0</v>
      </c>
      <c r="AB90" s="21">
        <v>0</v>
      </c>
      <c r="AC90" s="21">
        <v>0</v>
      </c>
      <c r="AD90" s="21">
        <v>0</v>
      </c>
      <c r="AE90" s="21">
        <v>0</v>
      </c>
      <c r="AF90" s="21">
        <v>0</v>
      </c>
      <c r="AG90" s="21">
        <v>0</v>
      </c>
      <c r="AH90" s="21">
        <v>0</v>
      </c>
      <c r="AI90" s="21">
        <v>0</v>
      </c>
      <c r="AJ90" s="21">
        <v>0</v>
      </c>
      <c r="AK90" s="45">
        <f t="shared" si="1"/>
        <v>0</v>
      </c>
      <c r="AM90" s="51"/>
      <c r="AN90" s="51"/>
    </row>
    <row r="91" spans="1:40">
      <c r="A91" s="301"/>
      <c r="B91" s="304"/>
      <c r="C91" s="305"/>
      <c r="D91" s="306"/>
      <c r="E91" s="44" t="s">
        <v>168</v>
      </c>
      <c r="F91" s="21">
        <v>6</v>
      </c>
      <c r="G91" s="21">
        <v>8</v>
      </c>
      <c r="H91" s="21">
        <v>0</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0</v>
      </c>
      <c r="Z91" s="21">
        <v>0</v>
      </c>
      <c r="AA91" s="21">
        <v>0</v>
      </c>
      <c r="AB91" s="21">
        <v>0</v>
      </c>
      <c r="AC91" s="21">
        <v>0</v>
      </c>
      <c r="AD91" s="21">
        <v>0</v>
      </c>
      <c r="AE91" s="21">
        <v>0</v>
      </c>
      <c r="AF91" s="21">
        <v>0</v>
      </c>
      <c r="AG91" s="21">
        <v>0</v>
      </c>
      <c r="AH91" s="21">
        <v>0</v>
      </c>
      <c r="AI91" s="21">
        <v>0</v>
      </c>
      <c r="AJ91" s="21">
        <v>0</v>
      </c>
      <c r="AK91" s="45">
        <f t="shared" si="1"/>
        <v>0</v>
      </c>
      <c r="AM91" s="51"/>
      <c r="AN91" s="51"/>
    </row>
    <row r="92" spans="1:40">
      <c r="A92" s="301"/>
      <c r="B92" s="304"/>
      <c r="C92" s="305"/>
      <c r="D92" s="306"/>
      <c r="E92" s="44" t="s">
        <v>293</v>
      </c>
      <c r="F92" s="21">
        <v>6</v>
      </c>
      <c r="G92" s="21">
        <v>9</v>
      </c>
      <c r="H92" s="21">
        <v>0</v>
      </c>
      <c r="I92" s="21">
        <v>0</v>
      </c>
      <c r="J92" s="21">
        <v>0</v>
      </c>
      <c r="K92" s="21">
        <v>0</v>
      </c>
      <c r="L92" s="21">
        <v>0</v>
      </c>
      <c r="M92" s="21">
        <v>0</v>
      </c>
      <c r="N92" s="21">
        <v>0</v>
      </c>
      <c r="O92" s="21">
        <v>0</v>
      </c>
      <c r="P92" s="21">
        <v>0</v>
      </c>
      <c r="Q92" s="21">
        <v>0</v>
      </c>
      <c r="R92" s="21">
        <v>0</v>
      </c>
      <c r="S92" s="21">
        <v>0</v>
      </c>
      <c r="T92" s="21">
        <v>0</v>
      </c>
      <c r="U92" s="21">
        <v>0</v>
      </c>
      <c r="V92" s="21">
        <v>0</v>
      </c>
      <c r="W92" s="21">
        <v>0</v>
      </c>
      <c r="X92" s="21">
        <v>0</v>
      </c>
      <c r="Y92" s="21">
        <v>0</v>
      </c>
      <c r="Z92" s="21">
        <v>0</v>
      </c>
      <c r="AA92" s="21">
        <v>0</v>
      </c>
      <c r="AB92" s="21">
        <v>0</v>
      </c>
      <c r="AC92" s="21">
        <v>0</v>
      </c>
      <c r="AD92" s="21">
        <v>0</v>
      </c>
      <c r="AE92" s="21">
        <v>0</v>
      </c>
      <c r="AF92" s="21">
        <v>0</v>
      </c>
      <c r="AG92" s="21">
        <v>0</v>
      </c>
      <c r="AH92" s="21">
        <v>0</v>
      </c>
      <c r="AI92" s="21">
        <v>0</v>
      </c>
      <c r="AJ92" s="21">
        <v>0</v>
      </c>
      <c r="AK92" s="45">
        <f t="shared" si="1"/>
        <v>0</v>
      </c>
      <c r="AM92" s="51"/>
      <c r="AN92" s="51"/>
    </row>
    <row r="93" spans="1:40">
      <c r="A93" s="301"/>
      <c r="B93" s="304"/>
      <c r="C93" s="305"/>
      <c r="D93" s="306"/>
      <c r="E93" s="44" t="s">
        <v>0</v>
      </c>
      <c r="F93" s="21">
        <v>6</v>
      </c>
      <c r="G93" s="21">
        <v>10</v>
      </c>
      <c r="H93" s="21">
        <v>0</v>
      </c>
      <c r="I93" s="21">
        <v>0</v>
      </c>
      <c r="J93" s="21">
        <v>0</v>
      </c>
      <c r="K93" s="21">
        <v>0</v>
      </c>
      <c r="L93" s="21">
        <v>0</v>
      </c>
      <c r="M93" s="21">
        <v>0</v>
      </c>
      <c r="N93" s="21">
        <v>0</v>
      </c>
      <c r="O93" s="21">
        <v>0</v>
      </c>
      <c r="P93" s="21">
        <v>0</v>
      </c>
      <c r="Q93" s="21">
        <v>0</v>
      </c>
      <c r="R93" s="21">
        <v>0</v>
      </c>
      <c r="S93" s="21">
        <v>0</v>
      </c>
      <c r="T93" s="21">
        <v>0</v>
      </c>
      <c r="U93" s="21">
        <v>0</v>
      </c>
      <c r="V93" s="21">
        <v>0</v>
      </c>
      <c r="W93" s="21">
        <v>0</v>
      </c>
      <c r="X93" s="21">
        <v>0</v>
      </c>
      <c r="Y93" s="21">
        <v>0</v>
      </c>
      <c r="Z93" s="21">
        <v>0</v>
      </c>
      <c r="AA93" s="21">
        <v>0</v>
      </c>
      <c r="AB93" s="21">
        <v>0</v>
      </c>
      <c r="AC93" s="21">
        <v>0</v>
      </c>
      <c r="AD93" s="21">
        <v>0</v>
      </c>
      <c r="AE93" s="21">
        <v>0</v>
      </c>
      <c r="AF93" s="21">
        <v>0</v>
      </c>
      <c r="AG93" s="21">
        <v>0</v>
      </c>
      <c r="AH93" s="21">
        <v>0</v>
      </c>
      <c r="AI93" s="21">
        <v>0</v>
      </c>
      <c r="AJ93" s="21">
        <v>0</v>
      </c>
      <c r="AK93" s="45">
        <f t="shared" si="1"/>
        <v>0</v>
      </c>
      <c r="AM93" s="51"/>
      <c r="AN93" s="51"/>
    </row>
    <row r="94" spans="1:40">
      <c r="A94" s="301"/>
      <c r="B94" s="304"/>
      <c r="C94" s="305"/>
      <c r="D94" s="306"/>
      <c r="E94" s="44" t="s">
        <v>169</v>
      </c>
      <c r="F94" s="21">
        <v>6</v>
      </c>
      <c r="G94" s="21">
        <v>11</v>
      </c>
      <c r="H94" s="21">
        <v>0</v>
      </c>
      <c r="I94" s="21">
        <v>0</v>
      </c>
      <c r="J94" s="21">
        <v>0</v>
      </c>
      <c r="K94" s="21">
        <v>0</v>
      </c>
      <c r="L94" s="21">
        <v>0</v>
      </c>
      <c r="M94" s="21">
        <v>0</v>
      </c>
      <c r="N94" s="21">
        <v>0</v>
      </c>
      <c r="O94" s="21">
        <v>0</v>
      </c>
      <c r="P94" s="21">
        <v>0</v>
      </c>
      <c r="Q94" s="21">
        <v>0</v>
      </c>
      <c r="R94" s="21">
        <v>0</v>
      </c>
      <c r="S94" s="21">
        <v>0</v>
      </c>
      <c r="T94" s="21">
        <v>0</v>
      </c>
      <c r="U94" s="21">
        <v>0</v>
      </c>
      <c r="V94" s="21">
        <v>0</v>
      </c>
      <c r="W94" s="21">
        <v>0</v>
      </c>
      <c r="X94" s="21">
        <v>0</v>
      </c>
      <c r="Y94" s="21">
        <v>0</v>
      </c>
      <c r="Z94" s="21">
        <v>0</v>
      </c>
      <c r="AA94" s="21">
        <v>0</v>
      </c>
      <c r="AB94" s="21">
        <v>0</v>
      </c>
      <c r="AC94" s="21">
        <v>0</v>
      </c>
      <c r="AD94" s="21">
        <v>0</v>
      </c>
      <c r="AE94" s="21">
        <v>0</v>
      </c>
      <c r="AF94" s="21">
        <v>0</v>
      </c>
      <c r="AG94" s="21">
        <v>0</v>
      </c>
      <c r="AH94" s="21">
        <v>0</v>
      </c>
      <c r="AI94" s="21">
        <v>0</v>
      </c>
      <c r="AJ94" s="21">
        <v>0</v>
      </c>
      <c r="AK94" s="45">
        <f t="shared" si="1"/>
        <v>0</v>
      </c>
      <c r="AM94" s="51"/>
      <c r="AN94" s="51"/>
    </row>
    <row r="95" spans="1:40">
      <c r="A95" s="301"/>
      <c r="B95" s="304"/>
      <c r="C95" s="305"/>
      <c r="D95" s="306"/>
      <c r="E95" s="38" t="s">
        <v>1</v>
      </c>
      <c r="F95" s="21">
        <v>6</v>
      </c>
      <c r="G95" s="21">
        <v>12</v>
      </c>
      <c r="H95" s="21">
        <v>0</v>
      </c>
      <c r="I95" s="21">
        <v>0</v>
      </c>
      <c r="J95" s="21">
        <v>0</v>
      </c>
      <c r="K95" s="21">
        <v>0</v>
      </c>
      <c r="L95" s="21">
        <v>0</v>
      </c>
      <c r="M95" s="21">
        <v>0</v>
      </c>
      <c r="N95" s="21">
        <v>4197</v>
      </c>
      <c r="O95" s="21">
        <v>0</v>
      </c>
      <c r="P95" s="21">
        <v>0</v>
      </c>
      <c r="Q95" s="21">
        <v>28000</v>
      </c>
      <c r="R95" s="21">
        <v>12340</v>
      </c>
      <c r="S95" s="21">
        <v>2780</v>
      </c>
      <c r="T95" s="21">
        <v>41214</v>
      </c>
      <c r="U95" s="21">
        <v>0</v>
      </c>
      <c r="V95" s="21">
        <v>0</v>
      </c>
      <c r="W95" s="21">
        <v>2000</v>
      </c>
      <c r="X95" s="21">
        <v>0</v>
      </c>
      <c r="Y95" s="21">
        <v>0</v>
      </c>
      <c r="Z95" s="21">
        <v>0</v>
      </c>
      <c r="AA95" s="21">
        <v>0</v>
      </c>
      <c r="AB95" s="21">
        <v>0</v>
      </c>
      <c r="AC95" s="21">
        <v>0</v>
      </c>
      <c r="AD95" s="21">
        <v>0</v>
      </c>
      <c r="AE95" s="21">
        <v>0</v>
      </c>
      <c r="AF95" s="21">
        <v>0</v>
      </c>
      <c r="AG95" s="21">
        <v>0</v>
      </c>
      <c r="AH95" s="21">
        <v>0</v>
      </c>
      <c r="AI95" s="21">
        <v>0</v>
      </c>
      <c r="AJ95" s="21">
        <v>0</v>
      </c>
      <c r="AK95" s="45">
        <f t="shared" si="1"/>
        <v>90531</v>
      </c>
      <c r="AM95" s="51"/>
      <c r="AN95" s="51"/>
    </row>
    <row r="96" spans="1:40" ht="33.75">
      <c r="A96" s="301"/>
      <c r="B96" s="304"/>
      <c r="C96" s="305"/>
      <c r="D96" s="306"/>
      <c r="E96" s="46" t="s">
        <v>7</v>
      </c>
      <c r="F96" s="21">
        <v>6</v>
      </c>
      <c r="G96" s="21">
        <v>13</v>
      </c>
      <c r="H96" s="21">
        <v>0</v>
      </c>
      <c r="I96" s="21">
        <v>0</v>
      </c>
      <c r="J96" s="21">
        <v>0</v>
      </c>
      <c r="K96" s="21">
        <v>0</v>
      </c>
      <c r="L96" s="21">
        <v>0</v>
      </c>
      <c r="M96" s="21">
        <v>0</v>
      </c>
      <c r="N96" s="21">
        <v>0</v>
      </c>
      <c r="O96" s="21">
        <v>0</v>
      </c>
      <c r="P96" s="21">
        <v>0</v>
      </c>
      <c r="Q96" s="21">
        <v>0</v>
      </c>
      <c r="R96" s="21">
        <v>0</v>
      </c>
      <c r="S96" s="21">
        <v>0</v>
      </c>
      <c r="T96" s="21">
        <v>0</v>
      </c>
      <c r="U96" s="21">
        <v>0</v>
      </c>
      <c r="V96" s="21">
        <v>0</v>
      </c>
      <c r="W96" s="21">
        <v>0</v>
      </c>
      <c r="X96" s="21">
        <v>0</v>
      </c>
      <c r="Y96" s="21">
        <v>0</v>
      </c>
      <c r="Z96" s="21">
        <v>0</v>
      </c>
      <c r="AA96" s="21">
        <v>0</v>
      </c>
      <c r="AB96" s="21">
        <v>0</v>
      </c>
      <c r="AC96" s="21">
        <v>0</v>
      </c>
      <c r="AD96" s="21">
        <v>0</v>
      </c>
      <c r="AE96" s="21">
        <v>0</v>
      </c>
      <c r="AF96" s="21">
        <v>0</v>
      </c>
      <c r="AG96" s="21">
        <v>0</v>
      </c>
      <c r="AH96" s="21">
        <v>0</v>
      </c>
      <c r="AI96" s="21">
        <v>0</v>
      </c>
      <c r="AJ96" s="21">
        <v>0</v>
      </c>
      <c r="AK96" s="45">
        <f t="shared" si="1"/>
        <v>0</v>
      </c>
      <c r="AM96" s="51"/>
      <c r="AN96" s="51"/>
    </row>
    <row r="97" spans="1:40" ht="13.5" customHeight="1">
      <c r="A97" s="301"/>
      <c r="B97" s="304"/>
      <c r="C97" s="305"/>
      <c r="D97" s="306"/>
      <c r="E97" s="47" t="s">
        <v>152</v>
      </c>
      <c r="F97" s="21">
        <v>6</v>
      </c>
      <c r="G97" s="21">
        <v>14</v>
      </c>
      <c r="H97" s="21">
        <v>0</v>
      </c>
      <c r="I97" s="21">
        <v>0</v>
      </c>
      <c r="J97" s="21">
        <v>0</v>
      </c>
      <c r="K97" s="21">
        <v>0</v>
      </c>
      <c r="L97" s="21">
        <v>0</v>
      </c>
      <c r="M97" s="21">
        <v>0</v>
      </c>
      <c r="N97" s="21">
        <v>4197</v>
      </c>
      <c r="O97" s="21">
        <v>0</v>
      </c>
      <c r="P97" s="21">
        <v>0</v>
      </c>
      <c r="Q97" s="21">
        <v>28000</v>
      </c>
      <c r="R97" s="21">
        <v>12340</v>
      </c>
      <c r="S97" s="21">
        <v>2780</v>
      </c>
      <c r="T97" s="21">
        <v>41214</v>
      </c>
      <c r="U97" s="21">
        <v>0</v>
      </c>
      <c r="V97" s="21">
        <v>0</v>
      </c>
      <c r="W97" s="21">
        <v>2000</v>
      </c>
      <c r="X97" s="21">
        <v>0</v>
      </c>
      <c r="Y97" s="21">
        <v>0</v>
      </c>
      <c r="Z97" s="21">
        <v>0</v>
      </c>
      <c r="AA97" s="21">
        <v>0</v>
      </c>
      <c r="AB97" s="21">
        <v>0</v>
      </c>
      <c r="AC97" s="21">
        <v>0</v>
      </c>
      <c r="AD97" s="21">
        <v>0</v>
      </c>
      <c r="AE97" s="21">
        <v>0</v>
      </c>
      <c r="AF97" s="21">
        <v>0</v>
      </c>
      <c r="AG97" s="21">
        <v>0</v>
      </c>
      <c r="AH97" s="21">
        <v>0</v>
      </c>
      <c r="AI97" s="21">
        <v>0</v>
      </c>
      <c r="AJ97" s="21">
        <v>0</v>
      </c>
      <c r="AK97" s="45">
        <f t="shared" si="1"/>
        <v>90531</v>
      </c>
      <c r="AM97" s="51"/>
      <c r="AN97" s="51"/>
    </row>
    <row r="98" spans="1:40" ht="13.5" customHeight="1">
      <c r="A98" s="301"/>
      <c r="B98" s="181"/>
      <c r="C98" s="213"/>
      <c r="D98" s="182"/>
      <c r="E98" s="47" t="s">
        <v>153</v>
      </c>
      <c r="F98" s="21">
        <v>6</v>
      </c>
      <c r="G98" s="21">
        <v>15</v>
      </c>
      <c r="H98" s="21">
        <v>0</v>
      </c>
      <c r="I98" s="21">
        <v>0</v>
      </c>
      <c r="J98" s="21">
        <v>0</v>
      </c>
      <c r="K98" s="21">
        <v>0</v>
      </c>
      <c r="L98" s="21">
        <v>0</v>
      </c>
      <c r="M98" s="21">
        <v>0</v>
      </c>
      <c r="N98" s="21">
        <v>0</v>
      </c>
      <c r="O98" s="21">
        <v>0</v>
      </c>
      <c r="P98" s="21">
        <v>0</v>
      </c>
      <c r="Q98" s="21">
        <v>0</v>
      </c>
      <c r="R98" s="21">
        <v>0</v>
      </c>
      <c r="S98" s="21">
        <v>0</v>
      </c>
      <c r="T98" s="21">
        <v>0</v>
      </c>
      <c r="U98" s="21">
        <v>0</v>
      </c>
      <c r="V98" s="21">
        <v>0</v>
      </c>
      <c r="W98" s="21">
        <v>0</v>
      </c>
      <c r="X98" s="21">
        <v>0</v>
      </c>
      <c r="Y98" s="21">
        <v>0</v>
      </c>
      <c r="Z98" s="21">
        <v>0</v>
      </c>
      <c r="AA98" s="21">
        <v>0</v>
      </c>
      <c r="AB98" s="21">
        <v>0</v>
      </c>
      <c r="AC98" s="21">
        <v>0</v>
      </c>
      <c r="AD98" s="21">
        <v>0</v>
      </c>
      <c r="AE98" s="21">
        <v>0</v>
      </c>
      <c r="AF98" s="21">
        <v>0</v>
      </c>
      <c r="AG98" s="21">
        <v>0</v>
      </c>
      <c r="AH98" s="21">
        <v>0</v>
      </c>
      <c r="AI98" s="21">
        <v>0</v>
      </c>
      <c r="AJ98" s="21">
        <v>0</v>
      </c>
      <c r="AK98" s="45">
        <f t="shared" si="1"/>
        <v>0</v>
      </c>
      <c r="AM98" s="51"/>
      <c r="AN98" s="51"/>
    </row>
    <row r="99" spans="1:40" ht="13.5" customHeight="1">
      <c r="A99" s="301"/>
      <c r="B99" s="79"/>
      <c r="C99" s="77"/>
      <c r="D99" s="78"/>
      <c r="E99" s="83"/>
      <c r="F99" s="84"/>
      <c r="G99" s="84"/>
      <c r="H99" s="84">
        <v>0</v>
      </c>
      <c r="I99" s="84">
        <v>0</v>
      </c>
      <c r="J99" s="84">
        <v>0</v>
      </c>
      <c r="K99" s="84">
        <v>0</v>
      </c>
      <c r="L99" s="84">
        <v>0</v>
      </c>
      <c r="M99" s="84">
        <v>0</v>
      </c>
      <c r="N99" s="84">
        <v>0</v>
      </c>
      <c r="O99" s="84">
        <v>0</v>
      </c>
      <c r="P99" s="84">
        <v>0</v>
      </c>
      <c r="Q99" s="84">
        <v>0</v>
      </c>
      <c r="R99" s="84">
        <v>0</v>
      </c>
      <c r="S99" s="84">
        <v>0</v>
      </c>
      <c r="T99" s="84">
        <v>0</v>
      </c>
      <c r="U99" s="84">
        <v>0</v>
      </c>
      <c r="V99" s="84">
        <v>0</v>
      </c>
      <c r="W99" s="84">
        <v>0</v>
      </c>
      <c r="X99" s="84">
        <v>0</v>
      </c>
      <c r="Y99" s="84">
        <v>0</v>
      </c>
      <c r="Z99" s="84">
        <v>0</v>
      </c>
      <c r="AA99" s="84">
        <v>0</v>
      </c>
      <c r="AB99" s="84">
        <v>0</v>
      </c>
      <c r="AC99" s="84">
        <v>0</v>
      </c>
      <c r="AD99" s="84">
        <v>0</v>
      </c>
      <c r="AE99" s="84">
        <v>0</v>
      </c>
      <c r="AF99" s="84">
        <v>0</v>
      </c>
      <c r="AG99" s="84">
        <v>0</v>
      </c>
      <c r="AH99" s="84">
        <v>0</v>
      </c>
      <c r="AI99" s="84">
        <v>0</v>
      </c>
      <c r="AJ99" s="84">
        <v>0</v>
      </c>
      <c r="AK99" s="85">
        <f t="shared" si="1"/>
        <v>0</v>
      </c>
      <c r="AM99" s="51"/>
      <c r="AN99" s="51"/>
    </row>
    <row r="100" spans="1:40" ht="13.5" customHeight="1">
      <c r="A100" s="301"/>
      <c r="B100" s="179" t="s">
        <v>18</v>
      </c>
      <c r="C100" s="298" t="s">
        <v>171</v>
      </c>
      <c r="D100" s="299"/>
      <c r="E100" s="44" t="s">
        <v>161</v>
      </c>
      <c r="F100" s="21">
        <v>7</v>
      </c>
      <c r="G100" s="21">
        <v>1</v>
      </c>
      <c r="H100" s="21">
        <v>0</v>
      </c>
      <c r="I100" s="21">
        <v>0</v>
      </c>
      <c r="J100" s="21">
        <v>0</v>
      </c>
      <c r="K100" s="21">
        <v>0</v>
      </c>
      <c r="L100" s="21">
        <v>0</v>
      </c>
      <c r="M100" s="21">
        <v>0</v>
      </c>
      <c r="N100" s="21">
        <v>0</v>
      </c>
      <c r="O100" s="21">
        <v>0</v>
      </c>
      <c r="P100" s="21">
        <v>0</v>
      </c>
      <c r="Q100" s="21">
        <v>0</v>
      </c>
      <c r="R100" s="21">
        <v>0</v>
      </c>
      <c r="S100" s="21">
        <v>0</v>
      </c>
      <c r="T100" s="21">
        <v>0</v>
      </c>
      <c r="U100" s="21">
        <v>0</v>
      </c>
      <c r="V100" s="21">
        <v>0</v>
      </c>
      <c r="W100" s="21">
        <v>0</v>
      </c>
      <c r="X100" s="21">
        <v>0</v>
      </c>
      <c r="Y100" s="21">
        <v>0</v>
      </c>
      <c r="Z100" s="21">
        <v>0</v>
      </c>
      <c r="AA100" s="21">
        <v>0</v>
      </c>
      <c r="AB100" s="21">
        <v>0</v>
      </c>
      <c r="AC100" s="21">
        <v>0</v>
      </c>
      <c r="AD100" s="21">
        <v>0</v>
      </c>
      <c r="AE100" s="21">
        <v>0</v>
      </c>
      <c r="AF100" s="21">
        <v>0</v>
      </c>
      <c r="AG100" s="21">
        <v>0</v>
      </c>
      <c r="AH100" s="21">
        <v>0</v>
      </c>
      <c r="AI100" s="21">
        <v>0</v>
      </c>
      <c r="AJ100" s="21">
        <v>0</v>
      </c>
      <c r="AK100" s="45">
        <f t="shared" si="1"/>
        <v>0</v>
      </c>
      <c r="AM100" s="51"/>
      <c r="AN100" s="51"/>
    </row>
    <row r="101" spans="1:40">
      <c r="A101" s="301"/>
      <c r="B101" s="304"/>
      <c r="C101" s="300"/>
      <c r="D101" s="301"/>
      <c r="E101" s="44" t="s">
        <v>162</v>
      </c>
      <c r="F101" s="21">
        <v>7</v>
      </c>
      <c r="G101" s="21">
        <v>2</v>
      </c>
      <c r="H101" s="21">
        <v>0</v>
      </c>
      <c r="I101" s="21">
        <v>0</v>
      </c>
      <c r="J101" s="21">
        <v>0</v>
      </c>
      <c r="K101" s="21">
        <v>0</v>
      </c>
      <c r="L101" s="21">
        <v>0</v>
      </c>
      <c r="M101" s="21">
        <v>0</v>
      </c>
      <c r="N101" s="21">
        <v>0</v>
      </c>
      <c r="O101" s="21">
        <v>0</v>
      </c>
      <c r="P101" s="21">
        <v>20525</v>
      </c>
      <c r="Q101" s="21">
        <v>25200</v>
      </c>
      <c r="R101" s="21">
        <v>15064</v>
      </c>
      <c r="S101" s="21">
        <v>0</v>
      </c>
      <c r="T101" s="21">
        <v>31800</v>
      </c>
      <c r="U101" s="21">
        <v>0</v>
      </c>
      <c r="V101" s="21">
        <v>0</v>
      </c>
      <c r="W101" s="21">
        <v>0</v>
      </c>
      <c r="X101" s="21">
        <v>0</v>
      </c>
      <c r="Y101" s="21">
        <v>0</v>
      </c>
      <c r="Z101" s="21">
        <v>0</v>
      </c>
      <c r="AA101" s="21">
        <v>0</v>
      </c>
      <c r="AB101" s="21">
        <v>52900</v>
      </c>
      <c r="AC101" s="21">
        <v>0</v>
      </c>
      <c r="AD101" s="21">
        <v>20898</v>
      </c>
      <c r="AE101" s="21">
        <v>0</v>
      </c>
      <c r="AF101" s="21">
        <v>0</v>
      </c>
      <c r="AG101" s="21">
        <v>0</v>
      </c>
      <c r="AH101" s="21">
        <v>0</v>
      </c>
      <c r="AI101" s="21">
        <v>0</v>
      </c>
      <c r="AJ101" s="21">
        <v>0</v>
      </c>
      <c r="AK101" s="45">
        <f t="shared" si="1"/>
        <v>166387</v>
      </c>
      <c r="AM101" s="51"/>
      <c r="AN101" s="51"/>
    </row>
    <row r="102" spans="1:40">
      <c r="A102" s="301"/>
      <c r="B102" s="304"/>
      <c r="C102" s="300"/>
      <c r="D102" s="301"/>
      <c r="E102" s="44" t="s">
        <v>163</v>
      </c>
      <c r="F102" s="21">
        <v>7</v>
      </c>
      <c r="G102" s="21">
        <v>3</v>
      </c>
      <c r="H102" s="21">
        <v>0</v>
      </c>
      <c r="I102" s="21">
        <v>0</v>
      </c>
      <c r="J102" s="21">
        <v>0</v>
      </c>
      <c r="K102" s="21">
        <v>0</v>
      </c>
      <c r="L102" s="21">
        <v>0</v>
      </c>
      <c r="M102" s="21">
        <v>0</v>
      </c>
      <c r="N102" s="21">
        <v>0</v>
      </c>
      <c r="O102" s="21">
        <v>0</v>
      </c>
      <c r="P102" s="21">
        <v>3308</v>
      </c>
      <c r="Q102" s="21">
        <v>20767</v>
      </c>
      <c r="R102" s="21">
        <v>0</v>
      </c>
      <c r="S102" s="21">
        <v>0</v>
      </c>
      <c r="T102" s="21">
        <v>0</v>
      </c>
      <c r="U102" s="21">
        <v>0</v>
      </c>
      <c r="V102" s="21">
        <v>0</v>
      </c>
      <c r="W102" s="21">
        <v>44444</v>
      </c>
      <c r="X102" s="21">
        <v>0</v>
      </c>
      <c r="Y102" s="21">
        <v>0</v>
      </c>
      <c r="Z102" s="21">
        <v>0</v>
      </c>
      <c r="AA102" s="21">
        <v>0</v>
      </c>
      <c r="AB102" s="21">
        <v>0</v>
      </c>
      <c r="AC102" s="21">
        <v>0</v>
      </c>
      <c r="AD102" s="21">
        <v>24653</v>
      </c>
      <c r="AE102" s="21">
        <v>0</v>
      </c>
      <c r="AF102" s="21">
        <v>0</v>
      </c>
      <c r="AG102" s="21">
        <v>0</v>
      </c>
      <c r="AH102" s="21">
        <v>0</v>
      </c>
      <c r="AI102" s="21">
        <v>0</v>
      </c>
      <c r="AJ102" s="21">
        <v>0</v>
      </c>
      <c r="AK102" s="45">
        <f t="shared" si="1"/>
        <v>93172</v>
      </c>
      <c r="AM102" s="51"/>
      <c r="AN102" s="51"/>
    </row>
    <row r="103" spans="1:40">
      <c r="A103" s="301"/>
      <c r="B103" s="304"/>
      <c r="C103" s="300"/>
      <c r="D103" s="301"/>
      <c r="E103" s="44" t="s">
        <v>164</v>
      </c>
      <c r="F103" s="21">
        <v>7</v>
      </c>
      <c r="G103" s="21">
        <v>4</v>
      </c>
      <c r="H103" s="21">
        <v>0</v>
      </c>
      <c r="I103" s="21">
        <v>0</v>
      </c>
      <c r="J103" s="21">
        <v>0</v>
      </c>
      <c r="K103" s="21">
        <v>0</v>
      </c>
      <c r="L103" s="21">
        <v>0</v>
      </c>
      <c r="M103" s="21">
        <v>0</v>
      </c>
      <c r="N103" s="21">
        <v>0</v>
      </c>
      <c r="O103" s="21">
        <v>0</v>
      </c>
      <c r="P103" s="21">
        <v>0</v>
      </c>
      <c r="Q103" s="21">
        <v>0</v>
      </c>
      <c r="R103" s="21">
        <v>0</v>
      </c>
      <c r="S103" s="21">
        <v>0</v>
      </c>
      <c r="T103" s="21">
        <v>0</v>
      </c>
      <c r="U103" s="21">
        <v>0</v>
      </c>
      <c r="V103" s="21">
        <v>0</v>
      </c>
      <c r="W103" s="21">
        <v>0</v>
      </c>
      <c r="X103" s="21">
        <v>0</v>
      </c>
      <c r="Y103" s="21">
        <v>0</v>
      </c>
      <c r="Z103" s="21">
        <v>0</v>
      </c>
      <c r="AA103" s="21">
        <v>0</v>
      </c>
      <c r="AB103" s="21">
        <v>0</v>
      </c>
      <c r="AC103" s="21">
        <v>0</v>
      </c>
      <c r="AD103" s="21">
        <v>0</v>
      </c>
      <c r="AE103" s="21">
        <v>0</v>
      </c>
      <c r="AF103" s="21">
        <v>0</v>
      </c>
      <c r="AG103" s="21">
        <v>0</v>
      </c>
      <c r="AH103" s="21">
        <v>0</v>
      </c>
      <c r="AI103" s="21">
        <v>0</v>
      </c>
      <c r="AJ103" s="21">
        <v>0</v>
      </c>
      <c r="AK103" s="45">
        <f t="shared" si="1"/>
        <v>0</v>
      </c>
      <c r="AM103" s="51"/>
      <c r="AN103" s="51"/>
    </row>
    <row r="104" spans="1:40">
      <c r="A104" s="301"/>
      <c r="B104" s="304"/>
      <c r="C104" s="300"/>
      <c r="D104" s="301"/>
      <c r="E104" s="44" t="s">
        <v>165</v>
      </c>
      <c r="F104" s="21">
        <v>7</v>
      </c>
      <c r="G104" s="21">
        <v>5</v>
      </c>
      <c r="H104" s="21">
        <v>0</v>
      </c>
      <c r="I104" s="21">
        <v>0</v>
      </c>
      <c r="J104" s="21">
        <v>0</v>
      </c>
      <c r="K104" s="21">
        <v>0</v>
      </c>
      <c r="L104" s="21">
        <v>0</v>
      </c>
      <c r="M104" s="21">
        <v>0</v>
      </c>
      <c r="N104" s="21">
        <v>0</v>
      </c>
      <c r="O104" s="21">
        <v>0</v>
      </c>
      <c r="P104" s="21">
        <v>0</v>
      </c>
      <c r="Q104" s="21">
        <v>0</v>
      </c>
      <c r="R104" s="21">
        <v>0</v>
      </c>
      <c r="S104" s="21">
        <v>0</v>
      </c>
      <c r="T104" s="21">
        <v>0</v>
      </c>
      <c r="U104" s="21">
        <v>0</v>
      </c>
      <c r="V104" s="21">
        <v>0</v>
      </c>
      <c r="W104" s="21">
        <v>0</v>
      </c>
      <c r="X104" s="21">
        <v>0</v>
      </c>
      <c r="Y104" s="21">
        <v>0</v>
      </c>
      <c r="Z104" s="21">
        <v>0</v>
      </c>
      <c r="AA104" s="21">
        <v>0</v>
      </c>
      <c r="AB104" s="21">
        <v>0</v>
      </c>
      <c r="AC104" s="21">
        <v>0</v>
      </c>
      <c r="AD104" s="21">
        <v>0</v>
      </c>
      <c r="AE104" s="21">
        <v>0</v>
      </c>
      <c r="AF104" s="21">
        <v>0</v>
      </c>
      <c r="AG104" s="21">
        <v>0</v>
      </c>
      <c r="AH104" s="21">
        <v>0</v>
      </c>
      <c r="AI104" s="21">
        <v>0</v>
      </c>
      <c r="AJ104" s="21">
        <v>0</v>
      </c>
      <c r="AK104" s="45">
        <f t="shared" si="1"/>
        <v>0</v>
      </c>
      <c r="AM104" s="51"/>
      <c r="AN104" s="51"/>
    </row>
    <row r="105" spans="1:40">
      <c r="A105" s="301"/>
      <c r="B105" s="304"/>
      <c r="C105" s="300"/>
      <c r="D105" s="301"/>
      <c r="E105" s="44" t="s">
        <v>166</v>
      </c>
      <c r="F105" s="21">
        <v>7</v>
      </c>
      <c r="G105" s="21">
        <v>6</v>
      </c>
      <c r="H105" s="21">
        <v>0</v>
      </c>
      <c r="I105" s="21">
        <v>0</v>
      </c>
      <c r="J105" s="21">
        <v>0</v>
      </c>
      <c r="K105" s="21">
        <v>0</v>
      </c>
      <c r="L105" s="21">
        <v>0</v>
      </c>
      <c r="M105" s="21">
        <v>0</v>
      </c>
      <c r="N105" s="21">
        <v>0</v>
      </c>
      <c r="O105" s="21">
        <v>0</v>
      </c>
      <c r="P105" s="21">
        <v>0</v>
      </c>
      <c r="Q105" s="21">
        <v>0</v>
      </c>
      <c r="R105" s="21">
        <v>0</v>
      </c>
      <c r="S105" s="21">
        <v>0</v>
      </c>
      <c r="T105" s="21">
        <v>0</v>
      </c>
      <c r="U105" s="21">
        <v>0</v>
      </c>
      <c r="V105" s="21">
        <v>0</v>
      </c>
      <c r="W105" s="21">
        <v>0</v>
      </c>
      <c r="X105" s="21">
        <v>0</v>
      </c>
      <c r="Y105" s="21">
        <v>0</v>
      </c>
      <c r="Z105" s="21">
        <v>0</v>
      </c>
      <c r="AA105" s="21">
        <v>0</v>
      </c>
      <c r="AB105" s="21">
        <v>0</v>
      </c>
      <c r="AC105" s="21">
        <v>0</v>
      </c>
      <c r="AD105" s="21">
        <v>0</v>
      </c>
      <c r="AE105" s="21">
        <v>0</v>
      </c>
      <c r="AF105" s="21">
        <v>0</v>
      </c>
      <c r="AG105" s="21">
        <v>0</v>
      </c>
      <c r="AH105" s="21">
        <v>0</v>
      </c>
      <c r="AI105" s="21">
        <v>0</v>
      </c>
      <c r="AJ105" s="21">
        <v>0</v>
      </c>
      <c r="AK105" s="45">
        <f t="shared" si="1"/>
        <v>0</v>
      </c>
      <c r="AM105" s="51"/>
      <c r="AN105" s="51"/>
    </row>
    <row r="106" spans="1:40">
      <c r="A106" s="301"/>
      <c r="B106" s="304"/>
      <c r="C106" s="300"/>
      <c r="D106" s="301"/>
      <c r="E106" s="44" t="s">
        <v>167</v>
      </c>
      <c r="F106" s="21">
        <v>7</v>
      </c>
      <c r="G106" s="21">
        <v>7</v>
      </c>
      <c r="H106" s="21">
        <v>0</v>
      </c>
      <c r="I106" s="21">
        <v>0</v>
      </c>
      <c r="J106" s="21">
        <v>0</v>
      </c>
      <c r="K106" s="21">
        <v>0</v>
      </c>
      <c r="L106" s="21">
        <v>0</v>
      </c>
      <c r="M106" s="21">
        <v>0</v>
      </c>
      <c r="N106" s="21">
        <v>0</v>
      </c>
      <c r="O106" s="21">
        <v>0</v>
      </c>
      <c r="P106" s="21">
        <v>0</v>
      </c>
      <c r="Q106" s="21">
        <v>0</v>
      </c>
      <c r="R106" s="21">
        <v>0</v>
      </c>
      <c r="S106" s="21">
        <v>0</v>
      </c>
      <c r="T106" s="21">
        <v>0</v>
      </c>
      <c r="U106" s="21">
        <v>0</v>
      </c>
      <c r="V106" s="21">
        <v>0</v>
      </c>
      <c r="W106" s="21">
        <v>0</v>
      </c>
      <c r="X106" s="21">
        <v>0</v>
      </c>
      <c r="Y106" s="21">
        <v>0</v>
      </c>
      <c r="Z106" s="21">
        <v>0</v>
      </c>
      <c r="AA106" s="21">
        <v>0</v>
      </c>
      <c r="AB106" s="21">
        <v>0</v>
      </c>
      <c r="AC106" s="21">
        <v>0</v>
      </c>
      <c r="AD106" s="21">
        <v>0</v>
      </c>
      <c r="AE106" s="21">
        <v>0</v>
      </c>
      <c r="AF106" s="21">
        <v>0</v>
      </c>
      <c r="AG106" s="21">
        <v>0</v>
      </c>
      <c r="AH106" s="21">
        <v>0</v>
      </c>
      <c r="AI106" s="21">
        <v>0</v>
      </c>
      <c r="AJ106" s="21">
        <v>0</v>
      </c>
      <c r="AK106" s="45">
        <f t="shared" si="1"/>
        <v>0</v>
      </c>
      <c r="AM106" s="51"/>
      <c r="AN106" s="51"/>
    </row>
    <row r="107" spans="1:40">
      <c r="A107" s="301"/>
      <c r="B107" s="304"/>
      <c r="C107" s="300"/>
      <c r="D107" s="301"/>
      <c r="E107" s="44" t="s">
        <v>168</v>
      </c>
      <c r="F107" s="21">
        <v>7</v>
      </c>
      <c r="G107" s="21">
        <v>8</v>
      </c>
      <c r="H107" s="21">
        <v>0</v>
      </c>
      <c r="I107" s="21">
        <v>0</v>
      </c>
      <c r="J107" s="21">
        <v>0</v>
      </c>
      <c r="K107" s="21">
        <v>0</v>
      </c>
      <c r="L107" s="21">
        <v>0</v>
      </c>
      <c r="M107" s="21">
        <v>0</v>
      </c>
      <c r="N107" s="21">
        <v>0</v>
      </c>
      <c r="O107" s="21">
        <v>0</v>
      </c>
      <c r="P107" s="21">
        <v>0</v>
      </c>
      <c r="Q107" s="21">
        <v>0</v>
      </c>
      <c r="R107" s="21">
        <v>0</v>
      </c>
      <c r="S107" s="21">
        <v>0</v>
      </c>
      <c r="T107" s="21">
        <v>0</v>
      </c>
      <c r="U107" s="21">
        <v>0</v>
      </c>
      <c r="V107" s="21">
        <v>0</v>
      </c>
      <c r="W107" s="21">
        <v>0</v>
      </c>
      <c r="X107" s="21">
        <v>0</v>
      </c>
      <c r="Y107" s="21">
        <v>0</v>
      </c>
      <c r="Z107" s="21">
        <v>0</v>
      </c>
      <c r="AA107" s="21">
        <v>0</v>
      </c>
      <c r="AB107" s="21">
        <v>0</v>
      </c>
      <c r="AC107" s="21">
        <v>0</v>
      </c>
      <c r="AD107" s="21">
        <v>0</v>
      </c>
      <c r="AE107" s="21">
        <v>0</v>
      </c>
      <c r="AF107" s="21">
        <v>0</v>
      </c>
      <c r="AG107" s="21">
        <v>0</v>
      </c>
      <c r="AH107" s="21">
        <v>0</v>
      </c>
      <c r="AI107" s="21">
        <v>0</v>
      </c>
      <c r="AJ107" s="21">
        <v>0</v>
      </c>
      <c r="AK107" s="45">
        <f t="shared" si="1"/>
        <v>0</v>
      </c>
      <c r="AM107" s="51"/>
      <c r="AN107" s="51"/>
    </row>
    <row r="108" spans="1:40">
      <c r="A108" s="301"/>
      <c r="B108" s="304"/>
      <c r="C108" s="300"/>
      <c r="D108" s="301"/>
      <c r="E108" s="44" t="s">
        <v>293</v>
      </c>
      <c r="F108" s="21">
        <v>7</v>
      </c>
      <c r="G108" s="21">
        <v>9</v>
      </c>
      <c r="H108" s="21">
        <v>0</v>
      </c>
      <c r="I108" s="21">
        <v>0</v>
      </c>
      <c r="J108" s="21">
        <v>0</v>
      </c>
      <c r="K108" s="21">
        <v>0</v>
      </c>
      <c r="L108" s="21">
        <v>0</v>
      </c>
      <c r="M108" s="21">
        <v>0</v>
      </c>
      <c r="N108" s="21">
        <v>0</v>
      </c>
      <c r="O108" s="21">
        <v>0</v>
      </c>
      <c r="P108" s="21">
        <v>0</v>
      </c>
      <c r="Q108" s="21">
        <v>0</v>
      </c>
      <c r="R108" s="21">
        <v>0</v>
      </c>
      <c r="S108" s="21">
        <v>0</v>
      </c>
      <c r="T108" s="21">
        <v>0</v>
      </c>
      <c r="U108" s="21">
        <v>0</v>
      </c>
      <c r="V108" s="21">
        <v>0</v>
      </c>
      <c r="W108" s="21">
        <v>0</v>
      </c>
      <c r="X108" s="21">
        <v>0</v>
      </c>
      <c r="Y108" s="21">
        <v>0</v>
      </c>
      <c r="Z108" s="21">
        <v>0</v>
      </c>
      <c r="AA108" s="21">
        <v>0</v>
      </c>
      <c r="AB108" s="21">
        <v>0</v>
      </c>
      <c r="AC108" s="21">
        <v>0</v>
      </c>
      <c r="AD108" s="21">
        <v>0</v>
      </c>
      <c r="AE108" s="21">
        <v>0</v>
      </c>
      <c r="AF108" s="21">
        <v>0</v>
      </c>
      <c r="AG108" s="21">
        <v>0</v>
      </c>
      <c r="AH108" s="21">
        <v>0</v>
      </c>
      <c r="AI108" s="21">
        <v>0</v>
      </c>
      <c r="AJ108" s="21">
        <v>0</v>
      </c>
      <c r="AK108" s="45">
        <f t="shared" si="1"/>
        <v>0</v>
      </c>
      <c r="AM108" s="51"/>
      <c r="AN108" s="51"/>
    </row>
    <row r="109" spans="1:40">
      <c r="A109" s="301"/>
      <c r="B109" s="304"/>
      <c r="C109" s="300"/>
      <c r="D109" s="301"/>
      <c r="E109" s="44" t="s">
        <v>0</v>
      </c>
      <c r="F109" s="21">
        <v>7</v>
      </c>
      <c r="G109" s="21">
        <v>10</v>
      </c>
      <c r="H109" s="21">
        <v>0</v>
      </c>
      <c r="I109" s="21">
        <v>0</v>
      </c>
      <c r="J109" s="21">
        <v>0</v>
      </c>
      <c r="K109" s="21">
        <v>0</v>
      </c>
      <c r="L109" s="21">
        <v>0</v>
      </c>
      <c r="M109" s="21">
        <v>0</v>
      </c>
      <c r="N109" s="21">
        <v>0</v>
      </c>
      <c r="O109" s="21">
        <v>0</v>
      </c>
      <c r="P109" s="21">
        <v>0</v>
      </c>
      <c r="Q109" s="21">
        <v>0</v>
      </c>
      <c r="R109" s="21">
        <v>0</v>
      </c>
      <c r="S109" s="21">
        <v>0</v>
      </c>
      <c r="T109" s="21">
        <v>0</v>
      </c>
      <c r="U109" s="21">
        <v>0</v>
      </c>
      <c r="V109" s="21">
        <v>0</v>
      </c>
      <c r="W109" s="21">
        <v>0</v>
      </c>
      <c r="X109" s="21">
        <v>0</v>
      </c>
      <c r="Y109" s="21">
        <v>0</v>
      </c>
      <c r="Z109" s="21">
        <v>0</v>
      </c>
      <c r="AA109" s="21">
        <v>0</v>
      </c>
      <c r="AB109" s="21">
        <v>0</v>
      </c>
      <c r="AC109" s="21">
        <v>0</v>
      </c>
      <c r="AD109" s="21">
        <v>0</v>
      </c>
      <c r="AE109" s="21">
        <v>0</v>
      </c>
      <c r="AF109" s="21">
        <v>0</v>
      </c>
      <c r="AG109" s="21">
        <v>0</v>
      </c>
      <c r="AH109" s="21">
        <v>0</v>
      </c>
      <c r="AI109" s="21">
        <v>0</v>
      </c>
      <c r="AJ109" s="21">
        <v>0</v>
      </c>
      <c r="AK109" s="45">
        <f t="shared" si="1"/>
        <v>0</v>
      </c>
      <c r="AM109" s="51"/>
      <c r="AN109" s="51"/>
    </row>
    <row r="110" spans="1:40">
      <c r="A110" s="301"/>
      <c r="B110" s="304"/>
      <c r="C110" s="300"/>
      <c r="D110" s="301"/>
      <c r="E110" s="44" t="s">
        <v>169</v>
      </c>
      <c r="F110" s="21">
        <v>7</v>
      </c>
      <c r="G110" s="21">
        <v>11</v>
      </c>
      <c r="H110" s="21">
        <v>0</v>
      </c>
      <c r="I110" s="21">
        <v>0</v>
      </c>
      <c r="J110" s="21">
        <v>0</v>
      </c>
      <c r="K110" s="21">
        <v>0</v>
      </c>
      <c r="L110" s="21">
        <v>0</v>
      </c>
      <c r="M110" s="21">
        <v>0</v>
      </c>
      <c r="N110" s="21">
        <v>0</v>
      </c>
      <c r="O110" s="21">
        <v>0</v>
      </c>
      <c r="P110" s="21">
        <v>0</v>
      </c>
      <c r="Q110" s="21">
        <v>0</v>
      </c>
      <c r="R110" s="21">
        <v>0</v>
      </c>
      <c r="S110" s="21">
        <v>0</v>
      </c>
      <c r="T110" s="21">
        <v>0</v>
      </c>
      <c r="U110" s="21">
        <v>0</v>
      </c>
      <c r="V110" s="21">
        <v>0</v>
      </c>
      <c r="W110" s="21">
        <v>0</v>
      </c>
      <c r="X110" s="21">
        <v>0</v>
      </c>
      <c r="Y110" s="21">
        <v>0</v>
      </c>
      <c r="Z110" s="21">
        <v>0</v>
      </c>
      <c r="AA110" s="21">
        <v>0</v>
      </c>
      <c r="AB110" s="21">
        <v>0</v>
      </c>
      <c r="AC110" s="21">
        <v>0</v>
      </c>
      <c r="AD110" s="21">
        <v>0</v>
      </c>
      <c r="AE110" s="21">
        <v>0</v>
      </c>
      <c r="AF110" s="21">
        <v>0</v>
      </c>
      <c r="AG110" s="21">
        <v>0</v>
      </c>
      <c r="AH110" s="21">
        <v>0</v>
      </c>
      <c r="AI110" s="21">
        <v>0</v>
      </c>
      <c r="AJ110" s="21">
        <v>0</v>
      </c>
      <c r="AK110" s="45">
        <f t="shared" si="1"/>
        <v>0</v>
      </c>
      <c r="AM110" s="51"/>
      <c r="AN110" s="51"/>
    </row>
    <row r="111" spans="1:40">
      <c r="A111" s="301"/>
      <c r="B111" s="304"/>
      <c r="C111" s="300"/>
      <c r="D111" s="301"/>
      <c r="E111" s="38" t="s">
        <v>1</v>
      </c>
      <c r="F111" s="21">
        <v>7</v>
      </c>
      <c r="G111" s="21">
        <v>12</v>
      </c>
      <c r="H111" s="21">
        <v>0</v>
      </c>
      <c r="I111" s="21">
        <v>0</v>
      </c>
      <c r="J111" s="21">
        <v>0</v>
      </c>
      <c r="K111" s="21">
        <v>0</v>
      </c>
      <c r="L111" s="21">
        <v>0</v>
      </c>
      <c r="M111" s="21">
        <v>0</v>
      </c>
      <c r="N111" s="21">
        <v>0</v>
      </c>
      <c r="O111" s="21">
        <v>0</v>
      </c>
      <c r="P111" s="21">
        <v>23833</v>
      </c>
      <c r="Q111" s="21">
        <v>45967</v>
      </c>
      <c r="R111" s="21">
        <v>15064</v>
      </c>
      <c r="S111" s="21">
        <v>0</v>
      </c>
      <c r="T111" s="21">
        <v>31800</v>
      </c>
      <c r="U111" s="21">
        <v>0</v>
      </c>
      <c r="V111" s="21">
        <v>0</v>
      </c>
      <c r="W111" s="21">
        <v>44444</v>
      </c>
      <c r="X111" s="21">
        <v>0</v>
      </c>
      <c r="Y111" s="21">
        <v>0</v>
      </c>
      <c r="Z111" s="21">
        <v>0</v>
      </c>
      <c r="AA111" s="21">
        <v>0</v>
      </c>
      <c r="AB111" s="21">
        <v>52900</v>
      </c>
      <c r="AC111" s="21">
        <v>0</v>
      </c>
      <c r="AD111" s="21">
        <v>45551</v>
      </c>
      <c r="AE111" s="21">
        <v>0</v>
      </c>
      <c r="AF111" s="21">
        <v>0</v>
      </c>
      <c r="AG111" s="21">
        <v>0</v>
      </c>
      <c r="AH111" s="21">
        <v>0</v>
      </c>
      <c r="AI111" s="21">
        <v>0</v>
      </c>
      <c r="AJ111" s="21">
        <v>0</v>
      </c>
      <c r="AK111" s="45">
        <f t="shared" si="1"/>
        <v>259559</v>
      </c>
      <c r="AM111" s="51"/>
      <c r="AN111" s="51"/>
    </row>
    <row r="112" spans="1:40" ht="33.75">
      <c r="A112" s="301"/>
      <c r="B112" s="304"/>
      <c r="C112" s="300"/>
      <c r="D112" s="301"/>
      <c r="E112" s="46" t="s">
        <v>7</v>
      </c>
      <c r="F112" s="21">
        <v>7</v>
      </c>
      <c r="G112" s="21">
        <v>13</v>
      </c>
      <c r="H112" s="21">
        <v>0</v>
      </c>
      <c r="I112" s="21">
        <v>0</v>
      </c>
      <c r="J112" s="21">
        <v>0</v>
      </c>
      <c r="K112" s="21">
        <v>0</v>
      </c>
      <c r="L112" s="21">
        <v>0</v>
      </c>
      <c r="M112" s="21">
        <v>0</v>
      </c>
      <c r="N112" s="21">
        <v>0</v>
      </c>
      <c r="O112" s="21">
        <v>0</v>
      </c>
      <c r="P112" s="21">
        <v>0</v>
      </c>
      <c r="Q112" s="21">
        <v>0</v>
      </c>
      <c r="R112" s="21">
        <v>0</v>
      </c>
      <c r="S112" s="21">
        <v>0</v>
      </c>
      <c r="T112" s="21">
        <v>0</v>
      </c>
      <c r="U112" s="21">
        <v>0</v>
      </c>
      <c r="V112" s="21">
        <v>0</v>
      </c>
      <c r="W112" s="21">
        <v>0</v>
      </c>
      <c r="X112" s="21">
        <v>0</v>
      </c>
      <c r="Y112" s="21">
        <v>0</v>
      </c>
      <c r="Z112" s="21">
        <v>0</v>
      </c>
      <c r="AA112" s="21">
        <v>0</v>
      </c>
      <c r="AB112" s="21">
        <v>0</v>
      </c>
      <c r="AC112" s="21">
        <v>0</v>
      </c>
      <c r="AD112" s="21">
        <v>0</v>
      </c>
      <c r="AE112" s="21">
        <v>0</v>
      </c>
      <c r="AF112" s="21">
        <v>0</v>
      </c>
      <c r="AG112" s="21">
        <v>0</v>
      </c>
      <c r="AH112" s="21">
        <v>0</v>
      </c>
      <c r="AI112" s="21">
        <v>0</v>
      </c>
      <c r="AJ112" s="21">
        <v>0</v>
      </c>
      <c r="AK112" s="45">
        <f t="shared" si="1"/>
        <v>0</v>
      </c>
      <c r="AM112" s="51"/>
      <c r="AN112" s="51"/>
    </row>
    <row r="113" spans="1:40" ht="13.5" customHeight="1">
      <c r="A113" s="301"/>
      <c r="B113" s="304"/>
      <c r="C113" s="300"/>
      <c r="D113" s="301"/>
      <c r="E113" s="47" t="s">
        <v>152</v>
      </c>
      <c r="F113" s="21">
        <v>7</v>
      </c>
      <c r="G113" s="21">
        <v>14</v>
      </c>
      <c r="H113" s="21">
        <v>0</v>
      </c>
      <c r="I113" s="21">
        <v>0</v>
      </c>
      <c r="J113" s="21">
        <v>0</v>
      </c>
      <c r="K113" s="21">
        <v>0</v>
      </c>
      <c r="L113" s="21">
        <v>0</v>
      </c>
      <c r="M113" s="21">
        <v>0</v>
      </c>
      <c r="N113" s="21">
        <v>0</v>
      </c>
      <c r="O113" s="21">
        <v>0</v>
      </c>
      <c r="P113" s="21">
        <v>23833</v>
      </c>
      <c r="Q113" s="21">
        <v>45967</v>
      </c>
      <c r="R113" s="21">
        <v>15064</v>
      </c>
      <c r="S113" s="21">
        <v>0</v>
      </c>
      <c r="T113" s="21">
        <v>31800</v>
      </c>
      <c r="U113" s="21">
        <v>0</v>
      </c>
      <c r="V113" s="21">
        <v>0</v>
      </c>
      <c r="W113" s="21">
        <v>44444</v>
      </c>
      <c r="X113" s="21">
        <v>0</v>
      </c>
      <c r="Y113" s="21">
        <v>0</v>
      </c>
      <c r="Z113" s="21">
        <v>0</v>
      </c>
      <c r="AA113" s="21">
        <v>0</v>
      </c>
      <c r="AB113" s="21">
        <v>52900</v>
      </c>
      <c r="AC113" s="21">
        <v>0</v>
      </c>
      <c r="AD113" s="21">
        <v>45551</v>
      </c>
      <c r="AE113" s="21">
        <v>0</v>
      </c>
      <c r="AF113" s="21">
        <v>0</v>
      </c>
      <c r="AG113" s="21">
        <v>0</v>
      </c>
      <c r="AH113" s="21">
        <v>0</v>
      </c>
      <c r="AI113" s="21">
        <v>0</v>
      </c>
      <c r="AJ113" s="21">
        <v>0</v>
      </c>
      <c r="AK113" s="45">
        <f t="shared" si="1"/>
        <v>259559</v>
      </c>
      <c r="AM113" s="51"/>
      <c r="AN113" s="51"/>
    </row>
    <row r="114" spans="1:40" ht="13.5" customHeight="1">
      <c r="A114" s="301"/>
      <c r="B114" s="181"/>
      <c r="C114" s="302"/>
      <c r="D114" s="303"/>
      <c r="E114" s="47" t="s">
        <v>153</v>
      </c>
      <c r="F114" s="21">
        <v>7</v>
      </c>
      <c r="G114" s="21">
        <v>15</v>
      </c>
      <c r="H114" s="21">
        <v>0</v>
      </c>
      <c r="I114" s="21">
        <v>0</v>
      </c>
      <c r="J114" s="21">
        <v>0</v>
      </c>
      <c r="K114" s="21">
        <v>0</v>
      </c>
      <c r="L114" s="21">
        <v>0</v>
      </c>
      <c r="M114" s="21">
        <v>0</v>
      </c>
      <c r="N114" s="21">
        <v>0</v>
      </c>
      <c r="O114" s="21">
        <v>0</v>
      </c>
      <c r="P114" s="21">
        <v>0</v>
      </c>
      <c r="Q114" s="21">
        <v>0</v>
      </c>
      <c r="R114" s="21">
        <v>0</v>
      </c>
      <c r="S114" s="21">
        <v>0</v>
      </c>
      <c r="T114" s="21">
        <v>0</v>
      </c>
      <c r="U114" s="21">
        <v>0</v>
      </c>
      <c r="V114" s="21">
        <v>0</v>
      </c>
      <c r="W114" s="21">
        <v>0</v>
      </c>
      <c r="X114" s="21">
        <v>0</v>
      </c>
      <c r="Y114" s="21">
        <v>0</v>
      </c>
      <c r="Z114" s="21">
        <v>0</v>
      </c>
      <c r="AA114" s="21">
        <v>0</v>
      </c>
      <c r="AB114" s="21">
        <v>0</v>
      </c>
      <c r="AC114" s="21">
        <v>0</v>
      </c>
      <c r="AD114" s="21">
        <v>0</v>
      </c>
      <c r="AE114" s="21">
        <v>0</v>
      </c>
      <c r="AF114" s="21">
        <v>0</v>
      </c>
      <c r="AG114" s="21">
        <v>0</v>
      </c>
      <c r="AH114" s="21">
        <v>0</v>
      </c>
      <c r="AI114" s="21">
        <v>0</v>
      </c>
      <c r="AJ114" s="21">
        <v>0</v>
      </c>
      <c r="AK114" s="45">
        <f t="shared" si="1"/>
        <v>0</v>
      </c>
      <c r="AM114" s="51"/>
      <c r="AN114" s="51"/>
    </row>
    <row r="115" spans="1:40" ht="13.5" customHeight="1">
      <c r="A115" s="301"/>
      <c r="B115" s="79"/>
      <c r="C115" s="81"/>
      <c r="D115" s="82"/>
      <c r="E115" s="83"/>
      <c r="F115" s="84"/>
      <c r="G115" s="84"/>
      <c r="H115" s="84">
        <v>0</v>
      </c>
      <c r="I115" s="84">
        <v>0</v>
      </c>
      <c r="J115" s="84">
        <v>0</v>
      </c>
      <c r="K115" s="84">
        <v>0</v>
      </c>
      <c r="L115" s="84">
        <v>0</v>
      </c>
      <c r="M115" s="84">
        <v>0</v>
      </c>
      <c r="N115" s="84">
        <v>0</v>
      </c>
      <c r="O115" s="84">
        <v>0</v>
      </c>
      <c r="P115" s="84">
        <v>0</v>
      </c>
      <c r="Q115" s="84">
        <v>0</v>
      </c>
      <c r="R115" s="84">
        <v>0</v>
      </c>
      <c r="S115" s="84">
        <v>0</v>
      </c>
      <c r="T115" s="84">
        <v>0</v>
      </c>
      <c r="U115" s="84">
        <v>0</v>
      </c>
      <c r="V115" s="84">
        <v>0</v>
      </c>
      <c r="W115" s="84">
        <v>0</v>
      </c>
      <c r="X115" s="84">
        <v>0</v>
      </c>
      <c r="Y115" s="84">
        <v>0</v>
      </c>
      <c r="Z115" s="84">
        <v>0</v>
      </c>
      <c r="AA115" s="84">
        <v>0</v>
      </c>
      <c r="AB115" s="84">
        <v>0</v>
      </c>
      <c r="AC115" s="84">
        <v>0</v>
      </c>
      <c r="AD115" s="84">
        <v>0</v>
      </c>
      <c r="AE115" s="84">
        <v>0</v>
      </c>
      <c r="AF115" s="84">
        <v>0</v>
      </c>
      <c r="AG115" s="84">
        <v>0</v>
      </c>
      <c r="AH115" s="84">
        <v>0</v>
      </c>
      <c r="AI115" s="84">
        <v>0</v>
      </c>
      <c r="AJ115" s="84">
        <v>0</v>
      </c>
      <c r="AK115" s="85">
        <f t="shared" si="1"/>
        <v>0</v>
      </c>
      <c r="AM115" s="51"/>
      <c r="AN115" s="51"/>
    </row>
    <row r="116" spans="1:40">
      <c r="A116" s="301"/>
      <c r="B116" s="179" t="s">
        <v>20</v>
      </c>
      <c r="C116" s="212" t="s">
        <v>172</v>
      </c>
      <c r="D116" s="180"/>
      <c r="E116" s="44" t="s">
        <v>161</v>
      </c>
      <c r="F116" s="21">
        <v>8</v>
      </c>
      <c r="G116" s="21">
        <v>1</v>
      </c>
      <c r="H116" s="21">
        <v>0</v>
      </c>
      <c r="I116" s="21">
        <v>0</v>
      </c>
      <c r="J116" s="21">
        <v>0</v>
      </c>
      <c r="K116" s="21">
        <v>0</v>
      </c>
      <c r="L116" s="21">
        <v>0</v>
      </c>
      <c r="M116" s="21">
        <v>0</v>
      </c>
      <c r="N116" s="21">
        <v>0</v>
      </c>
      <c r="O116" s="21">
        <v>0</v>
      </c>
      <c r="P116" s="21">
        <v>0</v>
      </c>
      <c r="Q116" s="21">
        <v>0</v>
      </c>
      <c r="R116" s="21">
        <v>0</v>
      </c>
      <c r="S116" s="21">
        <v>0</v>
      </c>
      <c r="T116" s="21">
        <v>0</v>
      </c>
      <c r="U116" s="21">
        <v>0</v>
      </c>
      <c r="V116" s="21">
        <v>0</v>
      </c>
      <c r="W116" s="21">
        <v>0</v>
      </c>
      <c r="X116" s="21">
        <v>0</v>
      </c>
      <c r="Y116" s="21">
        <v>0</v>
      </c>
      <c r="Z116" s="21">
        <v>0</v>
      </c>
      <c r="AA116" s="21">
        <v>0</v>
      </c>
      <c r="AB116" s="21">
        <v>0</v>
      </c>
      <c r="AC116" s="21">
        <v>0</v>
      </c>
      <c r="AD116" s="21">
        <v>0</v>
      </c>
      <c r="AE116" s="21">
        <v>0</v>
      </c>
      <c r="AF116" s="21">
        <v>0</v>
      </c>
      <c r="AG116" s="21">
        <v>0</v>
      </c>
      <c r="AH116" s="21">
        <v>0</v>
      </c>
      <c r="AI116" s="21">
        <v>0</v>
      </c>
      <c r="AJ116" s="21">
        <v>0</v>
      </c>
      <c r="AK116" s="45">
        <f t="shared" si="1"/>
        <v>0</v>
      </c>
      <c r="AM116" s="51"/>
      <c r="AN116" s="51"/>
    </row>
    <row r="117" spans="1:40">
      <c r="A117" s="301"/>
      <c r="B117" s="304"/>
      <c r="C117" s="305"/>
      <c r="D117" s="306"/>
      <c r="E117" s="44" t="s">
        <v>162</v>
      </c>
      <c r="F117" s="21">
        <v>8</v>
      </c>
      <c r="G117" s="21">
        <v>2</v>
      </c>
      <c r="H117" s="21">
        <v>0</v>
      </c>
      <c r="I117" s="21">
        <v>0</v>
      </c>
      <c r="J117" s="21">
        <v>0</v>
      </c>
      <c r="K117" s="21">
        <v>0</v>
      </c>
      <c r="L117" s="21">
        <v>0</v>
      </c>
      <c r="M117" s="21">
        <v>0</v>
      </c>
      <c r="N117" s="21">
        <v>0</v>
      </c>
      <c r="O117" s="21">
        <v>0</v>
      </c>
      <c r="P117" s="21">
        <v>0</v>
      </c>
      <c r="Q117" s="21">
        <v>0</v>
      </c>
      <c r="R117" s="21">
        <v>0</v>
      </c>
      <c r="S117" s="21">
        <v>0</v>
      </c>
      <c r="T117" s="21">
        <v>0</v>
      </c>
      <c r="U117" s="21">
        <v>0</v>
      </c>
      <c r="V117" s="21">
        <v>0</v>
      </c>
      <c r="W117" s="21">
        <v>0</v>
      </c>
      <c r="X117" s="21">
        <v>0</v>
      </c>
      <c r="Y117" s="21">
        <v>0</v>
      </c>
      <c r="Z117" s="21">
        <v>0</v>
      </c>
      <c r="AA117" s="21">
        <v>0</v>
      </c>
      <c r="AB117" s="21">
        <v>0</v>
      </c>
      <c r="AC117" s="21">
        <v>0</v>
      </c>
      <c r="AD117" s="21">
        <v>0</v>
      </c>
      <c r="AE117" s="21">
        <v>0</v>
      </c>
      <c r="AF117" s="21">
        <v>0</v>
      </c>
      <c r="AG117" s="21">
        <v>0</v>
      </c>
      <c r="AH117" s="21">
        <v>0</v>
      </c>
      <c r="AI117" s="21">
        <v>0</v>
      </c>
      <c r="AJ117" s="21">
        <v>0</v>
      </c>
      <c r="AK117" s="45">
        <f t="shared" si="1"/>
        <v>0</v>
      </c>
      <c r="AM117" s="51"/>
      <c r="AN117" s="51"/>
    </row>
    <row r="118" spans="1:40">
      <c r="A118" s="301"/>
      <c r="B118" s="304"/>
      <c r="C118" s="305"/>
      <c r="D118" s="306"/>
      <c r="E118" s="44" t="s">
        <v>163</v>
      </c>
      <c r="F118" s="21">
        <v>8</v>
      </c>
      <c r="G118" s="21">
        <v>3</v>
      </c>
      <c r="H118" s="21">
        <v>0</v>
      </c>
      <c r="I118" s="21">
        <v>0</v>
      </c>
      <c r="J118" s="21">
        <v>0</v>
      </c>
      <c r="K118" s="21">
        <v>0</v>
      </c>
      <c r="L118" s="21">
        <v>0</v>
      </c>
      <c r="M118" s="21">
        <v>0</v>
      </c>
      <c r="N118" s="21">
        <v>0</v>
      </c>
      <c r="O118" s="21">
        <v>0</v>
      </c>
      <c r="P118" s="21">
        <v>0</v>
      </c>
      <c r="Q118" s="21">
        <v>0</v>
      </c>
      <c r="R118" s="21">
        <v>0</v>
      </c>
      <c r="S118" s="21">
        <v>0</v>
      </c>
      <c r="T118" s="21">
        <v>0</v>
      </c>
      <c r="U118" s="21">
        <v>0</v>
      </c>
      <c r="V118" s="21">
        <v>0</v>
      </c>
      <c r="W118" s="21">
        <v>0</v>
      </c>
      <c r="X118" s="21">
        <v>0</v>
      </c>
      <c r="Y118" s="21">
        <v>0</v>
      </c>
      <c r="Z118" s="21">
        <v>0</v>
      </c>
      <c r="AA118" s="21">
        <v>0</v>
      </c>
      <c r="AB118" s="21">
        <v>0</v>
      </c>
      <c r="AC118" s="21">
        <v>0</v>
      </c>
      <c r="AD118" s="21">
        <v>0</v>
      </c>
      <c r="AE118" s="21">
        <v>0</v>
      </c>
      <c r="AF118" s="21">
        <v>0</v>
      </c>
      <c r="AG118" s="21">
        <v>0</v>
      </c>
      <c r="AH118" s="21">
        <v>0</v>
      </c>
      <c r="AI118" s="21">
        <v>0</v>
      </c>
      <c r="AJ118" s="21">
        <v>0</v>
      </c>
      <c r="AK118" s="45">
        <f t="shared" si="1"/>
        <v>0</v>
      </c>
      <c r="AM118" s="51"/>
      <c r="AN118" s="51"/>
    </row>
    <row r="119" spans="1:40">
      <c r="A119" s="301"/>
      <c r="B119" s="304"/>
      <c r="C119" s="305"/>
      <c r="D119" s="306"/>
      <c r="E119" s="44" t="s">
        <v>164</v>
      </c>
      <c r="F119" s="21">
        <v>8</v>
      </c>
      <c r="G119" s="21">
        <v>4</v>
      </c>
      <c r="H119" s="21">
        <v>0</v>
      </c>
      <c r="I119" s="21">
        <v>0</v>
      </c>
      <c r="J119" s="21">
        <v>0</v>
      </c>
      <c r="K119" s="21">
        <v>0</v>
      </c>
      <c r="L119" s="21">
        <v>0</v>
      </c>
      <c r="M119" s="21">
        <v>0</v>
      </c>
      <c r="N119" s="21">
        <v>0</v>
      </c>
      <c r="O119" s="21">
        <v>0</v>
      </c>
      <c r="P119" s="21">
        <v>0</v>
      </c>
      <c r="Q119" s="21">
        <v>0</v>
      </c>
      <c r="R119" s="21">
        <v>0</v>
      </c>
      <c r="S119" s="21">
        <v>0</v>
      </c>
      <c r="T119" s="21">
        <v>0</v>
      </c>
      <c r="U119" s="21">
        <v>0</v>
      </c>
      <c r="V119" s="21">
        <v>0</v>
      </c>
      <c r="W119" s="21">
        <v>0</v>
      </c>
      <c r="X119" s="21">
        <v>0</v>
      </c>
      <c r="Y119" s="21">
        <v>0</v>
      </c>
      <c r="Z119" s="21">
        <v>0</v>
      </c>
      <c r="AA119" s="21">
        <v>0</v>
      </c>
      <c r="AB119" s="21">
        <v>0</v>
      </c>
      <c r="AC119" s="21">
        <v>0</v>
      </c>
      <c r="AD119" s="21">
        <v>0</v>
      </c>
      <c r="AE119" s="21">
        <v>0</v>
      </c>
      <c r="AF119" s="21">
        <v>0</v>
      </c>
      <c r="AG119" s="21">
        <v>0</v>
      </c>
      <c r="AH119" s="21">
        <v>0</v>
      </c>
      <c r="AI119" s="21">
        <v>0</v>
      </c>
      <c r="AJ119" s="21">
        <v>0</v>
      </c>
      <c r="AK119" s="45">
        <f t="shared" si="1"/>
        <v>0</v>
      </c>
      <c r="AM119" s="51"/>
      <c r="AN119" s="51"/>
    </row>
    <row r="120" spans="1:40">
      <c r="A120" s="301"/>
      <c r="B120" s="304"/>
      <c r="C120" s="305"/>
      <c r="D120" s="306"/>
      <c r="E120" s="44" t="s">
        <v>165</v>
      </c>
      <c r="F120" s="21">
        <v>8</v>
      </c>
      <c r="G120" s="21">
        <v>5</v>
      </c>
      <c r="H120" s="21">
        <v>0</v>
      </c>
      <c r="I120" s="21">
        <v>0</v>
      </c>
      <c r="J120" s="21">
        <v>0</v>
      </c>
      <c r="K120" s="21">
        <v>0</v>
      </c>
      <c r="L120" s="21">
        <v>0</v>
      </c>
      <c r="M120" s="21">
        <v>0</v>
      </c>
      <c r="N120" s="21">
        <v>0</v>
      </c>
      <c r="O120" s="21">
        <v>0</v>
      </c>
      <c r="P120" s="21">
        <v>0</v>
      </c>
      <c r="Q120" s="21">
        <v>0</v>
      </c>
      <c r="R120" s="21">
        <v>0</v>
      </c>
      <c r="S120" s="21">
        <v>0</v>
      </c>
      <c r="T120" s="21">
        <v>0</v>
      </c>
      <c r="U120" s="21">
        <v>0</v>
      </c>
      <c r="V120" s="21">
        <v>0</v>
      </c>
      <c r="W120" s="21">
        <v>0</v>
      </c>
      <c r="X120" s="21">
        <v>0</v>
      </c>
      <c r="Y120" s="21">
        <v>0</v>
      </c>
      <c r="Z120" s="21">
        <v>0</v>
      </c>
      <c r="AA120" s="21">
        <v>0</v>
      </c>
      <c r="AB120" s="21">
        <v>0</v>
      </c>
      <c r="AC120" s="21">
        <v>0</v>
      </c>
      <c r="AD120" s="21">
        <v>0</v>
      </c>
      <c r="AE120" s="21">
        <v>0</v>
      </c>
      <c r="AF120" s="21">
        <v>0</v>
      </c>
      <c r="AG120" s="21">
        <v>0</v>
      </c>
      <c r="AH120" s="21">
        <v>0</v>
      </c>
      <c r="AI120" s="21">
        <v>0</v>
      </c>
      <c r="AJ120" s="21">
        <v>0</v>
      </c>
      <c r="AK120" s="45">
        <f t="shared" si="1"/>
        <v>0</v>
      </c>
      <c r="AM120" s="51"/>
      <c r="AN120" s="51"/>
    </row>
    <row r="121" spans="1:40">
      <c r="A121" s="301"/>
      <c r="B121" s="304"/>
      <c r="C121" s="305"/>
      <c r="D121" s="306"/>
      <c r="E121" s="44" t="s">
        <v>166</v>
      </c>
      <c r="F121" s="21">
        <v>8</v>
      </c>
      <c r="G121" s="21">
        <v>6</v>
      </c>
      <c r="H121" s="21">
        <v>0</v>
      </c>
      <c r="I121" s="21">
        <v>0</v>
      </c>
      <c r="J121" s="21">
        <v>0</v>
      </c>
      <c r="K121" s="21">
        <v>0</v>
      </c>
      <c r="L121" s="21">
        <v>0</v>
      </c>
      <c r="M121" s="21">
        <v>0</v>
      </c>
      <c r="N121" s="21">
        <v>0</v>
      </c>
      <c r="O121" s="21">
        <v>0</v>
      </c>
      <c r="P121" s="21">
        <v>0</v>
      </c>
      <c r="Q121" s="21">
        <v>0</v>
      </c>
      <c r="R121" s="21">
        <v>0</v>
      </c>
      <c r="S121" s="21">
        <v>0</v>
      </c>
      <c r="T121" s="21">
        <v>0</v>
      </c>
      <c r="U121" s="21">
        <v>0</v>
      </c>
      <c r="V121" s="21">
        <v>0</v>
      </c>
      <c r="W121" s="21">
        <v>0</v>
      </c>
      <c r="X121" s="21">
        <v>0</v>
      </c>
      <c r="Y121" s="21">
        <v>0</v>
      </c>
      <c r="Z121" s="21">
        <v>0</v>
      </c>
      <c r="AA121" s="21">
        <v>0</v>
      </c>
      <c r="AB121" s="21">
        <v>0</v>
      </c>
      <c r="AC121" s="21">
        <v>0</v>
      </c>
      <c r="AD121" s="21">
        <v>0</v>
      </c>
      <c r="AE121" s="21">
        <v>0</v>
      </c>
      <c r="AF121" s="21">
        <v>0</v>
      </c>
      <c r="AG121" s="21">
        <v>0</v>
      </c>
      <c r="AH121" s="21">
        <v>0</v>
      </c>
      <c r="AI121" s="21">
        <v>0</v>
      </c>
      <c r="AJ121" s="21">
        <v>0</v>
      </c>
      <c r="AK121" s="45">
        <f t="shared" si="1"/>
        <v>0</v>
      </c>
      <c r="AM121" s="51"/>
      <c r="AN121" s="51"/>
    </row>
    <row r="122" spans="1:40">
      <c r="A122" s="301"/>
      <c r="B122" s="304"/>
      <c r="C122" s="305"/>
      <c r="D122" s="306"/>
      <c r="E122" s="44" t="s">
        <v>167</v>
      </c>
      <c r="F122" s="21">
        <v>8</v>
      </c>
      <c r="G122" s="21">
        <v>7</v>
      </c>
      <c r="H122" s="21">
        <v>0</v>
      </c>
      <c r="I122" s="21">
        <v>0</v>
      </c>
      <c r="J122" s="21">
        <v>0</v>
      </c>
      <c r="K122" s="21">
        <v>0</v>
      </c>
      <c r="L122" s="21">
        <v>0</v>
      </c>
      <c r="M122" s="21">
        <v>0</v>
      </c>
      <c r="N122" s="21">
        <v>0</v>
      </c>
      <c r="O122" s="21">
        <v>0</v>
      </c>
      <c r="P122" s="21">
        <v>0</v>
      </c>
      <c r="Q122" s="21">
        <v>0</v>
      </c>
      <c r="R122" s="21">
        <v>0</v>
      </c>
      <c r="S122" s="21">
        <v>0</v>
      </c>
      <c r="T122" s="21">
        <v>0</v>
      </c>
      <c r="U122" s="21">
        <v>0</v>
      </c>
      <c r="V122" s="21">
        <v>0</v>
      </c>
      <c r="W122" s="21">
        <v>0</v>
      </c>
      <c r="X122" s="21">
        <v>0</v>
      </c>
      <c r="Y122" s="21">
        <v>0</v>
      </c>
      <c r="Z122" s="21">
        <v>0</v>
      </c>
      <c r="AA122" s="21">
        <v>0</v>
      </c>
      <c r="AB122" s="21">
        <v>0</v>
      </c>
      <c r="AC122" s="21">
        <v>0</v>
      </c>
      <c r="AD122" s="21">
        <v>0</v>
      </c>
      <c r="AE122" s="21">
        <v>0</v>
      </c>
      <c r="AF122" s="21">
        <v>0</v>
      </c>
      <c r="AG122" s="21">
        <v>0</v>
      </c>
      <c r="AH122" s="21">
        <v>0</v>
      </c>
      <c r="AI122" s="21">
        <v>0</v>
      </c>
      <c r="AJ122" s="21">
        <v>0</v>
      </c>
      <c r="AK122" s="45">
        <f t="shared" si="1"/>
        <v>0</v>
      </c>
      <c r="AM122" s="51"/>
      <c r="AN122" s="51"/>
    </row>
    <row r="123" spans="1:40">
      <c r="A123" s="301"/>
      <c r="B123" s="304"/>
      <c r="C123" s="305"/>
      <c r="D123" s="306"/>
      <c r="E123" s="44" t="s">
        <v>168</v>
      </c>
      <c r="F123" s="21">
        <v>8</v>
      </c>
      <c r="G123" s="21">
        <v>8</v>
      </c>
      <c r="H123" s="21">
        <v>0</v>
      </c>
      <c r="I123" s="21">
        <v>0</v>
      </c>
      <c r="J123" s="21">
        <v>0</v>
      </c>
      <c r="K123" s="21">
        <v>0</v>
      </c>
      <c r="L123" s="21">
        <v>0</v>
      </c>
      <c r="M123" s="21">
        <v>0</v>
      </c>
      <c r="N123" s="21">
        <v>0</v>
      </c>
      <c r="O123" s="21">
        <v>0</v>
      </c>
      <c r="P123" s="21">
        <v>0</v>
      </c>
      <c r="Q123" s="21">
        <v>0</v>
      </c>
      <c r="R123" s="21">
        <v>0</v>
      </c>
      <c r="S123" s="21">
        <v>0</v>
      </c>
      <c r="T123" s="21">
        <v>0</v>
      </c>
      <c r="U123" s="21">
        <v>0</v>
      </c>
      <c r="V123" s="21">
        <v>0</v>
      </c>
      <c r="W123" s="21">
        <v>0</v>
      </c>
      <c r="X123" s="21">
        <v>0</v>
      </c>
      <c r="Y123" s="21">
        <v>0</v>
      </c>
      <c r="Z123" s="21">
        <v>0</v>
      </c>
      <c r="AA123" s="21">
        <v>0</v>
      </c>
      <c r="AB123" s="21">
        <v>0</v>
      </c>
      <c r="AC123" s="21">
        <v>0</v>
      </c>
      <c r="AD123" s="21">
        <v>0</v>
      </c>
      <c r="AE123" s="21">
        <v>0</v>
      </c>
      <c r="AF123" s="21">
        <v>0</v>
      </c>
      <c r="AG123" s="21">
        <v>0</v>
      </c>
      <c r="AH123" s="21">
        <v>0</v>
      </c>
      <c r="AI123" s="21">
        <v>0</v>
      </c>
      <c r="AJ123" s="21">
        <v>0</v>
      </c>
      <c r="AK123" s="45">
        <f t="shared" si="1"/>
        <v>0</v>
      </c>
      <c r="AM123" s="51"/>
      <c r="AN123" s="51"/>
    </row>
    <row r="124" spans="1:40">
      <c r="A124" s="301"/>
      <c r="B124" s="304"/>
      <c r="C124" s="305"/>
      <c r="D124" s="306"/>
      <c r="E124" s="44" t="s">
        <v>293</v>
      </c>
      <c r="F124" s="21">
        <v>8</v>
      </c>
      <c r="G124" s="21">
        <v>9</v>
      </c>
      <c r="H124" s="21">
        <v>0</v>
      </c>
      <c r="I124" s="21">
        <v>0</v>
      </c>
      <c r="J124" s="21">
        <v>0</v>
      </c>
      <c r="K124" s="21">
        <v>0</v>
      </c>
      <c r="L124" s="21">
        <v>0</v>
      </c>
      <c r="M124" s="21">
        <v>0</v>
      </c>
      <c r="N124" s="21">
        <v>0</v>
      </c>
      <c r="O124" s="21">
        <v>0</v>
      </c>
      <c r="P124" s="21">
        <v>0</v>
      </c>
      <c r="Q124" s="21">
        <v>0</v>
      </c>
      <c r="R124" s="21">
        <v>0</v>
      </c>
      <c r="S124" s="21">
        <v>0</v>
      </c>
      <c r="T124" s="21">
        <v>0</v>
      </c>
      <c r="U124" s="21">
        <v>0</v>
      </c>
      <c r="V124" s="21">
        <v>0</v>
      </c>
      <c r="W124" s="21">
        <v>0</v>
      </c>
      <c r="X124" s="21">
        <v>0</v>
      </c>
      <c r="Y124" s="21">
        <v>0</v>
      </c>
      <c r="Z124" s="21">
        <v>0</v>
      </c>
      <c r="AA124" s="21">
        <v>0</v>
      </c>
      <c r="AB124" s="21">
        <v>0</v>
      </c>
      <c r="AC124" s="21">
        <v>0</v>
      </c>
      <c r="AD124" s="21">
        <v>0</v>
      </c>
      <c r="AE124" s="21">
        <v>0</v>
      </c>
      <c r="AF124" s="21">
        <v>0</v>
      </c>
      <c r="AG124" s="21">
        <v>0</v>
      </c>
      <c r="AH124" s="21">
        <v>0</v>
      </c>
      <c r="AI124" s="21">
        <v>0</v>
      </c>
      <c r="AJ124" s="21">
        <v>0</v>
      </c>
      <c r="AK124" s="45">
        <f t="shared" si="1"/>
        <v>0</v>
      </c>
      <c r="AM124" s="51"/>
      <c r="AN124" s="51"/>
    </row>
    <row r="125" spans="1:40">
      <c r="A125" s="301"/>
      <c r="B125" s="304"/>
      <c r="C125" s="305"/>
      <c r="D125" s="306"/>
      <c r="E125" s="44" t="s">
        <v>0</v>
      </c>
      <c r="F125" s="21">
        <v>8</v>
      </c>
      <c r="G125" s="21">
        <v>10</v>
      </c>
      <c r="H125" s="21">
        <v>0</v>
      </c>
      <c r="I125" s="21">
        <v>0</v>
      </c>
      <c r="J125" s="21">
        <v>0</v>
      </c>
      <c r="K125" s="21">
        <v>0</v>
      </c>
      <c r="L125" s="21">
        <v>0</v>
      </c>
      <c r="M125" s="21">
        <v>0</v>
      </c>
      <c r="N125" s="21">
        <v>0</v>
      </c>
      <c r="O125" s="21">
        <v>0</v>
      </c>
      <c r="P125" s="21">
        <v>0</v>
      </c>
      <c r="Q125" s="21">
        <v>0</v>
      </c>
      <c r="R125" s="21">
        <v>0</v>
      </c>
      <c r="S125" s="21">
        <v>0</v>
      </c>
      <c r="T125" s="21">
        <v>0</v>
      </c>
      <c r="U125" s="21">
        <v>0</v>
      </c>
      <c r="V125" s="21">
        <v>0</v>
      </c>
      <c r="W125" s="21">
        <v>0</v>
      </c>
      <c r="X125" s="21">
        <v>0</v>
      </c>
      <c r="Y125" s="21">
        <v>0</v>
      </c>
      <c r="Z125" s="21">
        <v>0</v>
      </c>
      <c r="AA125" s="21">
        <v>0</v>
      </c>
      <c r="AB125" s="21">
        <v>0</v>
      </c>
      <c r="AC125" s="21">
        <v>0</v>
      </c>
      <c r="AD125" s="21">
        <v>0</v>
      </c>
      <c r="AE125" s="21">
        <v>0</v>
      </c>
      <c r="AF125" s="21">
        <v>0</v>
      </c>
      <c r="AG125" s="21">
        <v>0</v>
      </c>
      <c r="AH125" s="21">
        <v>0</v>
      </c>
      <c r="AI125" s="21">
        <v>0</v>
      </c>
      <c r="AJ125" s="21">
        <v>0</v>
      </c>
      <c r="AK125" s="45">
        <f t="shared" si="1"/>
        <v>0</v>
      </c>
      <c r="AM125" s="51"/>
      <c r="AN125" s="51"/>
    </row>
    <row r="126" spans="1:40">
      <c r="A126" s="301"/>
      <c r="B126" s="304"/>
      <c r="C126" s="305"/>
      <c r="D126" s="306"/>
      <c r="E126" s="44" t="s">
        <v>169</v>
      </c>
      <c r="F126" s="21">
        <v>8</v>
      </c>
      <c r="G126" s="21">
        <v>11</v>
      </c>
      <c r="H126" s="21">
        <v>0</v>
      </c>
      <c r="I126" s="21">
        <v>0</v>
      </c>
      <c r="J126" s="21">
        <v>0</v>
      </c>
      <c r="K126" s="21">
        <v>0</v>
      </c>
      <c r="L126" s="21">
        <v>0</v>
      </c>
      <c r="M126" s="21">
        <v>0</v>
      </c>
      <c r="N126" s="21">
        <v>0</v>
      </c>
      <c r="O126" s="21">
        <v>0</v>
      </c>
      <c r="P126" s="21">
        <v>0</v>
      </c>
      <c r="Q126" s="21">
        <v>0</v>
      </c>
      <c r="R126" s="21">
        <v>0</v>
      </c>
      <c r="S126" s="21">
        <v>0</v>
      </c>
      <c r="T126" s="21">
        <v>0</v>
      </c>
      <c r="U126" s="21">
        <v>0</v>
      </c>
      <c r="V126" s="21">
        <v>0</v>
      </c>
      <c r="W126" s="21">
        <v>0</v>
      </c>
      <c r="X126" s="21">
        <v>0</v>
      </c>
      <c r="Y126" s="21">
        <v>0</v>
      </c>
      <c r="Z126" s="21">
        <v>0</v>
      </c>
      <c r="AA126" s="21">
        <v>0</v>
      </c>
      <c r="AB126" s="21">
        <v>0</v>
      </c>
      <c r="AC126" s="21">
        <v>0</v>
      </c>
      <c r="AD126" s="21">
        <v>0</v>
      </c>
      <c r="AE126" s="21">
        <v>0</v>
      </c>
      <c r="AF126" s="21">
        <v>0</v>
      </c>
      <c r="AG126" s="21">
        <v>0</v>
      </c>
      <c r="AH126" s="21">
        <v>0</v>
      </c>
      <c r="AI126" s="21">
        <v>0</v>
      </c>
      <c r="AJ126" s="21">
        <v>0</v>
      </c>
      <c r="AK126" s="45">
        <f t="shared" si="1"/>
        <v>0</v>
      </c>
      <c r="AM126" s="51"/>
      <c r="AN126" s="51"/>
    </row>
    <row r="127" spans="1:40">
      <c r="A127" s="301"/>
      <c r="B127" s="304"/>
      <c r="C127" s="305"/>
      <c r="D127" s="306"/>
      <c r="E127" s="38" t="s">
        <v>1</v>
      </c>
      <c r="F127" s="21">
        <v>8</v>
      </c>
      <c r="G127" s="21">
        <v>12</v>
      </c>
      <c r="H127" s="21">
        <v>0</v>
      </c>
      <c r="I127" s="21">
        <v>0</v>
      </c>
      <c r="J127" s="21">
        <v>0</v>
      </c>
      <c r="K127" s="21">
        <v>0</v>
      </c>
      <c r="L127" s="21">
        <v>0</v>
      </c>
      <c r="M127" s="21">
        <v>0</v>
      </c>
      <c r="N127" s="21">
        <v>0</v>
      </c>
      <c r="O127" s="21">
        <v>0</v>
      </c>
      <c r="P127" s="21">
        <v>0</v>
      </c>
      <c r="Q127" s="21">
        <v>0</v>
      </c>
      <c r="R127" s="21">
        <v>0</v>
      </c>
      <c r="S127" s="21">
        <v>0</v>
      </c>
      <c r="T127" s="21">
        <v>0</v>
      </c>
      <c r="U127" s="21">
        <v>0</v>
      </c>
      <c r="V127" s="21">
        <v>0</v>
      </c>
      <c r="W127" s="21">
        <v>0</v>
      </c>
      <c r="X127" s="21">
        <v>0</v>
      </c>
      <c r="Y127" s="21">
        <v>0</v>
      </c>
      <c r="Z127" s="21">
        <v>0</v>
      </c>
      <c r="AA127" s="21">
        <v>0</v>
      </c>
      <c r="AB127" s="21">
        <v>0</v>
      </c>
      <c r="AC127" s="21">
        <v>0</v>
      </c>
      <c r="AD127" s="21">
        <v>0</v>
      </c>
      <c r="AE127" s="21">
        <v>0</v>
      </c>
      <c r="AF127" s="21">
        <v>0</v>
      </c>
      <c r="AG127" s="21">
        <v>0</v>
      </c>
      <c r="AH127" s="21">
        <v>0</v>
      </c>
      <c r="AI127" s="21">
        <v>0</v>
      </c>
      <c r="AJ127" s="21">
        <v>0</v>
      </c>
      <c r="AK127" s="45">
        <f t="shared" si="1"/>
        <v>0</v>
      </c>
      <c r="AM127" s="51"/>
      <c r="AN127" s="51"/>
    </row>
    <row r="128" spans="1:40" ht="33.75">
      <c r="A128" s="301"/>
      <c r="B128" s="304"/>
      <c r="C128" s="305"/>
      <c r="D128" s="306"/>
      <c r="E128" s="46" t="s">
        <v>7</v>
      </c>
      <c r="F128" s="21">
        <v>8</v>
      </c>
      <c r="G128" s="21">
        <v>13</v>
      </c>
      <c r="H128" s="21">
        <v>0</v>
      </c>
      <c r="I128" s="21">
        <v>0</v>
      </c>
      <c r="J128" s="21">
        <v>0</v>
      </c>
      <c r="K128" s="21">
        <v>0</v>
      </c>
      <c r="L128" s="21">
        <v>0</v>
      </c>
      <c r="M128" s="21">
        <v>0</v>
      </c>
      <c r="N128" s="21">
        <v>0</v>
      </c>
      <c r="O128" s="21">
        <v>0</v>
      </c>
      <c r="P128" s="21">
        <v>0</v>
      </c>
      <c r="Q128" s="21">
        <v>0</v>
      </c>
      <c r="R128" s="21">
        <v>0</v>
      </c>
      <c r="S128" s="21">
        <v>0</v>
      </c>
      <c r="T128" s="21">
        <v>0</v>
      </c>
      <c r="U128" s="21">
        <v>0</v>
      </c>
      <c r="V128" s="21">
        <v>0</v>
      </c>
      <c r="W128" s="21">
        <v>0</v>
      </c>
      <c r="X128" s="21">
        <v>0</v>
      </c>
      <c r="Y128" s="21">
        <v>0</v>
      </c>
      <c r="Z128" s="21">
        <v>0</v>
      </c>
      <c r="AA128" s="21">
        <v>0</v>
      </c>
      <c r="AB128" s="21">
        <v>0</v>
      </c>
      <c r="AC128" s="21">
        <v>0</v>
      </c>
      <c r="AD128" s="21">
        <v>0</v>
      </c>
      <c r="AE128" s="21">
        <v>0</v>
      </c>
      <c r="AF128" s="21">
        <v>0</v>
      </c>
      <c r="AG128" s="21">
        <v>0</v>
      </c>
      <c r="AH128" s="21">
        <v>0</v>
      </c>
      <c r="AI128" s="21">
        <v>0</v>
      </c>
      <c r="AJ128" s="21">
        <v>0</v>
      </c>
      <c r="AK128" s="45">
        <f t="shared" si="1"/>
        <v>0</v>
      </c>
      <c r="AM128" s="51"/>
      <c r="AN128" s="51"/>
    </row>
    <row r="129" spans="1:40" ht="13.5" customHeight="1">
      <c r="A129" s="301"/>
      <c r="B129" s="304"/>
      <c r="C129" s="305"/>
      <c r="D129" s="306"/>
      <c r="E129" s="47" t="s">
        <v>152</v>
      </c>
      <c r="F129" s="21">
        <v>8</v>
      </c>
      <c r="G129" s="21">
        <v>14</v>
      </c>
      <c r="H129" s="21">
        <v>0</v>
      </c>
      <c r="I129" s="21">
        <v>0</v>
      </c>
      <c r="J129" s="21">
        <v>0</v>
      </c>
      <c r="K129" s="21">
        <v>0</v>
      </c>
      <c r="L129" s="21">
        <v>0</v>
      </c>
      <c r="M129" s="21">
        <v>0</v>
      </c>
      <c r="N129" s="21">
        <v>0</v>
      </c>
      <c r="O129" s="21">
        <v>0</v>
      </c>
      <c r="P129" s="21">
        <v>0</v>
      </c>
      <c r="Q129" s="21">
        <v>0</v>
      </c>
      <c r="R129" s="21">
        <v>0</v>
      </c>
      <c r="S129" s="21">
        <v>0</v>
      </c>
      <c r="T129" s="21">
        <v>0</v>
      </c>
      <c r="U129" s="21">
        <v>0</v>
      </c>
      <c r="V129" s="21">
        <v>0</v>
      </c>
      <c r="W129" s="21">
        <v>0</v>
      </c>
      <c r="X129" s="21">
        <v>0</v>
      </c>
      <c r="Y129" s="21">
        <v>0</v>
      </c>
      <c r="Z129" s="21">
        <v>0</v>
      </c>
      <c r="AA129" s="21">
        <v>0</v>
      </c>
      <c r="AB129" s="21">
        <v>0</v>
      </c>
      <c r="AC129" s="21">
        <v>0</v>
      </c>
      <c r="AD129" s="21">
        <v>0</v>
      </c>
      <c r="AE129" s="21">
        <v>0</v>
      </c>
      <c r="AF129" s="21">
        <v>0</v>
      </c>
      <c r="AG129" s="21">
        <v>0</v>
      </c>
      <c r="AH129" s="21">
        <v>0</v>
      </c>
      <c r="AI129" s="21">
        <v>0</v>
      </c>
      <c r="AJ129" s="21">
        <v>0</v>
      </c>
      <c r="AK129" s="45">
        <f t="shared" si="1"/>
        <v>0</v>
      </c>
      <c r="AM129" s="51"/>
      <c r="AN129" s="51"/>
    </row>
    <row r="130" spans="1:40" ht="13.5" customHeight="1">
      <c r="A130" s="301"/>
      <c r="B130" s="181"/>
      <c r="C130" s="213"/>
      <c r="D130" s="182"/>
      <c r="E130" s="47" t="s">
        <v>153</v>
      </c>
      <c r="F130" s="21">
        <v>8</v>
      </c>
      <c r="G130" s="21">
        <v>15</v>
      </c>
      <c r="H130" s="21">
        <v>0</v>
      </c>
      <c r="I130" s="21">
        <v>0</v>
      </c>
      <c r="J130" s="21">
        <v>0</v>
      </c>
      <c r="K130" s="21">
        <v>0</v>
      </c>
      <c r="L130" s="21">
        <v>0</v>
      </c>
      <c r="M130" s="21">
        <v>0</v>
      </c>
      <c r="N130" s="21">
        <v>0</v>
      </c>
      <c r="O130" s="21">
        <v>0</v>
      </c>
      <c r="P130" s="21">
        <v>0</v>
      </c>
      <c r="Q130" s="21">
        <v>0</v>
      </c>
      <c r="R130" s="21">
        <v>0</v>
      </c>
      <c r="S130" s="21">
        <v>0</v>
      </c>
      <c r="T130" s="21">
        <v>0</v>
      </c>
      <c r="U130" s="21">
        <v>0</v>
      </c>
      <c r="V130" s="21">
        <v>0</v>
      </c>
      <c r="W130" s="21">
        <v>0</v>
      </c>
      <c r="X130" s="21">
        <v>0</v>
      </c>
      <c r="Y130" s="21">
        <v>0</v>
      </c>
      <c r="Z130" s="21">
        <v>0</v>
      </c>
      <c r="AA130" s="21">
        <v>0</v>
      </c>
      <c r="AB130" s="21">
        <v>0</v>
      </c>
      <c r="AC130" s="21">
        <v>0</v>
      </c>
      <c r="AD130" s="21">
        <v>0</v>
      </c>
      <c r="AE130" s="21">
        <v>0</v>
      </c>
      <c r="AF130" s="21">
        <v>0</v>
      </c>
      <c r="AG130" s="21">
        <v>0</v>
      </c>
      <c r="AH130" s="21">
        <v>0</v>
      </c>
      <c r="AI130" s="21">
        <v>0</v>
      </c>
      <c r="AJ130" s="21">
        <v>0</v>
      </c>
      <c r="AK130" s="45">
        <f t="shared" si="1"/>
        <v>0</v>
      </c>
      <c r="AM130" s="51"/>
      <c r="AN130" s="51"/>
    </row>
    <row r="131" spans="1:40" ht="13.5" customHeight="1">
      <c r="A131" s="301"/>
      <c r="B131" s="79"/>
      <c r="C131" s="77"/>
      <c r="D131" s="78"/>
      <c r="E131" s="83"/>
      <c r="F131" s="84"/>
      <c r="G131" s="84"/>
      <c r="H131" s="84">
        <v>0</v>
      </c>
      <c r="I131" s="84">
        <v>0</v>
      </c>
      <c r="J131" s="84">
        <v>0</v>
      </c>
      <c r="K131" s="84">
        <v>0</v>
      </c>
      <c r="L131" s="84">
        <v>0</v>
      </c>
      <c r="M131" s="84">
        <v>0</v>
      </c>
      <c r="N131" s="84">
        <v>0</v>
      </c>
      <c r="O131" s="84">
        <v>0</v>
      </c>
      <c r="P131" s="84">
        <v>0</v>
      </c>
      <c r="Q131" s="84">
        <v>0</v>
      </c>
      <c r="R131" s="84">
        <v>0</v>
      </c>
      <c r="S131" s="84">
        <v>0</v>
      </c>
      <c r="T131" s="84">
        <v>0</v>
      </c>
      <c r="U131" s="84">
        <v>0</v>
      </c>
      <c r="V131" s="84">
        <v>0</v>
      </c>
      <c r="W131" s="84">
        <v>0</v>
      </c>
      <c r="X131" s="84">
        <v>0</v>
      </c>
      <c r="Y131" s="84">
        <v>0</v>
      </c>
      <c r="Z131" s="84">
        <v>0</v>
      </c>
      <c r="AA131" s="84">
        <v>0</v>
      </c>
      <c r="AB131" s="84">
        <v>0</v>
      </c>
      <c r="AC131" s="84">
        <v>0</v>
      </c>
      <c r="AD131" s="84">
        <v>0</v>
      </c>
      <c r="AE131" s="84">
        <v>0</v>
      </c>
      <c r="AF131" s="84">
        <v>0</v>
      </c>
      <c r="AG131" s="84">
        <v>0</v>
      </c>
      <c r="AH131" s="84">
        <v>0</v>
      </c>
      <c r="AI131" s="84">
        <v>0</v>
      </c>
      <c r="AJ131" s="84">
        <v>0</v>
      </c>
      <c r="AK131" s="85">
        <f t="shared" si="1"/>
        <v>0</v>
      </c>
      <c r="AM131" s="51"/>
      <c r="AN131" s="51"/>
    </row>
    <row r="132" spans="1:40">
      <c r="A132" s="301"/>
      <c r="B132" s="179" t="s">
        <v>14</v>
      </c>
      <c r="C132" s="212" t="s">
        <v>173</v>
      </c>
      <c r="D132" s="180"/>
      <c r="E132" s="44" t="s">
        <v>161</v>
      </c>
      <c r="F132" s="21">
        <v>9</v>
      </c>
      <c r="G132" s="21">
        <v>1</v>
      </c>
      <c r="H132" s="21">
        <v>0</v>
      </c>
      <c r="I132" s="21">
        <v>0</v>
      </c>
      <c r="J132" s="21">
        <v>0</v>
      </c>
      <c r="K132" s="21">
        <v>0</v>
      </c>
      <c r="L132" s="21">
        <v>0</v>
      </c>
      <c r="M132" s="21">
        <v>0</v>
      </c>
      <c r="N132" s="21">
        <v>0</v>
      </c>
      <c r="O132" s="21">
        <v>0</v>
      </c>
      <c r="P132" s="21">
        <v>0</v>
      </c>
      <c r="Q132" s="21">
        <v>0</v>
      </c>
      <c r="R132" s="21">
        <v>0</v>
      </c>
      <c r="S132" s="21">
        <v>0</v>
      </c>
      <c r="T132" s="21">
        <v>0</v>
      </c>
      <c r="U132" s="21">
        <v>0</v>
      </c>
      <c r="V132" s="21">
        <v>0</v>
      </c>
      <c r="W132" s="21">
        <v>0</v>
      </c>
      <c r="X132" s="21">
        <v>0</v>
      </c>
      <c r="Y132" s="21">
        <v>0</v>
      </c>
      <c r="Z132" s="21">
        <v>0</v>
      </c>
      <c r="AA132" s="21">
        <v>0</v>
      </c>
      <c r="AB132" s="21">
        <v>0</v>
      </c>
      <c r="AC132" s="21">
        <v>0</v>
      </c>
      <c r="AD132" s="21">
        <v>0</v>
      </c>
      <c r="AE132" s="21">
        <v>0</v>
      </c>
      <c r="AF132" s="21">
        <v>0</v>
      </c>
      <c r="AG132" s="21">
        <v>0</v>
      </c>
      <c r="AH132" s="21">
        <v>0</v>
      </c>
      <c r="AI132" s="21">
        <v>0</v>
      </c>
      <c r="AJ132" s="21">
        <v>0</v>
      </c>
      <c r="AK132" s="45">
        <f t="shared" si="1"/>
        <v>0</v>
      </c>
      <c r="AM132" s="51"/>
      <c r="AN132" s="51"/>
    </row>
    <row r="133" spans="1:40">
      <c r="A133" s="301"/>
      <c r="B133" s="304"/>
      <c r="C133" s="305"/>
      <c r="D133" s="306"/>
      <c r="E133" s="44" t="s">
        <v>162</v>
      </c>
      <c r="F133" s="21">
        <v>9</v>
      </c>
      <c r="G133" s="21">
        <v>2</v>
      </c>
      <c r="H133" s="21">
        <v>0</v>
      </c>
      <c r="I133" s="21">
        <v>0</v>
      </c>
      <c r="J133" s="21">
        <v>0</v>
      </c>
      <c r="K133" s="21">
        <v>0</v>
      </c>
      <c r="L133" s="21">
        <v>0</v>
      </c>
      <c r="M133" s="21">
        <v>0</v>
      </c>
      <c r="N133" s="21">
        <v>0</v>
      </c>
      <c r="O133" s="21">
        <v>0</v>
      </c>
      <c r="P133" s="21">
        <v>0</v>
      </c>
      <c r="Q133" s="21">
        <v>0</v>
      </c>
      <c r="R133" s="21">
        <v>0</v>
      </c>
      <c r="S133" s="21">
        <v>0</v>
      </c>
      <c r="T133" s="21">
        <v>0</v>
      </c>
      <c r="U133" s="21">
        <v>0</v>
      </c>
      <c r="V133" s="21">
        <v>0</v>
      </c>
      <c r="W133" s="21">
        <v>0</v>
      </c>
      <c r="X133" s="21">
        <v>0</v>
      </c>
      <c r="Y133" s="21">
        <v>0</v>
      </c>
      <c r="Z133" s="21">
        <v>0</v>
      </c>
      <c r="AA133" s="21">
        <v>0</v>
      </c>
      <c r="AB133" s="21">
        <v>0</v>
      </c>
      <c r="AC133" s="21">
        <v>0</v>
      </c>
      <c r="AD133" s="21">
        <v>0</v>
      </c>
      <c r="AE133" s="21">
        <v>0</v>
      </c>
      <c r="AF133" s="21">
        <v>0</v>
      </c>
      <c r="AG133" s="21">
        <v>0</v>
      </c>
      <c r="AH133" s="21">
        <v>0</v>
      </c>
      <c r="AI133" s="21">
        <v>0</v>
      </c>
      <c r="AJ133" s="21">
        <v>0</v>
      </c>
      <c r="AK133" s="45">
        <f t="shared" si="1"/>
        <v>0</v>
      </c>
      <c r="AM133" s="51"/>
      <c r="AN133" s="51"/>
    </row>
    <row r="134" spans="1:40">
      <c r="A134" s="301"/>
      <c r="B134" s="304"/>
      <c r="C134" s="305"/>
      <c r="D134" s="306"/>
      <c r="E134" s="44" t="s">
        <v>163</v>
      </c>
      <c r="F134" s="21">
        <v>9</v>
      </c>
      <c r="G134" s="21">
        <v>3</v>
      </c>
      <c r="H134" s="21">
        <v>0</v>
      </c>
      <c r="I134" s="21">
        <v>0</v>
      </c>
      <c r="J134" s="21">
        <v>0</v>
      </c>
      <c r="K134" s="21">
        <v>0</v>
      </c>
      <c r="L134" s="21">
        <v>0</v>
      </c>
      <c r="M134" s="21">
        <v>0</v>
      </c>
      <c r="N134" s="21">
        <v>0</v>
      </c>
      <c r="O134" s="21">
        <v>0</v>
      </c>
      <c r="P134" s="21">
        <v>0</v>
      </c>
      <c r="Q134" s="21">
        <v>0</v>
      </c>
      <c r="R134" s="21">
        <v>0</v>
      </c>
      <c r="S134" s="21">
        <v>0</v>
      </c>
      <c r="T134" s="21">
        <v>0</v>
      </c>
      <c r="U134" s="21">
        <v>0</v>
      </c>
      <c r="V134" s="21">
        <v>0</v>
      </c>
      <c r="W134" s="21">
        <v>0</v>
      </c>
      <c r="X134" s="21">
        <v>0</v>
      </c>
      <c r="Y134" s="21">
        <v>0</v>
      </c>
      <c r="Z134" s="21">
        <v>0</v>
      </c>
      <c r="AA134" s="21">
        <v>0</v>
      </c>
      <c r="AB134" s="21">
        <v>0</v>
      </c>
      <c r="AC134" s="21">
        <v>0</v>
      </c>
      <c r="AD134" s="21">
        <v>0</v>
      </c>
      <c r="AE134" s="21">
        <v>0</v>
      </c>
      <c r="AF134" s="21">
        <v>0</v>
      </c>
      <c r="AG134" s="21">
        <v>0</v>
      </c>
      <c r="AH134" s="21">
        <v>0</v>
      </c>
      <c r="AI134" s="21">
        <v>0</v>
      </c>
      <c r="AJ134" s="21">
        <v>0</v>
      </c>
      <c r="AK134" s="45">
        <f t="shared" si="1"/>
        <v>0</v>
      </c>
      <c r="AM134" s="51"/>
      <c r="AN134" s="51"/>
    </row>
    <row r="135" spans="1:40">
      <c r="A135" s="301"/>
      <c r="B135" s="304"/>
      <c r="C135" s="305"/>
      <c r="D135" s="306"/>
      <c r="E135" s="44" t="s">
        <v>164</v>
      </c>
      <c r="F135" s="21">
        <v>9</v>
      </c>
      <c r="G135" s="21">
        <v>4</v>
      </c>
      <c r="H135" s="21">
        <v>0</v>
      </c>
      <c r="I135" s="21">
        <v>0</v>
      </c>
      <c r="J135" s="21">
        <v>0</v>
      </c>
      <c r="K135" s="21">
        <v>0</v>
      </c>
      <c r="L135" s="21">
        <v>0</v>
      </c>
      <c r="M135" s="21">
        <v>0</v>
      </c>
      <c r="N135" s="21">
        <v>0</v>
      </c>
      <c r="O135" s="21">
        <v>0</v>
      </c>
      <c r="P135" s="21">
        <v>0</v>
      </c>
      <c r="Q135" s="21">
        <v>0</v>
      </c>
      <c r="R135" s="21">
        <v>0</v>
      </c>
      <c r="S135" s="21">
        <v>0</v>
      </c>
      <c r="T135" s="21">
        <v>0</v>
      </c>
      <c r="U135" s="21">
        <v>0</v>
      </c>
      <c r="V135" s="21">
        <v>0</v>
      </c>
      <c r="W135" s="21">
        <v>0</v>
      </c>
      <c r="X135" s="21">
        <v>0</v>
      </c>
      <c r="Y135" s="21">
        <v>0</v>
      </c>
      <c r="Z135" s="21">
        <v>0</v>
      </c>
      <c r="AA135" s="21">
        <v>0</v>
      </c>
      <c r="AB135" s="21">
        <v>0</v>
      </c>
      <c r="AC135" s="21">
        <v>0</v>
      </c>
      <c r="AD135" s="21">
        <v>0</v>
      </c>
      <c r="AE135" s="21">
        <v>0</v>
      </c>
      <c r="AF135" s="21">
        <v>0</v>
      </c>
      <c r="AG135" s="21">
        <v>0</v>
      </c>
      <c r="AH135" s="21">
        <v>0</v>
      </c>
      <c r="AI135" s="21">
        <v>0</v>
      </c>
      <c r="AJ135" s="21">
        <v>0</v>
      </c>
      <c r="AK135" s="45">
        <f t="shared" si="1"/>
        <v>0</v>
      </c>
      <c r="AM135" s="51"/>
      <c r="AN135" s="51"/>
    </row>
    <row r="136" spans="1:40">
      <c r="A136" s="301"/>
      <c r="B136" s="304"/>
      <c r="C136" s="305"/>
      <c r="D136" s="306"/>
      <c r="E136" s="44" t="s">
        <v>165</v>
      </c>
      <c r="F136" s="21">
        <v>9</v>
      </c>
      <c r="G136" s="21">
        <v>5</v>
      </c>
      <c r="H136" s="21">
        <v>0</v>
      </c>
      <c r="I136" s="21">
        <v>0</v>
      </c>
      <c r="J136" s="21">
        <v>0</v>
      </c>
      <c r="K136" s="21">
        <v>0</v>
      </c>
      <c r="L136" s="21">
        <v>0</v>
      </c>
      <c r="M136" s="21">
        <v>0</v>
      </c>
      <c r="N136" s="21">
        <v>0</v>
      </c>
      <c r="O136" s="21">
        <v>0</v>
      </c>
      <c r="P136" s="21">
        <v>0</v>
      </c>
      <c r="Q136" s="21">
        <v>0</v>
      </c>
      <c r="R136" s="21">
        <v>0</v>
      </c>
      <c r="S136" s="21">
        <v>0</v>
      </c>
      <c r="T136" s="21">
        <v>0</v>
      </c>
      <c r="U136" s="21">
        <v>0</v>
      </c>
      <c r="V136" s="21">
        <v>0</v>
      </c>
      <c r="W136" s="21">
        <v>0</v>
      </c>
      <c r="X136" s="21">
        <v>0</v>
      </c>
      <c r="Y136" s="21">
        <v>0</v>
      </c>
      <c r="Z136" s="21">
        <v>0</v>
      </c>
      <c r="AA136" s="21">
        <v>0</v>
      </c>
      <c r="AB136" s="21">
        <v>0</v>
      </c>
      <c r="AC136" s="21">
        <v>0</v>
      </c>
      <c r="AD136" s="21">
        <v>0</v>
      </c>
      <c r="AE136" s="21">
        <v>0</v>
      </c>
      <c r="AF136" s="21">
        <v>0</v>
      </c>
      <c r="AG136" s="21">
        <v>0</v>
      </c>
      <c r="AH136" s="21">
        <v>0</v>
      </c>
      <c r="AI136" s="21">
        <v>0</v>
      </c>
      <c r="AJ136" s="21">
        <v>0</v>
      </c>
      <c r="AK136" s="45">
        <f t="shared" si="1"/>
        <v>0</v>
      </c>
      <c r="AM136" s="51"/>
      <c r="AN136" s="51"/>
    </row>
    <row r="137" spans="1:40">
      <c r="A137" s="301"/>
      <c r="B137" s="304"/>
      <c r="C137" s="305"/>
      <c r="D137" s="306"/>
      <c r="E137" s="44" t="s">
        <v>166</v>
      </c>
      <c r="F137" s="21">
        <v>9</v>
      </c>
      <c r="G137" s="21">
        <v>6</v>
      </c>
      <c r="H137" s="21">
        <v>0</v>
      </c>
      <c r="I137" s="21">
        <v>0</v>
      </c>
      <c r="J137" s="21">
        <v>0</v>
      </c>
      <c r="K137" s="21">
        <v>0</v>
      </c>
      <c r="L137" s="21">
        <v>0</v>
      </c>
      <c r="M137" s="21">
        <v>0</v>
      </c>
      <c r="N137" s="21">
        <v>0</v>
      </c>
      <c r="O137" s="21">
        <v>0</v>
      </c>
      <c r="P137" s="21">
        <v>0</v>
      </c>
      <c r="Q137" s="21">
        <v>0</v>
      </c>
      <c r="R137" s="21">
        <v>0</v>
      </c>
      <c r="S137" s="21">
        <v>0</v>
      </c>
      <c r="T137" s="21">
        <v>0</v>
      </c>
      <c r="U137" s="21">
        <v>0</v>
      </c>
      <c r="V137" s="21">
        <v>0</v>
      </c>
      <c r="W137" s="21">
        <v>0</v>
      </c>
      <c r="X137" s="21">
        <v>0</v>
      </c>
      <c r="Y137" s="21">
        <v>0</v>
      </c>
      <c r="Z137" s="21">
        <v>0</v>
      </c>
      <c r="AA137" s="21">
        <v>0</v>
      </c>
      <c r="AB137" s="21">
        <v>0</v>
      </c>
      <c r="AC137" s="21">
        <v>0</v>
      </c>
      <c r="AD137" s="21">
        <v>0</v>
      </c>
      <c r="AE137" s="21">
        <v>0</v>
      </c>
      <c r="AF137" s="21">
        <v>0</v>
      </c>
      <c r="AG137" s="21">
        <v>0</v>
      </c>
      <c r="AH137" s="21">
        <v>0</v>
      </c>
      <c r="AI137" s="21">
        <v>0</v>
      </c>
      <c r="AJ137" s="21">
        <v>0</v>
      </c>
      <c r="AK137" s="45">
        <f t="shared" si="1"/>
        <v>0</v>
      </c>
      <c r="AM137" s="51"/>
      <c r="AN137" s="51"/>
    </row>
    <row r="138" spans="1:40">
      <c r="A138" s="301"/>
      <c r="B138" s="304"/>
      <c r="C138" s="305"/>
      <c r="D138" s="306"/>
      <c r="E138" s="44" t="s">
        <v>167</v>
      </c>
      <c r="F138" s="21">
        <v>9</v>
      </c>
      <c r="G138" s="21">
        <v>7</v>
      </c>
      <c r="H138" s="21">
        <v>0</v>
      </c>
      <c r="I138" s="21">
        <v>0</v>
      </c>
      <c r="J138" s="21">
        <v>0</v>
      </c>
      <c r="K138" s="21">
        <v>0</v>
      </c>
      <c r="L138" s="21">
        <v>0</v>
      </c>
      <c r="M138" s="21">
        <v>0</v>
      </c>
      <c r="N138" s="21">
        <v>0</v>
      </c>
      <c r="O138" s="21">
        <v>0</v>
      </c>
      <c r="P138" s="21">
        <v>0</v>
      </c>
      <c r="Q138" s="21">
        <v>0</v>
      </c>
      <c r="R138" s="21">
        <v>0</v>
      </c>
      <c r="S138" s="21">
        <v>0</v>
      </c>
      <c r="T138" s="21">
        <v>0</v>
      </c>
      <c r="U138" s="21">
        <v>0</v>
      </c>
      <c r="V138" s="21">
        <v>0</v>
      </c>
      <c r="W138" s="21">
        <v>0</v>
      </c>
      <c r="X138" s="21">
        <v>0</v>
      </c>
      <c r="Y138" s="21">
        <v>0</v>
      </c>
      <c r="Z138" s="21">
        <v>0</v>
      </c>
      <c r="AA138" s="21">
        <v>0</v>
      </c>
      <c r="AB138" s="21">
        <v>0</v>
      </c>
      <c r="AC138" s="21">
        <v>0</v>
      </c>
      <c r="AD138" s="21">
        <v>0</v>
      </c>
      <c r="AE138" s="21">
        <v>0</v>
      </c>
      <c r="AF138" s="21">
        <v>0</v>
      </c>
      <c r="AG138" s="21">
        <v>0</v>
      </c>
      <c r="AH138" s="21">
        <v>0</v>
      </c>
      <c r="AI138" s="21">
        <v>0</v>
      </c>
      <c r="AJ138" s="21">
        <v>0</v>
      </c>
      <c r="AK138" s="45">
        <f t="shared" si="1"/>
        <v>0</v>
      </c>
      <c r="AM138" s="51"/>
      <c r="AN138" s="51"/>
    </row>
    <row r="139" spans="1:40">
      <c r="A139" s="301"/>
      <c r="B139" s="304"/>
      <c r="C139" s="305"/>
      <c r="D139" s="306"/>
      <c r="E139" s="44" t="s">
        <v>168</v>
      </c>
      <c r="F139" s="21">
        <v>9</v>
      </c>
      <c r="G139" s="21">
        <v>8</v>
      </c>
      <c r="H139" s="21">
        <v>0</v>
      </c>
      <c r="I139" s="21">
        <v>0</v>
      </c>
      <c r="J139" s="21">
        <v>0</v>
      </c>
      <c r="K139" s="21">
        <v>0</v>
      </c>
      <c r="L139" s="21">
        <v>0</v>
      </c>
      <c r="M139" s="21">
        <v>0</v>
      </c>
      <c r="N139" s="21">
        <v>0</v>
      </c>
      <c r="O139" s="21">
        <v>0</v>
      </c>
      <c r="P139" s="21">
        <v>0</v>
      </c>
      <c r="Q139" s="21">
        <v>0</v>
      </c>
      <c r="R139" s="21">
        <v>0</v>
      </c>
      <c r="S139" s="21">
        <v>0</v>
      </c>
      <c r="T139" s="21">
        <v>0</v>
      </c>
      <c r="U139" s="21">
        <v>0</v>
      </c>
      <c r="V139" s="21">
        <v>0</v>
      </c>
      <c r="W139" s="21">
        <v>0</v>
      </c>
      <c r="X139" s="21">
        <v>0</v>
      </c>
      <c r="Y139" s="21">
        <v>0</v>
      </c>
      <c r="Z139" s="21">
        <v>0</v>
      </c>
      <c r="AA139" s="21">
        <v>0</v>
      </c>
      <c r="AB139" s="21">
        <v>0</v>
      </c>
      <c r="AC139" s="21">
        <v>0</v>
      </c>
      <c r="AD139" s="21">
        <v>0</v>
      </c>
      <c r="AE139" s="21">
        <v>0</v>
      </c>
      <c r="AF139" s="21">
        <v>0</v>
      </c>
      <c r="AG139" s="21">
        <v>0</v>
      </c>
      <c r="AH139" s="21">
        <v>0</v>
      </c>
      <c r="AI139" s="21">
        <v>0</v>
      </c>
      <c r="AJ139" s="21">
        <v>0</v>
      </c>
      <c r="AK139" s="45">
        <f t="shared" si="1"/>
        <v>0</v>
      </c>
      <c r="AM139" s="51"/>
      <c r="AN139" s="51"/>
    </row>
    <row r="140" spans="1:40">
      <c r="A140" s="301"/>
      <c r="B140" s="304"/>
      <c r="C140" s="305"/>
      <c r="D140" s="306"/>
      <c r="E140" s="44" t="s">
        <v>293</v>
      </c>
      <c r="F140" s="21">
        <v>9</v>
      </c>
      <c r="G140" s="21">
        <v>9</v>
      </c>
      <c r="H140" s="21">
        <v>0</v>
      </c>
      <c r="I140" s="21">
        <v>0</v>
      </c>
      <c r="J140" s="21">
        <v>0</v>
      </c>
      <c r="K140" s="21">
        <v>0</v>
      </c>
      <c r="L140" s="21">
        <v>0</v>
      </c>
      <c r="M140" s="21">
        <v>0</v>
      </c>
      <c r="N140" s="21">
        <v>0</v>
      </c>
      <c r="O140" s="21">
        <v>0</v>
      </c>
      <c r="P140" s="21">
        <v>0</v>
      </c>
      <c r="Q140" s="21">
        <v>0</v>
      </c>
      <c r="R140" s="21">
        <v>0</v>
      </c>
      <c r="S140" s="21">
        <v>0</v>
      </c>
      <c r="T140" s="21">
        <v>0</v>
      </c>
      <c r="U140" s="21">
        <v>0</v>
      </c>
      <c r="V140" s="21">
        <v>0</v>
      </c>
      <c r="W140" s="21">
        <v>0</v>
      </c>
      <c r="X140" s="21">
        <v>0</v>
      </c>
      <c r="Y140" s="21">
        <v>0</v>
      </c>
      <c r="Z140" s="21">
        <v>0</v>
      </c>
      <c r="AA140" s="21">
        <v>0</v>
      </c>
      <c r="AB140" s="21">
        <v>0</v>
      </c>
      <c r="AC140" s="21">
        <v>0</v>
      </c>
      <c r="AD140" s="21">
        <v>0</v>
      </c>
      <c r="AE140" s="21">
        <v>0</v>
      </c>
      <c r="AF140" s="21">
        <v>0</v>
      </c>
      <c r="AG140" s="21">
        <v>0</v>
      </c>
      <c r="AH140" s="21">
        <v>0</v>
      </c>
      <c r="AI140" s="21">
        <v>0</v>
      </c>
      <c r="AJ140" s="21">
        <v>0</v>
      </c>
      <c r="AK140" s="45">
        <f t="shared" ref="AK140:AK195" si="2">SUM(H140:AJ140)</f>
        <v>0</v>
      </c>
      <c r="AM140" s="51"/>
      <c r="AN140" s="51"/>
    </row>
    <row r="141" spans="1:40">
      <c r="A141" s="301"/>
      <c r="B141" s="304"/>
      <c r="C141" s="305"/>
      <c r="D141" s="306"/>
      <c r="E141" s="44" t="s">
        <v>0</v>
      </c>
      <c r="F141" s="21">
        <v>9</v>
      </c>
      <c r="G141" s="21">
        <v>10</v>
      </c>
      <c r="H141" s="21">
        <v>0</v>
      </c>
      <c r="I141" s="21">
        <v>0</v>
      </c>
      <c r="J141" s="21">
        <v>0</v>
      </c>
      <c r="K141" s="21">
        <v>0</v>
      </c>
      <c r="L141" s="21">
        <v>0</v>
      </c>
      <c r="M141" s="21">
        <v>0</v>
      </c>
      <c r="N141" s="21">
        <v>0</v>
      </c>
      <c r="O141" s="21">
        <v>0</v>
      </c>
      <c r="P141" s="21">
        <v>0</v>
      </c>
      <c r="Q141" s="21">
        <v>0</v>
      </c>
      <c r="R141" s="21">
        <v>0</v>
      </c>
      <c r="S141" s="21">
        <v>0</v>
      </c>
      <c r="T141" s="21">
        <v>0</v>
      </c>
      <c r="U141" s="21">
        <v>0</v>
      </c>
      <c r="V141" s="21">
        <v>0</v>
      </c>
      <c r="W141" s="21">
        <v>0</v>
      </c>
      <c r="X141" s="21">
        <v>0</v>
      </c>
      <c r="Y141" s="21">
        <v>0</v>
      </c>
      <c r="Z141" s="21">
        <v>0</v>
      </c>
      <c r="AA141" s="21">
        <v>0</v>
      </c>
      <c r="AB141" s="21">
        <v>0</v>
      </c>
      <c r="AC141" s="21">
        <v>0</v>
      </c>
      <c r="AD141" s="21">
        <v>0</v>
      </c>
      <c r="AE141" s="21">
        <v>0</v>
      </c>
      <c r="AF141" s="21">
        <v>0</v>
      </c>
      <c r="AG141" s="21">
        <v>0</v>
      </c>
      <c r="AH141" s="21">
        <v>0</v>
      </c>
      <c r="AI141" s="21">
        <v>0</v>
      </c>
      <c r="AJ141" s="21">
        <v>0</v>
      </c>
      <c r="AK141" s="45">
        <f t="shared" si="2"/>
        <v>0</v>
      </c>
      <c r="AM141" s="51"/>
      <c r="AN141" s="51"/>
    </row>
    <row r="142" spans="1:40">
      <c r="A142" s="301"/>
      <c r="B142" s="304"/>
      <c r="C142" s="305"/>
      <c r="D142" s="306"/>
      <c r="E142" s="44" t="s">
        <v>169</v>
      </c>
      <c r="F142" s="21">
        <v>9</v>
      </c>
      <c r="G142" s="21">
        <v>11</v>
      </c>
      <c r="H142" s="21">
        <v>0</v>
      </c>
      <c r="I142" s="21">
        <v>0</v>
      </c>
      <c r="J142" s="21">
        <v>0</v>
      </c>
      <c r="K142" s="21">
        <v>0</v>
      </c>
      <c r="L142" s="21">
        <v>0</v>
      </c>
      <c r="M142" s="21">
        <v>0</v>
      </c>
      <c r="N142" s="21">
        <v>0</v>
      </c>
      <c r="O142" s="21">
        <v>0</v>
      </c>
      <c r="P142" s="21">
        <v>0</v>
      </c>
      <c r="Q142" s="21">
        <v>0</v>
      </c>
      <c r="R142" s="21">
        <v>0</v>
      </c>
      <c r="S142" s="21">
        <v>0</v>
      </c>
      <c r="T142" s="21">
        <v>0</v>
      </c>
      <c r="U142" s="21">
        <v>0</v>
      </c>
      <c r="V142" s="21">
        <v>0</v>
      </c>
      <c r="W142" s="21">
        <v>0</v>
      </c>
      <c r="X142" s="21">
        <v>0</v>
      </c>
      <c r="Y142" s="21">
        <v>0</v>
      </c>
      <c r="Z142" s="21">
        <v>0</v>
      </c>
      <c r="AA142" s="21">
        <v>0</v>
      </c>
      <c r="AB142" s="21">
        <v>0</v>
      </c>
      <c r="AC142" s="21">
        <v>0</v>
      </c>
      <c r="AD142" s="21">
        <v>0</v>
      </c>
      <c r="AE142" s="21">
        <v>0</v>
      </c>
      <c r="AF142" s="21">
        <v>0</v>
      </c>
      <c r="AG142" s="21">
        <v>0</v>
      </c>
      <c r="AH142" s="21">
        <v>0</v>
      </c>
      <c r="AI142" s="21">
        <v>0</v>
      </c>
      <c r="AJ142" s="21">
        <v>0</v>
      </c>
      <c r="AK142" s="45">
        <f t="shared" si="2"/>
        <v>0</v>
      </c>
      <c r="AM142" s="51"/>
      <c r="AN142" s="51"/>
    </row>
    <row r="143" spans="1:40">
      <c r="A143" s="301"/>
      <c r="B143" s="304"/>
      <c r="C143" s="305"/>
      <c r="D143" s="306"/>
      <c r="E143" s="38" t="s">
        <v>1</v>
      </c>
      <c r="F143" s="21">
        <v>9</v>
      </c>
      <c r="G143" s="21">
        <v>12</v>
      </c>
      <c r="H143" s="21">
        <v>0</v>
      </c>
      <c r="I143" s="21">
        <v>0</v>
      </c>
      <c r="J143" s="21">
        <v>0</v>
      </c>
      <c r="K143" s="21">
        <v>0</v>
      </c>
      <c r="L143" s="21">
        <v>0</v>
      </c>
      <c r="M143" s="21">
        <v>0</v>
      </c>
      <c r="N143" s="21">
        <v>0</v>
      </c>
      <c r="O143" s="21">
        <v>0</v>
      </c>
      <c r="P143" s="21">
        <v>0</v>
      </c>
      <c r="Q143" s="21">
        <v>0</v>
      </c>
      <c r="R143" s="21">
        <v>0</v>
      </c>
      <c r="S143" s="21">
        <v>0</v>
      </c>
      <c r="T143" s="21">
        <v>0</v>
      </c>
      <c r="U143" s="21">
        <v>0</v>
      </c>
      <c r="V143" s="21">
        <v>0</v>
      </c>
      <c r="W143" s="21">
        <v>0</v>
      </c>
      <c r="X143" s="21">
        <v>0</v>
      </c>
      <c r="Y143" s="21">
        <v>0</v>
      </c>
      <c r="Z143" s="21">
        <v>0</v>
      </c>
      <c r="AA143" s="21">
        <v>0</v>
      </c>
      <c r="AB143" s="21">
        <v>0</v>
      </c>
      <c r="AC143" s="21">
        <v>0</v>
      </c>
      <c r="AD143" s="21">
        <v>0</v>
      </c>
      <c r="AE143" s="21">
        <v>0</v>
      </c>
      <c r="AF143" s="21">
        <v>0</v>
      </c>
      <c r="AG143" s="21">
        <v>0</v>
      </c>
      <c r="AH143" s="21">
        <v>0</v>
      </c>
      <c r="AI143" s="21">
        <v>0</v>
      </c>
      <c r="AJ143" s="21">
        <v>0</v>
      </c>
      <c r="AK143" s="45">
        <f t="shared" si="2"/>
        <v>0</v>
      </c>
      <c r="AM143" s="51"/>
      <c r="AN143" s="51"/>
    </row>
    <row r="144" spans="1:40" ht="33.75">
      <c r="A144" s="301"/>
      <c r="B144" s="304"/>
      <c r="C144" s="305"/>
      <c r="D144" s="306"/>
      <c r="E144" s="46" t="s">
        <v>7</v>
      </c>
      <c r="F144" s="21">
        <v>9</v>
      </c>
      <c r="G144" s="21">
        <v>13</v>
      </c>
      <c r="H144" s="21">
        <v>0</v>
      </c>
      <c r="I144" s="21">
        <v>0</v>
      </c>
      <c r="J144" s="21">
        <v>0</v>
      </c>
      <c r="K144" s="21">
        <v>0</v>
      </c>
      <c r="L144" s="21">
        <v>0</v>
      </c>
      <c r="M144" s="21">
        <v>0</v>
      </c>
      <c r="N144" s="21">
        <v>0</v>
      </c>
      <c r="O144" s="21">
        <v>0</v>
      </c>
      <c r="P144" s="21">
        <v>0</v>
      </c>
      <c r="Q144" s="21">
        <v>0</v>
      </c>
      <c r="R144" s="21">
        <v>0</v>
      </c>
      <c r="S144" s="21">
        <v>0</v>
      </c>
      <c r="T144" s="21">
        <v>0</v>
      </c>
      <c r="U144" s="21">
        <v>0</v>
      </c>
      <c r="V144" s="21">
        <v>0</v>
      </c>
      <c r="W144" s="21">
        <v>0</v>
      </c>
      <c r="X144" s="21">
        <v>0</v>
      </c>
      <c r="Y144" s="21">
        <v>0</v>
      </c>
      <c r="Z144" s="21">
        <v>0</v>
      </c>
      <c r="AA144" s="21">
        <v>0</v>
      </c>
      <c r="AB144" s="21">
        <v>0</v>
      </c>
      <c r="AC144" s="21">
        <v>0</v>
      </c>
      <c r="AD144" s="21">
        <v>0</v>
      </c>
      <c r="AE144" s="21">
        <v>0</v>
      </c>
      <c r="AF144" s="21">
        <v>0</v>
      </c>
      <c r="AG144" s="21">
        <v>0</v>
      </c>
      <c r="AH144" s="21">
        <v>0</v>
      </c>
      <c r="AI144" s="21">
        <v>0</v>
      </c>
      <c r="AJ144" s="21">
        <v>0</v>
      </c>
      <c r="AK144" s="45">
        <f t="shared" si="2"/>
        <v>0</v>
      </c>
      <c r="AM144" s="51"/>
      <c r="AN144" s="51"/>
    </row>
    <row r="145" spans="1:40" ht="13.5" customHeight="1">
      <c r="A145" s="301"/>
      <c r="B145" s="304"/>
      <c r="C145" s="305"/>
      <c r="D145" s="306"/>
      <c r="E145" s="47" t="s">
        <v>152</v>
      </c>
      <c r="F145" s="21">
        <v>9</v>
      </c>
      <c r="G145" s="21">
        <v>14</v>
      </c>
      <c r="H145" s="21">
        <v>0</v>
      </c>
      <c r="I145" s="21">
        <v>0</v>
      </c>
      <c r="J145" s="21">
        <v>0</v>
      </c>
      <c r="K145" s="21">
        <v>0</v>
      </c>
      <c r="L145" s="21">
        <v>0</v>
      </c>
      <c r="M145" s="21">
        <v>0</v>
      </c>
      <c r="N145" s="21">
        <v>0</v>
      </c>
      <c r="O145" s="21">
        <v>0</v>
      </c>
      <c r="P145" s="21">
        <v>0</v>
      </c>
      <c r="Q145" s="21">
        <v>0</v>
      </c>
      <c r="R145" s="21">
        <v>0</v>
      </c>
      <c r="S145" s="21">
        <v>0</v>
      </c>
      <c r="T145" s="21">
        <v>0</v>
      </c>
      <c r="U145" s="21">
        <v>0</v>
      </c>
      <c r="V145" s="21">
        <v>0</v>
      </c>
      <c r="W145" s="21">
        <v>0</v>
      </c>
      <c r="X145" s="21">
        <v>0</v>
      </c>
      <c r="Y145" s="21">
        <v>0</v>
      </c>
      <c r="Z145" s="21">
        <v>0</v>
      </c>
      <c r="AA145" s="21">
        <v>0</v>
      </c>
      <c r="AB145" s="21">
        <v>0</v>
      </c>
      <c r="AC145" s="21">
        <v>0</v>
      </c>
      <c r="AD145" s="21">
        <v>0</v>
      </c>
      <c r="AE145" s="21">
        <v>0</v>
      </c>
      <c r="AF145" s="21">
        <v>0</v>
      </c>
      <c r="AG145" s="21">
        <v>0</v>
      </c>
      <c r="AH145" s="21">
        <v>0</v>
      </c>
      <c r="AI145" s="21">
        <v>0</v>
      </c>
      <c r="AJ145" s="21">
        <v>0</v>
      </c>
      <c r="AK145" s="45">
        <f t="shared" si="2"/>
        <v>0</v>
      </c>
      <c r="AM145" s="51"/>
      <c r="AN145" s="51"/>
    </row>
    <row r="146" spans="1:40" ht="13.5" customHeight="1">
      <c r="A146" s="301"/>
      <c r="B146" s="181"/>
      <c r="C146" s="213"/>
      <c r="D146" s="182"/>
      <c r="E146" s="47" t="s">
        <v>153</v>
      </c>
      <c r="F146" s="21">
        <v>9</v>
      </c>
      <c r="G146" s="21">
        <v>15</v>
      </c>
      <c r="H146" s="21">
        <v>0</v>
      </c>
      <c r="I146" s="21">
        <v>0</v>
      </c>
      <c r="J146" s="21">
        <v>0</v>
      </c>
      <c r="K146" s="21">
        <v>0</v>
      </c>
      <c r="L146" s="21">
        <v>0</v>
      </c>
      <c r="M146" s="21">
        <v>0</v>
      </c>
      <c r="N146" s="21">
        <v>0</v>
      </c>
      <c r="O146" s="21">
        <v>0</v>
      </c>
      <c r="P146" s="21">
        <v>0</v>
      </c>
      <c r="Q146" s="21">
        <v>0</v>
      </c>
      <c r="R146" s="21">
        <v>0</v>
      </c>
      <c r="S146" s="21">
        <v>0</v>
      </c>
      <c r="T146" s="21">
        <v>0</v>
      </c>
      <c r="U146" s="21">
        <v>0</v>
      </c>
      <c r="V146" s="21">
        <v>0</v>
      </c>
      <c r="W146" s="21">
        <v>0</v>
      </c>
      <c r="X146" s="21">
        <v>0</v>
      </c>
      <c r="Y146" s="21">
        <v>0</v>
      </c>
      <c r="Z146" s="21">
        <v>0</v>
      </c>
      <c r="AA146" s="21">
        <v>0</v>
      </c>
      <c r="AB146" s="21">
        <v>0</v>
      </c>
      <c r="AC146" s="21">
        <v>0</v>
      </c>
      <c r="AD146" s="21">
        <v>0</v>
      </c>
      <c r="AE146" s="21">
        <v>0</v>
      </c>
      <c r="AF146" s="21">
        <v>0</v>
      </c>
      <c r="AG146" s="21">
        <v>0</v>
      </c>
      <c r="AH146" s="21">
        <v>0</v>
      </c>
      <c r="AI146" s="21">
        <v>0</v>
      </c>
      <c r="AJ146" s="21">
        <v>0</v>
      </c>
      <c r="AK146" s="45">
        <f t="shared" si="2"/>
        <v>0</v>
      </c>
      <c r="AM146" s="51"/>
      <c r="AN146" s="51"/>
    </row>
    <row r="147" spans="1:40" ht="13.5" customHeight="1">
      <c r="A147" s="301"/>
      <c r="B147" s="79"/>
      <c r="C147" s="77"/>
      <c r="D147" s="78"/>
      <c r="E147" s="83"/>
      <c r="F147" s="84"/>
      <c r="G147" s="84"/>
      <c r="H147" s="84">
        <v>0</v>
      </c>
      <c r="I147" s="84">
        <v>0</v>
      </c>
      <c r="J147" s="84">
        <v>0</v>
      </c>
      <c r="K147" s="84">
        <v>0</v>
      </c>
      <c r="L147" s="84">
        <v>0</v>
      </c>
      <c r="M147" s="84">
        <v>0</v>
      </c>
      <c r="N147" s="84">
        <v>0</v>
      </c>
      <c r="O147" s="84">
        <v>0</v>
      </c>
      <c r="P147" s="84">
        <v>0</v>
      </c>
      <c r="Q147" s="84">
        <v>0</v>
      </c>
      <c r="R147" s="84">
        <v>0</v>
      </c>
      <c r="S147" s="84">
        <v>0</v>
      </c>
      <c r="T147" s="84">
        <v>0</v>
      </c>
      <c r="U147" s="84">
        <v>0</v>
      </c>
      <c r="V147" s="84">
        <v>0</v>
      </c>
      <c r="W147" s="84">
        <v>0</v>
      </c>
      <c r="X147" s="84">
        <v>0</v>
      </c>
      <c r="Y147" s="84">
        <v>0</v>
      </c>
      <c r="Z147" s="84">
        <v>0</v>
      </c>
      <c r="AA147" s="84">
        <v>0</v>
      </c>
      <c r="AB147" s="84">
        <v>0</v>
      </c>
      <c r="AC147" s="84">
        <v>0</v>
      </c>
      <c r="AD147" s="84">
        <v>0</v>
      </c>
      <c r="AE147" s="84">
        <v>0</v>
      </c>
      <c r="AF147" s="84">
        <v>0</v>
      </c>
      <c r="AG147" s="84">
        <v>0</v>
      </c>
      <c r="AH147" s="84">
        <v>0</v>
      </c>
      <c r="AI147" s="84">
        <v>0</v>
      </c>
      <c r="AJ147" s="84">
        <v>0</v>
      </c>
      <c r="AK147" s="85">
        <f t="shared" ref="AK147" si="3">SUM(H147:AJ147)</f>
        <v>0</v>
      </c>
      <c r="AM147" s="51"/>
      <c r="AN147" s="51"/>
    </row>
    <row r="148" spans="1:40" ht="13.5" customHeight="1">
      <c r="A148" s="301"/>
      <c r="B148" s="179" t="s">
        <v>15</v>
      </c>
      <c r="C148" s="298" t="s">
        <v>174</v>
      </c>
      <c r="D148" s="299"/>
      <c r="E148" s="44" t="s">
        <v>161</v>
      </c>
      <c r="F148" s="21">
        <v>10</v>
      </c>
      <c r="G148" s="21">
        <v>1</v>
      </c>
      <c r="H148" s="21">
        <v>0</v>
      </c>
      <c r="I148" s="21">
        <v>0</v>
      </c>
      <c r="J148" s="21">
        <v>0</v>
      </c>
      <c r="K148" s="21">
        <v>0</v>
      </c>
      <c r="L148" s="21">
        <v>0</v>
      </c>
      <c r="M148" s="21">
        <v>0</v>
      </c>
      <c r="N148" s="21">
        <v>0</v>
      </c>
      <c r="O148" s="21">
        <v>0</v>
      </c>
      <c r="P148" s="21">
        <v>0</v>
      </c>
      <c r="Q148" s="21">
        <v>0</v>
      </c>
      <c r="R148" s="21">
        <v>0</v>
      </c>
      <c r="S148" s="21">
        <v>0</v>
      </c>
      <c r="T148" s="21">
        <v>0</v>
      </c>
      <c r="U148" s="21">
        <v>0</v>
      </c>
      <c r="V148" s="21">
        <v>0</v>
      </c>
      <c r="W148" s="21">
        <v>0</v>
      </c>
      <c r="X148" s="21">
        <v>0</v>
      </c>
      <c r="Y148" s="21">
        <v>0</v>
      </c>
      <c r="Z148" s="21">
        <v>0</v>
      </c>
      <c r="AA148" s="21">
        <v>0</v>
      </c>
      <c r="AB148" s="21">
        <v>0</v>
      </c>
      <c r="AC148" s="21">
        <v>0</v>
      </c>
      <c r="AD148" s="21">
        <v>0</v>
      </c>
      <c r="AE148" s="21">
        <v>0</v>
      </c>
      <c r="AF148" s="21">
        <v>0</v>
      </c>
      <c r="AG148" s="21">
        <v>0</v>
      </c>
      <c r="AH148" s="21">
        <v>0</v>
      </c>
      <c r="AI148" s="21">
        <v>0</v>
      </c>
      <c r="AJ148" s="21">
        <v>0</v>
      </c>
      <c r="AK148" s="45">
        <f t="shared" si="2"/>
        <v>0</v>
      </c>
      <c r="AM148" s="51"/>
      <c r="AN148" s="51"/>
    </row>
    <row r="149" spans="1:40">
      <c r="A149" s="301"/>
      <c r="B149" s="304"/>
      <c r="C149" s="300"/>
      <c r="D149" s="301"/>
      <c r="E149" s="44" t="s">
        <v>162</v>
      </c>
      <c r="F149" s="21">
        <v>10</v>
      </c>
      <c r="G149" s="21">
        <v>2</v>
      </c>
      <c r="H149" s="21">
        <v>0</v>
      </c>
      <c r="I149" s="21">
        <v>0</v>
      </c>
      <c r="J149" s="21">
        <v>0</v>
      </c>
      <c r="K149" s="21">
        <v>0</v>
      </c>
      <c r="L149" s="21">
        <v>0</v>
      </c>
      <c r="M149" s="21">
        <v>0</v>
      </c>
      <c r="N149" s="21">
        <v>0</v>
      </c>
      <c r="O149" s="21">
        <v>0</v>
      </c>
      <c r="P149" s="21">
        <v>0</v>
      </c>
      <c r="Q149" s="21">
        <v>0</v>
      </c>
      <c r="R149" s="21">
        <v>0</v>
      </c>
      <c r="S149" s="21">
        <v>0</v>
      </c>
      <c r="T149" s="21">
        <v>0</v>
      </c>
      <c r="U149" s="21">
        <v>0</v>
      </c>
      <c r="V149" s="21">
        <v>0</v>
      </c>
      <c r="W149" s="21">
        <v>0</v>
      </c>
      <c r="X149" s="21">
        <v>0</v>
      </c>
      <c r="Y149" s="21">
        <v>0</v>
      </c>
      <c r="Z149" s="21">
        <v>0</v>
      </c>
      <c r="AA149" s="21">
        <v>0</v>
      </c>
      <c r="AB149" s="21">
        <v>0</v>
      </c>
      <c r="AC149" s="21">
        <v>0</v>
      </c>
      <c r="AD149" s="21">
        <v>0</v>
      </c>
      <c r="AE149" s="21">
        <v>0</v>
      </c>
      <c r="AF149" s="21">
        <v>0</v>
      </c>
      <c r="AG149" s="21">
        <v>0</v>
      </c>
      <c r="AH149" s="21">
        <v>0</v>
      </c>
      <c r="AI149" s="21">
        <v>0</v>
      </c>
      <c r="AJ149" s="21">
        <v>0</v>
      </c>
      <c r="AK149" s="45">
        <f t="shared" si="2"/>
        <v>0</v>
      </c>
      <c r="AM149" s="51"/>
      <c r="AN149" s="51"/>
    </row>
    <row r="150" spans="1:40">
      <c r="A150" s="301"/>
      <c r="B150" s="304"/>
      <c r="C150" s="300"/>
      <c r="D150" s="301"/>
      <c r="E150" s="44" t="s">
        <v>163</v>
      </c>
      <c r="F150" s="21">
        <v>10</v>
      </c>
      <c r="G150" s="21">
        <v>3</v>
      </c>
      <c r="H150" s="21">
        <v>0</v>
      </c>
      <c r="I150" s="21">
        <v>0</v>
      </c>
      <c r="J150" s="21">
        <v>0</v>
      </c>
      <c r="K150" s="21">
        <v>0</v>
      </c>
      <c r="L150" s="21">
        <v>0</v>
      </c>
      <c r="M150" s="21">
        <v>0</v>
      </c>
      <c r="N150" s="21">
        <v>0</v>
      </c>
      <c r="O150" s="21">
        <v>0</v>
      </c>
      <c r="P150" s="21">
        <v>0</v>
      </c>
      <c r="Q150" s="21">
        <v>0</v>
      </c>
      <c r="R150" s="21">
        <v>0</v>
      </c>
      <c r="S150" s="21">
        <v>0</v>
      </c>
      <c r="T150" s="21">
        <v>0</v>
      </c>
      <c r="U150" s="21">
        <v>0</v>
      </c>
      <c r="V150" s="21">
        <v>0</v>
      </c>
      <c r="W150" s="21">
        <v>0</v>
      </c>
      <c r="X150" s="21">
        <v>0</v>
      </c>
      <c r="Y150" s="21">
        <v>0</v>
      </c>
      <c r="Z150" s="21">
        <v>0</v>
      </c>
      <c r="AA150" s="21">
        <v>0</v>
      </c>
      <c r="AB150" s="21">
        <v>0</v>
      </c>
      <c r="AC150" s="21">
        <v>0</v>
      </c>
      <c r="AD150" s="21">
        <v>0</v>
      </c>
      <c r="AE150" s="21">
        <v>0</v>
      </c>
      <c r="AF150" s="21">
        <v>0</v>
      </c>
      <c r="AG150" s="21">
        <v>0</v>
      </c>
      <c r="AH150" s="21">
        <v>0</v>
      </c>
      <c r="AI150" s="21">
        <v>0</v>
      </c>
      <c r="AJ150" s="21">
        <v>0</v>
      </c>
      <c r="AK150" s="45">
        <f t="shared" si="2"/>
        <v>0</v>
      </c>
      <c r="AM150" s="51"/>
      <c r="AN150" s="51"/>
    </row>
    <row r="151" spans="1:40">
      <c r="A151" s="301"/>
      <c r="B151" s="304"/>
      <c r="C151" s="300"/>
      <c r="D151" s="301"/>
      <c r="E151" s="44" t="s">
        <v>164</v>
      </c>
      <c r="F151" s="21">
        <v>10</v>
      </c>
      <c r="G151" s="21">
        <v>4</v>
      </c>
      <c r="H151" s="21">
        <v>0</v>
      </c>
      <c r="I151" s="21">
        <v>0</v>
      </c>
      <c r="J151" s="21">
        <v>0</v>
      </c>
      <c r="K151" s="21">
        <v>0</v>
      </c>
      <c r="L151" s="21">
        <v>0</v>
      </c>
      <c r="M151" s="21">
        <v>0</v>
      </c>
      <c r="N151" s="21">
        <v>0</v>
      </c>
      <c r="O151" s="21">
        <v>0</v>
      </c>
      <c r="P151" s="21">
        <v>0</v>
      </c>
      <c r="Q151" s="21">
        <v>0</v>
      </c>
      <c r="R151" s="21">
        <v>0</v>
      </c>
      <c r="S151" s="21">
        <v>0</v>
      </c>
      <c r="T151" s="21">
        <v>0</v>
      </c>
      <c r="U151" s="21">
        <v>0</v>
      </c>
      <c r="V151" s="21">
        <v>0</v>
      </c>
      <c r="W151" s="21">
        <v>0</v>
      </c>
      <c r="X151" s="21">
        <v>0</v>
      </c>
      <c r="Y151" s="21">
        <v>0</v>
      </c>
      <c r="Z151" s="21">
        <v>0</v>
      </c>
      <c r="AA151" s="21">
        <v>0</v>
      </c>
      <c r="AB151" s="21">
        <v>0</v>
      </c>
      <c r="AC151" s="21">
        <v>0</v>
      </c>
      <c r="AD151" s="21">
        <v>0</v>
      </c>
      <c r="AE151" s="21">
        <v>0</v>
      </c>
      <c r="AF151" s="21">
        <v>0</v>
      </c>
      <c r="AG151" s="21">
        <v>0</v>
      </c>
      <c r="AH151" s="21">
        <v>0</v>
      </c>
      <c r="AI151" s="21">
        <v>0</v>
      </c>
      <c r="AJ151" s="21">
        <v>0</v>
      </c>
      <c r="AK151" s="45">
        <f t="shared" si="2"/>
        <v>0</v>
      </c>
      <c r="AM151" s="51"/>
      <c r="AN151" s="51"/>
    </row>
    <row r="152" spans="1:40">
      <c r="A152" s="301"/>
      <c r="B152" s="304"/>
      <c r="C152" s="300"/>
      <c r="D152" s="301"/>
      <c r="E152" s="44" t="s">
        <v>165</v>
      </c>
      <c r="F152" s="21">
        <v>10</v>
      </c>
      <c r="G152" s="21">
        <v>5</v>
      </c>
      <c r="H152" s="21">
        <v>0</v>
      </c>
      <c r="I152" s="21">
        <v>0</v>
      </c>
      <c r="J152" s="21">
        <v>0</v>
      </c>
      <c r="K152" s="21">
        <v>0</v>
      </c>
      <c r="L152" s="21">
        <v>0</v>
      </c>
      <c r="M152" s="21">
        <v>0</v>
      </c>
      <c r="N152" s="21">
        <v>0</v>
      </c>
      <c r="O152" s="21">
        <v>0</v>
      </c>
      <c r="P152" s="21">
        <v>0</v>
      </c>
      <c r="Q152" s="21">
        <v>0</v>
      </c>
      <c r="R152" s="21">
        <v>0</v>
      </c>
      <c r="S152" s="21">
        <v>0</v>
      </c>
      <c r="T152" s="21">
        <v>0</v>
      </c>
      <c r="U152" s="21">
        <v>0</v>
      </c>
      <c r="V152" s="21">
        <v>0</v>
      </c>
      <c r="W152" s="21">
        <v>0</v>
      </c>
      <c r="X152" s="21">
        <v>0</v>
      </c>
      <c r="Y152" s="21">
        <v>0</v>
      </c>
      <c r="Z152" s="21">
        <v>0</v>
      </c>
      <c r="AA152" s="21">
        <v>0</v>
      </c>
      <c r="AB152" s="21">
        <v>0</v>
      </c>
      <c r="AC152" s="21">
        <v>0</v>
      </c>
      <c r="AD152" s="21">
        <v>0</v>
      </c>
      <c r="AE152" s="21">
        <v>0</v>
      </c>
      <c r="AF152" s="21">
        <v>0</v>
      </c>
      <c r="AG152" s="21">
        <v>0</v>
      </c>
      <c r="AH152" s="21">
        <v>0</v>
      </c>
      <c r="AI152" s="21">
        <v>0</v>
      </c>
      <c r="AJ152" s="21">
        <v>0</v>
      </c>
      <c r="AK152" s="45">
        <f t="shared" si="2"/>
        <v>0</v>
      </c>
      <c r="AM152" s="51"/>
      <c r="AN152" s="51"/>
    </row>
    <row r="153" spans="1:40">
      <c r="A153" s="301"/>
      <c r="B153" s="304"/>
      <c r="C153" s="300"/>
      <c r="D153" s="301"/>
      <c r="E153" s="44" t="s">
        <v>166</v>
      </c>
      <c r="F153" s="21">
        <v>10</v>
      </c>
      <c r="G153" s="21">
        <v>6</v>
      </c>
      <c r="H153" s="21">
        <v>0</v>
      </c>
      <c r="I153" s="21">
        <v>0</v>
      </c>
      <c r="J153" s="21">
        <v>0</v>
      </c>
      <c r="K153" s="21">
        <v>0</v>
      </c>
      <c r="L153" s="21">
        <v>0</v>
      </c>
      <c r="M153" s="21">
        <v>0</v>
      </c>
      <c r="N153" s="21">
        <v>0</v>
      </c>
      <c r="O153" s="21">
        <v>0</v>
      </c>
      <c r="P153" s="21">
        <v>0</v>
      </c>
      <c r="Q153" s="21">
        <v>0</v>
      </c>
      <c r="R153" s="21">
        <v>0</v>
      </c>
      <c r="S153" s="21">
        <v>0</v>
      </c>
      <c r="T153" s="21">
        <v>0</v>
      </c>
      <c r="U153" s="21">
        <v>0</v>
      </c>
      <c r="V153" s="21">
        <v>0</v>
      </c>
      <c r="W153" s="21">
        <v>0</v>
      </c>
      <c r="X153" s="21">
        <v>0</v>
      </c>
      <c r="Y153" s="21">
        <v>0</v>
      </c>
      <c r="Z153" s="21">
        <v>0</v>
      </c>
      <c r="AA153" s="21">
        <v>0</v>
      </c>
      <c r="AB153" s="21">
        <v>0</v>
      </c>
      <c r="AC153" s="21">
        <v>0</v>
      </c>
      <c r="AD153" s="21">
        <v>0</v>
      </c>
      <c r="AE153" s="21">
        <v>0</v>
      </c>
      <c r="AF153" s="21">
        <v>0</v>
      </c>
      <c r="AG153" s="21">
        <v>0</v>
      </c>
      <c r="AH153" s="21">
        <v>0</v>
      </c>
      <c r="AI153" s="21">
        <v>0</v>
      </c>
      <c r="AJ153" s="21">
        <v>0</v>
      </c>
      <c r="AK153" s="45">
        <f t="shared" si="2"/>
        <v>0</v>
      </c>
      <c r="AM153" s="51"/>
      <c r="AN153" s="51"/>
    </row>
    <row r="154" spans="1:40">
      <c r="A154" s="301"/>
      <c r="B154" s="304"/>
      <c r="C154" s="300"/>
      <c r="D154" s="301"/>
      <c r="E154" s="44" t="s">
        <v>167</v>
      </c>
      <c r="F154" s="21">
        <v>10</v>
      </c>
      <c r="G154" s="21">
        <v>7</v>
      </c>
      <c r="H154" s="21">
        <v>0</v>
      </c>
      <c r="I154" s="21">
        <v>0</v>
      </c>
      <c r="J154" s="21">
        <v>0</v>
      </c>
      <c r="K154" s="21">
        <v>0</v>
      </c>
      <c r="L154" s="21">
        <v>0</v>
      </c>
      <c r="M154" s="21">
        <v>0</v>
      </c>
      <c r="N154" s="21">
        <v>0</v>
      </c>
      <c r="O154" s="21">
        <v>0</v>
      </c>
      <c r="P154" s="21">
        <v>0</v>
      </c>
      <c r="Q154" s="21">
        <v>0</v>
      </c>
      <c r="R154" s="21">
        <v>0</v>
      </c>
      <c r="S154" s="21">
        <v>0</v>
      </c>
      <c r="T154" s="21">
        <v>0</v>
      </c>
      <c r="U154" s="21">
        <v>0</v>
      </c>
      <c r="V154" s="21">
        <v>0</v>
      </c>
      <c r="W154" s="21">
        <v>0</v>
      </c>
      <c r="X154" s="21">
        <v>0</v>
      </c>
      <c r="Y154" s="21">
        <v>0</v>
      </c>
      <c r="Z154" s="21">
        <v>0</v>
      </c>
      <c r="AA154" s="21">
        <v>0</v>
      </c>
      <c r="AB154" s="21">
        <v>0</v>
      </c>
      <c r="AC154" s="21">
        <v>0</v>
      </c>
      <c r="AD154" s="21">
        <v>0</v>
      </c>
      <c r="AE154" s="21">
        <v>0</v>
      </c>
      <c r="AF154" s="21">
        <v>0</v>
      </c>
      <c r="AG154" s="21">
        <v>0</v>
      </c>
      <c r="AH154" s="21">
        <v>0</v>
      </c>
      <c r="AI154" s="21">
        <v>0</v>
      </c>
      <c r="AJ154" s="21">
        <v>0</v>
      </c>
      <c r="AK154" s="45">
        <f t="shared" si="2"/>
        <v>0</v>
      </c>
      <c r="AM154" s="51"/>
      <c r="AN154" s="51"/>
    </row>
    <row r="155" spans="1:40">
      <c r="A155" s="301"/>
      <c r="B155" s="304"/>
      <c r="C155" s="300"/>
      <c r="D155" s="301"/>
      <c r="E155" s="44" t="s">
        <v>168</v>
      </c>
      <c r="F155" s="21">
        <v>10</v>
      </c>
      <c r="G155" s="21">
        <v>8</v>
      </c>
      <c r="H155" s="21">
        <v>0</v>
      </c>
      <c r="I155" s="21">
        <v>0</v>
      </c>
      <c r="J155" s="21">
        <v>0</v>
      </c>
      <c r="K155" s="21">
        <v>0</v>
      </c>
      <c r="L155" s="21">
        <v>0</v>
      </c>
      <c r="M155" s="21">
        <v>0</v>
      </c>
      <c r="N155" s="21">
        <v>0</v>
      </c>
      <c r="O155" s="21">
        <v>0</v>
      </c>
      <c r="P155" s="21">
        <v>0</v>
      </c>
      <c r="Q155" s="21">
        <v>0</v>
      </c>
      <c r="R155" s="21">
        <v>0</v>
      </c>
      <c r="S155" s="21">
        <v>0</v>
      </c>
      <c r="T155" s="21">
        <v>0</v>
      </c>
      <c r="U155" s="21">
        <v>0</v>
      </c>
      <c r="V155" s="21">
        <v>0</v>
      </c>
      <c r="W155" s="21">
        <v>0</v>
      </c>
      <c r="X155" s="21">
        <v>0</v>
      </c>
      <c r="Y155" s="21">
        <v>0</v>
      </c>
      <c r="Z155" s="21">
        <v>0</v>
      </c>
      <c r="AA155" s="21">
        <v>0</v>
      </c>
      <c r="AB155" s="21">
        <v>0</v>
      </c>
      <c r="AC155" s="21">
        <v>0</v>
      </c>
      <c r="AD155" s="21">
        <v>0</v>
      </c>
      <c r="AE155" s="21">
        <v>0</v>
      </c>
      <c r="AF155" s="21">
        <v>0</v>
      </c>
      <c r="AG155" s="21">
        <v>0</v>
      </c>
      <c r="AH155" s="21">
        <v>0</v>
      </c>
      <c r="AI155" s="21">
        <v>0</v>
      </c>
      <c r="AJ155" s="21">
        <v>0</v>
      </c>
      <c r="AK155" s="45">
        <f t="shared" si="2"/>
        <v>0</v>
      </c>
      <c r="AM155" s="51"/>
      <c r="AN155" s="51"/>
    </row>
    <row r="156" spans="1:40">
      <c r="A156" s="301"/>
      <c r="B156" s="304"/>
      <c r="C156" s="300"/>
      <c r="D156" s="301"/>
      <c r="E156" s="44" t="s">
        <v>293</v>
      </c>
      <c r="F156" s="21">
        <v>10</v>
      </c>
      <c r="G156" s="21">
        <v>9</v>
      </c>
      <c r="H156" s="21">
        <v>0</v>
      </c>
      <c r="I156" s="21">
        <v>0</v>
      </c>
      <c r="J156" s="21">
        <v>0</v>
      </c>
      <c r="K156" s="21">
        <v>0</v>
      </c>
      <c r="L156" s="21">
        <v>0</v>
      </c>
      <c r="M156" s="21">
        <v>0</v>
      </c>
      <c r="N156" s="21">
        <v>0</v>
      </c>
      <c r="O156" s="21">
        <v>0</v>
      </c>
      <c r="P156" s="21">
        <v>0</v>
      </c>
      <c r="Q156" s="21">
        <v>0</v>
      </c>
      <c r="R156" s="21">
        <v>0</v>
      </c>
      <c r="S156" s="21">
        <v>0</v>
      </c>
      <c r="T156" s="21">
        <v>0</v>
      </c>
      <c r="U156" s="21">
        <v>0</v>
      </c>
      <c r="V156" s="21">
        <v>0</v>
      </c>
      <c r="W156" s="21">
        <v>0</v>
      </c>
      <c r="X156" s="21">
        <v>0</v>
      </c>
      <c r="Y156" s="21">
        <v>0</v>
      </c>
      <c r="Z156" s="21">
        <v>0</v>
      </c>
      <c r="AA156" s="21">
        <v>0</v>
      </c>
      <c r="AB156" s="21">
        <v>0</v>
      </c>
      <c r="AC156" s="21">
        <v>0</v>
      </c>
      <c r="AD156" s="21">
        <v>0</v>
      </c>
      <c r="AE156" s="21">
        <v>0</v>
      </c>
      <c r="AF156" s="21">
        <v>0</v>
      </c>
      <c r="AG156" s="21">
        <v>0</v>
      </c>
      <c r="AH156" s="21">
        <v>0</v>
      </c>
      <c r="AI156" s="21">
        <v>0</v>
      </c>
      <c r="AJ156" s="21">
        <v>0</v>
      </c>
      <c r="AK156" s="45">
        <f t="shared" si="2"/>
        <v>0</v>
      </c>
      <c r="AM156" s="51"/>
      <c r="AN156" s="51"/>
    </row>
    <row r="157" spans="1:40">
      <c r="A157" s="301"/>
      <c r="B157" s="304"/>
      <c r="C157" s="300"/>
      <c r="D157" s="301"/>
      <c r="E157" s="44" t="s">
        <v>0</v>
      </c>
      <c r="F157" s="21">
        <v>10</v>
      </c>
      <c r="G157" s="21">
        <v>10</v>
      </c>
      <c r="H157" s="21">
        <v>0</v>
      </c>
      <c r="I157" s="21">
        <v>0</v>
      </c>
      <c r="J157" s="21">
        <v>0</v>
      </c>
      <c r="K157" s="21">
        <v>0</v>
      </c>
      <c r="L157" s="21">
        <v>0</v>
      </c>
      <c r="M157" s="21">
        <v>0</v>
      </c>
      <c r="N157" s="21">
        <v>0</v>
      </c>
      <c r="O157" s="21">
        <v>0</v>
      </c>
      <c r="P157" s="21">
        <v>0</v>
      </c>
      <c r="Q157" s="21">
        <v>0</v>
      </c>
      <c r="R157" s="21">
        <v>0</v>
      </c>
      <c r="S157" s="21">
        <v>0</v>
      </c>
      <c r="T157" s="21">
        <v>0</v>
      </c>
      <c r="U157" s="21">
        <v>0</v>
      </c>
      <c r="V157" s="21">
        <v>0</v>
      </c>
      <c r="W157" s="21">
        <v>0</v>
      </c>
      <c r="X157" s="21">
        <v>0</v>
      </c>
      <c r="Y157" s="21">
        <v>0</v>
      </c>
      <c r="Z157" s="21">
        <v>0</v>
      </c>
      <c r="AA157" s="21">
        <v>0</v>
      </c>
      <c r="AB157" s="21">
        <v>0</v>
      </c>
      <c r="AC157" s="21">
        <v>0</v>
      </c>
      <c r="AD157" s="21">
        <v>0</v>
      </c>
      <c r="AE157" s="21">
        <v>0</v>
      </c>
      <c r="AF157" s="21">
        <v>0</v>
      </c>
      <c r="AG157" s="21">
        <v>0</v>
      </c>
      <c r="AH157" s="21">
        <v>0</v>
      </c>
      <c r="AI157" s="21">
        <v>0</v>
      </c>
      <c r="AJ157" s="21">
        <v>0</v>
      </c>
      <c r="AK157" s="45">
        <f t="shared" si="2"/>
        <v>0</v>
      </c>
      <c r="AM157" s="51"/>
      <c r="AN157" s="51"/>
    </row>
    <row r="158" spans="1:40">
      <c r="A158" s="301"/>
      <c r="B158" s="304"/>
      <c r="C158" s="300"/>
      <c r="D158" s="301"/>
      <c r="E158" s="44" t="s">
        <v>169</v>
      </c>
      <c r="F158" s="21">
        <v>10</v>
      </c>
      <c r="G158" s="21">
        <v>11</v>
      </c>
      <c r="H158" s="21">
        <v>0</v>
      </c>
      <c r="I158" s="21">
        <v>0</v>
      </c>
      <c r="J158" s="21">
        <v>0</v>
      </c>
      <c r="K158" s="21">
        <v>0</v>
      </c>
      <c r="L158" s="21">
        <v>0</v>
      </c>
      <c r="M158" s="21">
        <v>0</v>
      </c>
      <c r="N158" s="21">
        <v>0</v>
      </c>
      <c r="O158" s="21">
        <v>0</v>
      </c>
      <c r="P158" s="21">
        <v>0</v>
      </c>
      <c r="Q158" s="21">
        <v>0</v>
      </c>
      <c r="R158" s="21">
        <v>0</v>
      </c>
      <c r="S158" s="21">
        <v>0</v>
      </c>
      <c r="T158" s="21">
        <v>0</v>
      </c>
      <c r="U158" s="21">
        <v>0</v>
      </c>
      <c r="V158" s="21">
        <v>0</v>
      </c>
      <c r="W158" s="21">
        <v>0</v>
      </c>
      <c r="X158" s="21">
        <v>0</v>
      </c>
      <c r="Y158" s="21">
        <v>0</v>
      </c>
      <c r="Z158" s="21">
        <v>0</v>
      </c>
      <c r="AA158" s="21">
        <v>0</v>
      </c>
      <c r="AB158" s="21">
        <v>0</v>
      </c>
      <c r="AC158" s="21">
        <v>0</v>
      </c>
      <c r="AD158" s="21">
        <v>0</v>
      </c>
      <c r="AE158" s="21">
        <v>0</v>
      </c>
      <c r="AF158" s="21">
        <v>0</v>
      </c>
      <c r="AG158" s="21">
        <v>0</v>
      </c>
      <c r="AH158" s="21">
        <v>0</v>
      </c>
      <c r="AI158" s="21">
        <v>0</v>
      </c>
      <c r="AJ158" s="21">
        <v>0</v>
      </c>
      <c r="AK158" s="45">
        <f t="shared" si="2"/>
        <v>0</v>
      </c>
      <c r="AM158" s="51"/>
      <c r="AN158" s="51"/>
    </row>
    <row r="159" spans="1:40">
      <c r="A159" s="301"/>
      <c r="B159" s="304"/>
      <c r="C159" s="300"/>
      <c r="D159" s="301"/>
      <c r="E159" s="38" t="s">
        <v>1</v>
      </c>
      <c r="F159" s="21">
        <v>10</v>
      </c>
      <c r="G159" s="21">
        <v>12</v>
      </c>
      <c r="H159" s="21">
        <v>0</v>
      </c>
      <c r="I159" s="21">
        <v>0</v>
      </c>
      <c r="J159" s="21">
        <v>0</v>
      </c>
      <c r="K159" s="21">
        <v>0</v>
      </c>
      <c r="L159" s="21">
        <v>0</v>
      </c>
      <c r="M159" s="21">
        <v>0</v>
      </c>
      <c r="N159" s="21">
        <v>0</v>
      </c>
      <c r="O159" s="21">
        <v>0</v>
      </c>
      <c r="P159" s="21">
        <v>0</v>
      </c>
      <c r="Q159" s="21">
        <v>0</v>
      </c>
      <c r="R159" s="21">
        <v>0</v>
      </c>
      <c r="S159" s="21">
        <v>0</v>
      </c>
      <c r="T159" s="21">
        <v>0</v>
      </c>
      <c r="U159" s="21">
        <v>0</v>
      </c>
      <c r="V159" s="21">
        <v>0</v>
      </c>
      <c r="W159" s="21">
        <v>0</v>
      </c>
      <c r="X159" s="21">
        <v>0</v>
      </c>
      <c r="Y159" s="21">
        <v>0</v>
      </c>
      <c r="Z159" s="21">
        <v>0</v>
      </c>
      <c r="AA159" s="21">
        <v>0</v>
      </c>
      <c r="AB159" s="21">
        <v>0</v>
      </c>
      <c r="AC159" s="21">
        <v>0</v>
      </c>
      <c r="AD159" s="21">
        <v>0</v>
      </c>
      <c r="AE159" s="21">
        <v>0</v>
      </c>
      <c r="AF159" s="21">
        <v>0</v>
      </c>
      <c r="AG159" s="21">
        <v>0</v>
      </c>
      <c r="AH159" s="21">
        <v>0</v>
      </c>
      <c r="AI159" s="21">
        <v>0</v>
      </c>
      <c r="AJ159" s="21">
        <v>0</v>
      </c>
      <c r="AK159" s="45">
        <f t="shared" si="2"/>
        <v>0</v>
      </c>
      <c r="AM159" s="51"/>
      <c r="AN159" s="51"/>
    </row>
    <row r="160" spans="1:40" ht="33.75">
      <c r="A160" s="301"/>
      <c r="B160" s="304"/>
      <c r="C160" s="300"/>
      <c r="D160" s="301"/>
      <c r="E160" s="46" t="s">
        <v>7</v>
      </c>
      <c r="F160" s="21">
        <v>10</v>
      </c>
      <c r="G160" s="21">
        <v>13</v>
      </c>
      <c r="H160" s="21">
        <v>0</v>
      </c>
      <c r="I160" s="21">
        <v>0</v>
      </c>
      <c r="J160" s="21">
        <v>0</v>
      </c>
      <c r="K160" s="21">
        <v>0</v>
      </c>
      <c r="L160" s="21">
        <v>0</v>
      </c>
      <c r="M160" s="21">
        <v>0</v>
      </c>
      <c r="N160" s="21">
        <v>0</v>
      </c>
      <c r="O160" s="21">
        <v>0</v>
      </c>
      <c r="P160" s="21">
        <v>0</v>
      </c>
      <c r="Q160" s="21">
        <v>0</v>
      </c>
      <c r="R160" s="21">
        <v>0</v>
      </c>
      <c r="S160" s="21">
        <v>0</v>
      </c>
      <c r="T160" s="21">
        <v>0</v>
      </c>
      <c r="U160" s="21">
        <v>0</v>
      </c>
      <c r="V160" s="21">
        <v>0</v>
      </c>
      <c r="W160" s="21">
        <v>0</v>
      </c>
      <c r="X160" s="21">
        <v>0</v>
      </c>
      <c r="Y160" s="21">
        <v>0</v>
      </c>
      <c r="Z160" s="21">
        <v>0</v>
      </c>
      <c r="AA160" s="21">
        <v>0</v>
      </c>
      <c r="AB160" s="21">
        <v>0</v>
      </c>
      <c r="AC160" s="21">
        <v>0</v>
      </c>
      <c r="AD160" s="21">
        <v>0</v>
      </c>
      <c r="AE160" s="21">
        <v>0</v>
      </c>
      <c r="AF160" s="21">
        <v>0</v>
      </c>
      <c r="AG160" s="21">
        <v>0</v>
      </c>
      <c r="AH160" s="21">
        <v>0</v>
      </c>
      <c r="AI160" s="21">
        <v>0</v>
      </c>
      <c r="AJ160" s="21">
        <v>0</v>
      </c>
      <c r="AK160" s="45">
        <f t="shared" si="2"/>
        <v>0</v>
      </c>
      <c r="AM160" s="51"/>
      <c r="AN160" s="51"/>
    </row>
    <row r="161" spans="1:40" ht="13.5" customHeight="1">
      <c r="A161" s="301"/>
      <c r="B161" s="304"/>
      <c r="C161" s="300"/>
      <c r="D161" s="301"/>
      <c r="E161" s="47" t="s">
        <v>152</v>
      </c>
      <c r="F161" s="21">
        <v>10</v>
      </c>
      <c r="G161" s="21">
        <v>14</v>
      </c>
      <c r="H161" s="21">
        <v>0</v>
      </c>
      <c r="I161" s="21">
        <v>0</v>
      </c>
      <c r="J161" s="21">
        <v>0</v>
      </c>
      <c r="K161" s="21">
        <v>0</v>
      </c>
      <c r="L161" s="21">
        <v>0</v>
      </c>
      <c r="M161" s="21">
        <v>0</v>
      </c>
      <c r="N161" s="21">
        <v>0</v>
      </c>
      <c r="O161" s="21">
        <v>0</v>
      </c>
      <c r="P161" s="21">
        <v>0</v>
      </c>
      <c r="Q161" s="21">
        <v>0</v>
      </c>
      <c r="R161" s="21">
        <v>0</v>
      </c>
      <c r="S161" s="21">
        <v>0</v>
      </c>
      <c r="T161" s="21">
        <v>0</v>
      </c>
      <c r="U161" s="21">
        <v>0</v>
      </c>
      <c r="V161" s="21">
        <v>0</v>
      </c>
      <c r="W161" s="21">
        <v>0</v>
      </c>
      <c r="X161" s="21">
        <v>0</v>
      </c>
      <c r="Y161" s="21">
        <v>0</v>
      </c>
      <c r="Z161" s="21">
        <v>0</v>
      </c>
      <c r="AA161" s="21">
        <v>0</v>
      </c>
      <c r="AB161" s="21">
        <v>0</v>
      </c>
      <c r="AC161" s="21">
        <v>0</v>
      </c>
      <c r="AD161" s="21">
        <v>0</v>
      </c>
      <c r="AE161" s="21">
        <v>0</v>
      </c>
      <c r="AF161" s="21">
        <v>0</v>
      </c>
      <c r="AG161" s="21">
        <v>0</v>
      </c>
      <c r="AH161" s="21">
        <v>0</v>
      </c>
      <c r="AI161" s="21">
        <v>0</v>
      </c>
      <c r="AJ161" s="21">
        <v>0</v>
      </c>
      <c r="AK161" s="45">
        <f t="shared" si="2"/>
        <v>0</v>
      </c>
      <c r="AM161" s="51"/>
      <c r="AN161" s="51"/>
    </row>
    <row r="162" spans="1:40" ht="13.5" customHeight="1">
      <c r="A162" s="301"/>
      <c r="B162" s="181"/>
      <c r="C162" s="302"/>
      <c r="D162" s="303"/>
      <c r="E162" s="47" t="s">
        <v>153</v>
      </c>
      <c r="F162" s="21">
        <v>10</v>
      </c>
      <c r="G162" s="21">
        <v>15</v>
      </c>
      <c r="H162" s="21">
        <v>0</v>
      </c>
      <c r="I162" s="21">
        <v>0</v>
      </c>
      <c r="J162" s="21">
        <v>0</v>
      </c>
      <c r="K162" s="21">
        <v>0</v>
      </c>
      <c r="L162" s="21">
        <v>0</v>
      </c>
      <c r="M162" s="21">
        <v>0</v>
      </c>
      <c r="N162" s="21">
        <v>0</v>
      </c>
      <c r="O162" s="21">
        <v>0</v>
      </c>
      <c r="P162" s="21">
        <v>0</v>
      </c>
      <c r="Q162" s="21">
        <v>0</v>
      </c>
      <c r="R162" s="21">
        <v>0</v>
      </c>
      <c r="S162" s="21">
        <v>0</v>
      </c>
      <c r="T162" s="21">
        <v>0</v>
      </c>
      <c r="U162" s="21">
        <v>0</v>
      </c>
      <c r="V162" s="21">
        <v>0</v>
      </c>
      <c r="W162" s="21">
        <v>0</v>
      </c>
      <c r="X162" s="21">
        <v>0</v>
      </c>
      <c r="Y162" s="21">
        <v>0</v>
      </c>
      <c r="Z162" s="21">
        <v>0</v>
      </c>
      <c r="AA162" s="21">
        <v>0</v>
      </c>
      <c r="AB162" s="21">
        <v>0</v>
      </c>
      <c r="AC162" s="21">
        <v>0</v>
      </c>
      <c r="AD162" s="21">
        <v>0</v>
      </c>
      <c r="AE162" s="21">
        <v>0</v>
      </c>
      <c r="AF162" s="21">
        <v>0</v>
      </c>
      <c r="AG162" s="21">
        <v>0</v>
      </c>
      <c r="AH162" s="21">
        <v>0</v>
      </c>
      <c r="AI162" s="21">
        <v>0</v>
      </c>
      <c r="AJ162" s="21">
        <v>0</v>
      </c>
      <c r="AK162" s="45">
        <f t="shared" si="2"/>
        <v>0</v>
      </c>
      <c r="AM162" s="51"/>
      <c r="AN162" s="51"/>
    </row>
    <row r="163" spans="1:40" ht="13.5" customHeight="1">
      <c r="A163" s="301"/>
      <c r="B163" s="79"/>
      <c r="C163" s="81"/>
      <c r="D163" s="82"/>
      <c r="E163" s="83"/>
      <c r="F163" s="84"/>
      <c r="G163" s="84"/>
      <c r="H163" s="84">
        <v>0</v>
      </c>
      <c r="I163" s="84">
        <v>0</v>
      </c>
      <c r="J163" s="84">
        <v>0</v>
      </c>
      <c r="K163" s="84">
        <v>0</v>
      </c>
      <c r="L163" s="84">
        <v>0</v>
      </c>
      <c r="M163" s="84">
        <v>0</v>
      </c>
      <c r="N163" s="84">
        <v>0</v>
      </c>
      <c r="O163" s="84">
        <v>0</v>
      </c>
      <c r="P163" s="84">
        <v>0</v>
      </c>
      <c r="Q163" s="84">
        <v>0</v>
      </c>
      <c r="R163" s="84">
        <v>0</v>
      </c>
      <c r="S163" s="84">
        <v>0</v>
      </c>
      <c r="T163" s="84">
        <v>0</v>
      </c>
      <c r="U163" s="84">
        <v>0</v>
      </c>
      <c r="V163" s="84">
        <v>0</v>
      </c>
      <c r="W163" s="84">
        <v>0</v>
      </c>
      <c r="X163" s="84">
        <v>0</v>
      </c>
      <c r="Y163" s="84">
        <v>0</v>
      </c>
      <c r="Z163" s="84">
        <v>0</v>
      </c>
      <c r="AA163" s="84">
        <v>0</v>
      </c>
      <c r="AB163" s="84">
        <v>0</v>
      </c>
      <c r="AC163" s="84">
        <v>0</v>
      </c>
      <c r="AD163" s="84">
        <v>0</v>
      </c>
      <c r="AE163" s="84">
        <v>0</v>
      </c>
      <c r="AF163" s="84">
        <v>0</v>
      </c>
      <c r="AG163" s="84">
        <v>0</v>
      </c>
      <c r="AH163" s="84">
        <v>0</v>
      </c>
      <c r="AI163" s="84">
        <v>0</v>
      </c>
      <c r="AJ163" s="84">
        <v>0</v>
      </c>
      <c r="AK163" s="85">
        <f t="shared" ref="AK163" si="4">SUM(H163:AJ163)</f>
        <v>0</v>
      </c>
      <c r="AM163" s="51"/>
      <c r="AN163" s="51"/>
    </row>
    <row r="164" spans="1:40">
      <c r="A164" s="301"/>
      <c r="B164" s="179" t="s">
        <v>16</v>
      </c>
      <c r="C164" s="212" t="s">
        <v>175</v>
      </c>
      <c r="D164" s="180"/>
      <c r="E164" s="44" t="s">
        <v>161</v>
      </c>
      <c r="F164" s="21">
        <v>11</v>
      </c>
      <c r="G164" s="21">
        <v>1</v>
      </c>
      <c r="H164" s="21">
        <v>0</v>
      </c>
      <c r="I164" s="21">
        <v>0</v>
      </c>
      <c r="J164" s="21">
        <v>0</v>
      </c>
      <c r="K164" s="21">
        <v>0</v>
      </c>
      <c r="L164" s="21">
        <v>0</v>
      </c>
      <c r="M164" s="21">
        <v>0</v>
      </c>
      <c r="N164" s="21">
        <v>0</v>
      </c>
      <c r="O164" s="21">
        <v>0</v>
      </c>
      <c r="P164" s="21">
        <v>0</v>
      </c>
      <c r="Q164" s="21">
        <v>0</v>
      </c>
      <c r="R164" s="21">
        <v>0</v>
      </c>
      <c r="S164" s="21">
        <v>0</v>
      </c>
      <c r="T164" s="21">
        <v>0</v>
      </c>
      <c r="U164" s="21">
        <v>0</v>
      </c>
      <c r="V164" s="21">
        <v>0</v>
      </c>
      <c r="W164" s="21">
        <v>0</v>
      </c>
      <c r="X164" s="21">
        <v>0</v>
      </c>
      <c r="Y164" s="21">
        <v>0</v>
      </c>
      <c r="Z164" s="21">
        <v>0</v>
      </c>
      <c r="AA164" s="21">
        <v>0</v>
      </c>
      <c r="AB164" s="21">
        <v>0</v>
      </c>
      <c r="AC164" s="21">
        <v>0</v>
      </c>
      <c r="AD164" s="21">
        <v>0</v>
      </c>
      <c r="AE164" s="21">
        <v>0</v>
      </c>
      <c r="AF164" s="21">
        <v>0</v>
      </c>
      <c r="AG164" s="21">
        <v>0</v>
      </c>
      <c r="AH164" s="21">
        <v>0</v>
      </c>
      <c r="AI164" s="21">
        <v>0</v>
      </c>
      <c r="AJ164" s="21">
        <v>0</v>
      </c>
      <c r="AK164" s="45">
        <f t="shared" si="2"/>
        <v>0</v>
      </c>
      <c r="AM164" s="51"/>
      <c r="AN164" s="51"/>
    </row>
    <row r="165" spans="1:40">
      <c r="A165" s="301"/>
      <c r="B165" s="304"/>
      <c r="C165" s="305"/>
      <c r="D165" s="306"/>
      <c r="E165" s="44" t="s">
        <v>162</v>
      </c>
      <c r="F165" s="21">
        <v>11</v>
      </c>
      <c r="G165" s="21">
        <v>2</v>
      </c>
      <c r="H165" s="21">
        <v>0</v>
      </c>
      <c r="I165" s="21">
        <v>0</v>
      </c>
      <c r="J165" s="21">
        <v>0</v>
      </c>
      <c r="K165" s="21">
        <v>0</v>
      </c>
      <c r="L165" s="21">
        <v>0</v>
      </c>
      <c r="M165" s="21">
        <v>0</v>
      </c>
      <c r="N165" s="21">
        <v>0</v>
      </c>
      <c r="O165" s="21">
        <v>0</v>
      </c>
      <c r="P165" s="21">
        <v>0</v>
      </c>
      <c r="Q165" s="21">
        <v>0</v>
      </c>
      <c r="R165" s="21">
        <v>0</v>
      </c>
      <c r="S165" s="21">
        <v>0</v>
      </c>
      <c r="T165" s="21">
        <v>0</v>
      </c>
      <c r="U165" s="21">
        <v>0</v>
      </c>
      <c r="V165" s="21">
        <v>0</v>
      </c>
      <c r="W165" s="21">
        <v>0</v>
      </c>
      <c r="X165" s="21">
        <v>0</v>
      </c>
      <c r="Y165" s="21">
        <v>0</v>
      </c>
      <c r="Z165" s="21">
        <v>0</v>
      </c>
      <c r="AA165" s="21">
        <v>0</v>
      </c>
      <c r="AB165" s="21">
        <v>0</v>
      </c>
      <c r="AC165" s="21">
        <v>0</v>
      </c>
      <c r="AD165" s="21">
        <v>0</v>
      </c>
      <c r="AE165" s="21">
        <v>0</v>
      </c>
      <c r="AF165" s="21">
        <v>0</v>
      </c>
      <c r="AG165" s="21">
        <v>0</v>
      </c>
      <c r="AH165" s="21">
        <v>0</v>
      </c>
      <c r="AI165" s="21">
        <v>0</v>
      </c>
      <c r="AJ165" s="21">
        <v>0</v>
      </c>
      <c r="AK165" s="45">
        <f t="shared" si="2"/>
        <v>0</v>
      </c>
      <c r="AM165" s="51"/>
      <c r="AN165" s="51"/>
    </row>
    <row r="166" spans="1:40">
      <c r="A166" s="301"/>
      <c r="B166" s="304"/>
      <c r="C166" s="305"/>
      <c r="D166" s="306"/>
      <c r="E166" s="44" t="s">
        <v>163</v>
      </c>
      <c r="F166" s="21">
        <v>11</v>
      </c>
      <c r="G166" s="21">
        <v>3</v>
      </c>
      <c r="H166" s="21">
        <v>0</v>
      </c>
      <c r="I166" s="21">
        <v>0</v>
      </c>
      <c r="J166" s="21">
        <v>0</v>
      </c>
      <c r="K166" s="21">
        <v>0</v>
      </c>
      <c r="L166" s="21">
        <v>0</v>
      </c>
      <c r="M166" s="21">
        <v>0</v>
      </c>
      <c r="N166" s="21">
        <v>0</v>
      </c>
      <c r="O166" s="21">
        <v>0</v>
      </c>
      <c r="P166" s="21">
        <v>0</v>
      </c>
      <c r="Q166" s="21">
        <v>0</v>
      </c>
      <c r="R166" s="21">
        <v>0</v>
      </c>
      <c r="S166" s="21">
        <v>0</v>
      </c>
      <c r="T166" s="21">
        <v>0</v>
      </c>
      <c r="U166" s="21">
        <v>0</v>
      </c>
      <c r="V166" s="21">
        <v>0</v>
      </c>
      <c r="W166" s="21">
        <v>0</v>
      </c>
      <c r="X166" s="21">
        <v>0</v>
      </c>
      <c r="Y166" s="21">
        <v>0</v>
      </c>
      <c r="Z166" s="21">
        <v>0</v>
      </c>
      <c r="AA166" s="21">
        <v>0</v>
      </c>
      <c r="AB166" s="21">
        <v>0</v>
      </c>
      <c r="AC166" s="21">
        <v>0</v>
      </c>
      <c r="AD166" s="21">
        <v>0</v>
      </c>
      <c r="AE166" s="21">
        <v>0</v>
      </c>
      <c r="AF166" s="21">
        <v>0</v>
      </c>
      <c r="AG166" s="21">
        <v>0</v>
      </c>
      <c r="AH166" s="21">
        <v>0</v>
      </c>
      <c r="AI166" s="21">
        <v>0</v>
      </c>
      <c r="AJ166" s="21">
        <v>0</v>
      </c>
      <c r="AK166" s="45">
        <f t="shared" si="2"/>
        <v>0</v>
      </c>
      <c r="AM166" s="51"/>
      <c r="AN166" s="51"/>
    </row>
    <row r="167" spans="1:40">
      <c r="A167" s="301"/>
      <c r="B167" s="304"/>
      <c r="C167" s="305"/>
      <c r="D167" s="306"/>
      <c r="E167" s="44" t="s">
        <v>164</v>
      </c>
      <c r="F167" s="21">
        <v>11</v>
      </c>
      <c r="G167" s="21">
        <v>4</v>
      </c>
      <c r="H167" s="21">
        <v>0</v>
      </c>
      <c r="I167" s="21">
        <v>0</v>
      </c>
      <c r="J167" s="21">
        <v>0</v>
      </c>
      <c r="K167" s="21">
        <v>0</v>
      </c>
      <c r="L167" s="21">
        <v>0</v>
      </c>
      <c r="M167" s="21">
        <v>0</v>
      </c>
      <c r="N167" s="21">
        <v>0</v>
      </c>
      <c r="O167" s="21">
        <v>0</v>
      </c>
      <c r="P167" s="21">
        <v>0</v>
      </c>
      <c r="Q167" s="21">
        <v>0</v>
      </c>
      <c r="R167" s="21">
        <v>0</v>
      </c>
      <c r="S167" s="21">
        <v>0</v>
      </c>
      <c r="T167" s="21">
        <v>0</v>
      </c>
      <c r="U167" s="21">
        <v>0</v>
      </c>
      <c r="V167" s="21">
        <v>0</v>
      </c>
      <c r="W167" s="21">
        <v>0</v>
      </c>
      <c r="X167" s="21">
        <v>0</v>
      </c>
      <c r="Y167" s="21">
        <v>0</v>
      </c>
      <c r="Z167" s="21">
        <v>0</v>
      </c>
      <c r="AA167" s="21">
        <v>0</v>
      </c>
      <c r="AB167" s="21">
        <v>0</v>
      </c>
      <c r="AC167" s="21">
        <v>0</v>
      </c>
      <c r="AD167" s="21">
        <v>0</v>
      </c>
      <c r="AE167" s="21">
        <v>0</v>
      </c>
      <c r="AF167" s="21">
        <v>0</v>
      </c>
      <c r="AG167" s="21">
        <v>0</v>
      </c>
      <c r="AH167" s="21">
        <v>0</v>
      </c>
      <c r="AI167" s="21">
        <v>0</v>
      </c>
      <c r="AJ167" s="21">
        <v>0</v>
      </c>
      <c r="AK167" s="45">
        <f t="shared" si="2"/>
        <v>0</v>
      </c>
      <c r="AM167" s="51"/>
      <c r="AN167" s="51"/>
    </row>
    <row r="168" spans="1:40">
      <c r="A168" s="301"/>
      <c r="B168" s="304"/>
      <c r="C168" s="305"/>
      <c r="D168" s="306"/>
      <c r="E168" s="44" t="s">
        <v>165</v>
      </c>
      <c r="F168" s="21">
        <v>11</v>
      </c>
      <c r="G168" s="21">
        <v>5</v>
      </c>
      <c r="H168" s="21">
        <v>0</v>
      </c>
      <c r="I168" s="21">
        <v>0</v>
      </c>
      <c r="J168" s="21">
        <v>0</v>
      </c>
      <c r="K168" s="21">
        <v>0</v>
      </c>
      <c r="L168" s="21">
        <v>0</v>
      </c>
      <c r="M168" s="21">
        <v>0</v>
      </c>
      <c r="N168" s="21">
        <v>0</v>
      </c>
      <c r="O168" s="21">
        <v>0</v>
      </c>
      <c r="P168" s="21">
        <v>0</v>
      </c>
      <c r="Q168" s="21">
        <v>0</v>
      </c>
      <c r="R168" s="21">
        <v>0</v>
      </c>
      <c r="S168" s="21">
        <v>0</v>
      </c>
      <c r="T168" s="21">
        <v>0</v>
      </c>
      <c r="U168" s="21">
        <v>0</v>
      </c>
      <c r="V168" s="21">
        <v>0</v>
      </c>
      <c r="W168" s="21">
        <v>0</v>
      </c>
      <c r="X168" s="21">
        <v>0</v>
      </c>
      <c r="Y168" s="21">
        <v>0</v>
      </c>
      <c r="Z168" s="21">
        <v>0</v>
      </c>
      <c r="AA168" s="21">
        <v>0</v>
      </c>
      <c r="AB168" s="21">
        <v>0</v>
      </c>
      <c r="AC168" s="21">
        <v>0</v>
      </c>
      <c r="AD168" s="21">
        <v>0</v>
      </c>
      <c r="AE168" s="21">
        <v>0</v>
      </c>
      <c r="AF168" s="21">
        <v>0</v>
      </c>
      <c r="AG168" s="21">
        <v>0</v>
      </c>
      <c r="AH168" s="21">
        <v>0</v>
      </c>
      <c r="AI168" s="21">
        <v>0</v>
      </c>
      <c r="AJ168" s="21">
        <v>0</v>
      </c>
      <c r="AK168" s="45">
        <f t="shared" si="2"/>
        <v>0</v>
      </c>
      <c r="AM168" s="51"/>
      <c r="AN168" s="51"/>
    </row>
    <row r="169" spans="1:40">
      <c r="A169" s="301"/>
      <c r="B169" s="304"/>
      <c r="C169" s="305"/>
      <c r="D169" s="306"/>
      <c r="E169" s="44" t="s">
        <v>166</v>
      </c>
      <c r="F169" s="21">
        <v>11</v>
      </c>
      <c r="G169" s="21">
        <v>6</v>
      </c>
      <c r="H169" s="21">
        <v>0</v>
      </c>
      <c r="I169" s="21">
        <v>0</v>
      </c>
      <c r="J169" s="21">
        <v>0</v>
      </c>
      <c r="K169" s="21">
        <v>0</v>
      </c>
      <c r="L169" s="21">
        <v>0</v>
      </c>
      <c r="M169" s="21">
        <v>0</v>
      </c>
      <c r="N169" s="21">
        <v>0</v>
      </c>
      <c r="O169" s="21">
        <v>0</v>
      </c>
      <c r="P169" s="21">
        <v>0</v>
      </c>
      <c r="Q169" s="21">
        <v>0</v>
      </c>
      <c r="R169" s="21">
        <v>0</v>
      </c>
      <c r="S169" s="21">
        <v>0</v>
      </c>
      <c r="T169" s="21">
        <v>0</v>
      </c>
      <c r="U169" s="21">
        <v>0</v>
      </c>
      <c r="V169" s="21">
        <v>0</v>
      </c>
      <c r="W169" s="21">
        <v>0</v>
      </c>
      <c r="X169" s="21">
        <v>0</v>
      </c>
      <c r="Y169" s="21">
        <v>0</v>
      </c>
      <c r="Z169" s="21">
        <v>0</v>
      </c>
      <c r="AA169" s="21">
        <v>0</v>
      </c>
      <c r="AB169" s="21">
        <v>0</v>
      </c>
      <c r="AC169" s="21">
        <v>0</v>
      </c>
      <c r="AD169" s="21">
        <v>0</v>
      </c>
      <c r="AE169" s="21">
        <v>0</v>
      </c>
      <c r="AF169" s="21">
        <v>0</v>
      </c>
      <c r="AG169" s="21">
        <v>0</v>
      </c>
      <c r="AH169" s="21">
        <v>0</v>
      </c>
      <c r="AI169" s="21">
        <v>0</v>
      </c>
      <c r="AJ169" s="21">
        <v>0</v>
      </c>
      <c r="AK169" s="45">
        <f t="shared" si="2"/>
        <v>0</v>
      </c>
      <c r="AM169" s="51"/>
      <c r="AN169" s="51"/>
    </row>
    <row r="170" spans="1:40">
      <c r="A170" s="301"/>
      <c r="B170" s="304"/>
      <c r="C170" s="305"/>
      <c r="D170" s="306"/>
      <c r="E170" s="44" t="s">
        <v>167</v>
      </c>
      <c r="F170" s="21">
        <v>11</v>
      </c>
      <c r="G170" s="21">
        <v>7</v>
      </c>
      <c r="H170" s="21">
        <v>0</v>
      </c>
      <c r="I170" s="21">
        <v>0</v>
      </c>
      <c r="J170" s="21">
        <v>0</v>
      </c>
      <c r="K170" s="21">
        <v>0</v>
      </c>
      <c r="L170" s="21">
        <v>0</v>
      </c>
      <c r="M170" s="21">
        <v>0</v>
      </c>
      <c r="N170" s="21">
        <v>0</v>
      </c>
      <c r="O170" s="21">
        <v>0</v>
      </c>
      <c r="P170" s="21">
        <v>0</v>
      </c>
      <c r="Q170" s="21">
        <v>0</v>
      </c>
      <c r="R170" s="21">
        <v>0</v>
      </c>
      <c r="S170" s="21">
        <v>0</v>
      </c>
      <c r="T170" s="21">
        <v>0</v>
      </c>
      <c r="U170" s="21">
        <v>0</v>
      </c>
      <c r="V170" s="21">
        <v>0</v>
      </c>
      <c r="W170" s="21">
        <v>0</v>
      </c>
      <c r="X170" s="21">
        <v>0</v>
      </c>
      <c r="Y170" s="21">
        <v>0</v>
      </c>
      <c r="Z170" s="21">
        <v>0</v>
      </c>
      <c r="AA170" s="21">
        <v>0</v>
      </c>
      <c r="AB170" s="21">
        <v>0</v>
      </c>
      <c r="AC170" s="21">
        <v>0</v>
      </c>
      <c r="AD170" s="21">
        <v>0</v>
      </c>
      <c r="AE170" s="21">
        <v>0</v>
      </c>
      <c r="AF170" s="21">
        <v>0</v>
      </c>
      <c r="AG170" s="21">
        <v>0</v>
      </c>
      <c r="AH170" s="21">
        <v>0</v>
      </c>
      <c r="AI170" s="21">
        <v>0</v>
      </c>
      <c r="AJ170" s="21">
        <v>0</v>
      </c>
      <c r="AK170" s="45">
        <f t="shared" si="2"/>
        <v>0</v>
      </c>
      <c r="AM170" s="51"/>
      <c r="AN170" s="51"/>
    </row>
    <row r="171" spans="1:40">
      <c r="A171" s="301"/>
      <c r="B171" s="304"/>
      <c r="C171" s="305"/>
      <c r="D171" s="306"/>
      <c r="E171" s="44" t="s">
        <v>168</v>
      </c>
      <c r="F171" s="21">
        <v>11</v>
      </c>
      <c r="G171" s="21">
        <v>8</v>
      </c>
      <c r="H171" s="21">
        <v>0</v>
      </c>
      <c r="I171" s="21">
        <v>0</v>
      </c>
      <c r="J171" s="21">
        <v>0</v>
      </c>
      <c r="K171" s="21">
        <v>0</v>
      </c>
      <c r="L171" s="21">
        <v>0</v>
      </c>
      <c r="M171" s="21">
        <v>0</v>
      </c>
      <c r="N171" s="21">
        <v>0</v>
      </c>
      <c r="O171" s="21">
        <v>0</v>
      </c>
      <c r="P171" s="21">
        <v>0</v>
      </c>
      <c r="Q171" s="21">
        <v>0</v>
      </c>
      <c r="R171" s="21">
        <v>0</v>
      </c>
      <c r="S171" s="21">
        <v>0</v>
      </c>
      <c r="T171" s="21">
        <v>0</v>
      </c>
      <c r="U171" s="21">
        <v>0</v>
      </c>
      <c r="V171" s="21">
        <v>0</v>
      </c>
      <c r="W171" s="21">
        <v>0</v>
      </c>
      <c r="X171" s="21">
        <v>0</v>
      </c>
      <c r="Y171" s="21">
        <v>0</v>
      </c>
      <c r="Z171" s="21">
        <v>0</v>
      </c>
      <c r="AA171" s="21">
        <v>0</v>
      </c>
      <c r="AB171" s="21">
        <v>0</v>
      </c>
      <c r="AC171" s="21">
        <v>0</v>
      </c>
      <c r="AD171" s="21">
        <v>0</v>
      </c>
      <c r="AE171" s="21">
        <v>0</v>
      </c>
      <c r="AF171" s="21">
        <v>0</v>
      </c>
      <c r="AG171" s="21">
        <v>0</v>
      </c>
      <c r="AH171" s="21">
        <v>0</v>
      </c>
      <c r="AI171" s="21">
        <v>0</v>
      </c>
      <c r="AJ171" s="21">
        <v>0</v>
      </c>
      <c r="AK171" s="45">
        <f t="shared" si="2"/>
        <v>0</v>
      </c>
      <c r="AM171" s="51"/>
      <c r="AN171" s="51"/>
    </row>
    <row r="172" spans="1:40">
      <c r="A172" s="301"/>
      <c r="B172" s="304"/>
      <c r="C172" s="305"/>
      <c r="D172" s="306"/>
      <c r="E172" s="44" t="s">
        <v>293</v>
      </c>
      <c r="F172" s="21">
        <v>11</v>
      </c>
      <c r="G172" s="21">
        <v>9</v>
      </c>
      <c r="H172" s="21">
        <v>0</v>
      </c>
      <c r="I172" s="21">
        <v>0</v>
      </c>
      <c r="J172" s="21">
        <v>0</v>
      </c>
      <c r="K172" s="21">
        <v>0</v>
      </c>
      <c r="L172" s="21">
        <v>0</v>
      </c>
      <c r="M172" s="21">
        <v>0</v>
      </c>
      <c r="N172" s="21">
        <v>0</v>
      </c>
      <c r="O172" s="21">
        <v>0</v>
      </c>
      <c r="P172" s="21">
        <v>0</v>
      </c>
      <c r="Q172" s="21">
        <v>0</v>
      </c>
      <c r="R172" s="21">
        <v>0</v>
      </c>
      <c r="S172" s="21">
        <v>0</v>
      </c>
      <c r="T172" s="21">
        <v>0</v>
      </c>
      <c r="U172" s="21">
        <v>0</v>
      </c>
      <c r="V172" s="21">
        <v>0</v>
      </c>
      <c r="W172" s="21">
        <v>0</v>
      </c>
      <c r="X172" s="21">
        <v>0</v>
      </c>
      <c r="Y172" s="21">
        <v>0</v>
      </c>
      <c r="Z172" s="21">
        <v>0</v>
      </c>
      <c r="AA172" s="21">
        <v>0</v>
      </c>
      <c r="AB172" s="21">
        <v>0</v>
      </c>
      <c r="AC172" s="21">
        <v>0</v>
      </c>
      <c r="AD172" s="21">
        <v>0</v>
      </c>
      <c r="AE172" s="21">
        <v>0</v>
      </c>
      <c r="AF172" s="21">
        <v>0</v>
      </c>
      <c r="AG172" s="21">
        <v>0</v>
      </c>
      <c r="AH172" s="21">
        <v>0</v>
      </c>
      <c r="AI172" s="21">
        <v>0</v>
      </c>
      <c r="AJ172" s="21">
        <v>0</v>
      </c>
      <c r="AK172" s="45">
        <f t="shared" si="2"/>
        <v>0</v>
      </c>
      <c r="AM172" s="51"/>
      <c r="AN172" s="51"/>
    </row>
    <row r="173" spans="1:40">
      <c r="A173" s="301"/>
      <c r="B173" s="304"/>
      <c r="C173" s="305"/>
      <c r="D173" s="306"/>
      <c r="E173" s="44" t="s">
        <v>0</v>
      </c>
      <c r="F173" s="21">
        <v>11</v>
      </c>
      <c r="G173" s="21">
        <v>10</v>
      </c>
      <c r="H173" s="21">
        <v>0</v>
      </c>
      <c r="I173" s="21">
        <v>0</v>
      </c>
      <c r="J173" s="21">
        <v>0</v>
      </c>
      <c r="K173" s="21">
        <v>0</v>
      </c>
      <c r="L173" s="21">
        <v>0</v>
      </c>
      <c r="M173" s="21">
        <v>0</v>
      </c>
      <c r="N173" s="21">
        <v>0</v>
      </c>
      <c r="O173" s="21">
        <v>0</v>
      </c>
      <c r="P173" s="21">
        <v>0</v>
      </c>
      <c r="Q173" s="21">
        <v>0</v>
      </c>
      <c r="R173" s="21">
        <v>0</v>
      </c>
      <c r="S173" s="21">
        <v>0</v>
      </c>
      <c r="T173" s="21">
        <v>0</v>
      </c>
      <c r="U173" s="21">
        <v>0</v>
      </c>
      <c r="V173" s="21">
        <v>0</v>
      </c>
      <c r="W173" s="21">
        <v>0</v>
      </c>
      <c r="X173" s="21">
        <v>0</v>
      </c>
      <c r="Y173" s="21">
        <v>0</v>
      </c>
      <c r="Z173" s="21">
        <v>0</v>
      </c>
      <c r="AA173" s="21">
        <v>0</v>
      </c>
      <c r="AB173" s="21">
        <v>0</v>
      </c>
      <c r="AC173" s="21">
        <v>0</v>
      </c>
      <c r="AD173" s="21">
        <v>0</v>
      </c>
      <c r="AE173" s="21">
        <v>0</v>
      </c>
      <c r="AF173" s="21">
        <v>0</v>
      </c>
      <c r="AG173" s="21">
        <v>0</v>
      </c>
      <c r="AH173" s="21">
        <v>0</v>
      </c>
      <c r="AI173" s="21">
        <v>0</v>
      </c>
      <c r="AJ173" s="21">
        <v>0</v>
      </c>
      <c r="AK173" s="45">
        <f t="shared" si="2"/>
        <v>0</v>
      </c>
      <c r="AM173" s="51"/>
      <c r="AN173" s="51"/>
    </row>
    <row r="174" spans="1:40">
      <c r="A174" s="301"/>
      <c r="B174" s="304"/>
      <c r="C174" s="305"/>
      <c r="D174" s="306"/>
      <c r="E174" s="44" t="s">
        <v>169</v>
      </c>
      <c r="F174" s="21">
        <v>11</v>
      </c>
      <c r="G174" s="21">
        <v>11</v>
      </c>
      <c r="H174" s="21">
        <v>0</v>
      </c>
      <c r="I174" s="21">
        <v>0</v>
      </c>
      <c r="J174" s="21">
        <v>0</v>
      </c>
      <c r="K174" s="21">
        <v>0</v>
      </c>
      <c r="L174" s="21">
        <v>0</v>
      </c>
      <c r="M174" s="21">
        <v>0</v>
      </c>
      <c r="N174" s="21">
        <v>0</v>
      </c>
      <c r="O174" s="21">
        <v>0</v>
      </c>
      <c r="P174" s="21">
        <v>0</v>
      </c>
      <c r="Q174" s="21">
        <v>0</v>
      </c>
      <c r="R174" s="21">
        <v>0</v>
      </c>
      <c r="S174" s="21">
        <v>0</v>
      </c>
      <c r="T174" s="21">
        <v>0</v>
      </c>
      <c r="U174" s="21">
        <v>0</v>
      </c>
      <c r="V174" s="21">
        <v>0</v>
      </c>
      <c r="W174" s="21">
        <v>0</v>
      </c>
      <c r="X174" s="21">
        <v>0</v>
      </c>
      <c r="Y174" s="21">
        <v>0</v>
      </c>
      <c r="Z174" s="21">
        <v>0</v>
      </c>
      <c r="AA174" s="21">
        <v>0</v>
      </c>
      <c r="AB174" s="21">
        <v>0</v>
      </c>
      <c r="AC174" s="21">
        <v>0</v>
      </c>
      <c r="AD174" s="21">
        <v>0</v>
      </c>
      <c r="AE174" s="21">
        <v>0</v>
      </c>
      <c r="AF174" s="21">
        <v>0</v>
      </c>
      <c r="AG174" s="21">
        <v>0</v>
      </c>
      <c r="AH174" s="21">
        <v>0</v>
      </c>
      <c r="AI174" s="21">
        <v>0</v>
      </c>
      <c r="AJ174" s="21">
        <v>0</v>
      </c>
      <c r="AK174" s="45">
        <f t="shared" si="2"/>
        <v>0</v>
      </c>
      <c r="AM174" s="51"/>
      <c r="AN174" s="51"/>
    </row>
    <row r="175" spans="1:40">
      <c r="A175" s="301"/>
      <c r="B175" s="304"/>
      <c r="C175" s="305"/>
      <c r="D175" s="306"/>
      <c r="E175" s="38" t="s">
        <v>1</v>
      </c>
      <c r="F175" s="21">
        <v>11</v>
      </c>
      <c r="G175" s="21">
        <v>12</v>
      </c>
      <c r="H175" s="21">
        <v>0</v>
      </c>
      <c r="I175" s="21">
        <v>0</v>
      </c>
      <c r="J175" s="21">
        <v>0</v>
      </c>
      <c r="K175" s="21">
        <v>0</v>
      </c>
      <c r="L175" s="21">
        <v>0</v>
      </c>
      <c r="M175" s="21">
        <v>0</v>
      </c>
      <c r="N175" s="21">
        <v>0</v>
      </c>
      <c r="O175" s="21">
        <v>0</v>
      </c>
      <c r="P175" s="21">
        <v>0</v>
      </c>
      <c r="Q175" s="21">
        <v>0</v>
      </c>
      <c r="R175" s="21">
        <v>0</v>
      </c>
      <c r="S175" s="21">
        <v>0</v>
      </c>
      <c r="T175" s="21">
        <v>0</v>
      </c>
      <c r="U175" s="21">
        <v>0</v>
      </c>
      <c r="V175" s="21">
        <v>0</v>
      </c>
      <c r="W175" s="21">
        <v>0</v>
      </c>
      <c r="X175" s="21">
        <v>0</v>
      </c>
      <c r="Y175" s="21">
        <v>0</v>
      </c>
      <c r="Z175" s="21">
        <v>0</v>
      </c>
      <c r="AA175" s="21">
        <v>0</v>
      </c>
      <c r="AB175" s="21">
        <v>0</v>
      </c>
      <c r="AC175" s="21">
        <v>0</v>
      </c>
      <c r="AD175" s="21">
        <v>0</v>
      </c>
      <c r="AE175" s="21">
        <v>0</v>
      </c>
      <c r="AF175" s="21">
        <v>0</v>
      </c>
      <c r="AG175" s="21">
        <v>0</v>
      </c>
      <c r="AH175" s="21">
        <v>0</v>
      </c>
      <c r="AI175" s="21">
        <v>0</v>
      </c>
      <c r="AJ175" s="21">
        <v>0</v>
      </c>
      <c r="AK175" s="45">
        <f t="shared" si="2"/>
        <v>0</v>
      </c>
      <c r="AM175" s="51"/>
      <c r="AN175" s="51"/>
    </row>
    <row r="176" spans="1:40" ht="33.75">
      <c r="A176" s="301"/>
      <c r="B176" s="304"/>
      <c r="C176" s="305"/>
      <c r="D176" s="306"/>
      <c r="E176" s="46" t="s">
        <v>7</v>
      </c>
      <c r="F176" s="21">
        <v>11</v>
      </c>
      <c r="G176" s="21">
        <v>13</v>
      </c>
      <c r="H176" s="21">
        <v>0</v>
      </c>
      <c r="I176" s="21">
        <v>0</v>
      </c>
      <c r="J176" s="21">
        <v>0</v>
      </c>
      <c r="K176" s="21">
        <v>0</v>
      </c>
      <c r="L176" s="21">
        <v>0</v>
      </c>
      <c r="M176" s="21">
        <v>0</v>
      </c>
      <c r="N176" s="21">
        <v>0</v>
      </c>
      <c r="O176" s="21">
        <v>0</v>
      </c>
      <c r="P176" s="21">
        <v>0</v>
      </c>
      <c r="Q176" s="21">
        <v>0</v>
      </c>
      <c r="R176" s="21">
        <v>0</v>
      </c>
      <c r="S176" s="21">
        <v>0</v>
      </c>
      <c r="T176" s="21">
        <v>0</v>
      </c>
      <c r="U176" s="21">
        <v>0</v>
      </c>
      <c r="V176" s="21">
        <v>0</v>
      </c>
      <c r="W176" s="21">
        <v>0</v>
      </c>
      <c r="X176" s="21">
        <v>0</v>
      </c>
      <c r="Y176" s="21">
        <v>0</v>
      </c>
      <c r="Z176" s="21">
        <v>0</v>
      </c>
      <c r="AA176" s="21">
        <v>0</v>
      </c>
      <c r="AB176" s="21">
        <v>0</v>
      </c>
      <c r="AC176" s="21">
        <v>0</v>
      </c>
      <c r="AD176" s="21">
        <v>0</v>
      </c>
      <c r="AE176" s="21">
        <v>0</v>
      </c>
      <c r="AF176" s="21">
        <v>0</v>
      </c>
      <c r="AG176" s="21">
        <v>0</v>
      </c>
      <c r="AH176" s="21">
        <v>0</v>
      </c>
      <c r="AI176" s="21">
        <v>0</v>
      </c>
      <c r="AJ176" s="21">
        <v>0</v>
      </c>
      <c r="AK176" s="45">
        <f t="shared" si="2"/>
        <v>0</v>
      </c>
      <c r="AM176" s="51"/>
      <c r="AN176" s="51"/>
    </row>
    <row r="177" spans="1:40" ht="13.5" customHeight="1">
      <c r="A177" s="301"/>
      <c r="B177" s="304"/>
      <c r="C177" s="305"/>
      <c r="D177" s="306"/>
      <c r="E177" s="47" t="s">
        <v>152</v>
      </c>
      <c r="F177" s="21">
        <v>11</v>
      </c>
      <c r="G177" s="21">
        <v>14</v>
      </c>
      <c r="H177" s="21">
        <v>0</v>
      </c>
      <c r="I177" s="21">
        <v>0</v>
      </c>
      <c r="J177" s="21">
        <v>0</v>
      </c>
      <c r="K177" s="21">
        <v>0</v>
      </c>
      <c r="L177" s="21">
        <v>0</v>
      </c>
      <c r="M177" s="21">
        <v>0</v>
      </c>
      <c r="N177" s="21">
        <v>0</v>
      </c>
      <c r="O177" s="21">
        <v>0</v>
      </c>
      <c r="P177" s="21">
        <v>0</v>
      </c>
      <c r="Q177" s="21">
        <v>0</v>
      </c>
      <c r="R177" s="21">
        <v>0</v>
      </c>
      <c r="S177" s="21">
        <v>0</v>
      </c>
      <c r="T177" s="21">
        <v>0</v>
      </c>
      <c r="U177" s="21">
        <v>0</v>
      </c>
      <c r="V177" s="21">
        <v>0</v>
      </c>
      <c r="W177" s="21">
        <v>0</v>
      </c>
      <c r="X177" s="21">
        <v>0</v>
      </c>
      <c r="Y177" s="21">
        <v>0</v>
      </c>
      <c r="Z177" s="21">
        <v>0</v>
      </c>
      <c r="AA177" s="21">
        <v>0</v>
      </c>
      <c r="AB177" s="21">
        <v>0</v>
      </c>
      <c r="AC177" s="21">
        <v>0</v>
      </c>
      <c r="AD177" s="21">
        <v>0</v>
      </c>
      <c r="AE177" s="21">
        <v>0</v>
      </c>
      <c r="AF177" s="21">
        <v>0</v>
      </c>
      <c r="AG177" s="21">
        <v>0</v>
      </c>
      <c r="AH177" s="21">
        <v>0</v>
      </c>
      <c r="AI177" s="21">
        <v>0</v>
      </c>
      <c r="AJ177" s="21">
        <v>0</v>
      </c>
      <c r="AK177" s="45">
        <f t="shared" si="2"/>
        <v>0</v>
      </c>
      <c r="AM177" s="51"/>
      <c r="AN177" s="51"/>
    </row>
    <row r="178" spans="1:40" ht="13.5" customHeight="1">
      <c r="A178" s="301"/>
      <c r="B178" s="181"/>
      <c r="C178" s="213"/>
      <c r="D178" s="182"/>
      <c r="E178" s="47" t="s">
        <v>153</v>
      </c>
      <c r="F178" s="21">
        <v>11</v>
      </c>
      <c r="G178" s="21">
        <v>15</v>
      </c>
      <c r="H178" s="21">
        <v>0</v>
      </c>
      <c r="I178" s="21">
        <v>0</v>
      </c>
      <c r="J178" s="21">
        <v>0</v>
      </c>
      <c r="K178" s="21">
        <v>0</v>
      </c>
      <c r="L178" s="21">
        <v>0</v>
      </c>
      <c r="M178" s="21">
        <v>0</v>
      </c>
      <c r="N178" s="21">
        <v>0</v>
      </c>
      <c r="O178" s="21">
        <v>0</v>
      </c>
      <c r="P178" s="21">
        <v>0</v>
      </c>
      <c r="Q178" s="21">
        <v>0</v>
      </c>
      <c r="R178" s="21">
        <v>0</v>
      </c>
      <c r="S178" s="21">
        <v>0</v>
      </c>
      <c r="T178" s="21">
        <v>0</v>
      </c>
      <c r="U178" s="21">
        <v>0</v>
      </c>
      <c r="V178" s="21">
        <v>0</v>
      </c>
      <c r="W178" s="21">
        <v>0</v>
      </c>
      <c r="X178" s="21">
        <v>0</v>
      </c>
      <c r="Y178" s="21">
        <v>0</v>
      </c>
      <c r="Z178" s="21">
        <v>0</v>
      </c>
      <c r="AA178" s="21">
        <v>0</v>
      </c>
      <c r="AB178" s="21">
        <v>0</v>
      </c>
      <c r="AC178" s="21">
        <v>0</v>
      </c>
      <c r="AD178" s="21">
        <v>0</v>
      </c>
      <c r="AE178" s="21">
        <v>0</v>
      </c>
      <c r="AF178" s="21">
        <v>0</v>
      </c>
      <c r="AG178" s="21">
        <v>0</v>
      </c>
      <c r="AH178" s="21">
        <v>0</v>
      </c>
      <c r="AI178" s="21">
        <v>0</v>
      </c>
      <c r="AJ178" s="21">
        <v>0</v>
      </c>
      <c r="AK178" s="45">
        <f t="shared" si="2"/>
        <v>0</v>
      </c>
      <c r="AM178" s="51"/>
      <c r="AN178" s="51"/>
    </row>
    <row r="179" spans="1:40" ht="13.5" customHeight="1">
      <c r="A179" s="301"/>
      <c r="B179" s="79"/>
      <c r="C179" s="77"/>
      <c r="D179" s="78"/>
      <c r="E179" s="83"/>
      <c r="F179" s="84"/>
      <c r="G179" s="84"/>
      <c r="H179" s="84">
        <v>0</v>
      </c>
      <c r="I179" s="84">
        <v>0</v>
      </c>
      <c r="J179" s="84">
        <v>0</v>
      </c>
      <c r="K179" s="84">
        <v>0</v>
      </c>
      <c r="L179" s="84">
        <v>0</v>
      </c>
      <c r="M179" s="84">
        <v>0</v>
      </c>
      <c r="N179" s="84">
        <v>0</v>
      </c>
      <c r="O179" s="84">
        <v>0</v>
      </c>
      <c r="P179" s="84">
        <v>0</v>
      </c>
      <c r="Q179" s="84">
        <v>0</v>
      </c>
      <c r="R179" s="84">
        <v>0</v>
      </c>
      <c r="S179" s="84">
        <v>0</v>
      </c>
      <c r="T179" s="84">
        <v>0</v>
      </c>
      <c r="U179" s="84">
        <v>0</v>
      </c>
      <c r="V179" s="84">
        <v>0</v>
      </c>
      <c r="W179" s="84">
        <v>0</v>
      </c>
      <c r="X179" s="84">
        <v>0</v>
      </c>
      <c r="Y179" s="84">
        <v>0</v>
      </c>
      <c r="Z179" s="84">
        <v>0</v>
      </c>
      <c r="AA179" s="84">
        <v>0</v>
      </c>
      <c r="AB179" s="84">
        <v>0</v>
      </c>
      <c r="AC179" s="84">
        <v>0</v>
      </c>
      <c r="AD179" s="84">
        <v>0</v>
      </c>
      <c r="AE179" s="84">
        <v>0</v>
      </c>
      <c r="AF179" s="84">
        <v>0</v>
      </c>
      <c r="AG179" s="84">
        <v>0</v>
      </c>
      <c r="AH179" s="84">
        <v>0</v>
      </c>
      <c r="AI179" s="84">
        <v>0</v>
      </c>
      <c r="AJ179" s="84">
        <v>0</v>
      </c>
      <c r="AK179" s="85">
        <f t="shared" ref="AK179" si="5">SUM(H179:AJ179)</f>
        <v>0</v>
      </c>
      <c r="AM179" s="51"/>
      <c r="AN179" s="51"/>
    </row>
    <row r="180" spans="1:40">
      <c r="A180" s="301"/>
      <c r="B180" s="208" t="s">
        <v>17</v>
      </c>
      <c r="C180" s="208" t="s">
        <v>176</v>
      </c>
      <c r="D180" s="208"/>
      <c r="E180" s="44" t="s">
        <v>161</v>
      </c>
      <c r="F180" s="21">
        <v>12</v>
      </c>
      <c r="G180" s="21">
        <v>1</v>
      </c>
      <c r="H180" s="21">
        <v>0</v>
      </c>
      <c r="I180" s="21">
        <v>0</v>
      </c>
      <c r="J180" s="21">
        <v>0</v>
      </c>
      <c r="K180" s="21">
        <v>0</v>
      </c>
      <c r="L180" s="21">
        <v>0</v>
      </c>
      <c r="M180" s="21">
        <v>0</v>
      </c>
      <c r="N180" s="21">
        <v>0</v>
      </c>
      <c r="O180" s="21">
        <v>0</v>
      </c>
      <c r="P180" s="21">
        <v>0</v>
      </c>
      <c r="Q180" s="21">
        <v>0</v>
      </c>
      <c r="R180" s="21">
        <v>0</v>
      </c>
      <c r="S180" s="21">
        <v>0</v>
      </c>
      <c r="T180" s="21">
        <v>0</v>
      </c>
      <c r="U180" s="21">
        <v>0</v>
      </c>
      <c r="V180" s="21">
        <v>0</v>
      </c>
      <c r="W180" s="21">
        <v>0</v>
      </c>
      <c r="X180" s="21">
        <v>0</v>
      </c>
      <c r="Y180" s="21">
        <v>0</v>
      </c>
      <c r="Z180" s="21">
        <v>0</v>
      </c>
      <c r="AA180" s="21">
        <v>0</v>
      </c>
      <c r="AB180" s="21">
        <v>0</v>
      </c>
      <c r="AC180" s="21">
        <v>0</v>
      </c>
      <c r="AD180" s="21">
        <v>0</v>
      </c>
      <c r="AE180" s="21">
        <v>0</v>
      </c>
      <c r="AF180" s="21">
        <v>0</v>
      </c>
      <c r="AG180" s="21">
        <v>0</v>
      </c>
      <c r="AH180" s="21">
        <v>0</v>
      </c>
      <c r="AI180" s="21">
        <v>0</v>
      </c>
      <c r="AJ180" s="21">
        <v>0</v>
      </c>
      <c r="AK180" s="45">
        <f t="shared" si="2"/>
        <v>0</v>
      </c>
      <c r="AM180" s="51"/>
      <c r="AN180" s="51"/>
    </row>
    <row r="181" spans="1:40">
      <c r="A181" s="301"/>
      <c r="B181" s="296"/>
      <c r="C181" s="296"/>
      <c r="D181" s="296"/>
      <c r="E181" s="44" t="s">
        <v>162</v>
      </c>
      <c r="F181" s="21">
        <v>12</v>
      </c>
      <c r="G181" s="21">
        <v>2</v>
      </c>
      <c r="H181" s="21">
        <v>0</v>
      </c>
      <c r="I181" s="21">
        <v>0</v>
      </c>
      <c r="J181" s="21">
        <v>0</v>
      </c>
      <c r="K181" s="21">
        <v>0</v>
      </c>
      <c r="L181" s="21">
        <v>0</v>
      </c>
      <c r="M181" s="21">
        <v>0</v>
      </c>
      <c r="N181" s="21">
        <v>0</v>
      </c>
      <c r="O181" s="21">
        <v>0</v>
      </c>
      <c r="P181" s="21">
        <v>0</v>
      </c>
      <c r="Q181" s="21">
        <v>0</v>
      </c>
      <c r="R181" s="21">
        <v>0</v>
      </c>
      <c r="S181" s="21">
        <v>0</v>
      </c>
      <c r="T181" s="21">
        <v>0</v>
      </c>
      <c r="U181" s="21">
        <v>0</v>
      </c>
      <c r="V181" s="21">
        <v>0</v>
      </c>
      <c r="W181" s="21">
        <v>0</v>
      </c>
      <c r="X181" s="21">
        <v>0</v>
      </c>
      <c r="Y181" s="21">
        <v>0</v>
      </c>
      <c r="Z181" s="21">
        <v>81500</v>
      </c>
      <c r="AA181" s="21">
        <v>0</v>
      </c>
      <c r="AB181" s="21">
        <v>0</v>
      </c>
      <c r="AC181" s="21">
        <v>0</v>
      </c>
      <c r="AD181" s="21">
        <v>0</v>
      </c>
      <c r="AE181" s="21">
        <v>0</v>
      </c>
      <c r="AF181" s="21">
        <v>0</v>
      </c>
      <c r="AG181" s="21">
        <v>0</v>
      </c>
      <c r="AH181" s="21">
        <v>0</v>
      </c>
      <c r="AI181" s="21">
        <v>0</v>
      </c>
      <c r="AJ181" s="21">
        <v>0</v>
      </c>
      <c r="AK181" s="45">
        <f t="shared" si="2"/>
        <v>81500</v>
      </c>
      <c r="AM181" s="51"/>
      <c r="AN181" s="51"/>
    </row>
    <row r="182" spans="1:40">
      <c r="A182" s="301"/>
      <c r="B182" s="296"/>
      <c r="C182" s="296"/>
      <c r="D182" s="296"/>
      <c r="E182" s="44" t="s">
        <v>163</v>
      </c>
      <c r="F182" s="21">
        <v>12</v>
      </c>
      <c r="G182" s="21">
        <v>3</v>
      </c>
      <c r="H182" s="21">
        <v>0</v>
      </c>
      <c r="I182" s="21">
        <v>0</v>
      </c>
      <c r="J182" s="21">
        <v>0</v>
      </c>
      <c r="K182" s="21">
        <v>0</v>
      </c>
      <c r="L182" s="21">
        <v>0</v>
      </c>
      <c r="M182" s="21">
        <v>0</v>
      </c>
      <c r="N182" s="21">
        <v>0</v>
      </c>
      <c r="O182" s="21">
        <v>0</v>
      </c>
      <c r="P182" s="21">
        <v>0</v>
      </c>
      <c r="Q182" s="21">
        <v>0</v>
      </c>
      <c r="R182" s="21">
        <v>0</v>
      </c>
      <c r="S182" s="21">
        <v>0</v>
      </c>
      <c r="T182" s="21">
        <v>0</v>
      </c>
      <c r="U182" s="21">
        <v>0</v>
      </c>
      <c r="V182" s="21">
        <v>0</v>
      </c>
      <c r="W182" s="21">
        <v>0</v>
      </c>
      <c r="X182" s="21">
        <v>0</v>
      </c>
      <c r="Y182" s="21">
        <v>0</v>
      </c>
      <c r="Z182" s="21">
        <v>0</v>
      </c>
      <c r="AA182" s="21">
        <v>0</v>
      </c>
      <c r="AB182" s="21">
        <v>0</v>
      </c>
      <c r="AC182" s="21">
        <v>0</v>
      </c>
      <c r="AD182" s="21">
        <v>0</v>
      </c>
      <c r="AE182" s="21">
        <v>0</v>
      </c>
      <c r="AF182" s="21">
        <v>0</v>
      </c>
      <c r="AG182" s="21">
        <v>0</v>
      </c>
      <c r="AH182" s="21">
        <v>0</v>
      </c>
      <c r="AI182" s="21">
        <v>0</v>
      </c>
      <c r="AJ182" s="21">
        <v>0</v>
      </c>
      <c r="AK182" s="45">
        <f t="shared" si="2"/>
        <v>0</v>
      </c>
      <c r="AM182" s="51"/>
      <c r="AN182" s="51"/>
    </row>
    <row r="183" spans="1:40">
      <c r="A183" s="301"/>
      <c r="B183" s="296"/>
      <c r="C183" s="296"/>
      <c r="D183" s="296"/>
      <c r="E183" s="44" t="s">
        <v>164</v>
      </c>
      <c r="F183" s="21">
        <v>12</v>
      </c>
      <c r="G183" s="21">
        <v>4</v>
      </c>
      <c r="H183" s="21">
        <v>0</v>
      </c>
      <c r="I183" s="21">
        <v>0</v>
      </c>
      <c r="J183" s="21">
        <v>0</v>
      </c>
      <c r="K183" s="21">
        <v>0</v>
      </c>
      <c r="L183" s="21">
        <v>0</v>
      </c>
      <c r="M183" s="21">
        <v>0</v>
      </c>
      <c r="N183" s="21">
        <v>0</v>
      </c>
      <c r="O183" s="21">
        <v>0</v>
      </c>
      <c r="P183" s="21">
        <v>0</v>
      </c>
      <c r="Q183" s="21">
        <v>0</v>
      </c>
      <c r="R183" s="21">
        <v>0</v>
      </c>
      <c r="S183" s="21">
        <v>0</v>
      </c>
      <c r="T183" s="21">
        <v>0</v>
      </c>
      <c r="U183" s="21">
        <v>0</v>
      </c>
      <c r="V183" s="21">
        <v>0</v>
      </c>
      <c r="W183" s="21">
        <v>0</v>
      </c>
      <c r="X183" s="21">
        <v>0</v>
      </c>
      <c r="Y183" s="21">
        <v>0</v>
      </c>
      <c r="Z183" s="21">
        <v>0</v>
      </c>
      <c r="AA183" s="21">
        <v>0</v>
      </c>
      <c r="AB183" s="21">
        <v>0</v>
      </c>
      <c r="AC183" s="21">
        <v>0</v>
      </c>
      <c r="AD183" s="21">
        <v>0</v>
      </c>
      <c r="AE183" s="21">
        <v>0</v>
      </c>
      <c r="AF183" s="21">
        <v>0</v>
      </c>
      <c r="AG183" s="21">
        <v>0</v>
      </c>
      <c r="AH183" s="21">
        <v>0</v>
      </c>
      <c r="AI183" s="21">
        <v>0</v>
      </c>
      <c r="AJ183" s="21">
        <v>0</v>
      </c>
      <c r="AK183" s="45">
        <f t="shared" si="2"/>
        <v>0</v>
      </c>
      <c r="AM183" s="51"/>
      <c r="AN183" s="51"/>
    </row>
    <row r="184" spans="1:40">
      <c r="A184" s="301"/>
      <c r="B184" s="296"/>
      <c r="C184" s="296"/>
      <c r="D184" s="296"/>
      <c r="E184" s="44" t="s">
        <v>165</v>
      </c>
      <c r="F184" s="21">
        <v>12</v>
      </c>
      <c r="G184" s="21">
        <v>5</v>
      </c>
      <c r="H184" s="21">
        <v>0</v>
      </c>
      <c r="I184" s="21">
        <v>0</v>
      </c>
      <c r="J184" s="21">
        <v>0</v>
      </c>
      <c r="K184" s="21">
        <v>0</v>
      </c>
      <c r="L184" s="21">
        <v>0</v>
      </c>
      <c r="M184" s="21">
        <v>0</v>
      </c>
      <c r="N184" s="21">
        <v>0</v>
      </c>
      <c r="O184" s="21">
        <v>0</v>
      </c>
      <c r="P184" s="21">
        <v>0</v>
      </c>
      <c r="Q184" s="21">
        <v>0</v>
      </c>
      <c r="R184" s="21">
        <v>0</v>
      </c>
      <c r="S184" s="21">
        <v>0</v>
      </c>
      <c r="T184" s="21">
        <v>0</v>
      </c>
      <c r="U184" s="21">
        <v>0</v>
      </c>
      <c r="V184" s="21">
        <v>0</v>
      </c>
      <c r="W184" s="21">
        <v>0</v>
      </c>
      <c r="X184" s="21">
        <v>0</v>
      </c>
      <c r="Y184" s="21">
        <v>0</v>
      </c>
      <c r="Z184" s="21">
        <v>0</v>
      </c>
      <c r="AA184" s="21">
        <v>0</v>
      </c>
      <c r="AB184" s="21">
        <v>0</v>
      </c>
      <c r="AC184" s="21">
        <v>0</v>
      </c>
      <c r="AD184" s="21">
        <v>0</v>
      </c>
      <c r="AE184" s="21">
        <v>0</v>
      </c>
      <c r="AF184" s="21">
        <v>0</v>
      </c>
      <c r="AG184" s="21">
        <v>0</v>
      </c>
      <c r="AH184" s="21">
        <v>0</v>
      </c>
      <c r="AI184" s="21">
        <v>0</v>
      </c>
      <c r="AJ184" s="21">
        <v>0</v>
      </c>
      <c r="AK184" s="45">
        <f t="shared" si="2"/>
        <v>0</v>
      </c>
      <c r="AM184" s="51"/>
      <c r="AN184" s="51"/>
    </row>
    <row r="185" spans="1:40">
      <c r="A185" s="301"/>
      <c r="B185" s="296"/>
      <c r="C185" s="296"/>
      <c r="D185" s="296"/>
      <c r="E185" s="44" t="s">
        <v>166</v>
      </c>
      <c r="F185" s="21">
        <v>12</v>
      </c>
      <c r="G185" s="21">
        <v>6</v>
      </c>
      <c r="H185" s="21">
        <v>0</v>
      </c>
      <c r="I185" s="21">
        <v>0</v>
      </c>
      <c r="J185" s="21">
        <v>0</v>
      </c>
      <c r="K185" s="21">
        <v>0</v>
      </c>
      <c r="L185" s="21">
        <v>0</v>
      </c>
      <c r="M185" s="21">
        <v>0</v>
      </c>
      <c r="N185" s="21">
        <v>0</v>
      </c>
      <c r="O185" s="21">
        <v>0</v>
      </c>
      <c r="P185" s="21">
        <v>0</v>
      </c>
      <c r="Q185" s="21">
        <v>0</v>
      </c>
      <c r="R185" s="21">
        <v>0</v>
      </c>
      <c r="S185" s="21">
        <v>0</v>
      </c>
      <c r="T185" s="21">
        <v>0</v>
      </c>
      <c r="U185" s="21">
        <v>0</v>
      </c>
      <c r="V185" s="21">
        <v>0</v>
      </c>
      <c r="W185" s="21">
        <v>0</v>
      </c>
      <c r="X185" s="21">
        <v>0</v>
      </c>
      <c r="Y185" s="21">
        <v>0</v>
      </c>
      <c r="Z185" s="21">
        <v>0</v>
      </c>
      <c r="AA185" s="21">
        <v>0</v>
      </c>
      <c r="AB185" s="21">
        <v>0</v>
      </c>
      <c r="AC185" s="21">
        <v>0</v>
      </c>
      <c r="AD185" s="21">
        <v>0</v>
      </c>
      <c r="AE185" s="21">
        <v>0</v>
      </c>
      <c r="AF185" s="21">
        <v>0</v>
      </c>
      <c r="AG185" s="21">
        <v>0</v>
      </c>
      <c r="AH185" s="21">
        <v>0</v>
      </c>
      <c r="AI185" s="21">
        <v>0</v>
      </c>
      <c r="AJ185" s="21">
        <v>0</v>
      </c>
      <c r="AK185" s="45">
        <f t="shared" si="2"/>
        <v>0</v>
      </c>
      <c r="AM185" s="51"/>
      <c r="AN185" s="51"/>
    </row>
    <row r="186" spans="1:40">
      <c r="A186" s="301"/>
      <c r="B186" s="296"/>
      <c r="C186" s="296"/>
      <c r="D186" s="296"/>
      <c r="E186" s="44" t="s">
        <v>167</v>
      </c>
      <c r="F186" s="21">
        <v>12</v>
      </c>
      <c r="G186" s="21">
        <v>7</v>
      </c>
      <c r="H186" s="21">
        <v>0</v>
      </c>
      <c r="I186" s="21">
        <v>0</v>
      </c>
      <c r="J186" s="21">
        <v>0</v>
      </c>
      <c r="K186" s="21">
        <v>0</v>
      </c>
      <c r="L186" s="21">
        <v>0</v>
      </c>
      <c r="M186" s="21">
        <v>0</v>
      </c>
      <c r="N186" s="21">
        <v>0</v>
      </c>
      <c r="O186" s="21">
        <v>0</v>
      </c>
      <c r="P186" s="21">
        <v>0</v>
      </c>
      <c r="Q186" s="21">
        <v>0</v>
      </c>
      <c r="R186" s="21">
        <v>0</v>
      </c>
      <c r="S186" s="21">
        <v>0</v>
      </c>
      <c r="T186" s="21">
        <v>0</v>
      </c>
      <c r="U186" s="21">
        <v>0</v>
      </c>
      <c r="V186" s="21">
        <v>0</v>
      </c>
      <c r="W186" s="21">
        <v>0</v>
      </c>
      <c r="X186" s="21">
        <v>0</v>
      </c>
      <c r="Y186" s="21">
        <v>0</v>
      </c>
      <c r="Z186" s="21">
        <v>0</v>
      </c>
      <c r="AA186" s="21">
        <v>0</v>
      </c>
      <c r="AB186" s="21">
        <v>0</v>
      </c>
      <c r="AC186" s="21">
        <v>0</v>
      </c>
      <c r="AD186" s="21">
        <v>0</v>
      </c>
      <c r="AE186" s="21">
        <v>0</v>
      </c>
      <c r="AF186" s="21">
        <v>0</v>
      </c>
      <c r="AG186" s="21">
        <v>0</v>
      </c>
      <c r="AH186" s="21">
        <v>0</v>
      </c>
      <c r="AI186" s="21">
        <v>0</v>
      </c>
      <c r="AJ186" s="21">
        <v>0</v>
      </c>
      <c r="AK186" s="45">
        <f t="shared" si="2"/>
        <v>0</v>
      </c>
      <c r="AM186" s="51"/>
      <c r="AN186" s="51"/>
    </row>
    <row r="187" spans="1:40">
      <c r="A187" s="301"/>
      <c r="B187" s="296"/>
      <c r="C187" s="296"/>
      <c r="D187" s="296"/>
      <c r="E187" s="44" t="s">
        <v>168</v>
      </c>
      <c r="F187" s="21">
        <v>12</v>
      </c>
      <c r="G187" s="21">
        <v>8</v>
      </c>
      <c r="H187" s="21">
        <v>0</v>
      </c>
      <c r="I187" s="21">
        <v>0</v>
      </c>
      <c r="J187" s="21">
        <v>0</v>
      </c>
      <c r="K187" s="21">
        <v>0</v>
      </c>
      <c r="L187" s="21">
        <v>0</v>
      </c>
      <c r="M187" s="21">
        <v>0</v>
      </c>
      <c r="N187" s="21">
        <v>0</v>
      </c>
      <c r="O187" s="21">
        <v>0</v>
      </c>
      <c r="P187" s="21">
        <v>0</v>
      </c>
      <c r="Q187" s="21">
        <v>0</v>
      </c>
      <c r="R187" s="21">
        <v>0</v>
      </c>
      <c r="S187" s="21">
        <v>0</v>
      </c>
      <c r="T187" s="21">
        <v>0</v>
      </c>
      <c r="U187" s="21">
        <v>0</v>
      </c>
      <c r="V187" s="21">
        <v>0</v>
      </c>
      <c r="W187" s="21">
        <v>0</v>
      </c>
      <c r="X187" s="21">
        <v>0</v>
      </c>
      <c r="Y187" s="21">
        <v>0</v>
      </c>
      <c r="Z187" s="21">
        <v>0</v>
      </c>
      <c r="AA187" s="21">
        <v>0</v>
      </c>
      <c r="AB187" s="21">
        <v>0</v>
      </c>
      <c r="AC187" s="21">
        <v>0</v>
      </c>
      <c r="AD187" s="21">
        <v>0</v>
      </c>
      <c r="AE187" s="21">
        <v>0</v>
      </c>
      <c r="AF187" s="21">
        <v>0</v>
      </c>
      <c r="AG187" s="21">
        <v>0</v>
      </c>
      <c r="AH187" s="21">
        <v>0</v>
      </c>
      <c r="AI187" s="21">
        <v>0</v>
      </c>
      <c r="AJ187" s="21">
        <v>0</v>
      </c>
      <c r="AK187" s="45">
        <f t="shared" si="2"/>
        <v>0</v>
      </c>
      <c r="AM187" s="51"/>
      <c r="AN187" s="51"/>
    </row>
    <row r="188" spans="1:40">
      <c r="A188" s="301"/>
      <c r="B188" s="296"/>
      <c r="C188" s="296"/>
      <c r="D188" s="296"/>
      <c r="E188" s="44" t="s">
        <v>293</v>
      </c>
      <c r="F188" s="21">
        <v>12</v>
      </c>
      <c r="G188" s="21">
        <v>9</v>
      </c>
      <c r="H188" s="21">
        <v>0</v>
      </c>
      <c r="I188" s="21">
        <v>0</v>
      </c>
      <c r="J188" s="21">
        <v>0</v>
      </c>
      <c r="K188" s="21">
        <v>0</v>
      </c>
      <c r="L188" s="21">
        <v>0</v>
      </c>
      <c r="M188" s="21">
        <v>0</v>
      </c>
      <c r="N188" s="21">
        <v>0</v>
      </c>
      <c r="O188" s="21">
        <v>0</v>
      </c>
      <c r="P188" s="21">
        <v>0</v>
      </c>
      <c r="Q188" s="21">
        <v>0</v>
      </c>
      <c r="R188" s="21">
        <v>0</v>
      </c>
      <c r="S188" s="21">
        <v>0</v>
      </c>
      <c r="T188" s="21">
        <v>0</v>
      </c>
      <c r="U188" s="21">
        <v>0</v>
      </c>
      <c r="V188" s="21">
        <v>0</v>
      </c>
      <c r="W188" s="21">
        <v>0</v>
      </c>
      <c r="X188" s="21">
        <v>0</v>
      </c>
      <c r="Y188" s="21">
        <v>0</v>
      </c>
      <c r="Z188" s="21">
        <v>0</v>
      </c>
      <c r="AA188" s="21">
        <v>0</v>
      </c>
      <c r="AB188" s="21">
        <v>0</v>
      </c>
      <c r="AC188" s="21">
        <v>0</v>
      </c>
      <c r="AD188" s="21">
        <v>0</v>
      </c>
      <c r="AE188" s="21">
        <v>0</v>
      </c>
      <c r="AF188" s="21">
        <v>0</v>
      </c>
      <c r="AG188" s="21">
        <v>0</v>
      </c>
      <c r="AH188" s="21">
        <v>0</v>
      </c>
      <c r="AI188" s="21">
        <v>0</v>
      </c>
      <c r="AJ188" s="21">
        <v>0</v>
      </c>
      <c r="AK188" s="45">
        <f t="shared" si="2"/>
        <v>0</v>
      </c>
      <c r="AM188" s="51"/>
      <c r="AN188" s="51"/>
    </row>
    <row r="189" spans="1:40">
      <c r="A189" s="301"/>
      <c r="B189" s="296"/>
      <c r="C189" s="296"/>
      <c r="D189" s="296"/>
      <c r="E189" s="44" t="s">
        <v>0</v>
      </c>
      <c r="F189" s="21">
        <v>12</v>
      </c>
      <c r="G189" s="21">
        <v>10</v>
      </c>
      <c r="H189" s="21">
        <v>0</v>
      </c>
      <c r="I189" s="21">
        <v>0</v>
      </c>
      <c r="J189" s="21">
        <v>0</v>
      </c>
      <c r="K189" s="21">
        <v>0</v>
      </c>
      <c r="L189" s="21">
        <v>0</v>
      </c>
      <c r="M189" s="21">
        <v>0</v>
      </c>
      <c r="N189" s="21">
        <v>0</v>
      </c>
      <c r="O189" s="21">
        <v>0</v>
      </c>
      <c r="P189" s="21">
        <v>0</v>
      </c>
      <c r="Q189" s="21">
        <v>0</v>
      </c>
      <c r="R189" s="21">
        <v>0</v>
      </c>
      <c r="S189" s="21">
        <v>0</v>
      </c>
      <c r="T189" s="21">
        <v>0</v>
      </c>
      <c r="U189" s="21">
        <v>0</v>
      </c>
      <c r="V189" s="21">
        <v>0</v>
      </c>
      <c r="W189" s="21">
        <v>0</v>
      </c>
      <c r="X189" s="21">
        <v>0</v>
      </c>
      <c r="Y189" s="21">
        <v>0</v>
      </c>
      <c r="Z189" s="21">
        <v>0</v>
      </c>
      <c r="AA189" s="21">
        <v>0</v>
      </c>
      <c r="AB189" s="21">
        <v>0</v>
      </c>
      <c r="AC189" s="21">
        <v>0</v>
      </c>
      <c r="AD189" s="21">
        <v>0</v>
      </c>
      <c r="AE189" s="21">
        <v>0</v>
      </c>
      <c r="AF189" s="21">
        <v>0</v>
      </c>
      <c r="AG189" s="21">
        <v>0</v>
      </c>
      <c r="AH189" s="21">
        <v>0</v>
      </c>
      <c r="AI189" s="21">
        <v>0</v>
      </c>
      <c r="AJ189" s="21">
        <v>0</v>
      </c>
      <c r="AK189" s="45">
        <f t="shared" si="2"/>
        <v>0</v>
      </c>
      <c r="AM189" s="51"/>
      <c r="AN189" s="51"/>
    </row>
    <row r="190" spans="1:40">
      <c r="A190" s="301"/>
      <c r="B190" s="296"/>
      <c r="C190" s="296"/>
      <c r="D190" s="296"/>
      <c r="E190" s="44" t="s">
        <v>169</v>
      </c>
      <c r="F190" s="21">
        <v>12</v>
      </c>
      <c r="G190" s="21">
        <v>11</v>
      </c>
      <c r="H190" s="21">
        <v>0</v>
      </c>
      <c r="I190" s="21">
        <v>0</v>
      </c>
      <c r="J190" s="21">
        <v>0</v>
      </c>
      <c r="K190" s="21">
        <v>0</v>
      </c>
      <c r="L190" s="21">
        <v>0</v>
      </c>
      <c r="M190" s="21">
        <v>0</v>
      </c>
      <c r="N190" s="21">
        <v>0</v>
      </c>
      <c r="O190" s="21">
        <v>0</v>
      </c>
      <c r="P190" s="21">
        <v>0</v>
      </c>
      <c r="Q190" s="21">
        <v>0</v>
      </c>
      <c r="R190" s="21">
        <v>0</v>
      </c>
      <c r="S190" s="21">
        <v>0</v>
      </c>
      <c r="T190" s="21">
        <v>0</v>
      </c>
      <c r="U190" s="21">
        <v>0</v>
      </c>
      <c r="V190" s="21">
        <v>0</v>
      </c>
      <c r="W190" s="21">
        <v>0</v>
      </c>
      <c r="X190" s="21">
        <v>0</v>
      </c>
      <c r="Y190" s="21">
        <v>0</v>
      </c>
      <c r="Z190" s="21">
        <v>0</v>
      </c>
      <c r="AA190" s="21">
        <v>0</v>
      </c>
      <c r="AB190" s="21">
        <v>0</v>
      </c>
      <c r="AC190" s="21">
        <v>0</v>
      </c>
      <c r="AD190" s="21">
        <v>0</v>
      </c>
      <c r="AE190" s="21">
        <v>0</v>
      </c>
      <c r="AF190" s="21">
        <v>0</v>
      </c>
      <c r="AG190" s="21">
        <v>0</v>
      </c>
      <c r="AH190" s="21">
        <v>0</v>
      </c>
      <c r="AI190" s="21">
        <v>0</v>
      </c>
      <c r="AJ190" s="21">
        <v>0</v>
      </c>
      <c r="AK190" s="45">
        <f t="shared" si="2"/>
        <v>0</v>
      </c>
      <c r="AM190" s="51"/>
      <c r="AN190" s="51"/>
    </row>
    <row r="191" spans="1:40">
      <c r="A191" s="301"/>
      <c r="B191" s="296"/>
      <c r="C191" s="296"/>
      <c r="D191" s="296"/>
      <c r="E191" s="38" t="s">
        <v>1</v>
      </c>
      <c r="F191" s="21">
        <v>12</v>
      </c>
      <c r="G191" s="21">
        <v>12</v>
      </c>
      <c r="H191" s="21">
        <v>0</v>
      </c>
      <c r="I191" s="21">
        <v>0</v>
      </c>
      <c r="J191" s="21">
        <v>0</v>
      </c>
      <c r="K191" s="21">
        <v>0</v>
      </c>
      <c r="L191" s="21">
        <v>0</v>
      </c>
      <c r="M191" s="21">
        <v>0</v>
      </c>
      <c r="N191" s="21">
        <v>0</v>
      </c>
      <c r="O191" s="21">
        <v>0</v>
      </c>
      <c r="P191" s="21">
        <v>0</v>
      </c>
      <c r="Q191" s="21">
        <v>0</v>
      </c>
      <c r="R191" s="21">
        <v>0</v>
      </c>
      <c r="S191" s="21">
        <v>0</v>
      </c>
      <c r="T191" s="21">
        <v>0</v>
      </c>
      <c r="U191" s="21">
        <v>0</v>
      </c>
      <c r="V191" s="21">
        <v>0</v>
      </c>
      <c r="W191" s="21">
        <v>0</v>
      </c>
      <c r="X191" s="21">
        <v>0</v>
      </c>
      <c r="Y191" s="21">
        <v>0</v>
      </c>
      <c r="Z191" s="21">
        <v>81500</v>
      </c>
      <c r="AA191" s="21">
        <v>0</v>
      </c>
      <c r="AB191" s="21">
        <v>0</v>
      </c>
      <c r="AC191" s="21">
        <v>0</v>
      </c>
      <c r="AD191" s="21">
        <v>0</v>
      </c>
      <c r="AE191" s="21">
        <v>0</v>
      </c>
      <c r="AF191" s="21">
        <v>0</v>
      </c>
      <c r="AG191" s="21">
        <v>0</v>
      </c>
      <c r="AH191" s="21">
        <v>0</v>
      </c>
      <c r="AI191" s="21">
        <v>0</v>
      </c>
      <c r="AJ191" s="21">
        <v>0</v>
      </c>
      <c r="AK191" s="45">
        <f t="shared" si="2"/>
        <v>81500</v>
      </c>
      <c r="AM191" s="51"/>
      <c r="AN191" s="51"/>
    </row>
    <row r="192" spans="1:40" ht="33.75">
      <c r="A192" s="301"/>
      <c r="B192" s="296"/>
      <c r="C192" s="296"/>
      <c r="D192" s="296"/>
      <c r="E192" s="46" t="s">
        <v>7</v>
      </c>
      <c r="F192" s="21">
        <v>12</v>
      </c>
      <c r="G192" s="21">
        <v>13</v>
      </c>
      <c r="H192" s="21">
        <v>0</v>
      </c>
      <c r="I192" s="21">
        <v>0</v>
      </c>
      <c r="J192" s="21">
        <v>0</v>
      </c>
      <c r="K192" s="21">
        <v>0</v>
      </c>
      <c r="L192" s="21">
        <v>0</v>
      </c>
      <c r="M192" s="21">
        <v>0</v>
      </c>
      <c r="N192" s="21">
        <v>0</v>
      </c>
      <c r="O192" s="21">
        <v>0</v>
      </c>
      <c r="P192" s="21">
        <v>0</v>
      </c>
      <c r="Q192" s="21">
        <v>0</v>
      </c>
      <c r="R192" s="21">
        <v>0</v>
      </c>
      <c r="S192" s="21">
        <v>0</v>
      </c>
      <c r="T192" s="21">
        <v>0</v>
      </c>
      <c r="U192" s="21">
        <v>0</v>
      </c>
      <c r="V192" s="21">
        <v>0</v>
      </c>
      <c r="W192" s="21">
        <v>0</v>
      </c>
      <c r="X192" s="21">
        <v>0</v>
      </c>
      <c r="Y192" s="21">
        <v>0</v>
      </c>
      <c r="Z192" s="21">
        <v>0</v>
      </c>
      <c r="AA192" s="21">
        <v>0</v>
      </c>
      <c r="AB192" s="21">
        <v>0</v>
      </c>
      <c r="AC192" s="21">
        <v>0</v>
      </c>
      <c r="AD192" s="21">
        <v>0</v>
      </c>
      <c r="AE192" s="21">
        <v>0</v>
      </c>
      <c r="AF192" s="21">
        <v>0</v>
      </c>
      <c r="AG192" s="21">
        <v>0</v>
      </c>
      <c r="AH192" s="21">
        <v>0</v>
      </c>
      <c r="AI192" s="21">
        <v>0</v>
      </c>
      <c r="AJ192" s="21">
        <v>0</v>
      </c>
      <c r="AK192" s="45">
        <f t="shared" si="2"/>
        <v>0</v>
      </c>
      <c r="AM192" s="51"/>
      <c r="AN192" s="51"/>
    </row>
    <row r="193" spans="1:40" ht="13.5" customHeight="1">
      <c r="A193" s="301"/>
      <c r="B193" s="296"/>
      <c r="C193" s="296"/>
      <c r="D193" s="296"/>
      <c r="E193" s="47" t="s">
        <v>152</v>
      </c>
      <c r="F193" s="21">
        <v>12</v>
      </c>
      <c r="G193" s="21">
        <v>14</v>
      </c>
      <c r="H193" s="21">
        <v>0</v>
      </c>
      <c r="I193" s="21">
        <v>0</v>
      </c>
      <c r="J193" s="21">
        <v>0</v>
      </c>
      <c r="K193" s="21">
        <v>0</v>
      </c>
      <c r="L193" s="21">
        <v>0</v>
      </c>
      <c r="M193" s="21">
        <v>0</v>
      </c>
      <c r="N193" s="21">
        <v>0</v>
      </c>
      <c r="O193" s="21">
        <v>0</v>
      </c>
      <c r="P193" s="21">
        <v>0</v>
      </c>
      <c r="Q193" s="21">
        <v>0</v>
      </c>
      <c r="R193" s="21">
        <v>0</v>
      </c>
      <c r="S193" s="21">
        <v>0</v>
      </c>
      <c r="T193" s="21">
        <v>0</v>
      </c>
      <c r="U193" s="21">
        <v>0</v>
      </c>
      <c r="V193" s="21">
        <v>0</v>
      </c>
      <c r="W193" s="21">
        <v>0</v>
      </c>
      <c r="X193" s="21">
        <v>0</v>
      </c>
      <c r="Y193" s="21">
        <v>0</v>
      </c>
      <c r="Z193" s="21">
        <v>81500</v>
      </c>
      <c r="AA193" s="21">
        <v>0</v>
      </c>
      <c r="AB193" s="21">
        <v>0</v>
      </c>
      <c r="AC193" s="21">
        <v>0</v>
      </c>
      <c r="AD193" s="21">
        <v>0</v>
      </c>
      <c r="AE193" s="21">
        <v>0</v>
      </c>
      <c r="AF193" s="21">
        <v>0</v>
      </c>
      <c r="AG193" s="21">
        <v>0</v>
      </c>
      <c r="AH193" s="21">
        <v>0</v>
      </c>
      <c r="AI193" s="21">
        <v>0</v>
      </c>
      <c r="AJ193" s="21">
        <v>0</v>
      </c>
      <c r="AK193" s="45">
        <f t="shared" si="2"/>
        <v>81500</v>
      </c>
      <c r="AM193" s="51"/>
      <c r="AN193" s="51"/>
    </row>
    <row r="194" spans="1:40" ht="13.5" customHeight="1">
      <c r="A194" s="301"/>
      <c r="B194" s="209"/>
      <c r="C194" s="209"/>
      <c r="D194" s="209"/>
      <c r="E194" s="47" t="s">
        <v>153</v>
      </c>
      <c r="F194" s="21">
        <v>12</v>
      </c>
      <c r="G194" s="21">
        <v>15</v>
      </c>
      <c r="H194" s="21">
        <v>0</v>
      </c>
      <c r="I194" s="21">
        <v>0</v>
      </c>
      <c r="J194" s="21">
        <v>0</v>
      </c>
      <c r="K194" s="21">
        <v>0</v>
      </c>
      <c r="L194" s="21">
        <v>0</v>
      </c>
      <c r="M194" s="21">
        <v>0</v>
      </c>
      <c r="N194" s="21">
        <v>0</v>
      </c>
      <c r="O194" s="21">
        <v>0</v>
      </c>
      <c r="P194" s="21">
        <v>0</v>
      </c>
      <c r="Q194" s="21">
        <v>0</v>
      </c>
      <c r="R194" s="21">
        <v>0</v>
      </c>
      <c r="S194" s="21">
        <v>0</v>
      </c>
      <c r="T194" s="21">
        <v>0</v>
      </c>
      <c r="U194" s="21">
        <v>0</v>
      </c>
      <c r="V194" s="21">
        <v>0</v>
      </c>
      <c r="W194" s="21">
        <v>0</v>
      </c>
      <c r="X194" s="21">
        <v>0</v>
      </c>
      <c r="Y194" s="21">
        <v>0</v>
      </c>
      <c r="Z194" s="21">
        <v>0</v>
      </c>
      <c r="AA194" s="21">
        <v>0</v>
      </c>
      <c r="AB194" s="21">
        <v>0</v>
      </c>
      <c r="AC194" s="21">
        <v>0</v>
      </c>
      <c r="AD194" s="21">
        <v>0</v>
      </c>
      <c r="AE194" s="21">
        <v>0</v>
      </c>
      <c r="AF194" s="21">
        <v>0</v>
      </c>
      <c r="AG194" s="21">
        <v>0</v>
      </c>
      <c r="AH194" s="21">
        <v>0</v>
      </c>
      <c r="AI194" s="21">
        <v>0</v>
      </c>
      <c r="AJ194" s="21">
        <v>0</v>
      </c>
      <c r="AK194" s="45">
        <f t="shared" si="2"/>
        <v>0</v>
      </c>
      <c r="AM194" s="51"/>
      <c r="AN194" s="51"/>
    </row>
    <row r="195" spans="1:40" ht="13.5" customHeight="1">
      <c r="A195" s="303"/>
      <c r="B195" s="307"/>
      <c r="C195" s="308"/>
      <c r="D195" s="309"/>
      <c r="E195" s="83"/>
      <c r="F195" s="84">
        <v>12</v>
      </c>
      <c r="G195" s="84">
        <v>16</v>
      </c>
      <c r="H195" s="84">
        <v>0</v>
      </c>
      <c r="I195" s="84">
        <v>0</v>
      </c>
      <c r="J195" s="84">
        <v>0</v>
      </c>
      <c r="K195" s="84">
        <v>0</v>
      </c>
      <c r="L195" s="84">
        <v>0</v>
      </c>
      <c r="M195" s="84">
        <v>0</v>
      </c>
      <c r="N195" s="84">
        <v>0</v>
      </c>
      <c r="O195" s="84">
        <v>0</v>
      </c>
      <c r="P195" s="84">
        <v>0</v>
      </c>
      <c r="Q195" s="84">
        <v>0</v>
      </c>
      <c r="R195" s="84">
        <v>0</v>
      </c>
      <c r="S195" s="84">
        <v>0</v>
      </c>
      <c r="T195" s="84">
        <v>0</v>
      </c>
      <c r="U195" s="84">
        <v>0</v>
      </c>
      <c r="V195" s="84">
        <v>0</v>
      </c>
      <c r="W195" s="84">
        <v>0</v>
      </c>
      <c r="X195" s="84">
        <v>0</v>
      </c>
      <c r="Y195" s="84">
        <v>0</v>
      </c>
      <c r="Z195" s="84">
        <v>0</v>
      </c>
      <c r="AA195" s="84">
        <v>0</v>
      </c>
      <c r="AB195" s="84">
        <v>0</v>
      </c>
      <c r="AC195" s="84">
        <v>0</v>
      </c>
      <c r="AD195" s="84">
        <v>0</v>
      </c>
      <c r="AE195" s="84">
        <v>0</v>
      </c>
      <c r="AF195" s="84">
        <v>0</v>
      </c>
      <c r="AG195" s="84">
        <v>0</v>
      </c>
      <c r="AH195" s="84">
        <v>0</v>
      </c>
      <c r="AI195" s="84">
        <v>0</v>
      </c>
      <c r="AJ195" s="84">
        <v>0</v>
      </c>
      <c r="AK195" s="85">
        <f t="shared" si="2"/>
        <v>0</v>
      </c>
      <c r="AM195" s="51"/>
      <c r="AN195" s="51"/>
    </row>
    <row r="196" spans="1:40">
      <c r="AM196" s="51"/>
      <c r="AN196" s="51"/>
    </row>
  </sheetData>
  <mergeCells count="28">
    <mergeCell ref="C164:D178"/>
    <mergeCell ref="A2:E3"/>
    <mergeCell ref="F2:F3"/>
    <mergeCell ref="G2:G3"/>
    <mergeCell ref="B68:B82"/>
    <mergeCell ref="C84:D98"/>
    <mergeCell ref="B84:B98"/>
    <mergeCell ref="D20:D32"/>
    <mergeCell ref="D36:D50"/>
    <mergeCell ref="B20:B66"/>
    <mergeCell ref="C20:C66"/>
    <mergeCell ref="B4:D19"/>
    <mergeCell ref="A4:A19"/>
    <mergeCell ref="D52:D66"/>
    <mergeCell ref="C180:D194"/>
    <mergeCell ref="B180:B194"/>
    <mergeCell ref="C68:D82"/>
    <mergeCell ref="B132:B146"/>
    <mergeCell ref="C132:D146"/>
    <mergeCell ref="C148:D162"/>
    <mergeCell ref="B148:B162"/>
    <mergeCell ref="B100:B114"/>
    <mergeCell ref="C100:D114"/>
    <mergeCell ref="B116:B130"/>
    <mergeCell ref="A20:A195"/>
    <mergeCell ref="B195:D195"/>
    <mergeCell ref="C116:D130"/>
    <mergeCell ref="B164:B178"/>
  </mergeCells>
  <phoneticPr fontId="3"/>
  <pageMargins left="0.61" right="0.6" top="0.59" bottom="0.39" header="0.38" footer="0.18"/>
  <pageSetup paperSize="9" scale="27" fitToHeight="0" orientation="landscape" r:id="rId1"/>
  <headerFooter alignWithMargins="0">
    <oddHeader>&amp;L&amp;F　&amp;A</oddHeader>
  </headerFooter>
  <ignoredErrors>
    <ignoredError sqref="AK180:AK194 AK4:AK14 AK36:AK50 AK52:AK66 AK68:AK82 AK84:AK98 AK100:AK114 AK116:AK130 AK132:AK146 AK148:AK162 AK164:AK178 AK16:AK3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損益計算書</vt:lpstr>
      <vt:lpstr>貸借対照表</vt:lpstr>
      <vt:lpstr>資本的収支</vt:lpstr>
      <vt:lpstr>企業債</vt:lpstr>
      <vt:lpstr>損益計算書!Print_Area</vt:lpstr>
      <vt:lpstr>企業債!Print_Titles</vt:lpstr>
      <vt:lpstr>資本的収支!Print_Titles</vt:lpstr>
      <vt:lpstr>損益計算書!Print_Titles</vt:lpstr>
      <vt:lpstr>貸借対照表!Print_Titles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2021-01-14T05:11:09Z</cp:lastPrinted>
  <dcterms:created xsi:type="dcterms:W3CDTF">2000-10-26T08:15:09Z</dcterms:created>
  <dcterms:modified xsi:type="dcterms:W3CDTF">2021-10-21T02:44:22Z</dcterms:modified>
</cp:coreProperties>
</file>