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910" tabRatio="921" firstSheet="3" activeTab="11"/>
  </bookViews>
  <sheets>
    <sheet name="はじめに" sheetId="23" r:id="rId1"/>
    <sheet name="0.目次" sheetId="22" r:id="rId2"/>
    <sheet name="1.都市圏の人口構成" sheetId="2" r:id="rId3"/>
    <sheet name="2.総トリップ数　3.生成原単位" sheetId="8" r:id="rId4"/>
    <sheet name="4.手段別トリップ特性" sheetId="14" r:id="rId5"/>
    <sheet name="5.目的別トリップ特性" sheetId="15" r:id="rId6"/>
    <sheet name="6.属性別トリップ特性" sheetId="16" r:id="rId7"/>
    <sheet name="7.時間特性" sheetId="17" r:id="rId8"/>
    <sheet name="8.地域間流動特性" sheetId="18" r:id="rId9"/>
    <sheet name="9.地域別トリップ特性" sheetId="19" r:id="rId10"/>
    <sheet name="10.発着施設別トリップ特性" sheetId="21" r:id="rId11"/>
    <sheet name="11.鉄道駅端末特性" sheetId="20" r:id="rId12"/>
  </sheets>
  <definedNames>
    <definedName name="_xlnm.Print_Area" localSheetId="10">'10.発着施設別トリップ特性'!$A$1:$S$47</definedName>
    <definedName name="_xlnm.Print_Area" localSheetId="11">'11.鉄道駅端末特性'!$A$1:$M$102</definedName>
    <definedName name="_xlnm.Print_Area" localSheetId="5">'5.目的別トリップ特性'!$A$1:$J$29</definedName>
    <definedName name="_xlnm.Print_Area" localSheetId="6">'6.属性別トリップ特性'!$A$1:$J$162</definedName>
    <definedName name="_xlnm.Print_Area" localSheetId="7">'7.時間特性'!$A$1:$S$83</definedName>
  </definedNames>
  <calcPr calcId="145621"/>
</workbook>
</file>

<file path=xl/calcChain.xml><?xml version="1.0" encoding="utf-8"?>
<calcChain xmlns="http://schemas.openxmlformats.org/spreadsheetml/2006/main">
  <c r="C15" i="21" l="1"/>
  <c r="B15" i="21"/>
  <c r="S63" i="17" l="1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B63" i="17"/>
  <c r="F153" i="16" l="1"/>
  <c r="E153" i="16"/>
  <c r="D153" i="16"/>
  <c r="C153" i="16"/>
  <c r="B153" i="16"/>
  <c r="G152" i="16"/>
  <c r="G151" i="16"/>
  <c r="G150" i="16"/>
  <c r="G149" i="16"/>
  <c r="G148" i="16"/>
  <c r="G147" i="16"/>
  <c r="J70" i="16"/>
  <c r="I70" i="16"/>
  <c r="H70" i="16"/>
  <c r="G70" i="16"/>
  <c r="F70" i="16"/>
  <c r="E70" i="16"/>
  <c r="D70" i="16"/>
  <c r="C70" i="16"/>
  <c r="B70" i="16"/>
  <c r="J47" i="16"/>
  <c r="I47" i="16"/>
  <c r="H47" i="16"/>
  <c r="G47" i="16"/>
  <c r="F47" i="16"/>
  <c r="E47" i="16"/>
  <c r="D47" i="16"/>
  <c r="C47" i="16"/>
  <c r="B47" i="16"/>
  <c r="J24" i="16"/>
  <c r="I24" i="16"/>
  <c r="H24" i="16"/>
  <c r="G24" i="16"/>
  <c r="F24" i="16"/>
  <c r="E24" i="16"/>
  <c r="D24" i="16"/>
  <c r="C24" i="16"/>
  <c r="B24" i="16"/>
  <c r="G153" i="16" l="1"/>
  <c r="F60" i="2"/>
  <c r="E60" i="2"/>
  <c r="C60" i="2"/>
  <c r="B60" i="2"/>
  <c r="I59" i="2"/>
  <c r="H59" i="2"/>
  <c r="G59" i="2"/>
  <c r="J59" i="2" s="1"/>
  <c r="D59" i="2"/>
  <c r="I58" i="2"/>
  <c r="H58" i="2"/>
  <c r="G58" i="2"/>
  <c r="D58" i="2"/>
  <c r="I57" i="2"/>
  <c r="H57" i="2"/>
  <c r="G57" i="2"/>
  <c r="D57" i="2"/>
  <c r="J57" i="2" s="1"/>
  <c r="I56" i="2"/>
  <c r="H56" i="2"/>
  <c r="G56" i="2"/>
  <c r="D56" i="2"/>
  <c r="J56" i="2" s="1"/>
  <c r="I55" i="2"/>
  <c r="H55" i="2"/>
  <c r="G55" i="2"/>
  <c r="D55" i="2"/>
  <c r="J55" i="2" s="1"/>
  <c r="J54" i="2"/>
  <c r="I54" i="2"/>
  <c r="H54" i="2"/>
  <c r="G54" i="2"/>
  <c r="D54" i="2"/>
  <c r="I53" i="2"/>
  <c r="H53" i="2"/>
  <c r="G53" i="2"/>
  <c r="D53" i="2"/>
  <c r="J53" i="2" s="1"/>
  <c r="J52" i="2"/>
  <c r="I52" i="2"/>
  <c r="H52" i="2"/>
  <c r="G52" i="2"/>
  <c r="D52" i="2"/>
  <c r="I51" i="2"/>
  <c r="H51" i="2"/>
  <c r="G51" i="2"/>
  <c r="D51" i="2"/>
  <c r="I50" i="2"/>
  <c r="H50" i="2"/>
  <c r="G50" i="2"/>
  <c r="D50" i="2"/>
  <c r="J50" i="2" s="1"/>
  <c r="I49" i="2"/>
  <c r="H49" i="2"/>
  <c r="G49" i="2"/>
  <c r="J49" i="2" s="1"/>
  <c r="D49" i="2"/>
  <c r="I48" i="2"/>
  <c r="H48" i="2"/>
  <c r="G48" i="2"/>
  <c r="D48" i="2"/>
  <c r="I47" i="2"/>
  <c r="H47" i="2"/>
  <c r="G47" i="2"/>
  <c r="D47" i="2"/>
  <c r="I46" i="2"/>
  <c r="H46" i="2"/>
  <c r="G46" i="2"/>
  <c r="D46" i="2"/>
  <c r="J46" i="2" s="1"/>
  <c r="I45" i="2"/>
  <c r="H45" i="2"/>
  <c r="G45" i="2"/>
  <c r="D45" i="2"/>
  <c r="J45" i="2" s="1"/>
  <c r="I44" i="2"/>
  <c r="H44" i="2"/>
  <c r="G44" i="2"/>
  <c r="D44" i="2"/>
  <c r="J44" i="2" s="1"/>
  <c r="I43" i="2"/>
  <c r="H43" i="2"/>
  <c r="G43" i="2"/>
  <c r="D43" i="2"/>
  <c r="I42" i="2"/>
  <c r="H42" i="2"/>
  <c r="G42" i="2"/>
  <c r="D42" i="2"/>
  <c r="J42" i="2" s="1"/>
  <c r="B34" i="2"/>
  <c r="J51" i="2" l="1"/>
  <c r="J43" i="2"/>
  <c r="J47" i="2"/>
  <c r="J58" i="2"/>
  <c r="H60" i="2"/>
  <c r="I60" i="2"/>
  <c r="J48" i="2"/>
  <c r="D60" i="2"/>
  <c r="G60" i="2"/>
  <c r="B8" i="8"/>
  <c r="J60" i="2" l="1"/>
</calcChain>
</file>

<file path=xl/sharedStrings.xml><?xml version="1.0" encoding="utf-8"?>
<sst xmlns="http://schemas.openxmlformats.org/spreadsheetml/2006/main" count="2285" uniqueCount="466">
  <si>
    <t>トリップ数</t>
    <rPh sb="4" eb="5">
      <t>スウ</t>
    </rPh>
    <phoneticPr fontId="1"/>
  </si>
  <si>
    <t>生成原単位</t>
    <rPh sb="0" eb="5">
      <t>セイセイゲンタンイ</t>
    </rPh>
    <phoneticPr fontId="1"/>
  </si>
  <si>
    <t>3-2</t>
    <phoneticPr fontId="1"/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</si>
  <si>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</si>
  <si>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</si>
  <si>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</si>
  <si>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</si>
  <si>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</si>
  <si>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</si>
  <si>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</si>
  <si>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</si>
  <si>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</si>
  <si>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</si>
  <si>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</si>
  <si>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</si>
  <si>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</si>
  <si>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</si>
  <si>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</si>
  <si>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</si>
  <si>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男性</t>
    <rPh sb="0" eb="2">
      <t>ダンセイ</t>
    </rPh>
    <phoneticPr fontId="1"/>
  </si>
  <si>
    <t>女性</t>
    <rPh sb="0" eb="2">
      <t>ジョセイ</t>
    </rPh>
    <phoneticPr fontId="1"/>
  </si>
  <si>
    <t>男女計</t>
    <rPh sb="0" eb="3">
      <t>ダンジョケイ</t>
    </rPh>
    <phoneticPr fontId="1"/>
  </si>
  <si>
    <t>計</t>
    <rPh sb="0" eb="1">
      <t>ケイ</t>
    </rPh>
    <phoneticPr fontId="1"/>
  </si>
  <si>
    <t>1-4</t>
    <phoneticPr fontId="1"/>
  </si>
  <si>
    <t>総トリップ数</t>
    <rPh sb="0" eb="1">
      <t>ソウ</t>
    </rPh>
    <rPh sb="5" eb="6">
      <t>スウ</t>
    </rPh>
    <phoneticPr fontId="1"/>
  </si>
  <si>
    <t>1-1</t>
    <phoneticPr fontId="1"/>
  </si>
  <si>
    <t>年齢階層別人口</t>
  </si>
  <si>
    <t>1-2</t>
    <phoneticPr fontId="1"/>
  </si>
  <si>
    <t>自動車保有非保有別人口</t>
    <rPh sb="0" eb="3">
      <t>ジドウシャ</t>
    </rPh>
    <rPh sb="3" eb="5">
      <t>ホユウ</t>
    </rPh>
    <rPh sb="5" eb="8">
      <t>ヒホユウ</t>
    </rPh>
    <rPh sb="8" eb="9">
      <t>ベツ</t>
    </rPh>
    <rPh sb="9" eb="11">
      <t>ジンコウ</t>
    </rPh>
    <phoneticPr fontId="1"/>
  </si>
  <si>
    <t>未保有</t>
    <rPh sb="0" eb="3">
      <t>ミホユウ</t>
    </rPh>
    <phoneticPr fontId="1"/>
  </si>
  <si>
    <t>不明</t>
  </si>
  <si>
    <t>不明</t>
    <rPh sb="0" eb="2">
      <t>フメイ</t>
    </rPh>
    <phoneticPr fontId="1"/>
  </si>
  <si>
    <t>人口</t>
    <rPh sb="0" eb="2">
      <t>ジンコウ</t>
    </rPh>
    <phoneticPr fontId="1"/>
  </si>
  <si>
    <t>単位</t>
    <rPh sb="0" eb="2">
      <t>タンイ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</si>
  <si>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</si>
  <si>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</si>
  <si>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免許保有</t>
    <rPh sb="0" eb="4">
      <t>メンキョホユウ</t>
    </rPh>
    <phoneticPr fontId="1"/>
  </si>
  <si>
    <t>単位</t>
    <rPh sb="0" eb="2">
      <t>タンイ</t>
    </rPh>
    <phoneticPr fontId="1"/>
  </si>
  <si>
    <t>性年齢階層別免許保有率</t>
    <rPh sb="0" eb="1">
      <t>セイ</t>
    </rPh>
    <rPh sb="1" eb="3">
      <t>ネンレイ</t>
    </rPh>
    <rPh sb="3" eb="6">
      <t>カイソウベツ</t>
    </rPh>
    <rPh sb="6" eb="11">
      <t>メンキョホユウリツ</t>
    </rPh>
    <phoneticPr fontId="1"/>
  </si>
  <si>
    <t>免許保有</t>
    <rPh sb="0" eb="2">
      <t>メンキョ</t>
    </rPh>
    <rPh sb="2" eb="4">
      <t>ホユウ</t>
    </rPh>
    <phoneticPr fontId="1"/>
  </si>
  <si>
    <t>免許非保有</t>
    <rPh sb="0" eb="2">
      <t>メンキョ</t>
    </rPh>
    <rPh sb="2" eb="5">
      <t>ヒホユウ</t>
    </rPh>
    <phoneticPr fontId="1"/>
  </si>
  <si>
    <t>％</t>
  </si>
  <si>
    <t>1-3</t>
    <phoneticPr fontId="1"/>
  </si>
  <si>
    <t>性年齢階層別免許保有非保有別人口</t>
    <rPh sb="0" eb="1">
      <t>セイ</t>
    </rPh>
    <rPh sb="1" eb="3">
      <t>ネンレイ</t>
    </rPh>
    <rPh sb="3" eb="6">
      <t>カイソウベツ</t>
    </rPh>
    <rPh sb="6" eb="8">
      <t>メンキョ</t>
    </rPh>
    <rPh sb="8" eb="10">
      <t>ホユウ</t>
    </rPh>
    <rPh sb="10" eb="11">
      <t>ヒ</t>
    </rPh>
    <rPh sb="11" eb="13">
      <t>ホユウ</t>
    </rPh>
    <rPh sb="13" eb="14">
      <t>ベツ</t>
    </rPh>
    <rPh sb="14" eb="16">
      <t>ジンコウ</t>
    </rPh>
    <phoneticPr fontId="1"/>
  </si>
  <si>
    <t>05-09歳</t>
  </si>
  <si>
    <t>90歳-</t>
  </si>
  <si>
    <t>1-5</t>
    <phoneticPr fontId="1"/>
  </si>
  <si>
    <t>産業別人口</t>
    <rPh sb="0" eb="3">
      <t>サンギョウベツ</t>
    </rPh>
    <rPh sb="3" eb="5">
      <t>ジンコウ</t>
    </rPh>
    <phoneticPr fontId="1"/>
  </si>
  <si>
    <t>就学者</t>
  </si>
  <si>
    <t>主婦・退職者・その他</t>
  </si>
  <si>
    <t>合計</t>
  </si>
  <si>
    <t>１次産業</t>
    <phoneticPr fontId="1"/>
  </si>
  <si>
    <t>２次産業</t>
    <phoneticPr fontId="1"/>
  </si>
  <si>
    <t>３次産業</t>
    <phoneticPr fontId="1"/>
  </si>
  <si>
    <t>２台以上保有</t>
    <rPh sb="1" eb="2">
      <t>ダイ</t>
    </rPh>
    <rPh sb="2" eb="4">
      <t>イジョウ</t>
    </rPh>
    <rPh sb="4" eb="6">
      <t>ホユウ</t>
    </rPh>
    <phoneticPr fontId="1"/>
  </si>
  <si>
    <t>１台保有</t>
    <rPh sb="1" eb="2">
      <t>ダイ</t>
    </rPh>
    <rPh sb="2" eb="4">
      <t>ホユウ</t>
    </rPh>
    <phoneticPr fontId="1"/>
  </si>
  <si>
    <t>2-1</t>
    <phoneticPr fontId="1"/>
  </si>
  <si>
    <t>都市圏内々</t>
    <rPh sb="0" eb="3">
      <t>トシケン</t>
    </rPh>
    <rPh sb="3" eb="5">
      <t>ナイナイ</t>
    </rPh>
    <phoneticPr fontId="1"/>
  </si>
  <si>
    <t>都市圏流出入</t>
    <rPh sb="0" eb="3">
      <t>トシケン</t>
    </rPh>
    <rPh sb="3" eb="6">
      <t>リュウシュツニュウ</t>
    </rPh>
    <phoneticPr fontId="1"/>
  </si>
  <si>
    <t>都市圏外々</t>
    <rPh sb="0" eb="3">
      <t>トシケン</t>
    </rPh>
    <rPh sb="3" eb="4">
      <t>ガイ</t>
    </rPh>
    <phoneticPr fontId="1"/>
  </si>
  <si>
    <t>トリップ/日</t>
    <rPh sb="5" eb="6">
      <t>ニチ</t>
    </rPh>
    <phoneticPr fontId="1"/>
  </si>
  <si>
    <t>3-1</t>
    <phoneticPr fontId="1"/>
  </si>
  <si>
    <t>生成原単位と外出率</t>
    <rPh sb="0" eb="5">
      <t>セイセイゲンタンイ</t>
    </rPh>
    <rPh sb="6" eb="9">
      <t>ガイシュツリツ</t>
    </rPh>
    <phoneticPr fontId="1"/>
  </si>
  <si>
    <t>外出率</t>
    <rPh sb="0" eb="3">
      <t>ガイシュツリツ</t>
    </rPh>
    <phoneticPr fontId="1"/>
  </si>
  <si>
    <t>グロス</t>
  </si>
  <si>
    <t>ネット</t>
  </si>
  <si>
    <t>％</t>
    <phoneticPr fontId="1"/>
  </si>
  <si>
    <t>グロス</t>
    <phoneticPr fontId="1"/>
  </si>
  <si>
    <t>ネット</t>
    <phoneticPr fontId="1"/>
  </si>
  <si>
    <t>性年齢別生成原単位</t>
    <rPh sb="0" eb="4">
      <t>セイネンレイベツ</t>
    </rPh>
    <rPh sb="4" eb="9">
      <t>セイセイゲンタンイ</t>
    </rPh>
    <phoneticPr fontId="1"/>
  </si>
  <si>
    <t>外出率</t>
    <rPh sb="0" eb="2">
      <t>ガイシュツ</t>
    </rPh>
    <rPh sb="2" eb="3">
      <t>リツ</t>
    </rPh>
    <phoneticPr fontId="1"/>
  </si>
  <si>
    <t>男女計</t>
    <rPh sb="0" eb="2">
      <t>ダンジョ</t>
    </rPh>
    <rPh sb="2" eb="3">
      <t>ケイ</t>
    </rPh>
    <phoneticPr fontId="1"/>
  </si>
  <si>
    <t>％</t>
    <phoneticPr fontId="1"/>
  </si>
  <si>
    <t>3-3</t>
    <phoneticPr fontId="1"/>
  </si>
  <si>
    <t>産業別生成原単位と外出率</t>
    <rPh sb="0" eb="3">
      <t>サンギョウベツ</t>
    </rPh>
    <rPh sb="3" eb="8">
      <t>セイセイゲンタンイ</t>
    </rPh>
    <rPh sb="9" eb="12">
      <t>ガイシュツリツ</t>
    </rPh>
    <phoneticPr fontId="1"/>
  </si>
  <si>
    <t>主婦・
退職者・
その他</t>
    <phoneticPr fontId="1"/>
  </si>
  <si>
    <t>3-4</t>
    <phoneticPr fontId="1"/>
  </si>
  <si>
    <t>自動車保有非保有別生成原単位と外出率</t>
    <rPh sb="0" eb="3">
      <t>ジドウシャ</t>
    </rPh>
    <rPh sb="3" eb="5">
      <t>ホユウ</t>
    </rPh>
    <rPh sb="5" eb="8">
      <t>ヒホユウ</t>
    </rPh>
    <rPh sb="8" eb="9">
      <t>ベツ</t>
    </rPh>
    <rPh sb="9" eb="14">
      <t>セイセイゲンタンイ</t>
    </rPh>
    <rPh sb="15" eb="18">
      <t>ガイシュツリツ</t>
    </rPh>
    <phoneticPr fontId="1"/>
  </si>
  <si>
    <t>２台以上</t>
    <rPh sb="1" eb="4">
      <t>ダイイジョウ</t>
    </rPh>
    <phoneticPr fontId="1"/>
  </si>
  <si>
    <t>１台</t>
    <rPh sb="1" eb="2">
      <t>ダイ</t>
    </rPh>
    <phoneticPr fontId="1"/>
  </si>
  <si>
    <t>未保有</t>
    <rPh sb="0" eb="1">
      <t>ミ</t>
    </rPh>
    <rPh sb="1" eb="3">
      <t>ホユウ</t>
    </rPh>
    <phoneticPr fontId="1"/>
  </si>
  <si>
    <t>3-5</t>
    <phoneticPr fontId="1"/>
  </si>
  <si>
    <t>免許保有非保有別生成原単位と外出率</t>
    <rPh sb="0" eb="2">
      <t>メンキョ</t>
    </rPh>
    <rPh sb="2" eb="4">
      <t>ホユウ</t>
    </rPh>
    <rPh sb="4" eb="8">
      <t>ヒホユウベツ</t>
    </rPh>
    <rPh sb="8" eb="13">
      <t>セイセイゲンタンイ</t>
    </rPh>
    <rPh sb="14" eb="17">
      <t>ガイシュツリツ</t>
    </rPh>
    <phoneticPr fontId="1"/>
  </si>
  <si>
    <t>外出率</t>
    <rPh sb="0" eb="3">
      <t>ガイシュツリツ</t>
    </rPh>
    <phoneticPr fontId="2"/>
  </si>
  <si>
    <t>非保有</t>
    <rPh sb="0" eb="3">
      <t>ヒホユウ</t>
    </rPh>
    <phoneticPr fontId="2"/>
  </si>
  <si>
    <t>保有</t>
    <rPh sb="0" eb="2">
      <t>ホユウ</t>
    </rPh>
    <phoneticPr fontId="1"/>
  </si>
  <si>
    <t>トリップ/人</t>
    <rPh sb="5" eb="6">
      <t>ニン</t>
    </rPh>
    <phoneticPr fontId="1"/>
  </si>
  <si>
    <t>05-09歳</t>
    <phoneticPr fontId="1"/>
  </si>
  <si>
    <t>90歳-</t>
    <phoneticPr fontId="1"/>
  </si>
  <si>
    <t>代表交通手段別トリップ構成</t>
    <phoneticPr fontId="1"/>
  </si>
  <si>
    <t>構成比</t>
    <rPh sb="0" eb="3">
      <t>コウセイヒ</t>
    </rPh>
    <phoneticPr fontId="1"/>
  </si>
  <si>
    <t>徒歩</t>
    <rPh sb="0" eb="2">
      <t>トホ</t>
    </rPh>
    <phoneticPr fontId="1"/>
  </si>
  <si>
    <t>自転車</t>
    <rPh sb="0" eb="3">
      <t>ジテンシャ</t>
    </rPh>
    <phoneticPr fontId="1"/>
  </si>
  <si>
    <t>原付</t>
    <rPh sb="0" eb="2">
      <t>ゲンツキ</t>
    </rPh>
    <phoneticPr fontId="1"/>
  </si>
  <si>
    <t>自動二輪</t>
    <rPh sb="0" eb="2">
      <t>ジドウ</t>
    </rPh>
    <rPh sb="2" eb="4">
      <t>ニリン</t>
    </rPh>
    <phoneticPr fontId="1"/>
  </si>
  <si>
    <t>自動車</t>
    <rPh sb="0" eb="3">
      <t>ジドウシャ</t>
    </rPh>
    <phoneticPr fontId="1"/>
  </si>
  <si>
    <t>バス</t>
  </si>
  <si>
    <t>ＪＲ</t>
  </si>
  <si>
    <t>熊本電鉄</t>
    <rPh sb="0" eb="2">
      <t>クマモト</t>
    </rPh>
    <rPh sb="2" eb="4">
      <t>デンテツ</t>
    </rPh>
    <phoneticPr fontId="1"/>
  </si>
  <si>
    <t>市電</t>
    <rPh sb="0" eb="2">
      <t>シデン</t>
    </rPh>
    <phoneticPr fontId="1"/>
  </si>
  <si>
    <t>その他</t>
    <rPh sb="2" eb="3">
      <t>タ</t>
    </rPh>
    <phoneticPr fontId="1"/>
  </si>
  <si>
    <t>4-2</t>
    <phoneticPr fontId="1"/>
  </si>
  <si>
    <t>性年齢別自動車分担率</t>
    <rPh sb="0" eb="1">
      <t>セイ</t>
    </rPh>
    <rPh sb="1" eb="4">
      <t>ネンレイベツ</t>
    </rPh>
    <rPh sb="4" eb="7">
      <t>ジドウシャ</t>
    </rPh>
    <rPh sb="7" eb="10">
      <t>ブンタンリツ</t>
    </rPh>
    <phoneticPr fontId="1"/>
  </si>
  <si>
    <t>％</t>
    <phoneticPr fontId="1"/>
  </si>
  <si>
    <t>4-3</t>
    <phoneticPr fontId="1"/>
  </si>
  <si>
    <t>性年齢別公共交通分担率</t>
    <rPh sb="0" eb="1">
      <t>セイ</t>
    </rPh>
    <rPh sb="1" eb="4">
      <t>ネンレイベツ</t>
    </rPh>
    <rPh sb="4" eb="8">
      <t>コウキョウコウツウ</t>
    </rPh>
    <rPh sb="8" eb="11">
      <t>ブンタンリツ</t>
    </rPh>
    <phoneticPr fontId="1"/>
  </si>
  <si>
    <t>目的別トリップ数</t>
    <rPh sb="0" eb="3">
      <t>モクテキベツ</t>
    </rPh>
    <rPh sb="7" eb="8">
      <t>スウ</t>
    </rPh>
    <phoneticPr fontId="1"/>
  </si>
  <si>
    <t>通勤</t>
    <rPh sb="0" eb="2">
      <t>ツウキン</t>
    </rPh>
    <phoneticPr fontId="1"/>
  </si>
  <si>
    <t>通学</t>
    <rPh sb="0" eb="2">
      <t>ツウガク</t>
    </rPh>
    <phoneticPr fontId="1"/>
  </si>
  <si>
    <t>私用Ⅰ</t>
    <rPh sb="0" eb="2">
      <t>シヨウ</t>
    </rPh>
    <phoneticPr fontId="1"/>
  </si>
  <si>
    <t>私用Ⅱ</t>
    <rPh sb="0" eb="2">
      <t>シヨウ</t>
    </rPh>
    <phoneticPr fontId="1"/>
  </si>
  <si>
    <t>業務Ⅰ</t>
    <rPh sb="0" eb="2">
      <t>ギョウム</t>
    </rPh>
    <phoneticPr fontId="1"/>
  </si>
  <si>
    <t>業務Ⅱ</t>
    <rPh sb="0" eb="2">
      <t>ギョウム</t>
    </rPh>
    <phoneticPr fontId="1"/>
  </si>
  <si>
    <t>帰宅Ⅰ</t>
    <rPh sb="0" eb="2">
      <t>キタク</t>
    </rPh>
    <phoneticPr fontId="1"/>
  </si>
  <si>
    <t>帰宅Ⅱ</t>
    <rPh sb="0" eb="2">
      <t>キタク</t>
    </rPh>
    <phoneticPr fontId="1"/>
  </si>
  <si>
    <t>5-1</t>
  </si>
  <si>
    <t>5-2</t>
    <phoneticPr fontId="1"/>
  </si>
  <si>
    <t>目的別手段構成</t>
    <rPh sb="0" eb="3">
      <t>モクテキベツ</t>
    </rPh>
    <rPh sb="3" eb="7">
      <t>シュダンコウセイ</t>
    </rPh>
    <phoneticPr fontId="1"/>
  </si>
  <si>
    <t>バイク</t>
  </si>
  <si>
    <t>鉄道</t>
    <rPh sb="0" eb="2">
      <t>テツドウ</t>
    </rPh>
    <phoneticPr fontId="1"/>
  </si>
  <si>
    <t>6-1</t>
    <phoneticPr fontId="1"/>
  </si>
  <si>
    <t>年齢別自動車分担率</t>
  </si>
  <si>
    <t>男性-トリップ数</t>
    <rPh sb="0" eb="2">
      <t>ダンセイ</t>
    </rPh>
    <rPh sb="7" eb="8">
      <t>スウ</t>
    </rPh>
    <phoneticPr fontId="1"/>
  </si>
  <si>
    <t>男性計</t>
    <rPh sb="0" eb="2">
      <t>ダンセイ</t>
    </rPh>
    <rPh sb="2" eb="3">
      <t>ケイ</t>
    </rPh>
    <phoneticPr fontId="1"/>
  </si>
  <si>
    <t>女性-トリップ数</t>
    <rPh sb="0" eb="2">
      <t>ジョセイ</t>
    </rPh>
    <rPh sb="7" eb="8">
      <t>スウ</t>
    </rPh>
    <phoneticPr fontId="1"/>
  </si>
  <si>
    <t>男女計-トリップ数</t>
    <rPh sb="0" eb="3">
      <t>ダンジョケイ</t>
    </rPh>
    <rPh sb="8" eb="9">
      <t>スウ</t>
    </rPh>
    <phoneticPr fontId="1"/>
  </si>
  <si>
    <t>6-2</t>
    <phoneticPr fontId="1"/>
  </si>
  <si>
    <t>性年齢別目的構成</t>
    <rPh sb="0" eb="4">
      <t>セイネンレイベツ</t>
    </rPh>
    <rPh sb="4" eb="8">
      <t>モクテキコウセイ</t>
    </rPh>
    <phoneticPr fontId="1"/>
  </si>
  <si>
    <t>男性-性年齢別目的別トリップ数</t>
    <rPh sb="0" eb="2">
      <t>ダンセイ</t>
    </rPh>
    <rPh sb="3" eb="7">
      <t>セイネンレイベツ</t>
    </rPh>
    <rPh sb="7" eb="10">
      <t>モクテキベツ</t>
    </rPh>
    <rPh sb="14" eb="15">
      <t>スウ</t>
    </rPh>
    <phoneticPr fontId="1"/>
  </si>
  <si>
    <t>通勤</t>
    <rPh sb="0" eb="2">
      <t>ツウキン</t>
    </rPh>
    <phoneticPr fontId="6"/>
  </si>
  <si>
    <t>通学</t>
    <rPh sb="0" eb="2">
      <t>ツウガク</t>
    </rPh>
    <phoneticPr fontId="6"/>
  </si>
  <si>
    <t>私用</t>
    <rPh sb="0" eb="2">
      <t>シヨウ</t>
    </rPh>
    <phoneticPr fontId="6"/>
  </si>
  <si>
    <t>業務</t>
    <rPh sb="0" eb="2">
      <t>ギョウム</t>
    </rPh>
    <phoneticPr fontId="6"/>
  </si>
  <si>
    <t>帰宅</t>
    <rPh sb="0" eb="2">
      <t>キタク</t>
    </rPh>
    <phoneticPr fontId="6"/>
  </si>
  <si>
    <t>女性-性年齢別目的別トリップ数</t>
    <rPh sb="0" eb="2">
      <t>ジョセイ</t>
    </rPh>
    <rPh sb="3" eb="7">
      <t>セイネンレイベツ</t>
    </rPh>
    <rPh sb="7" eb="10">
      <t>モクテキベツ</t>
    </rPh>
    <rPh sb="14" eb="15">
      <t>スウ</t>
    </rPh>
    <phoneticPr fontId="1"/>
  </si>
  <si>
    <t>男女計-性年齢別目的別トリップ数</t>
    <rPh sb="0" eb="2">
      <t>ダンジョ</t>
    </rPh>
    <rPh sb="2" eb="3">
      <t>ケイ</t>
    </rPh>
    <rPh sb="4" eb="8">
      <t>セイネンレイベツ</t>
    </rPh>
    <rPh sb="8" eb="11">
      <t>モクテキベツ</t>
    </rPh>
    <rPh sb="15" eb="16">
      <t>スウ</t>
    </rPh>
    <phoneticPr fontId="1"/>
  </si>
  <si>
    <t>6-3</t>
    <phoneticPr fontId="1"/>
  </si>
  <si>
    <t>職業別・産業別目的構成</t>
    <rPh sb="0" eb="3">
      <t>ショクギョウベツ</t>
    </rPh>
    <rPh sb="4" eb="7">
      <t>サンギョウベツ</t>
    </rPh>
    <rPh sb="7" eb="11">
      <t>モクテキコウセイ</t>
    </rPh>
    <phoneticPr fontId="1"/>
  </si>
  <si>
    <t>職業別目的別トリップ数</t>
    <rPh sb="0" eb="3">
      <t>ショクギョウベツ</t>
    </rPh>
    <rPh sb="3" eb="5">
      <t>モクテキ</t>
    </rPh>
    <rPh sb="5" eb="6">
      <t>ベツ</t>
    </rPh>
    <rPh sb="10" eb="11">
      <t>スウ</t>
    </rPh>
    <phoneticPr fontId="1"/>
  </si>
  <si>
    <t>私用</t>
    <rPh sb="0" eb="2">
      <t>シヨウ</t>
    </rPh>
    <phoneticPr fontId="1"/>
  </si>
  <si>
    <t>業務</t>
    <rPh sb="0" eb="2">
      <t>ギョウム</t>
    </rPh>
    <phoneticPr fontId="1"/>
  </si>
  <si>
    <t>帰宅</t>
    <rPh sb="0" eb="2">
      <t>キタク</t>
    </rPh>
    <phoneticPr fontId="1"/>
  </si>
  <si>
    <t>農林・漁業関係</t>
    <rPh sb="0" eb="2">
      <t>ノウリン</t>
    </rPh>
    <rPh sb="3" eb="5">
      <t>ギョギョウ</t>
    </rPh>
    <rPh sb="5" eb="7">
      <t>カンケイ</t>
    </rPh>
    <phoneticPr fontId="1"/>
  </si>
  <si>
    <t>生産・運輸関係</t>
    <rPh sb="0" eb="2">
      <t>セイサン</t>
    </rPh>
    <rPh sb="3" eb="5">
      <t>ウンユ</t>
    </rPh>
    <rPh sb="5" eb="7">
      <t>カンケイ</t>
    </rPh>
    <phoneticPr fontId="1"/>
  </si>
  <si>
    <t>販売・ｻｰﾋﾞｽ関係</t>
    <rPh sb="0" eb="2">
      <t>ハンバイ</t>
    </rPh>
    <rPh sb="8" eb="10">
      <t>カンケイ</t>
    </rPh>
    <phoneticPr fontId="1"/>
  </si>
  <si>
    <t>管理・事務関係</t>
    <rPh sb="0" eb="2">
      <t>カンリ</t>
    </rPh>
    <rPh sb="3" eb="5">
      <t>ジム</t>
    </rPh>
    <rPh sb="5" eb="7">
      <t>カンケイ</t>
    </rPh>
    <phoneticPr fontId="1"/>
  </si>
  <si>
    <t>学生・生徒</t>
    <rPh sb="0" eb="2">
      <t>ガクセイ</t>
    </rPh>
    <rPh sb="3" eb="5">
      <t>セイト</t>
    </rPh>
    <phoneticPr fontId="1"/>
  </si>
  <si>
    <t>主婦・その他</t>
    <rPh sb="0" eb="2">
      <t>シュフ</t>
    </rPh>
    <rPh sb="5" eb="6">
      <t>タ</t>
    </rPh>
    <phoneticPr fontId="1"/>
  </si>
  <si>
    <t>産業別目的別トリップ数</t>
    <rPh sb="0" eb="3">
      <t>サンギョウベツ</t>
    </rPh>
    <rPh sb="3" eb="5">
      <t>モクテキ</t>
    </rPh>
    <rPh sb="5" eb="6">
      <t>ベツ</t>
    </rPh>
    <rPh sb="10" eb="11">
      <t>スウ</t>
    </rPh>
    <phoneticPr fontId="1"/>
  </si>
  <si>
    <t>通勤</t>
  </si>
  <si>
    <t>通学</t>
  </si>
  <si>
    <t>私用</t>
  </si>
  <si>
    <t>業務</t>
  </si>
  <si>
    <t>帰宅</t>
  </si>
  <si>
    <t>1次産業</t>
  </si>
  <si>
    <t>2次産業</t>
  </si>
  <si>
    <t>3次産業</t>
  </si>
  <si>
    <t>非就業</t>
  </si>
  <si>
    <t>7-1</t>
    <phoneticPr fontId="1"/>
  </si>
  <si>
    <t>発着時刻帯別目的構成</t>
    <rPh sb="0" eb="2">
      <t>ハッチャク</t>
    </rPh>
    <rPh sb="2" eb="6">
      <t>ジコクタイベツ</t>
    </rPh>
    <rPh sb="6" eb="10">
      <t>モクテキコウセイ</t>
    </rPh>
    <phoneticPr fontId="1"/>
  </si>
  <si>
    <t>発着時刻帯別目的別トリップ数</t>
    <rPh sb="0" eb="2">
      <t>ハッチャク</t>
    </rPh>
    <rPh sb="2" eb="4">
      <t>ジコク</t>
    </rPh>
    <rPh sb="4" eb="5">
      <t>オビ</t>
    </rPh>
    <rPh sb="5" eb="6">
      <t>ベツ</t>
    </rPh>
    <rPh sb="6" eb="8">
      <t>モクテキ</t>
    </rPh>
    <rPh sb="8" eb="9">
      <t>ベツ</t>
    </rPh>
    <rPh sb="13" eb="14">
      <t>スウ</t>
    </rPh>
    <phoneticPr fontId="1"/>
  </si>
  <si>
    <t>合計</t>
    <rPh sb="0" eb="2">
      <t>ゴウケイ</t>
    </rPh>
    <phoneticPr fontId="1"/>
  </si>
  <si>
    <r>
      <t>2時台</t>
    </r>
    <r>
      <rPr>
        <sz val="9"/>
        <color theme="1"/>
        <rFont val="ＭＳ Ｐゴシック"/>
        <family val="3"/>
        <charset val="128"/>
      </rPr>
      <t/>
    </r>
    <rPh sb="0" eb="1">
      <t>ジ</t>
    </rPh>
    <rPh sb="1" eb="2">
      <t>ダイ</t>
    </rPh>
    <phoneticPr fontId="1"/>
  </si>
  <si>
    <r>
      <t>3時台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</si>
  <si>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4時台</t>
    </r>
    <r>
      <rPr>
        <sz val="9"/>
        <color theme="1"/>
        <rFont val="ＭＳ Ｐゴシック"/>
        <family val="3"/>
        <charset val="128"/>
      </rPr>
      <t/>
    </r>
    <rPh sb="0" eb="1">
      <t>ジ</t>
    </rPh>
    <rPh sb="1" eb="2">
      <t>ダイ</t>
    </rPh>
    <phoneticPr fontId="1"/>
  </si>
  <si>
    <r>
      <t>5時台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</si>
  <si>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6時台</t>
    </r>
    <r>
      <rPr>
        <sz val="9"/>
        <color theme="1"/>
        <rFont val="ＭＳ Ｐゴシック"/>
        <family val="3"/>
        <charset val="128"/>
      </rPr>
      <t/>
    </r>
    <rPh sb="0" eb="1">
      <t>ジ</t>
    </rPh>
    <rPh sb="1" eb="2">
      <t>ダイ</t>
    </rPh>
    <phoneticPr fontId="1"/>
  </si>
  <si>
    <r>
      <t>7時台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</si>
  <si>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8時台</t>
    </r>
    <r>
      <rPr>
        <sz val="9"/>
        <color theme="1"/>
        <rFont val="ＭＳ Ｐゴシック"/>
        <family val="3"/>
        <charset val="128"/>
      </rPr>
      <t/>
    </r>
    <rPh sb="0" eb="1">
      <t>ジ</t>
    </rPh>
    <rPh sb="1" eb="2">
      <t>ダイ</t>
    </rPh>
    <phoneticPr fontId="1"/>
  </si>
  <si>
    <r>
      <t>9時台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</si>
  <si>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10時台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</si>
  <si>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11時台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</si>
  <si>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12時台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</si>
  <si>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13時台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</si>
  <si>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14時台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</si>
  <si>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15時台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</si>
  <si>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16時台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</si>
  <si>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17時台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</si>
  <si>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18時台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</si>
  <si>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19時台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</si>
  <si>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20時台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</si>
  <si>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21時台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</si>
  <si>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r>
      <t>22時台</t>
    </r>
    <r>
      <rPr>
        <sz val="9"/>
        <color theme="1"/>
        <rFont val="ＭＳ Ｐゴシック"/>
        <family val="3"/>
        <charset val="128"/>
      </rPr>
      <t/>
    </r>
    <rPh sb="1" eb="2">
      <t>ジ</t>
    </rPh>
    <rPh sb="2" eb="3">
      <t>ダイ</t>
    </rPh>
    <phoneticPr fontId="1"/>
  </si>
  <si>
    <r>
      <t>23時台</t>
    </r>
    <r>
      <rPr>
        <sz val="9"/>
        <color theme="1"/>
        <rFont val="ＭＳ Ｐゴシック"/>
        <family val="3"/>
        <charset val="128"/>
      </rPr>
      <t/>
    </r>
    <rPh sb="2" eb="3">
      <t>ジ</t>
    </rPh>
    <rPh sb="3" eb="4">
      <t>ダイ</t>
    </rPh>
    <phoneticPr fontId="1"/>
  </si>
  <si>
    <t>7-2</t>
    <phoneticPr fontId="1"/>
  </si>
  <si>
    <t>時刻帯別代表交通手段別発生集中量分布</t>
    <rPh sb="0" eb="4">
      <t>ジコクタイベツ</t>
    </rPh>
    <rPh sb="4" eb="11">
      <t>ダイヒョウコウツウシュダンベツ</t>
    </rPh>
    <rPh sb="11" eb="18">
      <t>ハッセイシュウチュウリョウブンプ</t>
    </rPh>
    <phoneticPr fontId="1"/>
  </si>
  <si>
    <t>時刻帯別代表交通手段別発生集中量</t>
    <rPh sb="0" eb="4">
      <t>ジコクタイベツ</t>
    </rPh>
    <rPh sb="4" eb="8">
      <t>ダイヒョウコウツウ</t>
    </rPh>
    <rPh sb="8" eb="11">
      <t>シュダンベツ</t>
    </rPh>
    <rPh sb="11" eb="13">
      <t>ハッセイ</t>
    </rPh>
    <rPh sb="13" eb="15">
      <t>シュウチュウ</t>
    </rPh>
    <rPh sb="15" eb="16">
      <t>リョウ</t>
    </rPh>
    <phoneticPr fontId="1"/>
  </si>
  <si>
    <t>合計</t>
    <rPh sb="0" eb="2">
      <t>ゴウケイ</t>
    </rPh>
    <phoneticPr fontId="2"/>
  </si>
  <si>
    <t>発生</t>
    <rPh sb="0" eb="2">
      <t>ハッセイ</t>
    </rPh>
    <phoneticPr fontId="2"/>
  </si>
  <si>
    <t>集中</t>
    <rPh sb="0" eb="2">
      <t>シュウチュウ</t>
    </rPh>
    <phoneticPr fontId="2"/>
  </si>
  <si>
    <t>合計</t>
    <rPh sb="0" eb="2">
      <t>ゴウケイ</t>
    </rPh>
    <phoneticPr fontId="7"/>
  </si>
  <si>
    <t>0分～</t>
    <rPh sb="1" eb="2">
      <t>フン</t>
    </rPh>
    <phoneticPr fontId="1"/>
  </si>
  <si>
    <r>
      <t>30分～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</si>
  <si>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40分～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</si>
  <si>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50分～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</si>
  <si>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60分～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</si>
  <si>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70分～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</si>
  <si>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80分～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</si>
  <si>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90分～</t>
    </r>
    <r>
      <rPr>
        <sz val="9"/>
        <color theme="1"/>
        <rFont val="ＭＳ Ｐゴシック"/>
        <family val="3"/>
        <charset val="128"/>
      </rPr>
      <t/>
    </r>
    <rPh sb="2" eb="3">
      <t>フン</t>
    </rPh>
    <phoneticPr fontId="1"/>
  </si>
  <si>
    <r>
      <t>100分～</t>
    </r>
    <r>
      <rPr>
        <sz val="9"/>
        <color theme="1"/>
        <rFont val="ＭＳ Ｐゴシック"/>
        <family val="3"/>
        <charset val="128"/>
      </rPr>
      <t/>
    </r>
    <rPh sb="3" eb="4">
      <t>フン</t>
    </rPh>
    <phoneticPr fontId="1"/>
  </si>
  <si>
    <r>
      <t>110分～</t>
    </r>
    <r>
      <rPr>
        <sz val="9"/>
        <color theme="1"/>
        <rFont val="ＭＳ Ｐゴシック"/>
        <family val="3"/>
        <charset val="128"/>
      </rPr>
      <t/>
    </r>
    <rPh sb="3" eb="4">
      <t>フン</t>
    </rPh>
    <phoneticPr fontId="1"/>
  </si>
  <si>
    <r>
      <t>120分～</t>
    </r>
    <r>
      <rPr>
        <sz val="9"/>
        <color theme="1"/>
        <rFont val="ＭＳ Ｐゴシック"/>
        <family val="3"/>
        <charset val="128"/>
      </rPr>
      <t/>
    </r>
    <rPh sb="3" eb="4">
      <t>フン</t>
    </rPh>
    <phoneticPr fontId="1"/>
  </si>
  <si>
    <t>7-3</t>
    <phoneticPr fontId="1"/>
  </si>
  <si>
    <t>代表交通手段別所要時間</t>
  </si>
  <si>
    <t>代表交通手段別所要時間</t>
    <rPh sb="0" eb="7">
      <t>ダイヒョウコウツウシュダンベツ</t>
    </rPh>
    <rPh sb="7" eb="11">
      <t>ショヨウジカン</t>
    </rPh>
    <phoneticPr fontId="1"/>
  </si>
  <si>
    <t>8-1</t>
    <phoneticPr fontId="1"/>
  </si>
  <si>
    <t>全目的</t>
    <rPh sb="0" eb="3">
      <t>ゼンモクテキ</t>
    </rPh>
    <phoneticPr fontId="1"/>
  </si>
  <si>
    <t>単位：トリップ/日</t>
    <rPh sb="0" eb="2">
      <t>タンイ</t>
    </rPh>
    <rPh sb="8" eb="9">
      <t>ニチ</t>
    </rPh>
    <phoneticPr fontId="1"/>
  </si>
  <si>
    <t>到着地</t>
    <phoneticPr fontId="1"/>
  </si>
  <si>
    <t>中央区</t>
  </si>
  <si>
    <t>東区</t>
  </si>
  <si>
    <t>西区</t>
  </si>
  <si>
    <t>南区</t>
  </si>
  <si>
    <t>北区</t>
  </si>
  <si>
    <t>合志市</t>
  </si>
  <si>
    <t>菊池市</t>
  </si>
  <si>
    <t>菊陽町</t>
  </si>
  <si>
    <t>大津町</t>
  </si>
  <si>
    <t>益城町</t>
  </si>
  <si>
    <t>西原村</t>
  </si>
  <si>
    <t>御船町</t>
  </si>
  <si>
    <t>嘉島町</t>
  </si>
  <si>
    <t>甲佐町</t>
  </si>
  <si>
    <t>宇城市</t>
  </si>
  <si>
    <t>宇土市</t>
  </si>
  <si>
    <t>その他</t>
  </si>
  <si>
    <t>到着地</t>
    <phoneticPr fontId="1"/>
  </si>
  <si>
    <t>8-2</t>
    <phoneticPr fontId="1"/>
  </si>
  <si>
    <t>全手段</t>
    <rPh sb="0" eb="3">
      <t>ゼンシュダン</t>
    </rPh>
    <phoneticPr fontId="1"/>
  </si>
  <si>
    <t>出発地</t>
    <phoneticPr fontId="1"/>
  </si>
  <si>
    <t>徒歩</t>
  </si>
  <si>
    <t>自転車</t>
  </si>
  <si>
    <t>自動車</t>
  </si>
  <si>
    <t>市電</t>
  </si>
  <si>
    <t>鉄道</t>
  </si>
  <si>
    <t>9-2</t>
    <phoneticPr fontId="1"/>
  </si>
  <si>
    <t>9-1</t>
    <phoneticPr fontId="1"/>
  </si>
  <si>
    <t>9-3</t>
    <phoneticPr fontId="1"/>
  </si>
  <si>
    <t>9-2</t>
  </si>
  <si>
    <t>9-3</t>
  </si>
  <si>
    <t>地域別目的別手段別発生集中量</t>
    <rPh sb="0" eb="3">
      <t>チイキベツ</t>
    </rPh>
    <rPh sb="3" eb="5">
      <t>モクテキ</t>
    </rPh>
    <rPh sb="5" eb="6">
      <t>ベツ</t>
    </rPh>
    <rPh sb="6" eb="9">
      <t>シュダンベツ</t>
    </rPh>
    <rPh sb="9" eb="14">
      <t>ハッセイシュウチュウリョウ</t>
    </rPh>
    <phoneticPr fontId="1"/>
  </si>
  <si>
    <t>私用Ⅰ</t>
  </si>
  <si>
    <t>私用Ⅱ</t>
  </si>
  <si>
    <t>業務Ⅰ</t>
  </si>
  <si>
    <t>業務Ⅱ</t>
  </si>
  <si>
    <t>帰宅Ⅰ</t>
  </si>
  <si>
    <t>帰宅Ⅱ</t>
  </si>
  <si>
    <t>11-1</t>
    <phoneticPr fontId="1"/>
  </si>
  <si>
    <t>端末交通トリップ特性</t>
  </si>
  <si>
    <t>原付</t>
  </si>
  <si>
    <t>自二</t>
  </si>
  <si>
    <t>タクシー</t>
  </si>
  <si>
    <t>熊本電鉄</t>
  </si>
  <si>
    <t>通学</t>
    <rPh sb="0" eb="2">
      <t>ツウガク</t>
    </rPh>
    <phoneticPr fontId="8"/>
  </si>
  <si>
    <t>私用</t>
    <rPh sb="0" eb="2">
      <t>シヨウ</t>
    </rPh>
    <phoneticPr fontId="8"/>
  </si>
  <si>
    <t>業務</t>
    <rPh sb="0" eb="2">
      <t>ギョウム</t>
    </rPh>
    <phoneticPr fontId="8"/>
  </si>
  <si>
    <t>帰宅</t>
    <rPh sb="0" eb="2">
      <t>キタク</t>
    </rPh>
    <phoneticPr fontId="8"/>
  </si>
  <si>
    <t>合計</t>
    <rPh sb="0" eb="2">
      <t>ゴウケイ</t>
    </rPh>
    <phoneticPr fontId="8"/>
  </si>
  <si>
    <t>熊本電鉄駅端末トリップ数</t>
    <rPh sb="0" eb="4">
      <t>クマモトデンテツ</t>
    </rPh>
    <rPh sb="4" eb="5">
      <t>エキ</t>
    </rPh>
    <rPh sb="5" eb="7">
      <t>タンマツ</t>
    </rPh>
    <rPh sb="11" eb="12">
      <t>スウ</t>
    </rPh>
    <phoneticPr fontId="1"/>
  </si>
  <si>
    <t>11-2</t>
    <phoneticPr fontId="1"/>
  </si>
  <si>
    <t>田原坂</t>
    <rPh sb="0" eb="3">
      <t>タバルザカ</t>
    </rPh>
    <phoneticPr fontId="8"/>
  </si>
  <si>
    <t>植木</t>
  </si>
  <si>
    <t>西里</t>
  </si>
  <si>
    <t>崇城大学前</t>
    <rPh sb="0" eb="2">
      <t>ソウジョウ</t>
    </rPh>
    <rPh sb="2" eb="4">
      <t>ダイガク</t>
    </rPh>
    <rPh sb="4" eb="5">
      <t>マエ</t>
    </rPh>
    <phoneticPr fontId="8"/>
  </si>
  <si>
    <t>上熊本</t>
  </si>
  <si>
    <t>熊本</t>
  </si>
  <si>
    <t>川尻</t>
  </si>
  <si>
    <t>富合</t>
  </si>
  <si>
    <t>宇土</t>
  </si>
  <si>
    <t>松橋</t>
    <rPh sb="0" eb="2">
      <t>マツバセ</t>
    </rPh>
    <phoneticPr fontId="8"/>
  </si>
  <si>
    <t>小川</t>
    <rPh sb="0" eb="2">
      <t>オガワ</t>
    </rPh>
    <phoneticPr fontId="8"/>
  </si>
  <si>
    <t>平成</t>
  </si>
  <si>
    <t>南熊本</t>
  </si>
  <si>
    <t>新水前寺</t>
  </si>
  <si>
    <t>水前寺</t>
  </si>
  <si>
    <t>東海学園前</t>
  </si>
  <si>
    <t>竜田口</t>
  </si>
  <si>
    <t>武蔵塚</t>
  </si>
  <si>
    <t>光の森</t>
  </si>
  <si>
    <t>三里木</t>
  </si>
  <si>
    <t>原水</t>
  </si>
  <si>
    <t>肥後大津</t>
  </si>
  <si>
    <t>緑川</t>
  </si>
  <si>
    <t>住吉</t>
  </si>
  <si>
    <t>肥後長浜</t>
  </si>
  <si>
    <t>網田</t>
  </si>
  <si>
    <t>赤瀬</t>
  </si>
  <si>
    <t>主要駅端末トリップ数</t>
    <rPh sb="0" eb="2">
      <t>シュヨウ</t>
    </rPh>
    <rPh sb="2" eb="5">
      <t>エキタンマツ</t>
    </rPh>
    <rPh sb="9" eb="10">
      <t>スウ</t>
    </rPh>
    <phoneticPr fontId="1"/>
  </si>
  <si>
    <t>ＪＲ鹿児島本線</t>
    <rPh sb="2" eb="7">
      <t>カゴシマホンセン</t>
    </rPh>
    <phoneticPr fontId="1"/>
  </si>
  <si>
    <t>ＪＲ豊肥本線</t>
    <rPh sb="2" eb="6">
      <t>ホウヒホンセン</t>
    </rPh>
    <phoneticPr fontId="1"/>
  </si>
  <si>
    <t>ＪＲ三角線</t>
    <rPh sb="2" eb="5">
      <t>ミスミセン</t>
    </rPh>
    <phoneticPr fontId="1"/>
  </si>
  <si>
    <t>11-3</t>
    <phoneticPr fontId="1"/>
  </si>
  <si>
    <t>端末交通手段の所要時間</t>
    <rPh sb="0" eb="6">
      <t>タンマツコウツウシュダン</t>
    </rPh>
    <rPh sb="7" eb="11">
      <t>ショヨウジカン</t>
    </rPh>
    <phoneticPr fontId="1"/>
  </si>
  <si>
    <t>鉄道</t>
    <rPh sb="0" eb="2">
      <t>テツドウ</t>
    </rPh>
    <phoneticPr fontId="2"/>
  </si>
  <si>
    <t>ＪＲ端末交通所要時間</t>
    <rPh sb="2" eb="10">
      <t>タンマツコウツウショヨウジカン</t>
    </rPh>
    <phoneticPr fontId="1"/>
  </si>
  <si>
    <t>熊本電鉄端末交通所要時間</t>
    <rPh sb="0" eb="4">
      <t>クマモトデンテツ</t>
    </rPh>
    <rPh sb="4" eb="6">
      <t>タンマツ</t>
    </rPh>
    <rPh sb="6" eb="8">
      <t>コウツウ</t>
    </rPh>
    <rPh sb="8" eb="12">
      <t>ショヨウジカン</t>
    </rPh>
    <phoneticPr fontId="1"/>
  </si>
  <si>
    <t>10-1</t>
    <phoneticPr fontId="1"/>
  </si>
  <si>
    <t>発着施設別発生集中量</t>
    <rPh sb="0" eb="4">
      <t>ハッチャクシセツ</t>
    </rPh>
    <rPh sb="4" eb="5">
      <t>ベツ</t>
    </rPh>
    <rPh sb="5" eb="7">
      <t>ハッセイ</t>
    </rPh>
    <rPh sb="7" eb="10">
      <t>シュウチュウリョウ</t>
    </rPh>
    <phoneticPr fontId="1"/>
  </si>
  <si>
    <t>10-2</t>
    <phoneticPr fontId="1"/>
  </si>
  <si>
    <t>発着施設別目的構成</t>
    <rPh sb="0" eb="5">
      <t>ハッチャクシセツベツ</t>
    </rPh>
    <rPh sb="5" eb="9">
      <t>モクテキコウセイ</t>
    </rPh>
    <phoneticPr fontId="1"/>
  </si>
  <si>
    <t>発生量</t>
    <rPh sb="0" eb="2">
      <t>ハッセイ</t>
    </rPh>
    <rPh sb="2" eb="3">
      <t>リョウ</t>
    </rPh>
    <phoneticPr fontId="8"/>
  </si>
  <si>
    <t>集中量</t>
    <rPh sb="0" eb="2">
      <t>シュウチュウ</t>
    </rPh>
    <rPh sb="2" eb="3">
      <t>リョウ</t>
    </rPh>
    <phoneticPr fontId="8"/>
  </si>
  <si>
    <t>住宅</t>
  </si>
  <si>
    <t>文教・厚生施設</t>
  </si>
  <si>
    <t>官公庁・事務所</t>
  </si>
  <si>
    <t>商業施設</t>
  </si>
  <si>
    <t>工場</t>
  </si>
  <si>
    <t>交通・輸送施設</t>
  </si>
  <si>
    <t>公園・自然他</t>
  </si>
  <si>
    <t>作業地</t>
    <phoneticPr fontId="8"/>
  </si>
  <si>
    <t>その他</t>
    <rPh sb="2" eb="3">
      <t>タ</t>
    </rPh>
    <phoneticPr fontId="8"/>
  </si>
  <si>
    <t>作業地</t>
    <phoneticPr fontId="1"/>
  </si>
  <si>
    <t>10-3</t>
    <phoneticPr fontId="1"/>
  </si>
  <si>
    <t>発着施設別発生集中量</t>
    <rPh sb="0" eb="2">
      <t>ハッチャク</t>
    </rPh>
    <rPh sb="2" eb="5">
      <t>シセツベツ</t>
    </rPh>
    <rPh sb="5" eb="10">
      <t>ハッセイシュウチュウリョウ</t>
    </rPh>
    <phoneticPr fontId="8"/>
  </si>
  <si>
    <t>発着施設別目的別トリップ数</t>
    <rPh sb="0" eb="2">
      <t>ハッチャク</t>
    </rPh>
    <rPh sb="2" eb="5">
      <t>シセツベツ</t>
    </rPh>
    <rPh sb="5" eb="7">
      <t>モクテキ</t>
    </rPh>
    <rPh sb="7" eb="8">
      <t>ベツ</t>
    </rPh>
    <rPh sb="12" eb="13">
      <t>スウ</t>
    </rPh>
    <phoneticPr fontId="1"/>
  </si>
  <si>
    <t>発着施設別代表交通手段別トリップ数</t>
    <rPh sb="0" eb="5">
      <t>ハッチャクシセツベツ</t>
    </rPh>
    <rPh sb="5" eb="11">
      <t>ダイヒョウコウツウシュダン</t>
    </rPh>
    <rPh sb="11" eb="12">
      <t>ベツ</t>
    </rPh>
    <rPh sb="16" eb="17">
      <t>スウ</t>
    </rPh>
    <phoneticPr fontId="1"/>
  </si>
  <si>
    <t>市区町村間目的別流動</t>
    <rPh sb="0" eb="2">
      <t>シク</t>
    </rPh>
    <rPh sb="2" eb="4">
      <t>チョウソン</t>
    </rPh>
    <rPh sb="4" eb="5">
      <t>カン</t>
    </rPh>
    <rPh sb="8" eb="10">
      <t>リュウドウ</t>
    </rPh>
    <phoneticPr fontId="1"/>
  </si>
  <si>
    <t>市区町村間手段別流動</t>
    <rPh sb="0" eb="2">
      <t>シク</t>
    </rPh>
    <rPh sb="2" eb="4">
      <t>チョウソン</t>
    </rPh>
    <rPh sb="4" eb="5">
      <t>カン</t>
    </rPh>
    <rPh sb="8" eb="10">
      <t>リュウドウ</t>
    </rPh>
    <phoneticPr fontId="1"/>
  </si>
  <si>
    <t>・第４回パーソントリップ調査のデータは、広域レベル、地域レベルでの交通計画の基礎データとして作成されるものです。</t>
    <phoneticPr fontId="1"/>
  </si>
  <si>
    <t>第４回熊本パーソントリップ調査公表データ</t>
    <rPh sb="0" eb="1">
      <t>ダイ</t>
    </rPh>
    <rPh sb="2" eb="3">
      <t>カイ</t>
    </rPh>
    <rPh sb="3" eb="5">
      <t>クマモト</t>
    </rPh>
    <rPh sb="13" eb="15">
      <t>チョウサ</t>
    </rPh>
    <rPh sb="15" eb="17">
      <t>コウヒョウ</t>
    </rPh>
    <phoneticPr fontId="1"/>
  </si>
  <si>
    <t>都市圏の人口構成</t>
    <rPh sb="0" eb="3">
      <t>トシケン</t>
    </rPh>
    <rPh sb="4" eb="8">
      <t>ジンコウコウセイ</t>
    </rPh>
    <phoneticPr fontId="1"/>
  </si>
  <si>
    <t>1-1</t>
    <phoneticPr fontId="1"/>
  </si>
  <si>
    <t>年齢階層別人口</t>
    <rPh sb="0" eb="5">
      <t>ネンレイカイソウベツ</t>
    </rPh>
    <rPh sb="5" eb="7">
      <t>ジンコウ</t>
    </rPh>
    <phoneticPr fontId="1"/>
  </si>
  <si>
    <t>1-2</t>
    <phoneticPr fontId="1"/>
  </si>
  <si>
    <t>1-3</t>
    <phoneticPr fontId="1"/>
  </si>
  <si>
    <t>1-4</t>
    <phoneticPr fontId="1"/>
  </si>
  <si>
    <t>1-5</t>
    <phoneticPr fontId="1"/>
  </si>
  <si>
    <t>2-1</t>
    <phoneticPr fontId="1"/>
  </si>
  <si>
    <t>3-1</t>
    <phoneticPr fontId="1"/>
  </si>
  <si>
    <t>生成原単位と外出率</t>
    <rPh sb="0" eb="5">
      <t>セイセイゲンタンイ</t>
    </rPh>
    <rPh sb="6" eb="8">
      <t>ガイシュツ</t>
    </rPh>
    <rPh sb="8" eb="9">
      <t>リツ</t>
    </rPh>
    <phoneticPr fontId="1"/>
  </si>
  <si>
    <t>3-2</t>
    <phoneticPr fontId="1"/>
  </si>
  <si>
    <t>3-3</t>
    <phoneticPr fontId="1"/>
  </si>
  <si>
    <t>3-4</t>
    <phoneticPr fontId="1"/>
  </si>
  <si>
    <t>3-5</t>
    <phoneticPr fontId="1"/>
  </si>
  <si>
    <t>手段別トリップ特性</t>
    <rPh sb="0" eb="3">
      <t>シュダンベツ</t>
    </rPh>
    <rPh sb="7" eb="9">
      <t>トクセイ</t>
    </rPh>
    <phoneticPr fontId="1"/>
  </si>
  <si>
    <t>4-1</t>
    <phoneticPr fontId="1"/>
  </si>
  <si>
    <t>4-2</t>
  </si>
  <si>
    <t>4-3</t>
  </si>
  <si>
    <t>目的別トリップ特性</t>
    <rPh sb="0" eb="3">
      <t>モクテキベツ</t>
    </rPh>
    <rPh sb="7" eb="9">
      <t>トクセイ</t>
    </rPh>
    <phoneticPr fontId="1"/>
  </si>
  <si>
    <t>5-1</t>
    <phoneticPr fontId="1"/>
  </si>
  <si>
    <t>5-2</t>
    <phoneticPr fontId="1"/>
  </si>
  <si>
    <t>目的別手段別構成</t>
    <rPh sb="0" eb="3">
      <t>モクテキベツ</t>
    </rPh>
    <rPh sb="3" eb="6">
      <t>シュダンベツ</t>
    </rPh>
    <rPh sb="6" eb="8">
      <t>コウセイ</t>
    </rPh>
    <phoneticPr fontId="1"/>
  </si>
  <si>
    <t>属性別トリップ特性</t>
    <rPh sb="0" eb="3">
      <t>ゾクセイベツ</t>
    </rPh>
    <rPh sb="7" eb="9">
      <t>トクセイ</t>
    </rPh>
    <phoneticPr fontId="1"/>
  </si>
  <si>
    <t>6-1</t>
    <phoneticPr fontId="1"/>
  </si>
  <si>
    <t>性年齢別代表交通手段別トリップ構成</t>
    <rPh sb="0" eb="1">
      <t>セイ</t>
    </rPh>
    <rPh sb="1" eb="3">
      <t>ネンレイ</t>
    </rPh>
    <rPh sb="3" eb="4">
      <t>ベツ</t>
    </rPh>
    <rPh sb="4" eb="6">
      <t>ダイヒョウ</t>
    </rPh>
    <rPh sb="6" eb="8">
      <t>コウツウ</t>
    </rPh>
    <rPh sb="8" eb="10">
      <t>シュダン</t>
    </rPh>
    <rPh sb="10" eb="11">
      <t>ベツ</t>
    </rPh>
    <rPh sb="15" eb="17">
      <t>コウセイ</t>
    </rPh>
    <phoneticPr fontId="1"/>
  </si>
  <si>
    <t>6-2</t>
    <phoneticPr fontId="1"/>
  </si>
  <si>
    <t>性年齢別目的構成</t>
    <rPh sb="0" eb="1">
      <t>セイ</t>
    </rPh>
    <rPh sb="1" eb="3">
      <t>ネンレイ</t>
    </rPh>
    <rPh sb="3" eb="4">
      <t>ベツ</t>
    </rPh>
    <rPh sb="4" eb="6">
      <t>モクテキ</t>
    </rPh>
    <rPh sb="6" eb="8">
      <t>コウセイ</t>
    </rPh>
    <phoneticPr fontId="1"/>
  </si>
  <si>
    <t>6-3</t>
    <phoneticPr fontId="1"/>
  </si>
  <si>
    <t>時間特性</t>
    <rPh sb="0" eb="4">
      <t>ジカントクセイ</t>
    </rPh>
    <phoneticPr fontId="1"/>
  </si>
  <si>
    <t>7-1</t>
    <phoneticPr fontId="1"/>
  </si>
  <si>
    <t>7-2</t>
    <phoneticPr fontId="1"/>
  </si>
  <si>
    <t>代表交通手段別所要時間</t>
    <rPh sb="0" eb="2">
      <t>ダイヒョウ</t>
    </rPh>
    <rPh sb="2" eb="7">
      <t>コウツウシュダンベツ</t>
    </rPh>
    <rPh sb="7" eb="11">
      <t>ショヨウジカン</t>
    </rPh>
    <phoneticPr fontId="1"/>
  </si>
  <si>
    <t>地域間流動特性</t>
    <rPh sb="0" eb="3">
      <t>チイキカン</t>
    </rPh>
    <rPh sb="3" eb="7">
      <t>リュウドウトクセイ</t>
    </rPh>
    <phoneticPr fontId="1"/>
  </si>
  <si>
    <t>地域別トリップ特性</t>
    <rPh sb="0" eb="3">
      <t>チイキベツ</t>
    </rPh>
    <rPh sb="7" eb="9">
      <t>トクセイ</t>
    </rPh>
    <phoneticPr fontId="1"/>
  </si>
  <si>
    <t>9-1</t>
    <phoneticPr fontId="1"/>
  </si>
  <si>
    <t>地域別手段別発生集中量</t>
    <rPh sb="0" eb="2">
      <t>チイキ</t>
    </rPh>
    <rPh sb="2" eb="3">
      <t>ベツ</t>
    </rPh>
    <rPh sb="3" eb="5">
      <t>シュダン</t>
    </rPh>
    <rPh sb="5" eb="6">
      <t>ベツ</t>
    </rPh>
    <rPh sb="6" eb="8">
      <t>ハッセイ</t>
    </rPh>
    <rPh sb="8" eb="10">
      <t>シュウチュウ</t>
    </rPh>
    <rPh sb="10" eb="11">
      <t>リョウ</t>
    </rPh>
    <phoneticPr fontId="1"/>
  </si>
  <si>
    <t>地域別目的別発生集中量</t>
    <rPh sb="0" eb="2">
      <t>チイキ</t>
    </rPh>
    <rPh sb="2" eb="3">
      <t>ベツ</t>
    </rPh>
    <rPh sb="3" eb="5">
      <t>モクテキ</t>
    </rPh>
    <rPh sb="5" eb="6">
      <t>ベツ</t>
    </rPh>
    <rPh sb="6" eb="8">
      <t>ハッセイ</t>
    </rPh>
    <rPh sb="8" eb="10">
      <t>シュウチュウ</t>
    </rPh>
    <rPh sb="10" eb="11">
      <t>リョウ</t>
    </rPh>
    <phoneticPr fontId="1"/>
  </si>
  <si>
    <t>発着施設別トリップ特性</t>
    <rPh sb="0" eb="2">
      <t>ハッチャク</t>
    </rPh>
    <rPh sb="2" eb="4">
      <t>シセツ</t>
    </rPh>
    <rPh sb="4" eb="5">
      <t>ベツ</t>
    </rPh>
    <rPh sb="9" eb="11">
      <t>トクセイ</t>
    </rPh>
    <phoneticPr fontId="1"/>
  </si>
  <si>
    <t>10-1</t>
    <phoneticPr fontId="1"/>
  </si>
  <si>
    <t>発着施設別発生集中量</t>
    <phoneticPr fontId="1"/>
  </si>
  <si>
    <t>10-2</t>
    <phoneticPr fontId="1"/>
  </si>
  <si>
    <t>発着施設別目的構成</t>
    <phoneticPr fontId="1"/>
  </si>
  <si>
    <t>10-3</t>
    <phoneticPr fontId="1"/>
  </si>
  <si>
    <t>発着施設別代表交通手段構成</t>
    <phoneticPr fontId="1"/>
  </si>
  <si>
    <t>鉄道駅端末特性</t>
    <rPh sb="0" eb="3">
      <t>テツドウエキ</t>
    </rPh>
    <rPh sb="3" eb="5">
      <t>タンマツ</t>
    </rPh>
    <rPh sb="5" eb="7">
      <t>トクセイ</t>
    </rPh>
    <phoneticPr fontId="1"/>
  </si>
  <si>
    <t>11-1</t>
    <phoneticPr fontId="1"/>
  </si>
  <si>
    <t>11-2</t>
    <phoneticPr fontId="1"/>
  </si>
  <si>
    <t>主要駅端末交通手段構成</t>
    <rPh sb="0" eb="3">
      <t>シュヨウエキ</t>
    </rPh>
    <rPh sb="3" eb="11">
      <t>タンマツコウツウシュダンコウセイ</t>
    </rPh>
    <phoneticPr fontId="1"/>
  </si>
  <si>
    <t>端末交通手段の平均所要時間</t>
    <rPh sb="0" eb="2">
      <t>タンマツ</t>
    </rPh>
    <rPh sb="2" eb="6">
      <t>コウツウシュダン</t>
    </rPh>
    <rPh sb="7" eb="9">
      <t>ヘイキン</t>
    </rPh>
    <rPh sb="9" eb="13">
      <t>ショヨウジカン</t>
    </rPh>
    <phoneticPr fontId="1"/>
  </si>
  <si>
    <t>市町村間目的別流動</t>
    <rPh sb="0" eb="3">
      <t>シチョウソン</t>
    </rPh>
    <rPh sb="3" eb="4">
      <t>アイダ</t>
    </rPh>
    <rPh sb="4" eb="7">
      <t>モクテキベツ</t>
    </rPh>
    <rPh sb="7" eb="9">
      <t>リュウドウ</t>
    </rPh>
    <phoneticPr fontId="1"/>
  </si>
  <si>
    <t>市町村間手段別流動</t>
    <rPh sb="0" eb="3">
      <t>シチョウソン</t>
    </rPh>
    <rPh sb="3" eb="4">
      <t>アイダ</t>
    </rPh>
    <rPh sb="4" eb="7">
      <t>シュダンベツ</t>
    </rPh>
    <rPh sb="7" eb="9">
      <t>リュウドウ</t>
    </rPh>
    <phoneticPr fontId="1"/>
  </si>
  <si>
    <t>05-09歳</t>
    <phoneticPr fontId="1"/>
  </si>
  <si>
    <t>90歳-</t>
    <phoneticPr fontId="1"/>
  </si>
  <si>
    <t>0時台</t>
    <rPh sb="0" eb="1">
      <t>ジ</t>
    </rPh>
    <rPh sb="1" eb="2">
      <t>ダイ</t>
    </rPh>
    <phoneticPr fontId="1"/>
  </si>
  <si>
    <t>1時台</t>
    <rPh sb="1" eb="2">
      <t>ジ</t>
    </rPh>
    <rPh sb="2" eb="3">
      <t>ダイ</t>
    </rPh>
    <phoneticPr fontId="1"/>
  </si>
  <si>
    <t>10分～</t>
    <rPh sb="2" eb="3">
      <t>フン</t>
    </rPh>
    <phoneticPr fontId="1"/>
  </si>
  <si>
    <t>20分～</t>
    <rPh sb="2" eb="3">
      <t>フン</t>
    </rPh>
    <phoneticPr fontId="1"/>
  </si>
  <si>
    <r>
      <t>出発地</t>
    </r>
    <r>
      <rPr>
        <sz val="9"/>
        <color theme="1"/>
        <rFont val="Helvetica"/>
        <family val="2"/>
        <charset val="128"/>
      </rPr>
      <t/>
    </r>
    <phoneticPr fontId="1"/>
  </si>
  <si>
    <r>
      <t>到着地</t>
    </r>
    <r>
      <rPr>
        <sz val="9"/>
        <color theme="1"/>
        <rFont val="Helvetica"/>
        <family val="2"/>
        <charset val="128"/>
      </rPr>
      <t/>
    </r>
    <phoneticPr fontId="1"/>
  </si>
  <si>
    <t>地域別手段別発生集中量</t>
    <rPh sb="0" eb="3">
      <t>チイキベツ</t>
    </rPh>
    <rPh sb="3" eb="5">
      <t>シュダン</t>
    </rPh>
    <rPh sb="5" eb="6">
      <t>ベツ</t>
    </rPh>
    <rPh sb="6" eb="11">
      <t>ハッセイシュウチュウリョウ</t>
    </rPh>
    <phoneticPr fontId="1"/>
  </si>
  <si>
    <t>徒歩</t>
    <rPh sb="0" eb="2">
      <t>トホ</t>
    </rPh>
    <phoneticPr fontId="8"/>
  </si>
  <si>
    <t>自転車</t>
    <rPh sb="0" eb="3">
      <t>ジテンシャ</t>
    </rPh>
    <phoneticPr fontId="8"/>
  </si>
  <si>
    <t>バイク</t>
    <phoneticPr fontId="8"/>
  </si>
  <si>
    <t>TE/日</t>
    <rPh sb="3" eb="4">
      <t>ニチ</t>
    </rPh>
    <phoneticPr fontId="1"/>
  </si>
  <si>
    <t>熊本市</t>
  </si>
  <si>
    <t>地域別目的別発生集中量</t>
    <rPh sb="0" eb="3">
      <t>チイキベツ</t>
    </rPh>
    <rPh sb="3" eb="6">
      <t>モクテキベツ</t>
    </rPh>
    <rPh sb="6" eb="11">
      <t>ハッセイシュウチュウリョウ</t>
    </rPh>
    <phoneticPr fontId="1"/>
  </si>
  <si>
    <t>通勤</t>
    <rPh sb="0" eb="2">
      <t>ツウキン</t>
    </rPh>
    <phoneticPr fontId="8"/>
  </si>
  <si>
    <t>私用Ⅰ</t>
    <rPh sb="0" eb="2">
      <t>シヨウ</t>
    </rPh>
    <phoneticPr fontId="8"/>
  </si>
  <si>
    <t>私用Ⅱ</t>
    <rPh sb="0" eb="2">
      <t>シヨウ</t>
    </rPh>
    <phoneticPr fontId="8"/>
  </si>
  <si>
    <t>業務Ⅰ</t>
    <rPh sb="0" eb="2">
      <t>ギョウム</t>
    </rPh>
    <phoneticPr fontId="8"/>
  </si>
  <si>
    <t>業務Ⅱ</t>
    <rPh sb="0" eb="2">
      <t>ギョウム</t>
    </rPh>
    <phoneticPr fontId="8"/>
  </si>
  <si>
    <t>帰宅Ⅰ</t>
    <rPh sb="0" eb="2">
      <t>キタク</t>
    </rPh>
    <phoneticPr fontId="8"/>
  </si>
  <si>
    <t>帰宅Ⅱ</t>
    <rPh sb="0" eb="2">
      <t>キタク</t>
    </rPh>
    <phoneticPr fontId="8"/>
  </si>
  <si>
    <t>発生集中量（TE/日）</t>
    <rPh sb="0" eb="2">
      <t>ハッセイ</t>
    </rPh>
    <rPh sb="2" eb="4">
      <t>シュウチュウ</t>
    </rPh>
    <rPh sb="4" eb="5">
      <t>リョウ</t>
    </rPh>
    <rPh sb="9" eb="10">
      <t>ニチ</t>
    </rPh>
    <phoneticPr fontId="8"/>
  </si>
  <si>
    <t>熊本市</t>
    <rPh sb="0" eb="3">
      <t>クマモトシ</t>
    </rPh>
    <phoneticPr fontId="8"/>
  </si>
  <si>
    <t>菊池市</t>
    <rPh sb="0" eb="2">
      <t>キクチ</t>
    </rPh>
    <phoneticPr fontId="8"/>
  </si>
  <si>
    <t>菊陽町</t>
    <rPh sb="0" eb="2">
      <t>キクヨウ</t>
    </rPh>
    <rPh sb="2" eb="3">
      <t>マチ</t>
    </rPh>
    <phoneticPr fontId="8"/>
  </si>
  <si>
    <t>大津町</t>
    <rPh sb="0" eb="2">
      <t>オオヅ</t>
    </rPh>
    <rPh sb="2" eb="3">
      <t>マチ</t>
    </rPh>
    <phoneticPr fontId="8"/>
  </si>
  <si>
    <t>益城町</t>
    <rPh sb="0" eb="2">
      <t>マシキ</t>
    </rPh>
    <rPh sb="2" eb="3">
      <t>マチ</t>
    </rPh>
    <phoneticPr fontId="8"/>
  </si>
  <si>
    <t>西原村</t>
    <rPh sb="0" eb="3">
      <t>ニシハラムラ</t>
    </rPh>
    <phoneticPr fontId="8"/>
  </si>
  <si>
    <t>御船町</t>
    <rPh sb="0" eb="2">
      <t>ミフネ</t>
    </rPh>
    <rPh sb="2" eb="3">
      <t>マチ</t>
    </rPh>
    <phoneticPr fontId="8"/>
  </si>
  <si>
    <t>嘉島町</t>
    <rPh sb="0" eb="2">
      <t>カシマ</t>
    </rPh>
    <rPh sb="2" eb="3">
      <t>マチ</t>
    </rPh>
    <phoneticPr fontId="8"/>
  </si>
  <si>
    <t>甲佐町</t>
    <rPh sb="0" eb="2">
      <t>コウサ</t>
    </rPh>
    <rPh sb="2" eb="3">
      <t>マチ</t>
    </rPh>
    <phoneticPr fontId="8"/>
  </si>
  <si>
    <t>宇城市</t>
    <rPh sb="0" eb="3">
      <t>ウキシ</t>
    </rPh>
    <phoneticPr fontId="8"/>
  </si>
  <si>
    <t>宇土市</t>
    <rPh sb="0" eb="3">
      <t>ウトシ</t>
    </rPh>
    <phoneticPr fontId="8"/>
  </si>
  <si>
    <t>その他</t>
    <phoneticPr fontId="8"/>
  </si>
  <si>
    <t>発着施設別代表交通手段構成</t>
    <rPh sb="0" eb="2">
      <t>ハッチャク</t>
    </rPh>
    <rPh sb="2" eb="5">
      <t>シセツベツ</t>
    </rPh>
    <rPh sb="5" eb="7">
      <t>ダイヒョウ</t>
    </rPh>
    <rPh sb="7" eb="11">
      <t>コウツウシュダン</t>
    </rPh>
    <rPh sb="11" eb="13">
      <t>コウセイ</t>
    </rPh>
    <phoneticPr fontId="1"/>
  </si>
  <si>
    <t>JR駅端末トリップ数</t>
    <rPh sb="2" eb="3">
      <t>エキ</t>
    </rPh>
    <rPh sb="3" eb="5">
      <t>タンマツ</t>
    </rPh>
    <rPh sb="9" eb="10">
      <t>スウ</t>
    </rPh>
    <phoneticPr fontId="1"/>
  </si>
  <si>
    <t>～5分</t>
    <rPh sb="2" eb="3">
      <t>フン</t>
    </rPh>
    <phoneticPr fontId="8"/>
  </si>
  <si>
    <t>～10分</t>
    <rPh sb="3" eb="4">
      <t>フン</t>
    </rPh>
    <phoneticPr fontId="8"/>
  </si>
  <si>
    <t>～15分</t>
    <rPh sb="3" eb="4">
      <t>フン</t>
    </rPh>
    <phoneticPr fontId="8"/>
  </si>
  <si>
    <t>～20分</t>
    <rPh sb="3" eb="4">
      <t>フン</t>
    </rPh>
    <phoneticPr fontId="8"/>
  </si>
  <si>
    <t>～25分</t>
    <rPh sb="3" eb="4">
      <t>フン</t>
    </rPh>
    <phoneticPr fontId="8"/>
  </si>
  <si>
    <t>～30分</t>
    <rPh sb="3" eb="4">
      <t>フン</t>
    </rPh>
    <phoneticPr fontId="8"/>
  </si>
  <si>
    <t>～35分</t>
    <rPh sb="3" eb="4">
      <t>フン</t>
    </rPh>
    <phoneticPr fontId="8"/>
  </si>
  <si>
    <t>～40分</t>
    <rPh sb="3" eb="4">
      <t>フン</t>
    </rPh>
    <phoneticPr fontId="8"/>
  </si>
  <si>
    <t>～45分</t>
    <rPh sb="3" eb="4">
      <t>フン</t>
    </rPh>
    <phoneticPr fontId="8"/>
  </si>
  <si>
    <t>～50分</t>
    <rPh sb="3" eb="4">
      <t>フン</t>
    </rPh>
    <phoneticPr fontId="8"/>
  </si>
  <si>
    <t>～55分</t>
    <rPh sb="3" eb="4">
      <t>フン</t>
    </rPh>
    <phoneticPr fontId="8"/>
  </si>
  <si>
    <t>～60分</t>
    <rPh sb="3" eb="4">
      <t>フン</t>
    </rPh>
    <phoneticPr fontId="8"/>
  </si>
  <si>
    <t>61分～</t>
    <rPh sb="2" eb="3">
      <t>フン</t>
    </rPh>
    <phoneticPr fontId="8"/>
  </si>
  <si>
    <t>自動車保有非保有別人口</t>
    <rPh sb="0" eb="3">
      <t>ジドウシャ</t>
    </rPh>
    <rPh sb="3" eb="5">
      <t>ホユウ</t>
    </rPh>
    <rPh sb="5" eb="6">
      <t>ヒ</t>
    </rPh>
    <rPh sb="6" eb="8">
      <t>ホユウ</t>
    </rPh>
    <rPh sb="8" eb="9">
      <t>ベツ</t>
    </rPh>
    <rPh sb="9" eb="11">
      <t>ジンコウ</t>
    </rPh>
    <phoneticPr fontId="1"/>
  </si>
  <si>
    <t>性年齢階層別免許保有非保有別人口</t>
    <rPh sb="0" eb="1">
      <t>セイ</t>
    </rPh>
    <rPh sb="1" eb="3">
      <t>ネンレイ</t>
    </rPh>
    <rPh sb="3" eb="5">
      <t>カイソウ</t>
    </rPh>
    <rPh sb="5" eb="6">
      <t>ベツ</t>
    </rPh>
    <rPh sb="6" eb="8">
      <t>メンキョ</t>
    </rPh>
    <rPh sb="8" eb="10">
      <t>ホユウ</t>
    </rPh>
    <rPh sb="10" eb="11">
      <t>ヒ</t>
    </rPh>
    <rPh sb="11" eb="13">
      <t>ホユウ</t>
    </rPh>
    <rPh sb="13" eb="14">
      <t>ベツ</t>
    </rPh>
    <rPh sb="14" eb="16">
      <t>ジンコウ</t>
    </rPh>
    <phoneticPr fontId="1"/>
  </si>
  <si>
    <t>性年齢階層別免許保有率</t>
    <rPh sb="0" eb="1">
      <t>セイ</t>
    </rPh>
    <rPh sb="1" eb="3">
      <t>ネンレイ</t>
    </rPh>
    <rPh sb="3" eb="5">
      <t>カイソウ</t>
    </rPh>
    <rPh sb="5" eb="6">
      <t>ベツ</t>
    </rPh>
    <rPh sb="6" eb="8">
      <t>メンキョ</t>
    </rPh>
    <rPh sb="8" eb="11">
      <t>ホユウリツ</t>
    </rPh>
    <phoneticPr fontId="1"/>
  </si>
  <si>
    <t>性年齢別生成原単位と外出率</t>
    <rPh sb="0" eb="1">
      <t>セイ</t>
    </rPh>
    <rPh sb="1" eb="3">
      <t>ネンレイ</t>
    </rPh>
    <rPh sb="3" eb="4">
      <t>ベツ</t>
    </rPh>
    <rPh sb="4" eb="9">
      <t>セイセイゲンタンイ</t>
    </rPh>
    <rPh sb="10" eb="13">
      <t>ガイシュツリツ</t>
    </rPh>
    <phoneticPr fontId="1"/>
  </si>
  <si>
    <t>産業別生成原単位と外出率</t>
    <rPh sb="0" eb="3">
      <t>サンギョウベツ</t>
    </rPh>
    <rPh sb="3" eb="8">
      <t>セイセイゲンタンイ</t>
    </rPh>
    <rPh sb="9" eb="11">
      <t>ガイシュツ</t>
    </rPh>
    <rPh sb="11" eb="12">
      <t>リツ</t>
    </rPh>
    <phoneticPr fontId="1"/>
  </si>
  <si>
    <t>自動車保有非保有別生成原単位と外出率</t>
    <rPh sb="0" eb="3">
      <t>ジドウシャ</t>
    </rPh>
    <rPh sb="3" eb="5">
      <t>ホユウ</t>
    </rPh>
    <rPh sb="5" eb="6">
      <t>ヒ</t>
    </rPh>
    <rPh sb="6" eb="8">
      <t>ホユウ</t>
    </rPh>
    <rPh sb="8" eb="9">
      <t>ベツ</t>
    </rPh>
    <rPh sb="9" eb="11">
      <t>セイセイ</t>
    </rPh>
    <rPh sb="11" eb="14">
      <t>ゲンタンイ</t>
    </rPh>
    <rPh sb="15" eb="17">
      <t>ガイシュツ</t>
    </rPh>
    <rPh sb="17" eb="18">
      <t>リツ</t>
    </rPh>
    <phoneticPr fontId="1"/>
  </si>
  <si>
    <t>免許保有非保有別生成原単位と外出率</t>
    <rPh sb="0" eb="2">
      <t>メンキョ</t>
    </rPh>
    <rPh sb="2" eb="4">
      <t>ホユウ</t>
    </rPh>
    <rPh sb="4" eb="5">
      <t>ヒ</t>
    </rPh>
    <rPh sb="5" eb="7">
      <t>ホユウ</t>
    </rPh>
    <rPh sb="7" eb="8">
      <t>ベツ</t>
    </rPh>
    <rPh sb="8" eb="10">
      <t>セイセイ</t>
    </rPh>
    <rPh sb="10" eb="13">
      <t>ゲンタンイ</t>
    </rPh>
    <rPh sb="14" eb="16">
      <t>ガイシュツ</t>
    </rPh>
    <rPh sb="16" eb="17">
      <t>リツ</t>
    </rPh>
    <phoneticPr fontId="1"/>
  </si>
  <si>
    <t>代表交通手段別トリップ数</t>
    <rPh sb="0" eb="4">
      <t>ダイヒョウコウツウ</t>
    </rPh>
    <rPh sb="4" eb="7">
      <t>シュダンベツ</t>
    </rPh>
    <rPh sb="11" eb="12">
      <t>スウ</t>
    </rPh>
    <phoneticPr fontId="1"/>
  </si>
  <si>
    <t>目的別トリップ数と構成比</t>
    <rPh sb="0" eb="3">
      <t>モクテキベツ</t>
    </rPh>
    <rPh sb="7" eb="8">
      <t>スウ</t>
    </rPh>
    <rPh sb="9" eb="11">
      <t>コウセイ</t>
    </rPh>
    <rPh sb="11" eb="12">
      <t>ヒ</t>
    </rPh>
    <phoneticPr fontId="1"/>
  </si>
  <si>
    <t>職業別・産業別目的構成</t>
    <rPh sb="0" eb="2">
      <t>ショクギョウ</t>
    </rPh>
    <rPh sb="2" eb="3">
      <t>ベツ</t>
    </rPh>
    <rPh sb="4" eb="7">
      <t>サンギョウベツ</t>
    </rPh>
    <rPh sb="7" eb="11">
      <t>モクテキコウセイ</t>
    </rPh>
    <phoneticPr fontId="1"/>
  </si>
  <si>
    <t>発着時刻帯別目的構成</t>
    <rPh sb="0" eb="2">
      <t>ハッチャク</t>
    </rPh>
    <rPh sb="2" eb="4">
      <t>ジコク</t>
    </rPh>
    <rPh sb="4" eb="5">
      <t>タイ</t>
    </rPh>
    <rPh sb="5" eb="6">
      <t>ベツ</t>
    </rPh>
    <rPh sb="6" eb="8">
      <t>モクテキ</t>
    </rPh>
    <rPh sb="8" eb="10">
      <t>コウセイ</t>
    </rPh>
    <phoneticPr fontId="1"/>
  </si>
  <si>
    <t>8-1</t>
    <phoneticPr fontId="1"/>
  </si>
  <si>
    <t>地域別目的別手段分担率</t>
    <rPh sb="5" eb="6">
      <t>ベツ</t>
    </rPh>
    <phoneticPr fontId="1"/>
  </si>
  <si>
    <t>端末交通トリップ特性</t>
    <rPh sb="0" eb="2">
      <t>タンマツ</t>
    </rPh>
    <rPh sb="2" eb="4">
      <t>コウツウ</t>
    </rPh>
    <rPh sb="8" eb="10">
      <t>トクセイ</t>
    </rPh>
    <phoneticPr fontId="1"/>
  </si>
  <si>
    <t>シート名</t>
    <rPh sb="3" eb="4">
      <t>メイ</t>
    </rPh>
    <phoneticPr fontId="1"/>
  </si>
  <si>
    <t>集計項目</t>
    <rPh sb="0" eb="2">
      <t>シュウケイ</t>
    </rPh>
    <rPh sb="2" eb="4">
      <t>コウモク</t>
    </rPh>
    <phoneticPr fontId="1"/>
  </si>
  <si>
    <t>・調査は、サンプリング調査（調査手法：郵送配布回収調査、抽出率：約7.2％）によって実施されているため、データには統計的な誤差があります。</t>
    <phoneticPr fontId="1"/>
  </si>
  <si>
    <t>※前提条件の整理</t>
    <rPh sb="1" eb="5">
      <t>ゼンテイジョウケン</t>
    </rPh>
    <rPh sb="6" eb="8">
      <t>セイリ</t>
    </rPh>
    <phoneticPr fontId="1"/>
  </si>
  <si>
    <t>①トリップの定義</t>
    <rPh sb="6" eb="8">
      <t>テイギ</t>
    </rPh>
    <phoneticPr fontId="1"/>
  </si>
  <si>
    <t>データの利用にあたって</t>
    <rPh sb="4" eb="6">
      <t>リヨウ</t>
    </rPh>
    <phoneticPr fontId="1"/>
  </si>
  <si>
    <t>・なお、ひとつのトリップでいくつかの交通手段を乗り継いだ場合、その中の主な交通手段を｢代表交通手段｣といい、代表交通手段の優先順位は、ＪＲ，熊本電鉄，熊本市電，バス，自動車，二輪車，徒歩の順としています。</t>
    <rPh sb="70" eb="74">
      <t>クマモトデンテツ</t>
    </rPh>
    <rPh sb="75" eb="79">
      <t>クマモトシデン</t>
    </rPh>
    <phoneticPr fontId="1"/>
  </si>
  <si>
    <t>・下図の例の場合の｢代表交通手段｣は1トリップ目は鉄道、2トリップ目は徒歩、3トリップ目はバスになり、1トリップ目と3トリップ目の徒歩は鉄道またはバスの｢端末交通手段(アンリンクトリップ)｣となります。</t>
    <rPh sb="1" eb="3">
      <t>カズ</t>
    </rPh>
    <phoneticPr fontId="1"/>
  </si>
  <si>
    <t>②集計対象トリップ</t>
    <rPh sb="1" eb="3">
      <t>シュウケイ</t>
    </rPh>
    <rPh sb="3" eb="5">
      <t>タイショウ</t>
    </rPh>
    <phoneticPr fontId="1"/>
  </si>
  <si>
    <t>・熊本都市圏パーソントリップ調査は、平成24年10月時点での圏域内居住者(5才以上人口)の1日の行動を調査したものであるため、図中のA～Dに関するデータを把握しています。</t>
    <phoneticPr fontId="1"/>
  </si>
  <si>
    <t>・熊本都市圏に関するトリップは、下図に示すように、圏域内居住者のトリップ(A，B，D)と圏域外居住者のトリップ(E，F，G)によって構成されます。</t>
    <rPh sb="16" eb="17">
      <t>シタ</t>
    </rPh>
    <phoneticPr fontId="1"/>
  </si>
  <si>
    <t>・ここでは過去の調査と同様に、圏域内居住者のトリップ（A，B，D）を対象に集計を行っています。</t>
    <rPh sb="5" eb="7">
      <t>カコ</t>
    </rPh>
    <rPh sb="8" eb="10">
      <t>チョウサ</t>
    </rPh>
    <rPh sb="11" eb="13">
      <t>ドウヨウ</t>
    </rPh>
    <rPh sb="15" eb="18">
      <t>ケンイキナイ</t>
    </rPh>
    <rPh sb="18" eb="21">
      <t>キョジュウシャ</t>
    </rPh>
    <rPh sb="34" eb="36">
      <t>タイショウ</t>
    </rPh>
    <rPh sb="37" eb="39">
      <t>シュウケイ</t>
    </rPh>
    <rPh sb="40" eb="41">
      <t>オコナ</t>
    </rPh>
    <phoneticPr fontId="1"/>
  </si>
  <si>
    <t>③その他</t>
    <rPh sb="3" eb="4">
      <t>タ</t>
    </rPh>
    <phoneticPr fontId="1"/>
  </si>
  <si>
    <t>・以下に基本的な用語について解説します。</t>
    <rPh sb="1" eb="3">
      <t>イカ</t>
    </rPh>
    <rPh sb="4" eb="7">
      <t>キホンテキ</t>
    </rPh>
    <rPh sb="8" eb="10">
      <t>ヨウゴ</t>
    </rPh>
    <rPh sb="14" eb="16">
      <t>カイセツ</t>
    </rPh>
    <phoneticPr fontId="1"/>
  </si>
  <si>
    <t>　●トリップ：人がある目的をもって、ある地点からある地点へ移動する単位</t>
    <rPh sb="7" eb="8">
      <t>ヒト</t>
    </rPh>
    <rPh sb="11" eb="13">
      <t>モクテキ</t>
    </rPh>
    <rPh sb="20" eb="22">
      <t>チテン</t>
    </rPh>
    <rPh sb="26" eb="28">
      <t>チテン</t>
    </rPh>
    <rPh sb="29" eb="31">
      <t>イドウ</t>
    </rPh>
    <rPh sb="33" eb="35">
      <t>タンイ</t>
    </rPh>
    <phoneticPr fontId="1"/>
  </si>
  <si>
    <t>　●生成原単位：ある地域に居住する人が行う１人１日あたりの平均トリップ数</t>
    <rPh sb="2" eb="7">
      <t>セイセイゲンタンイ</t>
    </rPh>
    <rPh sb="10" eb="12">
      <t>チイキ</t>
    </rPh>
    <rPh sb="13" eb="15">
      <t>キョジュウ</t>
    </rPh>
    <rPh sb="17" eb="18">
      <t>ヒト</t>
    </rPh>
    <rPh sb="19" eb="20">
      <t>オコナ</t>
    </rPh>
    <rPh sb="22" eb="23">
      <t>ニン</t>
    </rPh>
    <rPh sb="24" eb="25">
      <t>ニチ</t>
    </rPh>
    <rPh sb="29" eb="31">
      <t>ヘイキン</t>
    </rPh>
    <rPh sb="35" eb="36">
      <t>スウ</t>
    </rPh>
    <phoneticPr fontId="1"/>
  </si>
  <si>
    <t>　　　＞グロス：人口１人あたりのトリップ数</t>
    <rPh sb="8" eb="10">
      <t>ジンコウ</t>
    </rPh>
    <rPh sb="11" eb="12">
      <t>ニン</t>
    </rPh>
    <rPh sb="20" eb="21">
      <t>スウ</t>
    </rPh>
    <phoneticPr fontId="1"/>
  </si>
  <si>
    <t>　　　＞ネット：外出人口１人あたりのトリップ数</t>
    <rPh sb="8" eb="12">
      <t>ガイシュツジンコウ</t>
    </rPh>
    <rPh sb="13" eb="14">
      <t>ニン</t>
    </rPh>
    <rPh sb="22" eb="23">
      <t>スウ</t>
    </rPh>
    <phoneticPr fontId="1"/>
  </si>
  <si>
    <t>　●外出率：外出人口が全人口に占める割合</t>
    <rPh sb="2" eb="5">
      <t>ガイシュツリツ</t>
    </rPh>
    <rPh sb="6" eb="10">
      <t>ガイシュツジンコウ</t>
    </rPh>
    <rPh sb="11" eb="14">
      <t>ゼンジンコウ</t>
    </rPh>
    <rPh sb="15" eb="16">
      <t>シ</t>
    </rPh>
    <rPh sb="18" eb="20">
      <t>ワリアイ</t>
    </rPh>
    <phoneticPr fontId="1"/>
  </si>
  <si>
    <t>　　　＞私用Ⅰ目的：買い物・食事・レジャー・散歩等</t>
    <rPh sb="4" eb="6">
      <t>シヨウ</t>
    </rPh>
    <rPh sb="7" eb="9">
      <t>モクテキ</t>
    </rPh>
    <rPh sb="10" eb="11">
      <t>カ</t>
    </rPh>
    <rPh sb="12" eb="13">
      <t>モノ</t>
    </rPh>
    <rPh sb="14" eb="16">
      <t>ショクジ</t>
    </rPh>
    <rPh sb="22" eb="25">
      <t>サンポトウ</t>
    </rPh>
    <phoneticPr fontId="1"/>
  </si>
  <si>
    <t>　　　＞私用Ⅱ目的：通院・送迎・その他私用</t>
    <rPh sb="4" eb="6">
      <t>シヨウ</t>
    </rPh>
    <rPh sb="7" eb="9">
      <t>モクテキ</t>
    </rPh>
    <rPh sb="10" eb="12">
      <t>ツウイン</t>
    </rPh>
    <rPh sb="13" eb="15">
      <t>ソウゲイ</t>
    </rPh>
    <rPh sb="18" eb="19">
      <t>タ</t>
    </rPh>
    <rPh sb="19" eb="21">
      <t>シヨウ</t>
    </rPh>
    <phoneticPr fontId="1"/>
  </si>
  <si>
    <t>　　　＞業務Ⅰ目的：販売・配達・会議・集金・作業等</t>
    <rPh sb="4" eb="6">
      <t>ギョウム</t>
    </rPh>
    <rPh sb="7" eb="9">
      <t>モクテキ</t>
    </rPh>
    <rPh sb="10" eb="12">
      <t>ハンバイ</t>
    </rPh>
    <rPh sb="13" eb="15">
      <t>ハイタツ</t>
    </rPh>
    <rPh sb="16" eb="18">
      <t>カイギ</t>
    </rPh>
    <rPh sb="19" eb="21">
      <t>シュウキン</t>
    </rPh>
    <rPh sb="22" eb="24">
      <t>サギョウ</t>
    </rPh>
    <rPh sb="24" eb="25">
      <t>トウ</t>
    </rPh>
    <phoneticPr fontId="1"/>
  </si>
  <si>
    <t>　　　＞業務Ⅱ目的：農林漁業作業</t>
    <rPh sb="4" eb="6">
      <t>ギョウム</t>
    </rPh>
    <rPh sb="7" eb="9">
      <t>モクテキ</t>
    </rPh>
    <rPh sb="10" eb="14">
      <t>ノウリンギョギョウ</t>
    </rPh>
    <rPh sb="14" eb="16">
      <t>サギョウ</t>
    </rPh>
    <phoneticPr fontId="1"/>
  </si>
  <si>
    <t>　●目的分類：目的分類の主な内容は以下のとおり</t>
    <rPh sb="2" eb="6">
      <t>モクテキブンルイ</t>
    </rPh>
    <rPh sb="7" eb="11">
      <t>モクテキブンルイ</t>
    </rPh>
    <rPh sb="12" eb="13">
      <t>オモ</t>
    </rPh>
    <rPh sb="14" eb="16">
      <t>ナイヨウ</t>
    </rPh>
    <rPh sb="17" eb="19">
      <t>イカ</t>
    </rPh>
    <phoneticPr fontId="1"/>
  </si>
  <si>
    <t>　　　＞帰宅Ⅰ目的：通勤・通学の復路</t>
    <rPh sb="4" eb="6">
      <t>キタク</t>
    </rPh>
    <rPh sb="7" eb="9">
      <t>モクテキ</t>
    </rPh>
    <rPh sb="10" eb="12">
      <t>ツウキン</t>
    </rPh>
    <rPh sb="13" eb="15">
      <t>ツウガク</t>
    </rPh>
    <rPh sb="16" eb="18">
      <t>フクロ</t>
    </rPh>
    <phoneticPr fontId="1"/>
  </si>
  <si>
    <t>　　　＞帰宅Ⅱ目的：その他帰宅</t>
    <rPh sb="4" eb="6">
      <t>キタク</t>
    </rPh>
    <rPh sb="7" eb="9">
      <t>モクテキ</t>
    </rPh>
    <rPh sb="12" eb="13">
      <t>タ</t>
    </rPh>
    <rPh sb="13" eb="15">
      <t>キタク</t>
    </rPh>
    <phoneticPr fontId="1"/>
  </si>
  <si>
    <t>　●トリップエンド：１つのトリップの出発側と到着側をそれぞれ「トリップエンド」といいます</t>
    <rPh sb="18" eb="20">
      <t>シュッパツ</t>
    </rPh>
    <rPh sb="20" eb="21">
      <t>ガワ</t>
    </rPh>
    <rPh sb="22" eb="24">
      <t>トウチャク</t>
    </rPh>
    <rPh sb="24" eb="25">
      <t>ガワ</t>
    </rPh>
    <phoneticPr fontId="1"/>
  </si>
  <si>
    <t>　●発生集中量：ある地域内に出発地または到着地を持つ人の移動の合計で「トリップエンド」を集計したもの</t>
    <rPh sb="2" eb="7">
      <t>ハッセイシュウチュウリョウ</t>
    </rPh>
    <rPh sb="10" eb="13">
      <t>チイキナイ</t>
    </rPh>
    <rPh sb="14" eb="17">
      <t>シュッパツチ</t>
    </rPh>
    <rPh sb="20" eb="23">
      <t>トウチャクチ</t>
    </rPh>
    <rPh sb="24" eb="25">
      <t>モ</t>
    </rPh>
    <rPh sb="26" eb="27">
      <t>ヒト</t>
    </rPh>
    <rPh sb="28" eb="30">
      <t>イドウ</t>
    </rPh>
    <rPh sb="31" eb="33">
      <t>ゴウケイ</t>
    </rPh>
    <rPh sb="44" eb="46">
      <t>シュウケイ</t>
    </rPh>
    <phoneticPr fontId="1"/>
  </si>
  <si>
    <t>・今回の集計では、原則的に｢目的トリップ｣を“1トリップ”とし、｢手段トリップ｣は“1トリップの構成要素”として集計を行っています。</t>
    <rPh sb="1" eb="3">
      <t>コンカイ</t>
    </rPh>
    <rPh sb="4" eb="6">
      <t>シュウケイ</t>
    </rPh>
    <phoneticPr fontId="1"/>
  </si>
  <si>
    <t>・人がある目的をもって、ある地点からある地点へ移動する単位を｢トリップ｣といい、1回の移動の際に複数の交通手段を乗り継いでも、1トリップと数える。(リンクトリップとも呼ぶ)</t>
    <phoneticPr fontId="1"/>
  </si>
  <si>
    <t>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</si>
</sst>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"/>
    <numFmt numFmtId="178" formatCode="0.0_ "/>
    <numFmt numFmtId="179" formatCode="#,##0.0"/>
    <numFmt numFmtId="180" formatCode="#,##0_ "/>
  </numFmts>
  <fonts count="12" x14ac:knownFonts="1">
    <font>
      <sz val="9"/>
      <color theme="1"/>
      <name val="Helvetica"/>
      <family val="2"/>
      <charset val="128"/>
    </font>
    <font>
      <sz val="6"/>
      <name val="Helvetica"/>
      <family val="2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Helvetica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7" xfId="0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25" xfId="1" applyNumberFormat="1" applyFont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26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27" xfId="1" applyNumberFormat="1" applyFont="1" applyBorder="1">
      <alignment vertical="center"/>
    </xf>
    <xf numFmtId="0" fontId="5" fillId="2" borderId="0" xfId="0" quotePrefix="1" applyFont="1" applyFill="1">
      <alignment vertical="center"/>
    </xf>
    <xf numFmtId="0" fontId="5" fillId="2" borderId="0" xfId="0" applyFont="1" applyFill="1">
      <alignment vertical="center"/>
    </xf>
    <xf numFmtId="56" fontId="5" fillId="2" borderId="0" xfId="0" quotePrefix="1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6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4" xfId="0" applyFont="1" applyBorder="1">
      <alignment vertical="center"/>
    </xf>
    <xf numFmtId="56" fontId="2" fillId="0" borderId="3" xfId="0" quotePrefix="1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>
      <alignment vertical="center"/>
    </xf>
    <xf numFmtId="56" fontId="2" fillId="0" borderId="5" xfId="0" quotePrefix="1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5" xfId="0" applyFont="1" applyBorder="1">
      <alignment vertical="center"/>
    </xf>
    <xf numFmtId="2" fontId="5" fillId="0" borderId="15" xfId="0" applyNumberFormat="1" applyFont="1" applyBorder="1">
      <alignment vertical="center"/>
    </xf>
    <xf numFmtId="2" fontId="5" fillId="0" borderId="1" xfId="0" applyNumberFormat="1" applyFont="1" applyBorder="1">
      <alignment vertical="center"/>
    </xf>
    <xf numFmtId="2" fontId="5" fillId="0" borderId="2" xfId="0" applyNumberFormat="1" applyFont="1" applyBorder="1">
      <alignment vertical="center"/>
    </xf>
    <xf numFmtId="0" fontId="5" fillId="0" borderId="36" xfId="0" applyFont="1" applyBorder="1">
      <alignment vertical="center"/>
    </xf>
    <xf numFmtId="2" fontId="5" fillId="0" borderId="17" xfId="0" applyNumberFormat="1" applyFont="1" applyBorder="1">
      <alignment vertical="center"/>
    </xf>
    <xf numFmtId="2" fontId="5" fillId="0" borderId="5" xfId="0" applyNumberFormat="1" applyFont="1" applyBorder="1">
      <alignment vertical="center"/>
    </xf>
    <xf numFmtId="2" fontId="5" fillId="0" borderId="6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177" fontId="5" fillId="0" borderId="37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0" fontId="5" fillId="0" borderId="21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0" xfId="0" applyFont="1" applyBorder="1">
      <alignment vertical="center"/>
    </xf>
    <xf numFmtId="178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2" fontId="5" fillId="0" borderId="3" xfId="0" applyNumberFormat="1" applyFont="1" applyBorder="1">
      <alignment vertical="center"/>
    </xf>
    <xf numFmtId="178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3" borderId="0" xfId="0" applyFont="1" applyFill="1">
      <alignment vertical="center"/>
    </xf>
    <xf numFmtId="179" fontId="5" fillId="0" borderId="1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178" fontId="5" fillId="0" borderId="4" xfId="0" applyNumberFormat="1" applyFont="1" applyBorder="1">
      <alignment vertical="center"/>
    </xf>
    <xf numFmtId="179" fontId="5" fillId="0" borderId="5" xfId="0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2" fontId="5" fillId="0" borderId="4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15" xfId="0" quotePrefix="1" applyFont="1" applyBorder="1">
      <alignment vertical="center"/>
    </xf>
    <xf numFmtId="0" fontId="5" fillId="0" borderId="16" xfId="0" quotePrefix="1" applyFont="1" applyBorder="1">
      <alignment vertical="center"/>
    </xf>
    <xf numFmtId="0" fontId="9" fillId="2" borderId="0" xfId="0" quotePrefix="1" applyFont="1" applyFill="1">
      <alignment vertical="center"/>
    </xf>
    <xf numFmtId="0" fontId="9" fillId="2" borderId="0" xfId="0" applyFont="1" applyFill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52" xfId="0" applyFont="1" applyBorder="1" applyAlignment="1">
      <alignment vertical="center"/>
    </xf>
    <xf numFmtId="0" fontId="5" fillId="0" borderId="31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33" xfId="0" applyFont="1" applyBorder="1" applyAlignment="1">
      <alignment horizontal="centerContinuous" vertical="center"/>
    </xf>
    <xf numFmtId="0" fontId="9" fillId="0" borderId="50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180" fontId="9" fillId="0" borderId="26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 shrinkToFit="1"/>
    </xf>
    <xf numFmtId="0" fontId="9" fillId="0" borderId="27" xfId="0" applyFont="1" applyBorder="1" applyAlignment="1">
      <alignment vertical="center"/>
    </xf>
    <xf numFmtId="180" fontId="9" fillId="0" borderId="27" xfId="0" applyNumberFormat="1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180" fontId="9" fillId="0" borderId="51" xfId="0" applyNumberFormat="1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Continuous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13" xfId="0" applyFont="1" applyBorder="1">
      <alignment vertical="center"/>
    </xf>
    <xf numFmtId="38" fontId="5" fillId="0" borderId="0" xfId="1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30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5" fillId="2" borderId="0" xfId="1" quotePrefix="1" applyFont="1" applyFill="1">
      <alignment vertical="center"/>
    </xf>
    <xf numFmtId="38" fontId="5" fillId="2" borderId="0" xfId="1" applyFont="1" applyFill="1">
      <alignment vertical="center"/>
    </xf>
    <xf numFmtId="38" fontId="5" fillId="3" borderId="0" xfId="1" applyFont="1" applyFill="1" applyAlignment="1"/>
    <xf numFmtId="38" fontId="5" fillId="3" borderId="0" xfId="1" applyFont="1" applyFill="1">
      <alignment vertical="center"/>
    </xf>
    <xf numFmtId="38" fontId="5" fillId="3" borderId="0" xfId="1" applyFont="1" applyFill="1" applyAlignment="1">
      <alignment horizontal="right"/>
    </xf>
    <xf numFmtId="38" fontId="5" fillId="0" borderId="25" xfId="1" applyFont="1" applyBorder="1" applyAlignment="1"/>
    <xf numFmtId="38" fontId="5" fillId="0" borderId="22" xfId="1" applyFont="1" applyBorder="1" applyAlignment="1"/>
    <xf numFmtId="38" fontId="5" fillId="0" borderId="34" xfId="1" applyFont="1" applyBorder="1" applyAlignment="1"/>
    <xf numFmtId="38" fontId="5" fillId="0" borderId="35" xfId="1" applyFont="1" applyBorder="1" applyAlignment="1"/>
    <xf numFmtId="38" fontId="5" fillId="0" borderId="27" xfId="1" applyFont="1" applyBorder="1" applyAlignment="1"/>
    <xf numFmtId="38" fontId="5" fillId="0" borderId="4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45" xfId="1" applyFont="1" applyBorder="1" applyAlignment="1"/>
    <xf numFmtId="38" fontId="5" fillId="0" borderId="15" xfId="1" applyFont="1" applyBorder="1" applyAlignment="1"/>
    <xf numFmtId="38" fontId="5" fillId="0" borderId="1" xfId="1" applyFont="1" applyBorder="1" applyAlignment="1"/>
    <xf numFmtId="38" fontId="5" fillId="0" borderId="2" xfId="1" applyFont="1" applyBorder="1" applyAlignment="1"/>
    <xf numFmtId="38" fontId="5" fillId="0" borderId="23" xfId="1" applyFont="1" applyBorder="1" applyAlignment="1"/>
    <xf numFmtId="38" fontId="5" fillId="0" borderId="16" xfId="1" applyFont="1" applyBorder="1" applyAlignment="1"/>
    <xf numFmtId="38" fontId="5" fillId="0" borderId="3" xfId="1" applyFont="1" applyBorder="1" applyAlignment="1"/>
    <xf numFmtId="38" fontId="5" fillId="0" borderId="4" xfId="1" applyFont="1" applyBorder="1" applyAlignment="1"/>
    <xf numFmtId="38" fontId="5" fillId="0" borderId="24" xfId="1" applyFont="1" applyBorder="1" applyAlignment="1"/>
    <xf numFmtId="38" fontId="5" fillId="0" borderId="17" xfId="1" applyFont="1" applyBorder="1" applyAlignment="1"/>
    <xf numFmtId="38" fontId="5" fillId="0" borderId="5" xfId="1" applyFont="1" applyBorder="1" applyAlignment="1"/>
    <xf numFmtId="38" fontId="5" fillId="0" borderId="6" xfId="1" applyFont="1" applyBorder="1" applyAlignment="1"/>
    <xf numFmtId="38" fontId="5" fillId="0" borderId="46" xfId="1" applyFont="1" applyBorder="1" applyAlignment="1"/>
    <xf numFmtId="38" fontId="5" fillId="0" borderId="47" xfId="1" applyFont="1" applyBorder="1" applyAlignment="1"/>
    <xf numFmtId="38" fontId="5" fillId="0" borderId="19" xfId="1" applyFont="1" applyBorder="1" applyAlignment="1"/>
    <xf numFmtId="38" fontId="5" fillId="0" borderId="20" xfId="1" applyFont="1" applyBorder="1" applyAlignment="1"/>
    <xf numFmtId="38" fontId="5" fillId="0" borderId="26" xfId="1" applyFont="1" applyBorder="1" applyAlignment="1"/>
    <xf numFmtId="38" fontId="5" fillId="0" borderId="48" xfId="1" applyFont="1" applyBorder="1" applyAlignment="1"/>
    <xf numFmtId="38" fontId="5" fillId="0" borderId="44" xfId="1" applyFont="1" applyBorder="1" applyAlignment="1"/>
    <xf numFmtId="38" fontId="9" fillId="0" borderId="0" xfId="1" applyFont="1">
      <alignment vertical="center"/>
    </xf>
    <xf numFmtId="38" fontId="9" fillId="0" borderId="15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8" fontId="9" fillId="0" borderId="40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38" fontId="5" fillId="0" borderId="25" xfId="1" applyFont="1" applyBorder="1">
      <alignment vertical="center"/>
    </xf>
    <xf numFmtId="38" fontId="5" fillId="0" borderId="25" xfId="1" applyFont="1" applyFill="1" applyBorder="1">
      <alignment vertical="center"/>
    </xf>
    <xf numFmtId="38" fontId="5" fillId="0" borderId="26" xfId="1" applyFont="1" applyBorder="1">
      <alignment vertical="center"/>
    </xf>
    <xf numFmtId="38" fontId="5" fillId="0" borderId="26" xfId="1" applyFont="1" applyFill="1" applyBorder="1">
      <alignment vertical="center"/>
    </xf>
    <xf numFmtId="38" fontId="5" fillId="0" borderId="51" xfId="1" applyFont="1" applyBorder="1">
      <alignment vertical="center"/>
    </xf>
    <xf numFmtId="38" fontId="5" fillId="0" borderId="51" xfId="1" applyFont="1" applyFill="1" applyBorder="1">
      <alignment vertical="center"/>
    </xf>
    <xf numFmtId="38" fontId="5" fillId="0" borderId="49" xfId="1" applyFont="1" applyBorder="1">
      <alignment vertical="center"/>
    </xf>
    <xf numFmtId="38" fontId="5" fillId="0" borderId="49" xfId="1" applyFont="1" applyFill="1" applyBorder="1">
      <alignment vertical="center"/>
    </xf>
    <xf numFmtId="0" fontId="9" fillId="3" borderId="0" xfId="0" applyFont="1" applyFill="1">
      <alignment vertical="center"/>
    </xf>
    <xf numFmtId="0" fontId="9" fillId="0" borderId="15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15" xfId="0" quotePrefix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0" fontId="9" fillId="0" borderId="16" xfId="0" applyFont="1" applyBorder="1">
      <alignment vertical="center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0" fontId="9" fillId="0" borderId="16" xfId="0" quotePrefix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61225</xdr:colOff>
      <xdr:row>12</xdr:row>
      <xdr:rowOff>47625</xdr:rowOff>
    </xdr:from>
    <xdr:to>
      <xdr:col>0</xdr:col>
      <xdr:colOff>6481076</xdr:colOff>
      <xdr:row>20</xdr:row>
      <xdr:rowOff>98573</xdr:rowOff>
    </xdr:to>
    <xdr:pic>
      <xdr:nvPicPr>
        <xdr:cNvPr id="3" name="図 2" descr="トリップの例08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5" y="3521449"/>
          <a:ext cx="6419851" cy="1574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100853</xdr:colOff>
      <xdr:row>25</xdr:row>
      <xdr:rowOff>107719</xdr:rowOff>
    </xdr:from>
    <xdr:to>
      <xdr:col>0</xdr:col>
      <xdr:colOff>2331943</xdr:colOff>
      <xdr:row>34</xdr:row>
      <xdr:rowOff>54735</xdr:rowOff>
    </xdr:to>
    <xdr:pic>
      <xdr:nvPicPr>
        <xdr:cNvPr id="4" name="図 3" descr="トリップの種類08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248543"/>
          <a:ext cx="2231090" cy="166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BreakPreview" zoomScale="85" zoomScaleNormal="85" zoomScaleSheetLayoutView="85" workbookViewId="0"/>
  </sheetViews>
  <sheetFormatPr defaultRowHeight="15" x14ac:dyDescent="0.2"/>
  <cols>
    <col min="1" max="1" width="130.85546875" style="142" customWidth="1"/>
    <col min="2" max="4" width="9.140625" style="141" customWidth="1"/>
    <col min="5" max="16384" width="9.140625" style="141"/>
  </cols>
  <sheetData>
    <row r="1" spans="1:4" ht="18.75" x14ac:dyDescent="0.2">
      <c r="A1" s="143" t="s">
        <v>440</v>
      </c>
      <c r="B1" s="140"/>
      <c r="C1" s="140"/>
      <c r="D1" s="140"/>
    </row>
    <row r="3" spans="1:4" x14ac:dyDescent="0.2">
      <c r="A3" s="142" t="s">
        <v>318</v>
      </c>
    </row>
    <row r="4" spans="1:4" x14ac:dyDescent="0.2">
      <c r="A4" s="142" t="s">
        <v>437</v>
      </c>
    </row>
    <row r="6" spans="1:4" x14ac:dyDescent="0.2">
      <c r="A6" s="142" t="s">
        <v>438</v>
      </c>
    </row>
    <row r="8" spans="1:4" x14ac:dyDescent="0.2">
      <c r="A8" s="142" t="s">
        <v>439</v>
      </c>
    </row>
    <row r="9" spans="1:4" ht="30" x14ac:dyDescent="0.2">
      <c r="A9" s="142" t="s">
        <v>464</v>
      </c>
    </row>
    <row r="10" spans="1:4" x14ac:dyDescent="0.2">
      <c r="A10" s="142" t="s">
        <v>463</v>
      </c>
    </row>
    <row r="11" spans="1:4" ht="30" x14ac:dyDescent="0.2">
      <c r="A11" s="142" t="s">
        <v>441</v>
      </c>
    </row>
    <row r="12" spans="1:4" ht="30" x14ac:dyDescent="0.2">
      <c r="A12" s="142" t="s">
        <v>442</v>
      </c>
    </row>
    <row r="22" spans="1:1" x14ac:dyDescent="0.2">
      <c r="A22" s="142" t="s">
        <v>443</v>
      </c>
    </row>
    <row r="23" spans="1:1" x14ac:dyDescent="0.2">
      <c r="A23" s="142" t="s">
        <v>445</v>
      </c>
    </row>
    <row r="24" spans="1:1" ht="30" x14ac:dyDescent="0.2">
      <c r="A24" s="142" t="s">
        <v>444</v>
      </c>
    </row>
    <row r="25" spans="1:1" x14ac:dyDescent="0.2">
      <c r="A25" s="142" t="s">
        <v>446</v>
      </c>
    </row>
    <row r="36" spans="1:1" x14ac:dyDescent="0.2">
      <c r="A36" s="142" t="s">
        <v>447</v>
      </c>
    </row>
    <row r="37" spans="1:1" x14ac:dyDescent="0.2">
      <c r="A37" s="141" t="s">
        <v>448</v>
      </c>
    </row>
    <row r="38" spans="1:1" x14ac:dyDescent="0.2">
      <c r="A38" s="142" t="s">
        <v>449</v>
      </c>
    </row>
    <row r="39" spans="1:1" x14ac:dyDescent="0.2">
      <c r="A39" s="142" t="s">
        <v>461</v>
      </c>
    </row>
    <row r="40" spans="1:1" x14ac:dyDescent="0.2">
      <c r="A40" s="142" t="s">
        <v>462</v>
      </c>
    </row>
    <row r="41" spans="1:1" x14ac:dyDescent="0.2">
      <c r="A41" s="142" t="s">
        <v>450</v>
      </c>
    </row>
    <row r="42" spans="1:1" x14ac:dyDescent="0.2">
      <c r="A42" s="142" t="s">
        <v>451</v>
      </c>
    </row>
    <row r="43" spans="1:1" x14ac:dyDescent="0.2">
      <c r="A43" s="142" t="s">
        <v>452</v>
      </c>
    </row>
    <row r="44" spans="1:1" x14ac:dyDescent="0.2">
      <c r="A44" s="142" t="s">
        <v>453</v>
      </c>
    </row>
    <row r="45" spans="1:1" x14ac:dyDescent="0.2">
      <c r="A45" s="142" t="s">
        <v>458</v>
      </c>
    </row>
    <row r="46" spans="1:1" x14ac:dyDescent="0.2">
      <c r="A46" s="142" t="s">
        <v>454</v>
      </c>
    </row>
    <row r="47" spans="1:1" x14ac:dyDescent="0.2">
      <c r="A47" s="142" t="s">
        <v>455</v>
      </c>
    </row>
    <row r="48" spans="1:1" x14ac:dyDescent="0.2">
      <c r="A48" s="142" t="s">
        <v>456</v>
      </c>
    </row>
    <row r="49" spans="1:1" x14ac:dyDescent="0.2">
      <c r="A49" s="142" t="s">
        <v>457</v>
      </c>
    </row>
    <row r="50" spans="1:1" x14ac:dyDescent="0.2">
      <c r="A50" s="142" t="s">
        <v>459</v>
      </c>
    </row>
    <row r="51" spans="1:1" x14ac:dyDescent="0.2">
      <c r="A51" s="142" t="s">
        <v>460</v>
      </c>
    </row>
  </sheetData>
  <phoneticPr fontId="1"/>
  <pageMargins left="0.7" right="0.7" top="0.75" bottom="0.75" header="0.3" footer="0.3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"/>
  <sheetViews>
    <sheetView view="pageBreakPreview" zoomScale="60" zoomScaleNormal="100" workbookViewId="0"/>
  </sheetViews>
  <sheetFormatPr defaultRowHeight="11.25" x14ac:dyDescent="0.2"/>
  <cols>
    <col min="1" max="1" width="9.140625" style="1"/>
    <col min="2" max="10" width="9.28515625" style="1" bestFit="1" customWidth="1"/>
    <col min="11" max="13" width="9.42578125" style="1" bestFit="1" customWidth="1"/>
    <col min="14" max="24" width="9.28515625" style="1" bestFit="1" customWidth="1"/>
    <col min="25" max="25" width="9.42578125" style="1" bestFit="1" customWidth="1"/>
    <col min="26" max="27" width="9.140625" style="1"/>
    <col min="28" max="28" width="9.42578125" style="1" bestFit="1" customWidth="1"/>
    <col min="29" max="16384" width="9.140625" style="1"/>
  </cols>
  <sheetData>
    <row r="1" spans="1:25" x14ac:dyDescent="0.2">
      <c r="A1" s="89" t="s">
        <v>236</v>
      </c>
      <c r="B1" s="90" t="s">
        <v>379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</row>
    <row r="3" spans="1:25" x14ac:dyDescent="0.2">
      <c r="A3" s="195"/>
      <c r="B3" s="196" t="s">
        <v>380</v>
      </c>
      <c r="C3" s="196"/>
      <c r="D3" s="196"/>
      <c r="E3" s="196" t="s">
        <v>381</v>
      </c>
      <c r="F3" s="196"/>
      <c r="G3" s="196"/>
      <c r="H3" s="196" t="s">
        <v>382</v>
      </c>
      <c r="I3" s="196"/>
      <c r="J3" s="196"/>
      <c r="K3" s="196" t="s">
        <v>232</v>
      </c>
      <c r="L3" s="196"/>
      <c r="M3" s="196"/>
      <c r="N3" s="196" t="s">
        <v>96</v>
      </c>
      <c r="O3" s="196"/>
      <c r="P3" s="196"/>
      <c r="Q3" s="196" t="s">
        <v>233</v>
      </c>
      <c r="R3" s="196"/>
      <c r="S3" s="196"/>
      <c r="T3" s="196" t="s">
        <v>234</v>
      </c>
      <c r="U3" s="196"/>
      <c r="V3" s="196"/>
      <c r="W3" s="196" t="s">
        <v>225</v>
      </c>
      <c r="X3" s="196"/>
      <c r="Y3" s="197"/>
    </row>
    <row r="4" spans="1:25" x14ac:dyDescent="0.2">
      <c r="A4" s="198"/>
      <c r="B4" s="199" t="s">
        <v>300</v>
      </c>
      <c r="C4" s="199" t="s">
        <v>301</v>
      </c>
      <c r="D4" s="199" t="s">
        <v>257</v>
      </c>
      <c r="E4" s="199" t="s">
        <v>300</v>
      </c>
      <c r="F4" s="199" t="s">
        <v>301</v>
      </c>
      <c r="G4" s="199" t="s">
        <v>257</v>
      </c>
      <c r="H4" s="199" t="s">
        <v>300</v>
      </c>
      <c r="I4" s="199" t="s">
        <v>301</v>
      </c>
      <c r="J4" s="199" t="s">
        <v>257</v>
      </c>
      <c r="K4" s="199" t="s">
        <v>300</v>
      </c>
      <c r="L4" s="199" t="s">
        <v>301</v>
      </c>
      <c r="M4" s="199" t="s">
        <v>257</v>
      </c>
      <c r="N4" s="199" t="s">
        <v>300</v>
      </c>
      <c r="O4" s="199" t="s">
        <v>301</v>
      </c>
      <c r="P4" s="199" t="s">
        <v>257</v>
      </c>
      <c r="Q4" s="199" t="s">
        <v>300</v>
      </c>
      <c r="R4" s="199" t="s">
        <v>301</v>
      </c>
      <c r="S4" s="199" t="s">
        <v>257</v>
      </c>
      <c r="T4" s="199" t="s">
        <v>300</v>
      </c>
      <c r="U4" s="199" t="s">
        <v>301</v>
      </c>
      <c r="V4" s="199" t="s">
        <v>257</v>
      </c>
      <c r="W4" s="199" t="s">
        <v>300</v>
      </c>
      <c r="X4" s="199" t="s">
        <v>301</v>
      </c>
      <c r="Y4" s="200" t="s">
        <v>257</v>
      </c>
    </row>
    <row r="5" spans="1:25" x14ac:dyDescent="0.2">
      <c r="A5" s="201" t="s">
        <v>33</v>
      </c>
      <c r="B5" s="202" t="s">
        <v>60</v>
      </c>
      <c r="C5" s="202" t="s">
        <v>60</v>
      </c>
      <c r="D5" s="202" t="s">
        <v>383</v>
      </c>
      <c r="E5" s="202" t="s">
        <v>60</v>
      </c>
      <c r="F5" s="202" t="s">
        <v>60</v>
      </c>
      <c r="G5" s="202" t="s">
        <v>383</v>
      </c>
      <c r="H5" s="202" t="s">
        <v>60</v>
      </c>
      <c r="I5" s="202" t="s">
        <v>60</v>
      </c>
      <c r="J5" s="202" t="s">
        <v>383</v>
      </c>
      <c r="K5" s="202" t="s">
        <v>60</v>
      </c>
      <c r="L5" s="202" t="s">
        <v>60</v>
      </c>
      <c r="M5" s="202" t="s">
        <v>383</v>
      </c>
      <c r="N5" s="202" t="s">
        <v>60</v>
      </c>
      <c r="O5" s="202" t="s">
        <v>60</v>
      </c>
      <c r="P5" s="202" t="s">
        <v>383</v>
      </c>
      <c r="Q5" s="202" t="s">
        <v>60</v>
      </c>
      <c r="R5" s="202" t="s">
        <v>60</v>
      </c>
      <c r="S5" s="202" t="s">
        <v>383</v>
      </c>
      <c r="T5" s="202" t="s">
        <v>60</v>
      </c>
      <c r="U5" s="202" t="s">
        <v>60</v>
      </c>
      <c r="V5" s="202" t="s">
        <v>383</v>
      </c>
      <c r="W5" s="202" t="s">
        <v>60</v>
      </c>
      <c r="X5" s="202" t="s">
        <v>60</v>
      </c>
      <c r="Y5" s="203" t="s">
        <v>383</v>
      </c>
    </row>
    <row r="6" spans="1:25" x14ac:dyDescent="0.2">
      <c r="A6" s="195" t="s">
        <v>384</v>
      </c>
      <c r="B6" s="196">
        <v>328866</v>
      </c>
      <c r="C6" s="196">
        <v>328690</v>
      </c>
      <c r="D6" s="196">
        <v>657556</v>
      </c>
      <c r="E6" s="196">
        <v>229918</v>
      </c>
      <c r="F6" s="196">
        <v>230008</v>
      </c>
      <c r="G6" s="196">
        <v>459926</v>
      </c>
      <c r="H6" s="196">
        <v>78781</v>
      </c>
      <c r="I6" s="196">
        <v>78821</v>
      </c>
      <c r="J6" s="196">
        <v>157602</v>
      </c>
      <c r="K6" s="196">
        <v>1082525</v>
      </c>
      <c r="L6" s="196">
        <v>1082265</v>
      </c>
      <c r="M6" s="196">
        <v>2164790</v>
      </c>
      <c r="N6" s="196">
        <v>89951</v>
      </c>
      <c r="O6" s="196">
        <v>89447</v>
      </c>
      <c r="P6" s="196">
        <v>179398</v>
      </c>
      <c r="Q6" s="196">
        <v>18660</v>
      </c>
      <c r="R6" s="196">
        <v>18776</v>
      </c>
      <c r="S6" s="196">
        <v>37436</v>
      </c>
      <c r="T6" s="196">
        <v>21558</v>
      </c>
      <c r="U6" s="196">
        <v>21392</v>
      </c>
      <c r="V6" s="196">
        <v>42950</v>
      </c>
      <c r="W6" s="196">
        <v>51477</v>
      </c>
      <c r="X6" s="196">
        <v>51601</v>
      </c>
      <c r="Y6" s="197">
        <v>103078</v>
      </c>
    </row>
    <row r="7" spans="1:25" x14ac:dyDescent="0.2">
      <c r="A7" s="198" t="s">
        <v>214</v>
      </c>
      <c r="B7" s="199">
        <v>17667</v>
      </c>
      <c r="C7" s="199">
        <v>17673</v>
      </c>
      <c r="D7" s="199">
        <v>35340</v>
      </c>
      <c r="E7" s="199">
        <v>6993</v>
      </c>
      <c r="F7" s="199">
        <v>7007</v>
      </c>
      <c r="G7" s="199">
        <v>14000</v>
      </c>
      <c r="H7" s="199">
        <v>4671</v>
      </c>
      <c r="I7" s="199">
        <v>4624</v>
      </c>
      <c r="J7" s="199">
        <v>9295</v>
      </c>
      <c r="K7" s="199">
        <v>87616</v>
      </c>
      <c r="L7" s="199">
        <v>87372</v>
      </c>
      <c r="M7" s="199">
        <v>174988</v>
      </c>
      <c r="N7" s="199">
        <v>2156</v>
      </c>
      <c r="O7" s="199">
        <v>2190</v>
      </c>
      <c r="P7" s="199">
        <v>4346</v>
      </c>
      <c r="Q7" s="199">
        <v>28</v>
      </c>
      <c r="R7" s="199">
        <v>30</v>
      </c>
      <c r="S7" s="199">
        <v>58</v>
      </c>
      <c r="T7" s="199">
        <v>2140</v>
      </c>
      <c r="U7" s="199">
        <v>2041</v>
      </c>
      <c r="V7" s="199">
        <v>4181</v>
      </c>
      <c r="W7" s="199">
        <v>4530</v>
      </c>
      <c r="X7" s="199">
        <v>4655</v>
      </c>
      <c r="Y7" s="200">
        <v>9185</v>
      </c>
    </row>
    <row r="8" spans="1:25" x14ac:dyDescent="0.2">
      <c r="A8" s="198" t="s">
        <v>215</v>
      </c>
      <c r="B8" s="199">
        <v>3935</v>
      </c>
      <c r="C8" s="199">
        <v>3922</v>
      </c>
      <c r="D8" s="199">
        <v>7857</v>
      </c>
      <c r="E8" s="199">
        <v>1508</v>
      </c>
      <c r="F8" s="199">
        <v>1531</v>
      </c>
      <c r="G8" s="199">
        <v>3039</v>
      </c>
      <c r="H8" s="199">
        <v>999</v>
      </c>
      <c r="I8" s="199">
        <v>989</v>
      </c>
      <c r="J8" s="199">
        <v>1988</v>
      </c>
      <c r="K8" s="199">
        <v>23296</v>
      </c>
      <c r="L8" s="199">
        <v>22803</v>
      </c>
      <c r="M8" s="199">
        <v>46099</v>
      </c>
      <c r="N8" s="199">
        <v>375</v>
      </c>
      <c r="O8" s="199">
        <v>467</v>
      </c>
      <c r="P8" s="199">
        <v>842</v>
      </c>
      <c r="Q8" s="199">
        <v>0</v>
      </c>
      <c r="R8" s="199">
        <v>0</v>
      </c>
      <c r="S8" s="199">
        <v>0</v>
      </c>
      <c r="T8" s="199">
        <v>82</v>
      </c>
      <c r="U8" s="199">
        <v>60</v>
      </c>
      <c r="V8" s="199">
        <v>142</v>
      </c>
      <c r="W8" s="199">
        <v>1163</v>
      </c>
      <c r="X8" s="199">
        <v>1133</v>
      </c>
      <c r="Y8" s="200">
        <v>2296</v>
      </c>
    </row>
    <row r="9" spans="1:25" x14ac:dyDescent="0.2">
      <c r="A9" s="198" t="s">
        <v>216</v>
      </c>
      <c r="B9" s="199">
        <v>12966</v>
      </c>
      <c r="C9" s="199">
        <v>12964</v>
      </c>
      <c r="D9" s="199">
        <v>25930</v>
      </c>
      <c r="E9" s="199">
        <v>5647</v>
      </c>
      <c r="F9" s="199">
        <v>5667</v>
      </c>
      <c r="G9" s="199">
        <v>11314</v>
      </c>
      <c r="H9" s="199">
        <v>3255</v>
      </c>
      <c r="I9" s="199">
        <v>3259</v>
      </c>
      <c r="J9" s="199">
        <v>6514</v>
      </c>
      <c r="K9" s="199">
        <v>70826</v>
      </c>
      <c r="L9" s="199">
        <v>71170</v>
      </c>
      <c r="M9" s="199">
        <v>141996</v>
      </c>
      <c r="N9" s="199">
        <v>1175</v>
      </c>
      <c r="O9" s="199">
        <v>1188</v>
      </c>
      <c r="P9" s="199">
        <v>2363</v>
      </c>
      <c r="Q9" s="199">
        <v>11</v>
      </c>
      <c r="R9" s="199">
        <v>0</v>
      </c>
      <c r="S9" s="199">
        <v>11</v>
      </c>
      <c r="T9" s="199">
        <v>2236</v>
      </c>
      <c r="U9" s="199">
        <v>2054</v>
      </c>
      <c r="V9" s="199">
        <v>4290</v>
      </c>
      <c r="W9" s="199">
        <v>2301</v>
      </c>
      <c r="X9" s="199">
        <v>2344</v>
      </c>
      <c r="Y9" s="200">
        <v>4645</v>
      </c>
    </row>
    <row r="10" spans="1:25" x14ac:dyDescent="0.2">
      <c r="A10" s="198" t="s">
        <v>217</v>
      </c>
      <c r="B10" s="199">
        <v>7677</v>
      </c>
      <c r="C10" s="199">
        <v>7661</v>
      </c>
      <c r="D10" s="199">
        <v>15338</v>
      </c>
      <c r="E10" s="199">
        <v>3403</v>
      </c>
      <c r="F10" s="199">
        <v>3379</v>
      </c>
      <c r="G10" s="199">
        <v>6782</v>
      </c>
      <c r="H10" s="199">
        <v>2158</v>
      </c>
      <c r="I10" s="199">
        <v>2186</v>
      </c>
      <c r="J10" s="199">
        <v>4344</v>
      </c>
      <c r="K10" s="199">
        <v>63469</v>
      </c>
      <c r="L10" s="199">
        <v>64172</v>
      </c>
      <c r="M10" s="199">
        <v>127641</v>
      </c>
      <c r="N10" s="199">
        <v>620</v>
      </c>
      <c r="O10" s="199">
        <v>681</v>
      </c>
      <c r="P10" s="199">
        <v>1301</v>
      </c>
      <c r="Q10" s="199">
        <v>0</v>
      </c>
      <c r="R10" s="199">
        <v>0</v>
      </c>
      <c r="S10" s="199">
        <v>0</v>
      </c>
      <c r="T10" s="199">
        <v>1889</v>
      </c>
      <c r="U10" s="199">
        <v>1842</v>
      </c>
      <c r="V10" s="199">
        <v>3731</v>
      </c>
      <c r="W10" s="199">
        <v>2991</v>
      </c>
      <c r="X10" s="199">
        <v>3102</v>
      </c>
      <c r="Y10" s="200">
        <v>6093</v>
      </c>
    </row>
    <row r="11" spans="1:25" x14ac:dyDescent="0.2">
      <c r="A11" s="198" t="s">
        <v>218</v>
      </c>
      <c r="B11" s="199">
        <v>9103</v>
      </c>
      <c r="C11" s="199">
        <v>9137</v>
      </c>
      <c r="D11" s="199">
        <v>18240</v>
      </c>
      <c r="E11" s="199">
        <v>4320</v>
      </c>
      <c r="F11" s="199">
        <v>4284</v>
      </c>
      <c r="G11" s="199">
        <v>8604</v>
      </c>
      <c r="H11" s="199">
        <v>2612</v>
      </c>
      <c r="I11" s="199">
        <v>2590</v>
      </c>
      <c r="J11" s="199">
        <v>5202</v>
      </c>
      <c r="K11" s="199">
        <v>56138</v>
      </c>
      <c r="L11" s="199">
        <v>55928</v>
      </c>
      <c r="M11" s="199">
        <v>112066</v>
      </c>
      <c r="N11" s="199">
        <v>1979</v>
      </c>
      <c r="O11" s="199">
        <v>1964</v>
      </c>
      <c r="P11" s="199">
        <v>3943</v>
      </c>
      <c r="Q11" s="199">
        <v>259</v>
      </c>
      <c r="R11" s="199">
        <v>161</v>
      </c>
      <c r="S11" s="199">
        <v>420</v>
      </c>
      <c r="T11" s="199">
        <v>79</v>
      </c>
      <c r="U11" s="199">
        <v>89</v>
      </c>
      <c r="V11" s="199">
        <v>168</v>
      </c>
      <c r="W11" s="199">
        <v>2784</v>
      </c>
      <c r="X11" s="199">
        <v>2900</v>
      </c>
      <c r="Y11" s="200">
        <v>5684</v>
      </c>
    </row>
    <row r="12" spans="1:25" x14ac:dyDescent="0.2">
      <c r="A12" s="198" t="s">
        <v>219</v>
      </c>
      <c r="B12" s="199">
        <v>1472</v>
      </c>
      <c r="C12" s="199">
        <v>1472</v>
      </c>
      <c r="D12" s="199">
        <v>2944</v>
      </c>
      <c r="E12" s="199">
        <v>543</v>
      </c>
      <c r="F12" s="199">
        <v>543</v>
      </c>
      <c r="G12" s="199">
        <v>1086</v>
      </c>
      <c r="H12" s="199">
        <v>513</v>
      </c>
      <c r="I12" s="199">
        <v>491</v>
      </c>
      <c r="J12" s="199">
        <v>1004</v>
      </c>
      <c r="K12" s="199">
        <v>12835</v>
      </c>
      <c r="L12" s="199">
        <v>12930</v>
      </c>
      <c r="M12" s="199">
        <v>25765</v>
      </c>
      <c r="N12" s="199">
        <v>97</v>
      </c>
      <c r="O12" s="199">
        <v>104</v>
      </c>
      <c r="P12" s="199">
        <v>201</v>
      </c>
      <c r="Q12" s="199">
        <v>14</v>
      </c>
      <c r="R12" s="199">
        <v>17</v>
      </c>
      <c r="S12" s="199">
        <v>31</v>
      </c>
      <c r="T12" s="199">
        <v>37</v>
      </c>
      <c r="U12" s="199">
        <v>28</v>
      </c>
      <c r="V12" s="199">
        <v>65</v>
      </c>
      <c r="W12" s="199">
        <v>695</v>
      </c>
      <c r="X12" s="199">
        <v>661</v>
      </c>
      <c r="Y12" s="200">
        <v>1356</v>
      </c>
    </row>
    <row r="13" spans="1:25" x14ac:dyDescent="0.2">
      <c r="A13" s="198" t="s">
        <v>220</v>
      </c>
      <c r="B13" s="199">
        <v>4457</v>
      </c>
      <c r="C13" s="199">
        <v>4467</v>
      </c>
      <c r="D13" s="199">
        <v>8924</v>
      </c>
      <c r="E13" s="199">
        <v>2090</v>
      </c>
      <c r="F13" s="199">
        <v>2076</v>
      </c>
      <c r="G13" s="199">
        <v>4166</v>
      </c>
      <c r="H13" s="199">
        <v>1359</v>
      </c>
      <c r="I13" s="199">
        <v>1382</v>
      </c>
      <c r="J13" s="199">
        <v>2741</v>
      </c>
      <c r="K13" s="199">
        <v>31116</v>
      </c>
      <c r="L13" s="199">
        <v>30736</v>
      </c>
      <c r="M13" s="199">
        <v>61852</v>
      </c>
      <c r="N13" s="199">
        <v>354</v>
      </c>
      <c r="O13" s="199">
        <v>306</v>
      </c>
      <c r="P13" s="199">
        <v>660</v>
      </c>
      <c r="Q13" s="199">
        <v>160</v>
      </c>
      <c r="R13" s="199">
        <v>112</v>
      </c>
      <c r="S13" s="199">
        <v>272</v>
      </c>
      <c r="T13" s="199">
        <v>14</v>
      </c>
      <c r="U13" s="199">
        <v>22</v>
      </c>
      <c r="V13" s="199">
        <v>36</v>
      </c>
      <c r="W13" s="199">
        <v>1206</v>
      </c>
      <c r="X13" s="199">
        <v>1213</v>
      </c>
      <c r="Y13" s="200">
        <v>2419</v>
      </c>
    </row>
    <row r="14" spans="1:25" x14ac:dyDescent="0.2">
      <c r="A14" s="198" t="s">
        <v>221</v>
      </c>
      <c r="B14" s="199">
        <v>1963</v>
      </c>
      <c r="C14" s="199">
        <v>1970</v>
      </c>
      <c r="D14" s="199">
        <v>3933</v>
      </c>
      <c r="E14" s="199">
        <v>1702</v>
      </c>
      <c r="F14" s="199">
        <v>1696</v>
      </c>
      <c r="G14" s="199">
        <v>3398</v>
      </c>
      <c r="H14" s="199">
        <v>798</v>
      </c>
      <c r="I14" s="199">
        <v>782</v>
      </c>
      <c r="J14" s="199">
        <v>1580</v>
      </c>
      <c r="K14" s="199">
        <v>25984</v>
      </c>
      <c r="L14" s="199">
        <v>26152</v>
      </c>
      <c r="M14" s="199">
        <v>52136</v>
      </c>
      <c r="N14" s="199">
        <v>479</v>
      </c>
      <c r="O14" s="199">
        <v>569</v>
      </c>
      <c r="P14" s="199">
        <v>1048</v>
      </c>
      <c r="Q14" s="199">
        <v>21</v>
      </c>
      <c r="R14" s="199">
        <v>29</v>
      </c>
      <c r="S14" s="199">
        <v>50</v>
      </c>
      <c r="T14" s="199">
        <v>10</v>
      </c>
      <c r="U14" s="199">
        <v>19</v>
      </c>
      <c r="V14" s="199">
        <v>29</v>
      </c>
      <c r="W14" s="199">
        <v>1396</v>
      </c>
      <c r="X14" s="199">
        <v>1344</v>
      </c>
      <c r="Y14" s="200">
        <v>2740</v>
      </c>
    </row>
    <row r="15" spans="1:25" x14ac:dyDescent="0.2">
      <c r="A15" s="198" t="s">
        <v>222</v>
      </c>
      <c r="B15" s="199">
        <v>2480</v>
      </c>
      <c r="C15" s="199">
        <v>2498</v>
      </c>
      <c r="D15" s="199">
        <v>4978</v>
      </c>
      <c r="E15" s="199">
        <v>1585</v>
      </c>
      <c r="F15" s="199">
        <v>1577</v>
      </c>
      <c r="G15" s="199">
        <v>3162</v>
      </c>
      <c r="H15" s="199">
        <v>514</v>
      </c>
      <c r="I15" s="199">
        <v>514</v>
      </c>
      <c r="J15" s="199">
        <v>1028</v>
      </c>
      <c r="K15" s="199">
        <v>18757</v>
      </c>
      <c r="L15" s="199">
        <v>18604</v>
      </c>
      <c r="M15" s="199">
        <v>37361</v>
      </c>
      <c r="N15" s="199">
        <v>379</v>
      </c>
      <c r="O15" s="199">
        <v>317</v>
      </c>
      <c r="P15" s="199">
        <v>696</v>
      </c>
      <c r="Q15" s="199">
        <v>0</v>
      </c>
      <c r="R15" s="199">
        <v>10</v>
      </c>
      <c r="S15" s="199">
        <v>10</v>
      </c>
      <c r="T15" s="199">
        <v>0</v>
      </c>
      <c r="U15" s="199">
        <v>0</v>
      </c>
      <c r="V15" s="199">
        <v>0</v>
      </c>
      <c r="W15" s="199">
        <v>798</v>
      </c>
      <c r="X15" s="199">
        <v>851</v>
      </c>
      <c r="Y15" s="200">
        <v>1649</v>
      </c>
    </row>
    <row r="16" spans="1:25" x14ac:dyDescent="0.2">
      <c r="A16" s="198" t="s">
        <v>223</v>
      </c>
      <c r="B16" s="199">
        <v>12573</v>
      </c>
      <c r="C16" s="199">
        <v>12596</v>
      </c>
      <c r="D16" s="199">
        <v>25169</v>
      </c>
      <c r="E16" s="199">
        <v>7039</v>
      </c>
      <c r="F16" s="199">
        <v>7038</v>
      </c>
      <c r="G16" s="199">
        <v>14077</v>
      </c>
      <c r="H16" s="199">
        <v>1875</v>
      </c>
      <c r="I16" s="199">
        <v>1863</v>
      </c>
      <c r="J16" s="199">
        <v>3738</v>
      </c>
      <c r="K16" s="199">
        <v>83776</v>
      </c>
      <c r="L16" s="199">
        <v>83653</v>
      </c>
      <c r="M16" s="199">
        <v>167429</v>
      </c>
      <c r="N16" s="199">
        <v>501</v>
      </c>
      <c r="O16" s="199">
        <v>527</v>
      </c>
      <c r="P16" s="199">
        <v>1028</v>
      </c>
      <c r="Q16" s="199">
        <v>0</v>
      </c>
      <c r="R16" s="199">
        <v>0</v>
      </c>
      <c r="S16" s="199">
        <v>0</v>
      </c>
      <c r="T16" s="199">
        <v>2688</v>
      </c>
      <c r="U16" s="199">
        <v>2561</v>
      </c>
      <c r="V16" s="199">
        <v>5249</v>
      </c>
      <c r="W16" s="199">
        <v>5019</v>
      </c>
      <c r="X16" s="199">
        <v>5089</v>
      </c>
      <c r="Y16" s="200">
        <v>10108</v>
      </c>
    </row>
    <row r="17" spans="1:28" x14ac:dyDescent="0.2">
      <c r="A17" s="198" t="s">
        <v>224</v>
      </c>
      <c r="B17" s="199">
        <v>10497</v>
      </c>
      <c r="C17" s="199">
        <v>10486</v>
      </c>
      <c r="D17" s="199">
        <v>20983</v>
      </c>
      <c r="E17" s="199">
        <v>6527</v>
      </c>
      <c r="F17" s="199">
        <v>6506</v>
      </c>
      <c r="G17" s="199">
        <v>13033</v>
      </c>
      <c r="H17" s="199">
        <v>1898</v>
      </c>
      <c r="I17" s="199">
        <v>1909</v>
      </c>
      <c r="J17" s="199">
        <v>3807</v>
      </c>
      <c r="K17" s="199">
        <v>61547</v>
      </c>
      <c r="L17" s="199">
        <v>60923</v>
      </c>
      <c r="M17" s="199">
        <v>122470</v>
      </c>
      <c r="N17" s="199">
        <v>369</v>
      </c>
      <c r="O17" s="199">
        <v>366</v>
      </c>
      <c r="P17" s="199">
        <v>735</v>
      </c>
      <c r="Q17" s="199">
        <v>16</v>
      </c>
      <c r="R17" s="199">
        <v>30</v>
      </c>
      <c r="S17" s="199">
        <v>46</v>
      </c>
      <c r="T17" s="199">
        <v>1920</v>
      </c>
      <c r="U17" s="199">
        <v>1961</v>
      </c>
      <c r="V17" s="199">
        <v>3881</v>
      </c>
      <c r="W17" s="199">
        <v>2853</v>
      </c>
      <c r="X17" s="199">
        <v>2939</v>
      </c>
      <c r="Y17" s="200">
        <v>5792</v>
      </c>
    </row>
    <row r="18" spans="1:28" x14ac:dyDescent="0.2">
      <c r="A18" s="198" t="s">
        <v>225</v>
      </c>
      <c r="B18" s="199">
        <v>4835</v>
      </c>
      <c r="C18" s="199">
        <v>4955</v>
      </c>
      <c r="D18" s="199">
        <v>9790</v>
      </c>
      <c r="E18" s="199">
        <v>2534</v>
      </c>
      <c r="F18" s="199">
        <v>2497</v>
      </c>
      <c r="G18" s="199">
        <v>5031</v>
      </c>
      <c r="H18" s="199">
        <v>2737</v>
      </c>
      <c r="I18" s="199">
        <v>2760</v>
      </c>
      <c r="J18" s="199">
        <v>5497</v>
      </c>
      <c r="K18" s="199">
        <v>99762</v>
      </c>
      <c r="L18" s="199">
        <v>100939</v>
      </c>
      <c r="M18" s="199">
        <v>200701</v>
      </c>
      <c r="N18" s="199">
        <v>2310</v>
      </c>
      <c r="O18" s="199">
        <v>2619</v>
      </c>
      <c r="P18" s="199">
        <v>4929</v>
      </c>
      <c r="Q18" s="199">
        <v>200</v>
      </c>
      <c r="R18" s="199">
        <v>204</v>
      </c>
      <c r="S18" s="199">
        <v>404</v>
      </c>
      <c r="T18" s="199">
        <v>3802</v>
      </c>
      <c r="U18" s="199">
        <v>4386</v>
      </c>
      <c r="V18" s="199">
        <v>8188</v>
      </c>
      <c r="W18" s="199">
        <v>7157</v>
      </c>
      <c r="X18" s="199">
        <v>6538</v>
      </c>
      <c r="Y18" s="200">
        <v>13695</v>
      </c>
    </row>
    <row r="19" spans="1:28" x14ac:dyDescent="0.2">
      <c r="A19" s="201" t="s">
        <v>50</v>
      </c>
      <c r="B19" s="202">
        <v>418491</v>
      </c>
      <c r="C19" s="202">
        <v>418491</v>
      </c>
      <c r="D19" s="202">
        <v>836982</v>
      </c>
      <c r="E19" s="202">
        <v>273809</v>
      </c>
      <c r="F19" s="202">
        <v>273809</v>
      </c>
      <c r="G19" s="202">
        <v>547618</v>
      </c>
      <c r="H19" s="202">
        <v>102170</v>
      </c>
      <c r="I19" s="202">
        <v>102170</v>
      </c>
      <c r="J19" s="202">
        <v>204340</v>
      </c>
      <c r="K19" s="202">
        <v>1717647</v>
      </c>
      <c r="L19" s="202">
        <v>1717647</v>
      </c>
      <c r="M19" s="202">
        <v>3435294</v>
      </c>
      <c r="N19" s="202">
        <v>100745</v>
      </c>
      <c r="O19" s="202">
        <v>100745</v>
      </c>
      <c r="P19" s="202">
        <v>201490</v>
      </c>
      <c r="Q19" s="202">
        <v>19369</v>
      </c>
      <c r="R19" s="202">
        <v>19369</v>
      </c>
      <c r="S19" s="202">
        <v>38738</v>
      </c>
      <c r="T19" s="202">
        <v>36455</v>
      </c>
      <c r="U19" s="202">
        <v>36455</v>
      </c>
      <c r="V19" s="202">
        <v>72910</v>
      </c>
      <c r="W19" s="202">
        <v>84370</v>
      </c>
      <c r="X19" s="202">
        <v>84370</v>
      </c>
      <c r="Y19" s="203">
        <v>168740</v>
      </c>
      <c r="AB19" s="139"/>
    </row>
    <row r="20" spans="1:28" x14ac:dyDescent="0.2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</row>
    <row r="21" spans="1:28" x14ac:dyDescent="0.2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</row>
    <row r="22" spans="1:28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</row>
    <row r="23" spans="1:28" x14ac:dyDescent="0.2">
      <c r="A23" s="162" t="s">
        <v>235</v>
      </c>
      <c r="B23" s="163" t="s">
        <v>385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4" spans="1:28" x14ac:dyDescent="0.2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</row>
    <row r="25" spans="1:28" x14ac:dyDescent="0.2">
      <c r="A25" s="195"/>
      <c r="B25" s="204" t="s">
        <v>386</v>
      </c>
      <c r="C25" s="205"/>
      <c r="D25" s="206"/>
      <c r="E25" s="204" t="s">
        <v>253</v>
      </c>
      <c r="F25" s="205"/>
      <c r="G25" s="206"/>
      <c r="H25" s="204" t="s">
        <v>387</v>
      </c>
      <c r="I25" s="205"/>
      <c r="J25" s="206"/>
      <c r="K25" s="204" t="s">
        <v>388</v>
      </c>
      <c r="L25" s="205"/>
      <c r="M25" s="206"/>
      <c r="N25" s="204" t="s">
        <v>389</v>
      </c>
      <c r="O25" s="205"/>
      <c r="P25" s="206"/>
      <c r="Q25" s="204" t="s">
        <v>390</v>
      </c>
      <c r="R25" s="205"/>
      <c r="S25" s="206"/>
      <c r="T25" s="204" t="s">
        <v>391</v>
      </c>
      <c r="U25" s="205"/>
      <c r="V25" s="206"/>
      <c r="W25" s="204" t="s">
        <v>392</v>
      </c>
      <c r="X25" s="205"/>
      <c r="Y25" s="207"/>
    </row>
    <row r="26" spans="1:28" x14ac:dyDescent="0.2">
      <c r="A26" s="198"/>
      <c r="B26" s="199" t="s">
        <v>300</v>
      </c>
      <c r="C26" s="199" t="s">
        <v>301</v>
      </c>
      <c r="D26" s="199" t="s">
        <v>257</v>
      </c>
      <c r="E26" s="199" t="s">
        <v>300</v>
      </c>
      <c r="F26" s="199" t="s">
        <v>301</v>
      </c>
      <c r="G26" s="199" t="s">
        <v>257</v>
      </c>
      <c r="H26" s="199" t="s">
        <v>300</v>
      </c>
      <c r="I26" s="199" t="s">
        <v>301</v>
      </c>
      <c r="J26" s="199" t="s">
        <v>257</v>
      </c>
      <c r="K26" s="199" t="s">
        <v>300</v>
      </c>
      <c r="L26" s="199" t="s">
        <v>301</v>
      </c>
      <c r="M26" s="199" t="s">
        <v>257</v>
      </c>
      <c r="N26" s="199" t="s">
        <v>300</v>
      </c>
      <c r="O26" s="199" t="s">
        <v>301</v>
      </c>
      <c r="P26" s="199" t="s">
        <v>257</v>
      </c>
      <c r="Q26" s="199" t="s">
        <v>300</v>
      </c>
      <c r="R26" s="199" t="s">
        <v>301</v>
      </c>
      <c r="S26" s="199" t="s">
        <v>257</v>
      </c>
      <c r="T26" s="199" t="s">
        <v>300</v>
      </c>
      <c r="U26" s="199" t="s">
        <v>301</v>
      </c>
      <c r="V26" s="199" t="s">
        <v>257</v>
      </c>
      <c r="W26" s="199" t="s">
        <v>300</v>
      </c>
      <c r="X26" s="199" t="s">
        <v>301</v>
      </c>
      <c r="Y26" s="200" t="s">
        <v>257</v>
      </c>
    </row>
    <row r="27" spans="1:28" x14ac:dyDescent="0.2">
      <c r="A27" s="201" t="s">
        <v>33</v>
      </c>
      <c r="B27" s="202" t="s">
        <v>60</v>
      </c>
      <c r="C27" s="202" t="s">
        <v>60</v>
      </c>
      <c r="D27" s="202" t="s">
        <v>383</v>
      </c>
      <c r="E27" s="202" t="s">
        <v>60</v>
      </c>
      <c r="F27" s="202" t="s">
        <v>60</v>
      </c>
      <c r="G27" s="202" t="s">
        <v>383</v>
      </c>
      <c r="H27" s="202" t="s">
        <v>60</v>
      </c>
      <c r="I27" s="202" t="s">
        <v>60</v>
      </c>
      <c r="J27" s="202" t="s">
        <v>383</v>
      </c>
      <c r="K27" s="202" t="s">
        <v>60</v>
      </c>
      <c r="L27" s="202" t="s">
        <v>60</v>
      </c>
      <c r="M27" s="202" t="s">
        <v>383</v>
      </c>
      <c r="N27" s="202" t="s">
        <v>60</v>
      </c>
      <c r="O27" s="202" t="s">
        <v>60</v>
      </c>
      <c r="P27" s="202" t="s">
        <v>383</v>
      </c>
      <c r="Q27" s="202" t="s">
        <v>60</v>
      </c>
      <c r="R27" s="202" t="s">
        <v>60</v>
      </c>
      <c r="S27" s="202" t="s">
        <v>383</v>
      </c>
      <c r="T27" s="202" t="s">
        <v>60</v>
      </c>
      <c r="U27" s="202" t="s">
        <v>60</v>
      </c>
      <c r="V27" s="202" t="s">
        <v>383</v>
      </c>
      <c r="W27" s="202" t="s">
        <v>60</v>
      </c>
      <c r="X27" s="202" t="s">
        <v>60</v>
      </c>
      <c r="Y27" s="203" t="s">
        <v>383</v>
      </c>
    </row>
    <row r="28" spans="1:28" x14ac:dyDescent="0.2">
      <c r="A28" s="195" t="s">
        <v>384</v>
      </c>
      <c r="B28" s="196">
        <v>286550</v>
      </c>
      <c r="C28" s="196">
        <v>271852</v>
      </c>
      <c r="D28" s="196">
        <v>558402</v>
      </c>
      <c r="E28" s="196">
        <v>119179</v>
      </c>
      <c r="F28" s="196">
        <v>124975</v>
      </c>
      <c r="G28" s="196">
        <v>244154</v>
      </c>
      <c r="H28" s="196">
        <v>282814</v>
      </c>
      <c r="I28" s="196">
        <v>272005</v>
      </c>
      <c r="J28" s="196">
        <v>554819</v>
      </c>
      <c r="K28" s="196">
        <v>243497</v>
      </c>
      <c r="L28" s="196">
        <v>245508</v>
      </c>
      <c r="M28" s="196">
        <v>489005</v>
      </c>
      <c r="N28" s="196">
        <v>224736</v>
      </c>
      <c r="O28" s="196">
        <v>220085</v>
      </c>
      <c r="P28" s="196">
        <v>444821</v>
      </c>
      <c r="Q28" s="196">
        <v>7739</v>
      </c>
      <c r="R28" s="196">
        <v>6588</v>
      </c>
      <c r="S28" s="196">
        <v>14327</v>
      </c>
      <c r="T28" s="196">
        <v>323712</v>
      </c>
      <c r="U28" s="196">
        <v>331846</v>
      </c>
      <c r="V28" s="196">
        <v>655558</v>
      </c>
      <c r="W28" s="196">
        <v>390548</v>
      </c>
      <c r="X28" s="196">
        <v>406660</v>
      </c>
      <c r="Y28" s="197">
        <v>797208</v>
      </c>
    </row>
    <row r="29" spans="1:28" x14ac:dyDescent="0.2">
      <c r="A29" s="198" t="s">
        <v>214</v>
      </c>
      <c r="B29" s="199">
        <v>21280</v>
      </c>
      <c r="C29" s="199">
        <v>18450</v>
      </c>
      <c r="D29" s="199">
        <v>39730</v>
      </c>
      <c r="E29" s="199">
        <v>9896</v>
      </c>
      <c r="F29" s="199">
        <v>7748</v>
      </c>
      <c r="G29" s="199">
        <v>17644</v>
      </c>
      <c r="H29" s="199">
        <v>17488</v>
      </c>
      <c r="I29" s="199">
        <v>13570</v>
      </c>
      <c r="J29" s="199">
        <v>31058</v>
      </c>
      <c r="K29" s="199">
        <v>18935</v>
      </c>
      <c r="L29" s="199">
        <v>16016</v>
      </c>
      <c r="M29" s="199">
        <v>34951</v>
      </c>
      <c r="N29" s="199">
        <v>9793</v>
      </c>
      <c r="O29" s="199">
        <v>9381</v>
      </c>
      <c r="P29" s="199">
        <v>19174</v>
      </c>
      <c r="Q29" s="199">
        <v>1015</v>
      </c>
      <c r="R29" s="199">
        <v>1001</v>
      </c>
      <c r="S29" s="199">
        <v>2016</v>
      </c>
      <c r="T29" s="199">
        <v>21903</v>
      </c>
      <c r="U29" s="199">
        <v>26242</v>
      </c>
      <c r="V29" s="199">
        <v>48145</v>
      </c>
      <c r="W29" s="199">
        <v>23595</v>
      </c>
      <c r="X29" s="199">
        <v>31785</v>
      </c>
      <c r="Y29" s="200">
        <v>55380</v>
      </c>
    </row>
    <row r="30" spans="1:28" x14ac:dyDescent="0.2">
      <c r="A30" s="198" t="s">
        <v>215</v>
      </c>
      <c r="B30" s="199">
        <v>5862</v>
      </c>
      <c r="C30" s="199">
        <v>4124</v>
      </c>
      <c r="D30" s="199">
        <v>9986</v>
      </c>
      <c r="E30" s="199">
        <v>2278</v>
      </c>
      <c r="F30" s="199">
        <v>1585</v>
      </c>
      <c r="G30" s="199">
        <v>3863</v>
      </c>
      <c r="H30" s="199">
        <v>3717</v>
      </c>
      <c r="I30" s="199">
        <v>3145</v>
      </c>
      <c r="J30" s="199">
        <v>6862</v>
      </c>
      <c r="K30" s="199">
        <v>4834</v>
      </c>
      <c r="L30" s="199">
        <v>3350</v>
      </c>
      <c r="M30" s="199">
        <v>8184</v>
      </c>
      <c r="N30" s="199">
        <v>3512</v>
      </c>
      <c r="O30" s="199">
        <v>2875</v>
      </c>
      <c r="P30" s="199">
        <v>6387</v>
      </c>
      <c r="Q30" s="199">
        <v>568</v>
      </c>
      <c r="R30" s="199">
        <v>461</v>
      </c>
      <c r="S30" s="199">
        <v>1029</v>
      </c>
      <c r="T30" s="199">
        <v>4726</v>
      </c>
      <c r="U30" s="199">
        <v>6777</v>
      </c>
      <c r="V30" s="199">
        <v>11503</v>
      </c>
      <c r="W30" s="199">
        <v>5411</v>
      </c>
      <c r="X30" s="199">
        <v>8281</v>
      </c>
      <c r="Y30" s="200">
        <v>13692</v>
      </c>
    </row>
    <row r="31" spans="1:28" x14ac:dyDescent="0.2">
      <c r="A31" s="198" t="s">
        <v>216</v>
      </c>
      <c r="B31" s="199">
        <v>15965</v>
      </c>
      <c r="C31" s="199">
        <v>12357</v>
      </c>
      <c r="D31" s="199">
        <v>28322</v>
      </c>
      <c r="E31" s="199">
        <v>6524</v>
      </c>
      <c r="F31" s="199">
        <v>4440</v>
      </c>
      <c r="G31" s="199">
        <v>10964</v>
      </c>
      <c r="H31" s="199">
        <v>14352</v>
      </c>
      <c r="I31" s="199">
        <v>22071</v>
      </c>
      <c r="J31" s="199">
        <v>36423</v>
      </c>
      <c r="K31" s="199">
        <v>12889</v>
      </c>
      <c r="L31" s="199">
        <v>11615</v>
      </c>
      <c r="M31" s="199">
        <v>24504</v>
      </c>
      <c r="N31" s="199">
        <v>8741</v>
      </c>
      <c r="O31" s="199">
        <v>8666</v>
      </c>
      <c r="P31" s="199">
        <v>17407</v>
      </c>
      <c r="Q31" s="199">
        <v>439</v>
      </c>
      <c r="R31" s="199">
        <v>402</v>
      </c>
      <c r="S31" s="199">
        <v>841</v>
      </c>
      <c r="T31" s="199">
        <v>13807</v>
      </c>
      <c r="U31" s="199">
        <v>18701</v>
      </c>
      <c r="V31" s="199">
        <v>32508</v>
      </c>
      <c r="W31" s="199">
        <v>24735</v>
      </c>
      <c r="X31" s="199">
        <v>19312</v>
      </c>
      <c r="Y31" s="200">
        <v>44047</v>
      </c>
    </row>
    <row r="32" spans="1:28" x14ac:dyDescent="0.2">
      <c r="A32" s="198" t="s">
        <v>217</v>
      </c>
      <c r="B32" s="199">
        <v>13367</v>
      </c>
      <c r="C32" s="199">
        <v>14891</v>
      </c>
      <c r="D32" s="199">
        <v>28258</v>
      </c>
      <c r="E32" s="199">
        <v>5173</v>
      </c>
      <c r="F32" s="199">
        <v>5009</v>
      </c>
      <c r="G32" s="199">
        <v>10182</v>
      </c>
      <c r="H32" s="199">
        <v>9555</v>
      </c>
      <c r="I32" s="199">
        <v>9395</v>
      </c>
      <c r="J32" s="199">
        <v>18950</v>
      </c>
      <c r="K32" s="199">
        <v>10208</v>
      </c>
      <c r="L32" s="199">
        <v>9335</v>
      </c>
      <c r="M32" s="199">
        <v>19543</v>
      </c>
      <c r="N32" s="199">
        <v>10299</v>
      </c>
      <c r="O32" s="199">
        <v>11093</v>
      </c>
      <c r="P32" s="199">
        <v>21392</v>
      </c>
      <c r="Q32" s="199">
        <v>789</v>
      </c>
      <c r="R32" s="199">
        <v>805</v>
      </c>
      <c r="S32" s="199">
        <v>1594</v>
      </c>
      <c r="T32" s="199">
        <v>16684</v>
      </c>
      <c r="U32" s="199">
        <v>15508</v>
      </c>
      <c r="V32" s="199">
        <v>32192</v>
      </c>
      <c r="W32" s="199">
        <v>15183</v>
      </c>
      <c r="X32" s="199">
        <v>16114</v>
      </c>
      <c r="Y32" s="200">
        <v>31297</v>
      </c>
    </row>
    <row r="33" spans="1:25" x14ac:dyDescent="0.2">
      <c r="A33" s="198" t="s">
        <v>218</v>
      </c>
      <c r="B33" s="199">
        <v>12793</v>
      </c>
      <c r="C33" s="199">
        <v>13002</v>
      </c>
      <c r="D33" s="199">
        <v>25795</v>
      </c>
      <c r="E33" s="199">
        <v>5042</v>
      </c>
      <c r="F33" s="199">
        <v>3097</v>
      </c>
      <c r="G33" s="199">
        <v>8139</v>
      </c>
      <c r="H33" s="199">
        <v>10070</v>
      </c>
      <c r="I33" s="199">
        <v>6762</v>
      </c>
      <c r="J33" s="199">
        <v>16832</v>
      </c>
      <c r="K33" s="199">
        <v>11156</v>
      </c>
      <c r="L33" s="199">
        <v>8907</v>
      </c>
      <c r="M33" s="199">
        <v>20063</v>
      </c>
      <c r="N33" s="199">
        <v>10543</v>
      </c>
      <c r="O33" s="199">
        <v>10034</v>
      </c>
      <c r="P33" s="199">
        <v>20577</v>
      </c>
      <c r="Q33" s="199">
        <v>660</v>
      </c>
      <c r="R33" s="199">
        <v>679</v>
      </c>
      <c r="S33" s="199">
        <v>1339</v>
      </c>
      <c r="T33" s="199">
        <v>13221</v>
      </c>
      <c r="U33" s="199">
        <v>15139</v>
      </c>
      <c r="V33" s="199">
        <v>28360</v>
      </c>
      <c r="W33" s="199">
        <v>12650</v>
      </c>
      <c r="X33" s="199">
        <v>18565</v>
      </c>
      <c r="Y33" s="200">
        <v>31215</v>
      </c>
    </row>
    <row r="34" spans="1:25" x14ac:dyDescent="0.2">
      <c r="A34" s="198" t="s">
        <v>219</v>
      </c>
      <c r="B34" s="199">
        <v>2910</v>
      </c>
      <c r="C34" s="199">
        <v>3074</v>
      </c>
      <c r="D34" s="199">
        <v>5984</v>
      </c>
      <c r="E34" s="199">
        <v>978</v>
      </c>
      <c r="F34" s="199">
        <v>683</v>
      </c>
      <c r="G34" s="199">
        <v>1661</v>
      </c>
      <c r="H34" s="199">
        <v>2075</v>
      </c>
      <c r="I34" s="199">
        <v>2100</v>
      </c>
      <c r="J34" s="199">
        <v>4175</v>
      </c>
      <c r="K34" s="199">
        <v>2302</v>
      </c>
      <c r="L34" s="199">
        <v>1502</v>
      </c>
      <c r="M34" s="199">
        <v>3804</v>
      </c>
      <c r="N34" s="199">
        <v>2037</v>
      </c>
      <c r="O34" s="199">
        <v>1968</v>
      </c>
      <c r="P34" s="199">
        <v>4005</v>
      </c>
      <c r="Q34" s="199">
        <v>182</v>
      </c>
      <c r="R34" s="199">
        <v>121</v>
      </c>
      <c r="S34" s="199">
        <v>303</v>
      </c>
      <c r="T34" s="199">
        <v>3011</v>
      </c>
      <c r="U34" s="199">
        <v>3172</v>
      </c>
      <c r="V34" s="199">
        <v>6183</v>
      </c>
      <c r="W34" s="199">
        <v>2526</v>
      </c>
      <c r="X34" s="199">
        <v>3503</v>
      </c>
      <c r="Y34" s="200">
        <v>6029</v>
      </c>
    </row>
    <row r="35" spans="1:25" x14ac:dyDescent="0.2">
      <c r="A35" s="198" t="s">
        <v>220</v>
      </c>
      <c r="B35" s="199">
        <v>6684</v>
      </c>
      <c r="C35" s="199">
        <v>4526</v>
      </c>
      <c r="D35" s="199">
        <v>11210</v>
      </c>
      <c r="E35" s="199">
        <v>2595</v>
      </c>
      <c r="F35" s="199">
        <v>2131</v>
      </c>
      <c r="G35" s="199">
        <v>4726</v>
      </c>
      <c r="H35" s="199">
        <v>5217</v>
      </c>
      <c r="I35" s="199">
        <v>4652</v>
      </c>
      <c r="J35" s="199">
        <v>9869</v>
      </c>
      <c r="K35" s="199">
        <v>5734</v>
      </c>
      <c r="L35" s="199">
        <v>4930</v>
      </c>
      <c r="M35" s="199">
        <v>10664</v>
      </c>
      <c r="N35" s="199">
        <v>6077</v>
      </c>
      <c r="O35" s="199">
        <v>5432</v>
      </c>
      <c r="P35" s="199">
        <v>11509</v>
      </c>
      <c r="Q35" s="199">
        <v>574</v>
      </c>
      <c r="R35" s="199">
        <v>519</v>
      </c>
      <c r="S35" s="199">
        <v>1093</v>
      </c>
      <c r="T35" s="199">
        <v>5415</v>
      </c>
      <c r="U35" s="199">
        <v>7454</v>
      </c>
      <c r="V35" s="199">
        <v>12869</v>
      </c>
      <c r="W35" s="199">
        <v>7710</v>
      </c>
      <c r="X35" s="199">
        <v>10064</v>
      </c>
      <c r="Y35" s="200">
        <v>17774</v>
      </c>
    </row>
    <row r="36" spans="1:25" x14ac:dyDescent="0.2">
      <c r="A36" s="198" t="s">
        <v>221</v>
      </c>
      <c r="B36" s="199">
        <v>3289</v>
      </c>
      <c r="C36" s="199">
        <v>5293</v>
      </c>
      <c r="D36" s="199">
        <v>8582</v>
      </c>
      <c r="E36" s="199">
        <v>1343</v>
      </c>
      <c r="F36" s="199">
        <v>932</v>
      </c>
      <c r="G36" s="199">
        <v>2275</v>
      </c>
      <c r="H36" s="199">
        <v>4269</v>
      </c>
      <c r="I36" s="199">
        <v>8828</v>
      </c>
      <c r="J36" s="199">
        <v>13097</v>
      </c>
      <c r="K36" s="199">
        <v>3484</v>
      </c>
      <c r="L36" s="199">
        <v>3199</v>
      </c>
      <c r="M36" s="199">
        <v>6683</v>
      </c>
      <c r="N36" s="199">
        <v>4592</v>
      </c>
      <c r="O36" s="199">
        <v>4666</v>
      </c>
      <c r="P36" s="199">
        <v>9258</v>
      </c>
      <c r="Q36" s="199">
        <v>247</v>
      </c>
      <c r="R36" s="199">
        <v>189</v>
      </c>
      <c r="S36" s="199">
        <v>436</v>
      </c>
      <c r="T36" s="199">
        <v>5255</v>
      </c>
      <c r="U36" s="199">
        <v>3768</v>
      </c>
      <c r="V36" s="199">
        <v>9023</v>
      </c>
      <c r="W36" s="199">
        <v>9481</v>
      </c>
      <c r="X36" s="199">
        <v>5159</v>
      </c>
      <c r="Y36" s="200">
        <v>14640</v>
      </c>
    </row>
    <row r="37" spans="1:25" x14ac:dyDescent="0.2">
      <c r="A37" s="198" t="s">
        <v>222</v>
      </c>
      <c r="B37" s="199">
        <v>4078</v>
      </c>
      <c r="C37" s="199">
        <v>3291</v>
      </c>
      <c r="D37" s="199">
        <v>7369</v>
      </c>
      <c r="E37" s="199">
        <v>1421</v>
      </c>
      <c r="F37" s="199">
        <v>1043</v>
      </c>
      <c r="G37" s="199">
        <v>2464</v>
      </c>
      <c r="H37" s="199">
        <v>2942</v>
      </c>
      <c r="I37" s="199">
        <v>1850</v>
      </c>
      <c r="J37" s="199">
        <v>4792</v>
      </c>
      <c r="K37" s="199">
        <v>3410</v>
      </c>
      <c r="L37" s="199">
        <v>2738</v>
      </c>
      <c r="M37" s="199">
        <v>6148</v>
      </c>
      <c r="N37" s="199">
        <v>3941</v>
      </c>
      <c r="O37" s="199">
        <v>3474</v>
      </c>
      <c r="P37" s="199">
        <v>7415</v>
      </c>
      <c r="Q37" s="199">
        <v>617</v>
      </c>
      <c r="R37" s="199">
        <v>582</v>
      </c>
      <c r="S37" s="199">
        <v>1199</v>
      </c>
      <c r="T37" s="199">
        <v>3554</v>
      </c>
      <c r="U37" s="199">
        <v>4541</v>
      </c>
      <c r="V37" s="199">
        <v>8095</v>
      </c>
      <c r="W37" s="199">
        <v>4245</v>
      </c>
      <c r="X37" s="199">
        <v>6602</v>
      </c>
      <c r="Y37" s="200">
        <v>10847</v>
      </c>
    </row>
    <row r="38" spans="1:25" x14ac:dyDescent="0.2">
      <c r="A38" s="198" t="s">
        <v>223</v>
      </c>
      <c r="B38" s="199">
        <v>18278</v>
      </c>
      <c r="C38" s="199">
        <v>14594</v>
      </c>
      <c r="D38" s="199">
        <v>32872</v>
      </c>
      <c r="E38" s="199">
        <v>7126</v>
      </c>
      <c r="F38" s="199">
        <v>5739</v>
      </c>
      <c r="G38" s="199">
        <v>12865</v>
      </c>
      <c r="H38" s="199">
        <v>16280</v>
      </c>
      <c r="I38" s="199">
        <v>15074</v>
      </c>
      <c r="J38" s="199">
        <v>31354</v>
      </c>
      <c r="K38" s="199">
        <v>15322</v>
      </c>
      <c r="L38" s="199">
        <v>14510</v>
      </c>
      <c r="M38" s="199">
        <v>29832</v>
      </c>
      <c r="N38" s="199">
        <v>11952</v>
      </c>
      <c r="O38" s="199">
        <v>11592</v>
      </c>
      <c r="P38" s="199">
        <v>23544</v>
      </c>
      <c r="Q38" s="199">
        <v>1724</v>
      </c>
      <c r="R38" s="199">
        <v>1553</v>
      </c>
      <c r="S38" s="199">
        <v>3277</v>
      </c>
      <c r="T38" s="199">
        <v>17101</v>
      </c>
      <c r="U38" s="199">
        <v>21586</v>
      </c>
      <c r="V38" s="199">
        <v>38687</v>
      </c>
      <c r="W38" s="199">
        <v>24083</v>
      </c>
      <c r="X38" s="199">
        <v>27063</v>
      </c>
      <c r="Y38" s="200">
        <v>51146</v>
      </c>
    </row>
    <row r="39" spans="1:25" x14ac:dyDescent="0.2">
      <c r="A39" s="198" t="s">
        <v>224</v>
      </c>
      <c r="B39" s="199">
        <v>13517</v>
      </c>
      <c r="C39" s="199">
        <v>9324</v>
      </c>
      <c r="D39" s="199">
        <v>22841</v>
      </c>
      <c r="E39" s="199">
        <v>6109</v>
      </c>
      <c r="F39" s="199">
        <v>4850</v>
      </c>
      <c r="G39" s="199">
        <v>10959</v>
      </c>
      <c r="H39" s="199">
        <v>11955</v>
      </c>
      <c r="I39" s="199">
        <v>11759</v>
      </c>
      <c r="J39" s="199">
        <v>23714</v>
      </c>
      <c r="K39" s="199">
        <v>12277</v>
      </c>
      <c r="L39" s="199">
        <v>10888</v>
      </c>
      <c r="M39" s="199">
        <v>23165</v>
      </c>
      <c r="N39" s="199">
        <v>9599</v>
      </c>
      <c r="O39" s="199">
        <v>8590</v>
      </c>
      <c r="P39" s="199">
        <v>18189</v>
      </c>
      <c r="Q39" s="199">
        <v>1048</v>
      </c>
      <c r="R39" s="199">
        <v>1002</v>
      </c>
      <c r="S39" s="199">
        <v>2050</v>
      </c>
      <c r="T39" s="199">
        <v>11569</v>
      </c>
      <c r="U39" s="199">
        <v>16448</v>
      </c>
      <c r="V39" s="199">
        <v>28017</v>
      </c>
      <c r="W39" s="199">
        <v>18452</v>
      </c>
      <c r="X39" s="199">
        <v>21477</v>
      </c>
      <c r="Y39" s="200">
        <v>39929</v>
      </c>
    </row>
    <row r="40" spans="1:25" x14ac:dyDescent="0.2">
      <c r="A40" s="198" t="s">
        <v>225</v>
      </c>
      <c r="B40" s="199">
        <v>2795</v>
      </c>
      <c r="C40" s="199">
        <v>32590</v>
      </c>
      <c r="D40" s="199">
        <v>35385</v>
      </c>
      <c r="E40" s="199">
        <v>155</v>
      </c>
      <c r="F40" s="199">
        <v>5587</v>
      </c>
      <c r="G40" s="199">
        <v>5742</v>
      </c>
      <c r="H40" s="199">
        <v>14951</v>
      </c>
      <c r="I40" s="199">
        <v>24474</v>
      </c>
      <c r="J40" s="199">
        <v>39425</v>
      </c>
      <c r="K40" s="199">
        <v>9006</v>
      </c>
      <c r="L40" s="199">
        <v>20556</v>
      </c>
      <c r="M40" s="199">
        <v>29562</v>
      </c>
      <c r="N40" s="199">
        <v>26803</v>
      </c>
      <c r="O40" s="199">
        <v>34769</v>
      </c>
      <c r="P40" s="199">
        <v>61572</v>
      </c>
      <c r="Q40" s="199">
        <v>594</v>
      </c>
      <c r="R40" s="199">
        <v>2294</v>
      </c>
      <c r="S40" s="199">
        <v>2888</v>
      </c>
      <c r="T40" s="199">
        <v>31224</v>
      </c>
      <c r="U40" s="199">
        <v>0</v>
      </c>
      <c r="V40" s="199">
        <v>31224</v>
      </c>
      <c r="W40" s="199">
        <v>35966</v>
      </c>
      <c r="X40" s="199">
        <v>0</v>
      </c>
      <c r="Y40" s="200">
        <v>35966</v>
      </c>
    </row>
    <row r="41" spans="1:25" x14ac:dyDescent="0.2">
      <c r="A41" s="201" t="s">
        <v>50</v>
      </c>
      <c r="B41" s="202">
        <v>407368</v>
      </c>
      <c r="C41" s="202">
        <v>407368</v>
      </c>
      <c r="D41" s="202">
        <v>814736</v>
      </c>
      <c r="E41" s="202">
        <v>167819</v>
      </c>
      <c r="F41" s="202">
        <v>167819</v>
      </c>
      <c r="G41" s="202">
        <v>335638</v>
      </c>
      <c r="H41" s="202">
        <v>395685</v>
      </c>
      <c r="I41" s="202">
        <v>395685</v>
      </c>
      <c r="J41" s="202">
        <v>791370</v>
      </c>
      <c r="K41" s="202">
        <v>353054</v>
      </c>
      <c r="L41" s="202">
        <v>353054</v>
      </c>
      <c r="M41" s="202">
        <v>706108</v>
      </c>
      <c r="N41" s="202">
        <v>332625</v>
      </c>
      <c r="O41" s="202">
        <v>332625</v>
      </c>
      <c r="P41" s="202">
        <v>665250</v>
      </c>
      <c r="Q41" s="202">
        <v>16196</v>
      </c>
      <c r="R41" s="202">
        <v>16196</v>
      </c>
      <c r="S41" s="202">
        <v>32392</v>
      </c>
      <c r="T41" s="202">
        <v>471182</v>
      </c>
      <c r="U41" s="202">
        <v>471182</v>
      </c>
      <c r="V41" s="202">
        <v>942364</v>
      </c>
      <c r="W41" s="202">
        <v>574585</v>
      </c>
      <c r="X41" s="202">
        <v>574585</v>
      </c>
      <c r="Y41" s="203">
        <v>1149170</v>
      </c>
    </row>
    <row r="44" spans="1:25" x14ac:dyDescent="0.2">
      <c r="A44" s="27" t="s">
        <v>237</v>
      </c>
      <c r="B44" s="28" t="s">
        <v>240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</row>
    <row r="46" spans="1:25" x14ac:dyDescent="0.2">
      <c r="A46" s="74" t="s">
        <v>107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25" x14ac:dyDescent="0.2">
      <c r="A47" s="99"/>
      <c r="B47" s="100" t="s">
        <v>393</v>
      </c>
      <c r="C47" s="101"/>
      <c r="D47" s="101"/>
      <c r="E47" s="101"/>
      <c r="F47" s="101"/>
      <c r="G47" s="101"/>
      <c r="H47" s="101"/>
      <c r="I47" s="101"/>
      <c r="J47" s="102"/>
    </row>
    <row r="48" spans="1:25" x14ac:dyDescent="0.2">
      <c r="A48" s="103"/>
      <c r="B48" s="104" t="s">
        <v>230</v>
      </c>
      <c r="C48" s="104" t="s">
        <v>231</v>
      </c>
      <c r="D48" s="104" t="s">
        <v>118</v>
      </c>
      <c r="E48" s="104" t="s">
        <v>232</v>
      </c>
      <c r="F48" s="104" t="s">
        <v>96</v>
      </c>
      <c r="G48" s="104" t="s">
        <v>233</v>
      </c>
      <c r="H48" s="104" t="s">
        <v>234</v>
      </c>
      <c r="I48" s="104" t="s">
        <v>225</v>
      </c>
      <c r="J48" s="104" t="s">
        <v>50</v>
      </c>
    </row>
    <row r="49" spans="1:25" x14ac:dyDescent="0.2">
      <c r="A49" s="105" t="s">
        <v>394</v>
      </c>
      <c r="B49" s="106">
        <v>45857</v>
      </c>
      <c r="C49" s="106">
        <v>71072</v>
      </c>
      <c r="D49" s="106">
        <v>39717</v>
      </c>
      <c r="E49" s="106">
        <v>334246</v>
      </c>
      <c r="F49" s="106">
        <v>36292</v>
      </c>
      <c r="G49" s="106">
        <v>8181</v>
      </c>
      <c r="H49" s="106">
        <v>8385</v>
      </c>
      <c r="I49" s="106">
        <v>14652.000000000002</v>
      </c>
      <c r="J49" s="106">
        <v>558402</v>
      </c>
    </row>
    <row r="50" spans="1:25" x14ac:dyDescent="0.2">
      <c r="A50" s="105" t="s">
        <v>214</v>
      </c>
      <c r="B50" s="106">
        <v>1045</v>
      </c>
      <c r="C50" s="106">
        <v>1445</v>
      </c>
      <c r="D50" s="106">
        <v>2324</v>
      </c>
      <c r="E50" s="106">
        <v>32449</v>
      </c>
      <c r="F50" s="106">
        <v>471</v>
      </c>
      <c r="G50" s="106">
        <v>16</v>
      </c>
      <c r="H50" s="106">
        <v>578</v>
      </c>
      <c r="I50" s="106">
        <v>1402</v>
      </c>
      <c r="J50" s="106">
        <v>39730</v>
      </c>
    </row>
    <row r="51" spans="1:25" x14ac:dyDescent="0.2">
      <c r="A51" s="105" t="s">
        <v>395</v>
      </c>
      <c r="B51" s="106">
        <v>600</v>
      </c>
      <c r="C51" s="106">
        <v>214</v>
      </c>
      <c r="D51" s="106">
        <v>462</v>
      </c>
      <c r="E51" s="106">
        <v>8247</v>
      </c>
      <c r="F51" s="106">
        <v>60</v>
      </c>
      <c r="G51" s="106">
        <v>0</v>
      </c>
      <c r="H51" s="106">
        <v>0</v>
      </c>
      <c r="I51" s="106">
        <v>403</v>
      </c>
      <c r="J51" s="106">
        <v>9986</v>
      </c>
    </row>
    <row r="52" spans="1:25" x14ac:dyDescent="0.2">
      <c r="A52" s="105" t="s">
        <v>396</v>
      </c>
      <c r="B52" s="106">
        <v>1098</v>
      </c>
      <c r="C52" s="106">
        <v>1635.0000000000002</v>
      </c>
      <c r="D52" s="106">
        <v>1521</v>
      </c>
      <c r="E52" s="106">
        <v>22106</v>
      </c>
      <c r="F52" s="106">
        <v>375</v>
      </c>
      <c r="G52" s="106">
        <v>0</v>
      </c>
      <c r="H52" s="106">
        <v>813.00000000000011</v>
      </c>
      <c r="I52" s="106">
        <v>774</v>
      </c>
      <c r="J52" s="106">
        <v>28322.000000000004</v>
      </c>
    </row>
    <row r="53" spans="1:25" x14ac:dyDescent="0.2">
      <c r="A53" s="105" t="s">
        <v>397</v>
      </c>
      <c r="B53" s="106">
        <v>808</v>
      </c>
      <c r="C53" s="106">
        <v>788</v>
      </c>
      <c r="D53" s="106">
        <v>1440</v>
      </c>
      <c r="E53" s="106">
        <v>23686</v>
      </c>
      <c r="F53" s="106">
        <v>76</v>
      </c>
      <c r="G53" s="106">
        <v>0</v>
      </c>
      <c r="H53" s="106">
        <v>475</v>
      </c>
      <c r="I53" s="106">
        <v>985</v>
      </c>
      <c r="J53" s="106">
        <v>28258</v>
      </c>
    </row>
    <row r="54" spans="1:25" x14ac:dyDescent="0.2">
      <c r="A54" s="105" t="s">
        <v>398</v>
      </c>
      <c r="B54" s="106">
        <v>1116</v>
      </c>
      <c r="C54" s="106">
        <v>1132</v>
      </c>
      <c r="D54" s="106">
        <v>1338</v>
      </c>
      <c r="E54" s="106">
        <v>20089</v>
      </c>
      <c r="F54" s="106">
        <v>908</v>
      </c>
      <c r="G54" s="106">
        <v>144</v>
      </c>
      <c r="H54" s="106">
        <v>0</v>
      </c>
      <c r="I54" s="106">
        <v>1068</v>
      </c>
      <c r="J54" s="106">
        <v>25795</v>
      </c>
    </row>
    <row r="55" spans="1:25" x14ac:dyDescent="0.2">
      <c r="A55" s="105" t="s">
        <v>399</v>
      </c>
      <c r="B55" s="106">
        <v>138</v>
      </c>
      <c r="C55" s="106">
        <v>167</v>
      </c>
      <c r="D55" s="106">
        <v>301</v>
      </c>
      <c r="E55" s="106">
        <v>5077</v>
      </c>
      <c r="F55" s="106">
        <v>30</v>
      </c>
      <c r="G55" s="106">
        <v>7.0000000000000009</v>
      </c>
      <c r="H55" s="106">
        <v>0</v>
      </c>
      <c r="I55" s="106">
        <v>264</v>
      </c>
      <c r="J55" s="106">
        <v>5984</v>
      </c>
    </row>
    <row r="56" spans="1:25" x14ac:dyDescent="0.2">
      <c r="A56" s="105" t="s">
        <v>400</v>
      </c>
      <c r="B56" s="106">
        <v>536</v>
      </c>
      <c r="C56" s="106">
        <v>344</v>
      </c>
      <c r="D56" s="106">
        <v>413.99999999999994</v>
      </c>
      <c r="E56" s="106">
        <v>9386</v>
      </c>
      <c r="F56" s="106">
        <v>89</v>
      </c>
      <c r="G56" s="106">
        <v>8</v>
      </c>
      <c r="H56" s="106">
        <v>0</v>
      </c>
      <c r="I56" s="106">
        <v>433</v>
      </c>
      <c r="J56" s="106">
        <v>11210</v>
      </c>
    </row>
    <row r="57" spans="1:25" x14ac:dyDescent="0.2">
      <c r="A57" s="105" t="s">
        <v>401</v>
      </c>
      <c r="B57" s="106">
        <v>273</v>
      </c>
      <c r="C57" s="106">
        <v>393</v>
      </c>
      <c r="D57" s="106">
        <v>444.00000000000006</v>
      </c>
      <c r="E57" s="106">
        <v>6795.9999999999991</v>
      </c>
      <c r="F57" s="106">
        <v>260</v>
      </c>
      <c r="G57" s="106">
        <v>28.999999999999996</v>
      </c>
      <c r="H57" s="106">
        <v>19</v>
      </c>
      <c r="I57" s="106">
        <v>368</v>
      </c>
      <c r="J57" s="106">
        <v>8582</v>
      </c>
    </row>
    <row r="58" spans="1:25" x14ac:dyDescent="0.2">
      <c r="A58" s="105" t="s">
        <v>402</v>
      </c>
      <c r="B58" s="106">
        <v>451.99999999999994</v>
      </c>
      <c r="C58" s="106">
        <v>302</v>
      </c>
      <c r="D58" s="106">
        <v>177</v>
      </c>
      <c r="E58" s="106">
        <v>6090</v>
      </c>
      <c r="F58" s="106">
        <v>53</v>
      </c>
      <c r="G58" s="106">
        <v>0</v>
      </c>
      <c r="H58" s="106">
        <v>0</v>
      </c>
      <c r="I58" s="106">
        <v>295</v>
      </c>
      <c r="J58" s="106">
        <v>7369</v>
      </c>
    </row>
    <row r="59" spans="1:25" x14ac:dyDescent="0.2">
      <c r="A59" s="107" t="s">
        <v>403</v>
      </c>
      <c r="B59" s="106">
        <v>1356</v>
      </c>
      <c r="C59" s="106">
        <v>1350</v>
      </c>
      <c r="D59" s="106">
        <v>808</v>
      </c>
      <c r="E59" s="106">
        <v>26842</v>
      </c>
      <c r="F59" s="106">
        <v>103</v>
      </c>
      <c r="G59" s="106">
        <v>0</v>
      </c>
      <c r="H59" s="106">
        <v>720</v>
      </c>
      <c r="I59" s="106">
        <v>1693</v>
      </c>
      <c r="J59" s="106">
        <v>32872</v>
      </c>
    </row>
    <row r="60" spans="1:25" x14ac:dyDescent="0.2">
      <c r="A60" s="108" t="s">
        <v>404</v>
      </c>
      <c r="B60" s="109">
        <v>1144</v>
      </c>
      <c r="C60" s="109">
        <v>1125</v>
      </c>
      <c r="D60" s="109">
        <v>656</v>
      </c>
      <c r="E60" s="109">
        <v>18371</v>
      </c>
      <c r="F60" s="109">
        <v>85</v>
      </c>
      <c r="G60" s="109">
        <v>16</v>
      </c>
      <c r="H60" s="109">
        <v>517</v>
      </c>
      <c r="I60" s="109">
        <v>927</v>
      </c>
      <c r="J60" s="109">
        <v>22841</v>
      </c>
    </row>
    <row r="61" spans="1:25" x14ac:dyDescent="0.2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</row>
    <row r="62" spans="1:25" x14ac:dyDescent="0.2">
      <c r="A62" s="74" t="s">
        <v>108</v>
      </c>
      <c r="B62" s="74"/>
      <c r="C62" s="74"/>
      <c r="D62" s="74"/>
      <c r="E62" s="74"/>
      <c r="F62" s="74"/>
      <c r="G62" s="74"/>
      <c r="H62" s="74"/>
      <c r="I62" s="74"/>
      <c r="J62" s="74"/>
    </row>
    <row r="63" spans="1:25" x14ac:dyDescent="0.2">
      <c r="A63" s="99"/>
      <c r="B63" s="100" t="s">
        <v>393</v>
      </c>
      <c r="C63" s="101"/>
      <c r="D63" s="101"/>
      <c r="E63" s="101"/>
      <c r="F63" s="101"/>
      <c r="G63" s="101"/>
      <c r="H63" s="101"/>
      <c r="I63" s="101"/>
      <c r="J63" s="102"/>
    </row>
    <row r="64" spans="1:25" x14ac:dyDescent="0.2">
      <c r="A64" s="103"/>
      <c r="B64" s="104" t="s">
        <v>230</v>
      </c>
      <c r="C64" s="104" t="s">
        <v>231</v>
      </c>
      <c r="D64" s="104" t="s">
        <v>118</v>
      </c>
      <c r="E64" s="104" t="s">
        <v>232</v>
      </c>
      <c r="F64" s="104" t="s">
        <v>96</v>
      </c>
      <c r="G64" s="104" t="s">
        <v>233</v>
      </c>
      <c r="H64" s="104" t="s">
        <v>234</v>
      </c>
      <c r="I64" s="104" t="s">
        <v>225</v>
      </c>
      <c r="J64" s="104" t="s">
        <v>50</v>
      </c>
    </row>
    <row r="65" spans="1:25" x14ac:dyDescent="0.2">
      <c r="A65" s="105" t="s">
        <v>394</v>
      </c>
      <c r="B65" s="106">
        <v>120417</v>
      </c>
      <c r="C65" s="106">
        <v>54664</v>
      </c>
      <c r="D65" s="106">
        <v>12519</v>
      </c>
      <c r="E65" s="106">
        <v>30882</v>
      </c>
      <c r="F65" s="106">
        <v>10137</v>
      </c>
      <c r="G65" s="106">
        <v>2221</v>
      </c>
      <c r="H65" s="106">
        <v>10230</v>
      </c>
      <c r="I65" s="106">
        <v>3084</v>
      </c>
      <c r="J65" s="106">
        <v>244154</v>
      </c>
    </row>
    <row r="66" spans="1:25" x14ac:dyDescent="0.2">
      <c r="A66" s="105" t="s">
        <v>214</v>
      </c>
      <c r="B66" s="106">
        <v>9088</v>
      </c>
      <c r="C66" s="106">
        <v>2532</v>
      </c>
      <c r="D66" s="106">
        <v>826</v>
      </c>
      <c r="E66" s="106">
        <v>3217</v>
      </c>
      <c r="F66" s="106">
        <v>492</v>
      </c>
      <c r="G66" s="106">
        <v>0</v>
      </c>
      <c r="H66" s="106">
        <v>1224</v>
      </c>
      <c r="I66" s="106">
        <v>265</v>
      </c>
      <c r="J66" s="106">
        <v>17644</v>
      </c>
    </row>
    <row r="67" spans="1:25" x14ac:dyDescent="0.2">
      <c r="A67" s="105" t="s">
        <v>395</v>
      </c>
      <c r="B67" s="106">
        <v>1780</v>
      </c>
      <c r="C67" s="106">
        <v>717</v>
      </c>
      <c r="D67" s="106">
        <v>206</v>
      </c>
      <c r="E67" s="106">
        <v>811</v>
      </c>
      <c r="F67" s="106">
        <v>174</v>
      </c>
      <c r="G67" s="106">
        <v>0</v>
      </c>
      <c r="H67" s="106">
        <v>73</v>
      </c>
      <c r="I67" s="106">
        <v>102</v>
      </c>
      <c r="J67" s="106">
        <v>3863.0000000000005</v>
      </c>
    </row>
    <row r="68" spans="1:25" x14ac:dyDescent="0.2">
      <c r="A68" s="105" t="s">
        <v>396</v>
      </c>
      <c r="B68" s="106">
        <v>6939</v>
      </c>
      <c r="C68" s="106">
        <v>1290</v>
      </c>
      <c r="D68" s="106">
        <v>341</v>
      </c>
      <c r="E68" s="106">
        <v>1118</v>
      </c>
      <c r="F68" s="106">
        <v>191</v>
      </c>
      <c r="G68" s="106">
        <v>0</v>
      </c>
      <c r="H68" s="106">
        <v>985</v>
      </c>
      <c r="I68" s="106">
        <v>100</v>
      </c>
      <c r="J68" s="106">
        <v>10964</v>
      </c>
    </row>
    <row r="69" spans="1:25" x14ac:dyDescent="0.2">
      <c r="A69" s="105" t="s">
        <v>397</v>
      </c>
      <c r="B69" s="106">
        <v>4469</v>
      </c>
      <c r="C69" s="106">
        <v>1632</v>
      </c>
      <c r="D69" s="106">
        <v>208</v>
      </c>
      <c r="E69" s="106">
        <v>2256</v>
      </c>
      <c r="F69" s="106">
        <v>275</v>
      </c>
      <c r="G69" s="106">
        <v>0</v>
      </c>
      <c r="H69" s="106">
        <v>1192</v>
      </c>
      <c r="I69" s="106">
        <v>150</v>
      </c>
      <c r="J69" s="106">
        <v>10182</v>
      </c>
    </row>
    <row r="70" spans="1:25" x14ac:dyDescent="0.2">
      <c r="A70" s="105" t="s">
        <v>398</v>
      </c>
      <c r="B70" s="106">
        <v>4590</v>
      </c>
      <c r="C70" s="106">
        <v>1312</v>
      </c>
      <c r="D70" s="106">
        <v>353</v>
      </c>
      <c r="E70" s="106">
        <v>1239</v>
      </c>
      <c r="F70" s="106">
        <v>296</v>
      </c>
      <c r="G70" s="106">
        <v>50</v>
      </c>
      <c r="H70" s="106">
        <v>60</v>
      </c>
      <c r="I70" s="106">
        <v>239</v>
      </c>
      <c r="J70" s="106">
        <v>8139</v>
      </c>
    </row>
    <row r="71" spans="1:25" x14ac:dyDescent="0.2">
      <c r="A71" s="105" t="s">
        <v>399</v>
      </c>
      <c r="B71" s="106">
        <v>836</v>
      </c>
      <c r="C71" s="106">
        <v>305</v>
      </c>
      <c r="D71" s="106">
        <v>65</v>
      </c>
      <c r="E71" s="106">
        <v>383</v>
      </c>
      <c r="F71" s="106">
        <v>34</v>
      </c>
      <c r="G71" s="106">
        <v>0</v>
      </c>
      <c r="H71" s="106">
        <v>28.000000000000004</v>
      </c>
      <c r="I71" s="106">
        <v>10</v>
      </c>
      <c r="J71" s="106">
        <v>1661</v>
      </c>
    </row>
    <row r="72" spans="1:25" x14ac:dyDescent="0.2">
      <c r="A72" s="105" t="s">
        <v>400</v>
      </c>
      <c r="B72" s="106">
        <v>2020</v>
      </c>
      <c r="C72" s="106">
        <v>1009</v>
      </c>
      <c r="D72" s="106">
        <v>361</v>
      </c>
      <c r="E72" s="106">
        <v>997.00000000000011</v>
      </c>
      <c r="F72" s="106">
        <v>126</v>
      </c>
      <c r="G72" s="106">
        <v>134</v>
      </c>
      <c r="H72" s="106">
        <v>14.000000000000002</v>
      </c>
      <c r="I72" s="106">
        <v>65</v>
      </c>
      <c r="J72" s="106">
        <v>4726</v>
      </c>
    </row>
    <row r="73" spans="1:25" x14ac:dyDescent="0.2">
      <c r="A73" s="105" t="s">
        <v>401</v>
      </c>
      <c r="B73" s="106">
        <v>960</v>
      </c>
      <c r="C73" s="106">
        <v>774</v>
      </c>
      <c r="D73" s="106">
        <v>70</v>
      </c>
      <c r="E73" s="106">
        <v>342</v>
      </c>
      <c r="F73" s="106">
        <v>32</v>
      </c>
      <c r="G73" s="106">
        <v>8</v>
      </c>
      <c r="H73" s="106">
        <v>0</v>
      </c>
      <c r="I73" s="106">
        <v>89</v>
      </c>
      <c r="J73" s="106">
        <v>2275</v>
      </c>
    </row>
    <row r="74" spans="1:25" x14ac:dyDescent="0.2">
      <c r="A74" s="105" t="s">
        <v>402</v>
      </c>
      <c r="B74" s="106">
        <v>1040</v>
      </c>
      <c r="C74" s="106">
        <v>646</v>
      </c>
      <c r="D74" s="106">
        <v>71</v>
      </c>
      <c r="E74" s="106">
        <v>504</v>
      </c>
      <c r="F74" s="106">
        <v>196</v>
      </c>
      <c r="G74" s="106">
        <v>0</v>
      </c>
      <c r="H74" s="106">
        <v>0</v>
      </c>
      <c r="I74" s="106">
        <v>7.0000000000000009</v>
      </c>
      <c r="J74" s="106">
        <v>2464</v>
      </c>
    </row>
    <row r="75" spans="1:25" x14ac:dyDescent="0.2">
      <c r="A75" s="107" t="s">
        <v>403</v>
      </c>
      <c r="B75" s="106">
        <v>6034</v>
      </c>
      <c r="C75" s="106">
        <v>2411</v>
      </c>
      <c r="D75" s="106">
        <v>20</v>
      </c>
      <c r="E75" s="106">
        <v>2220</v>
      </c>
      <c r="F75" s="106">
        <v>119</v>
      </c>
      <c r="G75" s="106">
        <v>0</v>
      </c>
      <c r="H75" s="106">
        <v>1671</v>
      </c>
      <c r="I75" s="106">
        <v>390</v>
      </c>
      <c r="J75" s="106">
        <v>12865</v>
      </c>
    </row>
    <row r="76" spans="1:25" x14ac:dyDescent="0.2">
      <c r="A76" s="108" t="s">
        <v>404</v>
      </c>
      <c r="B76" s="109">
        <v>5800</v>
      </c>
      <c r="C76" s="109">
        <v>2013</v>
      </c>
      <c r="D76" s="109">
        <v>93</v>
      </c>
      <c r="E76" s="109">
        <v>1505</v>
      </c>
      <c r="F76" s="109">
        <v>92</v>
      </c>
      <c r="G76" s="109">
        <v>0</v>
      </c>
      <c r="H76" s="109">
        <v>1295</v>
      </c>
      <c r="I76" s="109">
        <v>161</v>
      </c>
      <c r="J76" s="109">
        <v>10959</v>
      </c>
    </row>
    <row r="77" spans="1:25" x14ac:dyDescent="0.2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</row>
    <row r="78" spans="1:25" x14ac:dyDescent="0.2">
      <c r="A78" s="74" t="s">
        <v>109</v>
      </c>
      <c r="B78" s="74"/>
      <c r="C78" s="74"/>
      <c r="D78" s="74"/>
      <c r="E78" s="74"/>
      <c r="F78" s="74"/>
      <c r="G78" s="74"/>
      <c r="H78" s="74"/>
      <c r="I78" s="74"/>
      <c r="J78" s="74"/>
    </row>
    <row r="79" spans="1:25" x14ac:dyDescent="0.2">
      <c r="A79" s="99"/>
      <c r="B79" s="100" t="s">
        <v>393</v>
      </c>
      <c r="C79" s="101"/>
      <c r="D79" s="101"/>
      <c r="E79" s="101"/>
      <c r="F79" s="101"/>
      <c r="G79" s="101"/>
      <c r="H79" s="101"/>
      <c r="I79" s="101"/>
      <c r="J79" s="102"/>
    </row>
    <row r="80" spans="1:25" x14ac:dyDescent="0.2">
      <c r="A80" s="103"/>
      <c r="B80" s="104" t="s">
        <v>230</v>
      </c>
      <c r="C80" s="104" t="s">
        <v>231</v>
      </c>
      <c r="D80" s="104" t="s">
        <v>118</v>
      </c>
      <c r="E80" s="104" t="s">
        <v>232</v>
      </c>
      <c r="F80" s="104" t="s">
        <v>96</v>
      </c>
      <c r="G80" s="104" t="s">
        <v>233</v>
      </c>
      <c r="H80" s="104" t="s">
        <v>234</v>
      </c>
      <c r="I80" s="104" t="s">
        <v>225</v>
      </c>
      <c r="J80" s="104" t="s">
        <v>50</v>
      </c>
    </row>
    <row r="81" spans="1:25" x14ac:dyDescent="0.2">
      <c r="A81" s="110" t="s">
        <v>394</v>
      </c>
      <c r="B81" s="111">
        <v>130599</v>
      </c>
      <c r="C81" s="111">
        <v>64634</v>
      </c>
      <c r="D81" s="111">
        <v>15158.000000000002</v>
      </c>
      <c r="E81" s="111">
        <v>299027</v>
      </c>
      <c r="F81" s="111">
        <v>26131</v>
      </c>
      <c r="G81" s="111">
        <v>6695</v>
      </c>
      <c r="H81" s="111">
        <v>1953</v>
      </c>
      <c r="I81" s="111">
        <v>10622</v>
      </c>
      <c r="J81" s="111">
        <v>554819</v>
      </c>
    </row>
    <row r="82" spans="1:25" x14ac:dyDescent="0.2">
      <c r="A82" s="105" t="s">
        <v>214</v>
      </c>
      <c r="B82" s="106">
        <v>5289</v>
      </c>
      <c r="C82" s="106">
        <v>1886</v>
      </c>
      <c r="D82" s="106">
        <v>823</v>
      </c>
      <c r="E82" s="106">
        <v>21362</v>
      </c>
      <c r="F82" s="106">
        <v>553</v>
      </c>
      <c r="G82" s="106">
        <v>0</v>
      </c>
      <c r="H82" s="106">
        <v>183</v>
      </c>
      <c r="I82" s="106">
        <v>961.99999999999989</v>
      </c>
      <c r="J82" s="106">
        <v>31058</v>
      </c>
    </row>
    <row r="83" spans="1:25" x14ac:dyDescent="0.2">
      <c r="A83" s="105" t="s">
        <v>395</v>
      </c>
      <c r="B83" s="106">
        <v>1017</v>
      </c>
      <c r="C83" s="106">
        <v>191</v>
      </c>
      <c r="D83" s="106">
        <v>174</v>
      </c>
      <c r="E83" s="106">
        <v>5232</v>
      </c>
      <c r="F83" s="106">
        <v>66</v>
      </c>
      <c r="G83" s="106">
        <v>0</v>
      </c>
      <c r="H83" s="106">
        <v>0</v>
      </c>
      <c r="I83" s="106">
        <v>182</v>
      </c>
      <c r="J83" s="106">
        <v>6862</v>
      </c>
    </row>
    <row r="84" spans="1:25" x14ac:dyDescent="0.2">
      <c r="A84" s="105" t="s">
        <v>396</v>
      </c>
      <c r="B84" s="106">
        <v>3940.9999999999995</v>
      </c>
      <c r="C84" s="106">
        <v>1772</v>
      </c>
      <c r="D84" s="106">
        <v>814</v>
      </c>
      <c r="E84" s="106">
        <v>28530</v>
      </c>
      <c r="F84" s="106">
        <v>240</v>
      </c>
      <c r="G84" s="106">
        <v>0</v>
      </c>
      <c r="H84" s="106">
        <v>323</v>
      </c>
      <c r="I84" s="106">
        <v>802.99999999999989</v>
      </c>
      <c r="J84" s="106">
        <v>36423</v>
      </c>
    </row>
    <row r="85" spans="1:25" x14ac:dyDescent="0.2">
      <c r="A85" s="105" t="s">
        <v>397</v>
      </c>
      <c r="B85" s="106">
        <v>2066</v>
      </c>
      <c r="C85" s="106">
        <v>683</v>
      </c>
      <c r="D85" s="106">
        <v>326</v>
      </c>
      <c r="E85" s="106">
        <v>15087</v>
      </c>
      <c r="F85" s="106">
        <v>141</v>
      </c>
      <c r="G85" s="106">
        <v>0</v>
      </c>
      <c r="H85" s="106">
        <v>122</v>
      </c>
      <c r="I85" s="106">
        <v>525</v>
      </c>
      <c r="J85" s="106">
        <v>18950</v>
      </c>
    </row>
    <row r="86" spans="1:25" x14ac:dyDescent="0.2">
      <c r="A86" s="105" t="s">
        <v>398</v>
      </c>
      <c r="B86" s="106">
        <v>2381</v>
      </c>
      <c r="C86" s="106">
        <v>827.99999999999989</v>
      </c>
      <c r="D86" s="106">
        <v>325</v>
      </c>
      <c r="E86" s="106">
        <v>12301</v>
      </c>
      <c r="F86" s="106">
        <v>380</v>
      </c>
      <c r="G86" s="106">
        <v>32</v>
      </c>
      <c r="H86" s="106">
        <v>0</v>
      </c>
      <c r="I86" s="106">
        <v>585</v>
      </c>
      <c r="J86" s="106">
        <v>16832</v>
      </c>
    </row>
    <row r="87" spans="1:25" x14ac:dyDescent="0.2">
      <c r="A87" s="105" t="s">
        <v>399</v>
      </c>
      <c r="B87" s="106">
        <v>454</v>
      </c>
      <c r="C87" s="106">
        <v>32</v>
      </c>
      <c r="D87" s="106">
        <v>67</v>
      </c>
      <c r="E87" s="106">
        <v>3472</v>
      </c>
      <c r="F87" s="106">
        <v>0</v>
      </c>
      <c r="G87" s="106">
        <v>0</v>
      </c>
      <c r="H87" s="106">
        <v>9</v>
      </c>
      <c r="I87" s="106">
        <v>141</v>
      </c>
      <c r="J87" s="106">
        <v>4175</v>
      </c>
    </row>
    <row r="88" spans="1:25" x14ac:dyDescent="0.2">
      <c r="A88" s="105" t="s">
        <v>400</v>
      </c>
      <c r="B88" s="106">
        <v>1412</v>
      </c>
      <c r="C88" s="106">
        <v>473.00000000000006</v>
      </c>
      <c r="D88" s="106">
        <v>250.99999999999997</v>
      </c>
      <c r="E88" s="106">
        <v>7437</v>
      </c>
      <c r="F88" s="106">
        <v>27</v>
      </c>
      <c r="G88" s="106">
        <v>0</v>
      </c>
      <c r="H88" s="106">
        <v>0</v>
      </c>
      <c r="I88" s="106">
        <v>269</v>
      </c>
      <c r="J88" s="106">
        <v>9869</v>
      </c>
    </row>
    <row r="89" spans="1:25" x14ac:dyDescent="0.2">
      <c r="A89" s="105" t="s">
        <v>401</v>
      </c>
      <c r="B89" s="106">
        <v>581</v>
      </c>
      <c r="C89" s="106">
        <v>248</v>
      </c>
      <c r="D89" s="106">
        <v>215</v>
      </c>
      <c r="E89" s="106">
        <v>11506</v>
      </c>
      <c r="F89" s="106">
        <v>200</v>
      </c>
      <c r="G89" s="106">
        <v>0</v>
      </c>
      <c r="H89" s="106">
        <v>0</v>
      </c>
      <c r="I89" s="106">
        <v>347</v>
      </c>
      <c r="J89" s="106">
        <v>13097</v>
      </c>
    </row>
    <row r="90" spans="1:25" x14ac:dyDescent="0.2">
      <c r="A90" s="105" t="s">
        <v>402</v>
      </c>
      <c r="B90" s="106">
        <v>594</v>
      </c>
      <c r="C90" s="106">
        <v>385</v>
      </c>
      <c r="D90" s="106">
        <v>79</v>
      </c>
      <c r="E90" s="106">
        <v>3534.0000000000005</v>
      </c>
      <c r="F90" s="106">
        <v>52</v>
      </c>
      <c r="G90" s="106">
        <v>0</v>
      </c>
      <c r="H90" s="106">
        <v>0</v>
      </c>
      <c r="I90" s="106">
        <v>148</v>
      </c>
      <c r="J90" s="106">
        <v>4792</v>
      </c>
    </row>
    <row r="91" spans="1:25" x14ac:dyDescent="0.2">
      <c r="A91" s="107" t="s">
        <v>403</v>
      </c>
      <c r="B91" s="106">
        <v>3968</v>
      </c>
      <c r="C91" s="106">
        <v>2160</v>
      </c>
      <c r="D91" s="106">
        <v>575</v>
      </c>
      <c r="E91" s="106">
        <v>23584</v>
      </c>
      <c r="F91" s="106">
        <v>166</v>
      </c>
      <c r="G91" s="106">
        <v>0</v>
      </c>
      <c r="H91" s="106">
        <v>148</v>
      </c>
      <c r="I91" s="106">
        <v>753</v>
      </c>
      <c r="J91" s="106">
        <v>31354.000000000004</v>
      </c>
    </row>
    <row r="92" spans="1:25" x14ac:dyDescent="0.2">
      <c r="A92" s="108" t="s">
        <v>404</v>
      </c>
      <c r="B92" s="109">
        <v>2714</v>
      </c>
      <c r="C92" s="109">
        <v>1910.0000000000002</v>
      </c>
      <c r="D92" s="109">
        <v>716</v>
      </c>
      <c r="E92" s="109">
        <v>17618</v>
      </c>
      <c r="F92" s="109">
        <v>33</v>
      </c>
      <c r="G92" s="109">
        <v>0</v>
      </c>
      <c r="H92" s="109">
        <v>109.00000000000001</v>
      </c>
      <c r="I92" s="109">
        <v>614</v>
      </c>
      <c r="J92" s="109">
        <v>23714</v>
      </c>
    </row>
    <row r="93" spans="1:25" x14ac:dyDescent="0.2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</row>
    <row r="94" spans="1:25" x14ac:dyDescent="0.2">
      <c r="A94" s="74" t="s">
        <v>110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25" x14ac:dyDescent="0.2">
      <c r="A95" s="99"/>
      <c r="B95" s="100" t="s">
        <v>393</v>
      </c>
      <c r="C95" s="101"/>
      <c r="D95" s="101"/>
      <c r="E95" s="101"/>
      <c r="F95" s="101"/>
      <c r="G95" s="101"/>
      <c r="H95" s="101"/>
      <c r="I95" s="101"/>
      <c r="J95" s="102"/>
    </row>
    <row r="96" spans="1:25" x14ac:dyDescent="0.2">
      <c r="A96" s="103"/>
      <c r="B96" s="104" t="s">
        <v>230</v>
      </c>
      <c r="C96" s="104" t="s">
        <v>231</v>
      </c>
      <c r="D96" s="104" t="s">
        <v>118</v>
      </c>
      <c r="E96" s="104" t="s">
        <v>232</v>
      </c>
      <c r="F96" s="104" t="s">
        <v>96</v>
      </c>
      <c r="G96" s="104" t="s">
        <v>233</v>
      </c>
      <c r="H96" s="104" t="s">
        <v>234</v>
      </c>
      <c r="I96" s="104" t="s">
        <v>225</v>
      </c>
      <c r="J96" s="104" t="s">
        <v>50</v>
      </c>
    </row>
    <row r="97" spans="1:25" x14ac:dyDescent="0.2">
      <c r="A97" s="105" t="s">
        <v>394</v>
      </c>
      <c r="B97" s="106">
        <v>64097</v>
      </c>
      <c r="C97" s="106">
        <v>52482.000000000007</v>
      </c>
      <c r="D97" s="106">
        <v>11242</v>
      </c>
      <c r="E97" s="106">
        <v>319777</v>
      </c>
      <c r="F97" s="106">
        <v>24134</v>
      </c>
      <c r="G97" s="106">
        <v>4517</v>
      </c>
      <c r="H97" s="106">
        <v>2519</v>
      </c>
      <c r="I97" s="106">
        <v>10237</v>
      </c>
      <c r="J97" s="106">
        <v>489005</v>
      </c>
    </row>
    <row r="98" spans="1:25" x14ac:dyDescent="0.2">
      <c r="A98" s="105" t="s">
        <v>214</v>
      </c>
      <c r="B98" s="106">
        <v>3109</v>
      </c>
      <c r="C98" s="106">
        <v>1303</v>
      </c>
      <c r="D98" s="106">
        <v>706</v>
      </c>
      <c r="E98" s="106">
        <v>27743</v>
      </c>
      <c r="F98" s="106">
        <v>747</v>
      </c>
      <c r="G98" s="106">
        <v>12</v>
      </c>
      <c r="H98" s="106">
        <v>231.99999999999997</v>
      </c>
      <c r="I98" s="106">
        <v>1099</v>
      </c>
      <c r="J98" s="106">
        <v>34951</v>
      </c>
    </row>
    <row r="99" spans="1:25" x14ac:dyDescent="0.2">
      <c r="A99" s="105" t="s">
        <v>395</v>
      </c>
      <c r="B99" s="106">
        <v>787</v>
      </c>
      <c r="C99" s="106">
        <v>383</v>
      </c>
      <c r="D99" s="106">
        <v>167</v>
      </c>
      <c r="E99" s="106">
        <v>6545.9999999999991</v>
      </c>
      <c r="F99" s="106">
        <v>105</v>
      </c>
      <c r="G99" s="106">
        <v>0</v>
      </c>
      <c r="H99" s="106">
        <v>9</v>
      </c>
      <c r="I99" s="106">
        <v>187</v>
      </c>
      <c r="J99" s="106">
        <v>8184</v>
      </c>
    </row>
    <row r="100" spans="1:25" x14ac:dyDescent="0.2">
      <c r="A100" s="105" t="s">
        <v>396</v>
      </c>
      <c r="B100" s="106">
        <v>2042.0000000000002</v>
      </c>
      <c r="C100" s="106">
        <v>1059</v>
      </c>
      <c r="D100" s="106">
        <v>419.00000000000006</v>
      </c>
      <c r="E100" s="106">
        <v>19973</v>
      </c>
      <c r="F100" s="106">
        <v>404</v>
      </c>
      <c r="G100" s="106">
        <v>11</v>
      </c>
      <c r="H100" s="106">
        <v>223</v>
      </c>
      <c r="I100" s="106">
        <v>373</v>
      </c>
      <c r="J100" s="106">
        <v>24504</v>
      </c>
    </row>
    <row r="101" spans="1:25" x14ac:dyDescent="0.2">
      <c r="A101" s="105" t="s">
        <v>397</v>
      </c>
      <c r="B101" s="106">
        <v>1190</v>
      </c>
      <c r="C101" s="106">
        <v>459.99999999999994</v>
      </c>
      <c r="D101" s="106">
        <v>183</v>
      </c>
      <c r="E101" s="106">
        <v>16685</v>
      </c>
      <c r="F101" s="106">
        <v>195</v>
      </c>
      <c r="G101" s="106">
        <v>0</v>
      </c>
      <c r="H101" s="106">
        <v>178</v>
      </c>
      <c r="I101" s="106">
        <v>652</v>
      </c>
      <c r="J101" s="106">
        <v>19543</v>
      </c>
    </row>
    <row r="102" spans="1:25" x14ac:dyDescent="0.2">
      <c r="A102" s="105" t="s">
        <v>398</v>
      </c>
      <c r="B102" s="106">
        <v>1666</v>
      </c>
      <c r="C102" s="106">
        <v>964</v>
      </c>
      <c r="D102" s="106">
        <v>522</v>
      </c>
      <c r="E102" s="106">
        <v>15868</v>
      </c>
      <c r="F102" s="106">
        <v>455.99999999999994</v>
      </c>
      <c r="G102" s="106">
        <v>26</v>
      </c>
      <c r="H102" s="106">
        <v>7.0000000000000009</v>
      </c>
      <c r="I102" s="106">
        <v>554</v>
      </c>
      <c r="J102" s="106">
        <v>20063</v>
      </c>
    </row>
    <row r="103" spans="1:25" x14ac:dyDescent="0.2">
      <c r="A103" s="105" t="s">
        <v>399</v>
      </c>
      <c r="B103" s="106">
        <v>284</v>
      </c>
      <c r="C103" s="106">
        <v>82</v>
      </c>
      <c r="D103" s="106">
        <v>18</v>
      </c>
      <c r="E103" s="106">
        <v>3220.0000000000005</v>
      </c>
      <c r="F103" s="106">
        <v>46</v>
      </c>
      <c r="G103" s="106">
        <v>0</v>
      </c>
      <c r="H103" s="106">
        <v>0</v>
      </c>
      <c r="I103" s="106">
        <v>154</v>
      </c>
      <c r="J103" s="106">
        <v>3804</v>
      </c>
    </row>
    <row r="104" spans="1:25" x14ac:dyDescent="0.2">
      <c r="A104" s="105" t="s">
        <v>400</v>
      </c>
      <c r="B104" s="106">
        <v>892</v>
      </c>
      <c r="C104" s="106">
        <v>307</v>
      </c>
      <c r="D104" s="106">
        <v>260</v>
      </c>
      <c r="E104" s="106">
        <v>8880</v>
      </c>
      <c r="F104" s="106">
        <v>110.00000000000001</v>
      </c>
      <c r="G104" s="106">
        <v>8</v>
      </c>
      <c r="H104" s="106">
        <v>0</v>
      </c>
      <c r="I104" s="106">
        <v>206.99999999999997</v>
      </c>
      <c r="J104" s="106">
        <v>10664</v>
      </c>
    </row>
    <row r="105" spans="1:25" x14ac:dyDescent="0.2">
      <c r="A105" s="105" t="s">
        <v>401</v>
      </c>
      <c r="B105" s="106">
        <v>278</v>
      </c>
      <c r="C105" s="106">
        <v>133</v>
      </c>
      <c r="D105" s="106">
        <v>72</v>
      </c>
      <c r="E105" s="106">
        <v>5669</v>
      </c>
      <c r="F105" s="106">
        <v>123</v>
      </c>
      <c r="G105" s="106">
        <v>0</v>
      </c>
      <c r="H105" s="106">
        <v>0</v>
      </c>
      <c r="I105" s="106">
        <v>408</v>
      </c>
      <c r="J105" s="106">
        <v>6683</v>
      </c>
    </row>
    <row r="106" spans="1:25" x14ac:dyDescent="0.2">
      <c r="A106" s="105" t="s">
        <v>402</v>
      </c>
      <c r="B106" s="106">
        <v>666</v>
      </c>
      <c r="C106" s="106">
        <v>315</v>
      </c>
      <c r="D106" s="106">
        <v>122</v>
      </c>
      <c r="E106" s="106">
        <v>4913</v>
      </c>
      <c r="F106" s="106">
        <v>41</v>
      </c>
      <c r="G106" s="106">
        <v>0</v>
      </c>
      <c r="H106" s="106">
        <v>0</v>
      </c>
      <c r="I106" s="106">
        <v>91</v>
      </c>
      <c r="J106" s="106">
        <v>6148</v>
      </c>
    </row>
    <row r="107" spans="1:25" x14ac:dyDescent="0.2">
      <c r="A107" s="107" t="s">
        <v>403</v>
      </c>
      <c r="B107" s="106">
        <v>2429</v>
      </c>
      <c r="C107" s="106">
        <v>1259</v>
      </c>
      <c r="D107" s="106">
        <v>307</v>
      </c>
      <c r="E107" s="106">
        <v>24221</v>
      </c>
      <c r="F107" s="106">
        <v>169</v>
      </c>
      <c r="G107" s="106">
        <v>0</v>
      </c>
      <c r="H107" s="106">
        <v>184</v>
      </c>
      <c r="I107" s="106">
        <v>1263</v>
      </c>
      <c r="J107" s="106">
        <v>29832</v>
      </c>
    </row>
    <row r="108" spans="1:25" x14ac:dyDescent="0.2">
      <c r="A108" s="108" t="s">
        <v>404</v>
      </c>
      <c r="B108" s="109">
        <v>1787</v>
      </c>
      <c r="C108" s="109">
        <v>1502</v>
      </c>
      <c r="D108" s="109">
        <v>250</v>
      </c>
      <c r="E108" s="109">
        <v>18487</v>
      </c>
      <c r="F108" s="109">
        <v>206</v>
      </c>
      <c r="G108" s="109">
        <v>0</v>
      </c>
      <c r="H108" s="109">
        <v>183</v>
      </c>
      <c r="I108" s="109">
        <v>750</v>
      </c>
      <c r="J108" s="109">
        <v>23165</v>
      </c>
    </row>
    <row r="109" spans="1:25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</row>
    <row r="110" spans="1:25" x14ac:dyDescent="0.2">
      <c r="A110" s="74" t="s">
        <v>111</v>
      </c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1:25" x14ac:dyDescent="0.2">
      <c r="A111" s="99"/>
      <c r="B111" s="100" t="s">
        <v>393</v>
      </c>
      <c r="C111" s="101"/>
      <c r="D111" s="101"/>
      <c r="E111" s="101"/>
      <c r="F111" s="101"/>
      <c r="G111" s="101"/>
      <c r="H111" s="101"/>
      <c r="I111" s="101"/>
      <c r="J111" s="102"/>
    </row>
    <row r="112" spans="1:25" x14ac:dyDescent="0.2">
      <c r="A112" s="103"/>
      <c r="B112" s="104" t="s">
        <v>230</v>
      </c>
      <c r="C112" s="104" t="s">
        <v>231</v>
      </c>
      <c r="D112" s="104" t="s">
        <v>118</v>
      </c>
      <c r="E112" s="104" t="s">
        <v>232</v>
      </c>
      <c r="F112" s="104" t="s">
        <v>96</v>
      </c>
      <c r="G112" s="104" t="s">
        <v>233</v>
      </c>
      <c r="H112" s="104" t="s">
        <v>234</v>
      </c>
      <c r="I112" s="104" t="s">
        <v>225</v>
      </c>
      <c r="J112" s="104" t="s">
        <v>50</v>
      </c>
    </row>
    <row r="113" spans="1:25" x14ac:dyDescent="0.2">
      <c r="A113" s="105" t="s">
        <v>394</v>
      </c>
      <c r="B113" s="106">
        <v>14351</v>
      </c>
      <c r="C113" s="106">
        <v>7589</v>
      </c>
      <c r="D113" s="106">
        <v>8679</v>
      </c>
      <c r="E113" s="106">
        <v>401239</v>
      </c>
      <c r="F113" s="106">
        <v>3307</v>
      </c>
      <c r="G113" s="106">
        <v>1164</v>
      </c>
      <c r="H113" s="106">
        <v>586</v>
      </c>
      <c r="I113" s="106">
        <v>7906</v>
      </c>
      <c r="J113" s="106">
        <v>444821</v>
      </c>
    </row>
    <row r="114" spans="1:25" x14ac:dyDescent="0.2">
      <c r="A114" s="105" t="s">
        <v>214</v>
      </c>
      <c r="B114" s="106">
        <v>243.00000000000003</v>
      </c>
      <c r="C114" s="106">
        <v>108</v>
      </c>
      <c r="D114" s="106">
        <v>336</v>
      </c>
      <c r="E114" s="106">
        <v>18001</v>
      </c>
      <c r="F114" s="106">
        <v>63</v>
      </c>
      <c r="G114" s="106">
        <v>0</v>
      </c>
      <c r="H114" s="106">
        <v>43</v>
      </c>
      <c r="I114" s="106">
        <v>380</v>
      </c>
      <c r="J114" s="106">
        <v>19174</v>
      </c>
    </row>
    <row r="115" spans="1:25" x14ac:dyDescent="0.2">
      <c r="A115" s="105" t="s">
        <v>395</v>
      </c>
      <c r="B115" s="106">
        <v>0</v>
      </c>
      <c r="C115" s="106">
        <v>50</v>
      </c>
      <c r="D115" s="106">
        <v>100</v>
      </c>
      <c r="E115" s="106">
        <v>6060</v>
      </c>
      <c r="F115" s="106">
        <v>12</v>
      </c>
      <c r="G115" s="106">
        <v>0</v>
      </c>
      <c r="H115" s="106">
        <v>0</v>
      </c>
      <c r="I115" s="106">
        <v>165</v>
      </c>
      <c r="J115" s="106">
        <v>6387</v>
      </c>
    </row>
    <row r="116" spans="1:25" x14ac:dyDescent="0.2">
      <c r="A116" s="105" t="s">
        <v>396</v>
      </c>
      <c r="B116" s="106">
        <v>176</v>
      </c>
      <c r="C116" s="106">
        <v>95</v>
      </c>
      <c r="D116" s="106">
        <v>473.00000000000006</v>
      </c>
      <c r="E116" s="106">
        <v>16316</v>
      </c>
      <c r="F116" s="106">
        <v>0</v>
      </c>
      <c r="G116" s="106">
        <v>0</v>
      </c>
      <c r="H116" s="106">
        <v>39</v>
      </c>
      <c r="I116" s="106">
        <v>308</v>
      </c>
      <c r="J116" s="106">
        <v>17407</v>
      </c>
    </row>
    <row r="117" spans="1:25" x14ac:dyDescent="0.2">
      <c r="A117" s="105" t="s">
        <v>397</v>
      </c>
      <c r="B117" s="106">
        <v>88</v>
      </c>
      <c r="C117" s="106">
        <v>54</v>
      </c>
      <c r="D117" s="106">
        <v>141</v>
      </c>
      <c r="E117" s="106">
        <v>20544</v>
      </c>
      <c r="F117" s="106">
        <v>15</v>
      </c>
      <c r="G117" s="106">
        <v>0</v>
      </c>
      <c r="H117" s="106">
        <v>17</v>
      </c>
      <c r="I117" s="106">
        <v>533</v>
      </c>
      <c r="J117" s="106">
        <v>21392</v>
      </c>
    </row>
    <row r="118" spans="1:25" x14ac:dyDescent="0.2">
      <c r="A118" s="105" t="s">
        <v>398</v>
      </c>
      <c r="B118" s="106">
        <v>131</v>
      </c>
      <c r="C118" s="106">
        <v>179</v>
      </c>
      <c r="D118" s="106">
        <v>182</v>
      </c>
      <c r="E118" s="106">
        <v>19659</v>
      </c>
      <c r="F118" s="106">
        <v>18</v>
      </c>
      <c r="G118" s="106">
        <v>15</v>
      </c>
      <c r="H118" s="106">
        <v>12</v>
      </c>
      <c r="I118" s="106">
        <v>381</v>
      </c>
      <c r="J118" s="106">
        <v>20577</v>
      </c>
    </row>
    <row r="119" spans="1:25" x14ac:dyDescent="0.2">
      <c r="A119" s="105" t="s">
        <v>399</v>
      </c>
      <c r="B119" s="106">
        <v>26</v>
      </c>
      <c r="C119" s="106">
        <v>0</v>
      </c>
      <c r="D119" s="106">
        <v>9</v>
      </c>
      <c r="E119" s="106">
        <v>3897</v>
      </c>
      <c r="F119" s="106">
        <v>0</v>
      </c>
      <c r="G119" s="106">
        <v>0</v>
      </c>
      <c r="H119" s="106">
        <v>0</v>
      </c>
      <c r="I119" s="106">
        <v>73</v>
      </c>
      <c r="J119" s="106">
        <v>4004.9999999999995</v>
      </c>
    </row>
    <row r="120" spans="1:25" x14ac:dyDescent="0.2">
      <c r="A120" s="105" t="s">
        <v>400</v>
      </c>
      <c r="B120" s="106">
        <v>26</v>
      </c>
      <c r="C120" s="106">
        <v>74</v>
      </c>
      <c r="D120" s="106">
        <v>210</v>
      </c>
      <c r="E120" s="106">
        <v>11052</v>
      </c>
      <c r="F120" s="106">
        <v>0</v>
      </c>
      <c r="G120" s="106">
        <v>10</v>
      </c>
      <c r="H120" s="106">
        <v>8</v>
      </c>
      <c r="I120" s="106">
        <v>129</v>
      </c>
      <c r="J120" s="106">
        <v>11509</v>
      </c>
    </row>
    <row r="121" spans="1:25" x14ac:dyDescent="0.2">
      <c r="A121" s="105" t="s">
        <v>401</v>
      </c>
      <c r="B121" s="106">
        <v>0</v>
      </c>
      <c r="C121" s="106">
        <v>133</v>
      </c>
      <c r="D121" s="106">
        <v>36</v>
      </c>
      <c r="E121" s="106">
        <v>8749</v>
      </c>
      <c r="F121" s="106">
        <v>5</v>
      </c>
      <c r="G121" s="106">
        <v>0</v>
      </c>
      <c r="H121" s="106">
        <v>0</v>
      </c>
      <c r="I121" s="106">
        <v>335</v>
      </c>
      <c r="J121" s="106">
        <v>9258</v>
      </c>
    </row>
    <row r="122" spans="1:25" x14ac:dyDescent="0.2">
      <c r="A122" s="105" t="s">
        <v>402</v>
      </c>
      <c r="B122" s="106">
        <v>24</v>
      </c>
      <c r="C122" s="106">
        <v>28.000000000000004</v>
      </c>
      <c r="D122" s="106">
        <v>121</v>
      </c>
      <c r="E122" s="106">
        <v>7109.9999999999991</v>
      </c>
      <c r="F122" s="106">
        <v>0</v>
      </c>
      <c r="G122" s="106">
        <v>0</v>
      </c>
      <c r="H122" s="106">
        <v>0</v>
      </c>
      <c r="I122" s="106">
        <v>132</v>
      </c>
      <c r="J122" s="106">
        <v>7415.0000000000009</v>
      </c>
    </row>
    <row r="123" spans="1:25" x14ac:dyDescent="0.2">
      <c r="A123" s="107" t="s">
        <v>403</v>
      </c>
      <c r="B123" s="106">
        <v>184</v>
      </c>
      <c r="C123" s="106">
        <v>177</v>
      </c>
      <c r="D123" s="106">
        <v>290</v>
      </c>
      <c r="E123" s="106">
        <v>22269</v>
      </c>
      <c r="F123" s="106">
        <v>10</v>
      </c>
      <c r="G123" s="106">
        <v>0</v>
      </c>
      <c r="H123" s="106">
        <v>34</v>
      </c>
      <c r="I123" s="106">
        <v>580</v>
      </c>
      <c r="J123" s="106">
        <v>23544</v>
      </c>
    </row>
    <row r="124" spans="1:25" x14ac:dyDescent="0.2">
      <c r="A124" s="108" t="s">
        <v>404</v>
      </c>
      <c r="B124" s="109">
        <v>194</v>
      </c>
      <c r="C124" s="109">
        <v>194</v>
      </c>
      <c r="D124" s="109">
        <v>184</v>
      </c>
      <c r="E124" s="109">
        <v>17344</v>
      </c>
      <c r="F124" s="109">
        <v>0</v>
      </c>
      <c r="G124" s="109">
        <v>0</v>
      </c>
      <c r="H124" s="109">
        <v>8</v>
      </c>
      <c r="I124" s="109">
        <v>265</v>
      </c>
      <c r="J124" s="109">
        <v>18189</v>
      </c>
    </row>
    <row r="125" spans="1:25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</row>
    <row r="126" spans="1:25" x14ac:dyDescent="0.2">
      <c r="A126" s="74" t="s">
        <v>112</v>
      </c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1:25" x14ac:dyDescent="0.2">
      <c r="A127" s="99"/>
      <c r="B127" s="100" t="s">
        <v>393</v>
      </c>
      <c r="C127" s="101"/>
      <c r="D127" s="101"/>
      <c r="E127" s="101"/>
      <c r="F127" s="101"/>
      <c r="G127" s="101"/>
      <c r="H127" s="101"/>
      <c r="I127" s="101"/>
      <c r="J127" s="102"/>
    </row>
    <row r="128" spans="1:25" x14ac:dyDescent="0.2">
      <c r="A128" s="103"/>
      <c r="B128" s="104" t="s">
        <v>230</v>
      </c>
      <c r="C128" s="104" t="s">
        <v>231</v>
      </c>
      <c r="D128" s="104" t="s">
        <v>118</v>
      </c>
      <c r="E128" s="104" t="s">
        <v>232</v>
      </c>
      <c r="F128" s="104" t="s">
        <v>96</v>
      </c>
      <c r="G128" s="104" t="s">
        <v>233</v>
      </c>
      <c r="H128" s="104" t="s">
        <v>234</v>
      </c>
      <c r="I128" s="104" t="s">
        <v>225</v>
      </c>
      <c r="J128" s="104" t="s">
        <v>50</v>
      </c>
    </row>
    <row r="129" spans="1:25" x14ac:dyDescent="0.2">
      <c r="A129" s="105" t="s">
        <v>394</v>
      </c>
      <c r="B129" s="106">
        <v>1491</v>
      </c>
      <c r="C129" s="106">
        <v>688</v>
      </c>
      <c r="D129" s="106">
        <v>381</v>
      </c>
      <c r="E129" s="106">
        <v>9824</v>
      </c>
      <c r="F129" s="106">
        <v>0</v>
      </c>
      <c r="G129" s="106">
        <v>0</v>
      </c>
      <c r="H129" s="106">
        <v>0</v>
      </c>
      <c r="I129" s="106">
        <v>1943</v>
      </c>
      <c r="J129" s="106">
        <v>14327.000000000002</v>
      </c>
    </row>
    <row r="130" spans="1:25" x14ac:dyDescent="0.2">
      <c r="A130" s="105" t="s">
        <v>214</v>
      </c>
      <c r="B130" s="106">
        <v>100</v>
      </c>
      <c r="C130" s="106">
        <v>28.000000000000004</v>
      </c>
      <c r="D130" s="106">
        <v>61</v>
      </c>
      <c r="E130" s="106">
        <v>1527</v>
      </c>
      <c r="F130" s="106">
        <v>0</v>
      </c>
      <c r="G130" s="106">
        <v>0</v>
      </c>
      <c r="H130" s="106">
        <v>0</v>
      </c>
      <c r="I130" s="106">
        <v>300</v>
      </c>
      <c r="J130" s="106">
        <v>2016</v>
      </c>
    </row>
    <row r="131" spans="1:25" x14ac:dyDescent="0.2">
      <c r="A131" s="105" t="s">
        <v>395</v>
      </c>
      <c r="B131" s="106">
        <v>204</v>
      </c>
      <c r="C131" s="106">
        <v>0</v>
      </c>
      <c r="D131" s="106">
        <v>0</v>
      </c>
      <c r="E131" s="106">
        <v>711</v>
      </c>
      <c r="F131" s="106">
        <v>0</v>
      </c>
      <c r="G131" s="106">
        <v>0</v>
      </c>
      <c r="H131" s="106">
        <v>0</v>
      </c>
      <c r="I131" s="106">
        <v>113.99999999999999</v>
      </c>
      <c r="J131" s="106">
        <v>1029</v>
      </c>
    </row>
    <row r="132" spans="1:25" x14ac:dyDescent="0.2">
      <c r="A132" s="105" t="s">
        <v>396</v>
      </c>
      <c r="B132" s="106">
        <v>106</v>
      </c>
      <c r="C132" s="106">
        <v>56.000000000000007</v>
      </c>
      <c r="D132" s="106">
        <v>32</v>
      </c>
      <c r="E132" s="106">
        <v>623</v>
      </c>
      <c r="F132" s="106">
        <v>0</v>
      </c>
      <c r="G132" s="106">
        <v>0</v>
      </c>
      <c r="H132" s="106">
        <v>0</v>
      </c>
      <c r="I132" s="106">
        <v>24</v>
      </c>
      <c r="J132" s="106">
        <v>841</v>
      </c>
    </row>
    <row r="133" spans="1:25" x14ac:dyDescent="0.2">
      <c r="A133" s="105" t="s">
        <v>397</v>
      </c>
      <c r="B133" s="106">
        <v>104</v>
      </c>
      <c r="C133" s="106">
        <v>0</v>
      </c>
      <c r="D133" s="106">
        <v>48</v>
      </c>
      <c r="E133" s="106">
        <v>1351</v>
      </c>
      <c r="F133" s="106">
        <v>0</v>
      </c>
      <c r="G133" s="106">
        <v>0</v>
      </c>
      <c r="H133" s="106">
        <v>0</v>
      </c>
      <c r="I133" s="106">
        <v>91</v>
      </c>
      <c r="J133" s="106">
        <v>1594</v>
      </c>
    </row>
    <row r="134" spans="1:25" x14ac:dyDescent="0.2">
      <c r="A134" s="105" t="s">
        <v>398</v>
      </c>
      <c r="B134" s="106">
        <v>0</v>
      </c>
      <c r="C134" s="106">
        <v>40</v>
      </c>
      <c r="D134" s="106">
        <v>0</v>
      </c>
      <c r="E134" s="106">
        <v>1282</v>
      </c>
      <c r="F134" s="106">
        <v>0</v>
      </c>
      <c r="G134" s="106">
        <v>0</v>
      </c>
      <c r="H134" s="106">
        <v>0</v>
      </c>
      <c r="I134" s="106">
        <v>17</v>
      </c>
      <c r="J134" s="106">
        <v>1339</v>
      </c>
    </row>
    <row r="135" spans="1:25" x14ac:dyDescent="0.2">
      <c r="A135" s="105" t="s">
        <v>399</v>
      </c>
      <c r="B135" s="106">
        <v>0</v>
      </c>
      <c r="C135" s="106">
        <v>0</v>
      </c>
      <c r="D135" s="106">
        <v>60</v>
      </c>
      <c r="E135" s="106">
        <v>202</v>
      </c>
      <c r="F135" s="106">
        <v>0</v>
      </c>
      <c r="G135" s="106">
        <v>0</v>
      </c>
      <c r="H135" s="106">
        <v>0</v>
      </c>
      <c r="I135" s="106">
        <v>41</v>
      </c>
      <c r="J135" s="106">
        <v>303</v>
      </c>
    </row>
    <row r="136" spans="1:25" x14ac:dyDescent="0.2">
      <c r="A136" s="105" t="s">
        <v>400</v>
      </c>
      <c r="B136" s="106">
        <v>64</v>
      </c>
      <c r="C136" s="106">
        <v>0</v>
      </c>
      <c r="D136" s="106">
        <v>26</v>
      </c>
      <c r="E136" s="106">
        <v>964</v>
      </c>
      <c r="F136" s="106">
        <v>0</v>
      </c>
      <c r="G136" s="106">
        <v>0</v>
      </c>
      <c r="H136" s="106">
        <v>0</v>
      </c>
      <c r="I136" s="106">
        <v>39</v>
      </c>
      <c r="J136" s="106">
        <v>1093</v>
      </c>
    </row>
    <row r="137" spans="1:25" x14ac:dyDescent="0.2">
      <c r="A137" s="105" t="s">
        <v>401</v>
      </c>
      <c r="B137" s="106">
        <v>0</v>
      </c>
      <c r="C137" s="106">
        <v>28.000000000000004</v>
      </c>
      <c r="D137" s="106">
        <v>0</v>
      </c>
      <c r="E137" s="106">
        <v>368</v>
      </c>
      <c r="F137" s="106">
        <v>0</v>
      </c>
      <c r="G137" s="106">
        <v>0</v>
      </c>
      <c r="H137" s="106">
        <v>0</v>
      </c>
      <c r="I137" s="106">
        <v>40</v>
      </c>
      <c r="J137" s="106">
        <v>436.00000000000006</v>
      </c>
    </row>
    <row r="138" spans="1:25" x14ac:dyDescent="0.2">
      <c r="A138" s="105" t="s">
        <v>402</v>
      </c>
      <c r="B138" s="106">
        <v>16</v>
      </c>
      <c r="C138" s="106">
        <v>0</v>
      </c>
      <c r="D138" s="106">
        <v>18</v>
      </c>
      <c r="E138" s="106">
        <v>986</v>
      </c>
      <c r="F138" s="106">
        <v>0</v>
      </c>
      <c r="G138" s="106">
        <v>0</v>
      </c>
      <c r="H138" s="106">
        <v>0</v>
      </c>
      <c r="I138" s="106">
        <v>179</v>
      </c>
      <c r="J138" s="106">
        <v>1199</v>
      </c>
    </row>
    <row r="139" spans="1:25" x14ac:dyDescent="0.2">
      <c r="A139" s="107" t="s">
        <v>403</v>
      </c>
      <c r="B139" s="106">
        <v>274</v>
      </c>
      <c r="C139" s="106">
        <v>256</v>
      </c>
      <c r="D139" s="106">
        <v>188</v>
      </c>
      <c r="E139" s="106">
        <v>2324</v>
      </c>
      <c r="F139" s="106">
        <v>0</v>
      </c>
      <c r="G139" s="106">
        <v>0</v>
      </c>
      <c r="H139" s="106">
        <v>0</v>
      </c>
      <c r="I139" s="106">
        <v>235</v>
      </c>
      <c r="J139" s="106">
        <v>3277.0000000000005</v>
      </c>
    </row>
    <row r="140" spans="1:25" x14ac:dyDescent="0.2">
      <c r="A140" s="108" t="s">
        <v>404</v>
      </c>
      <c r="B140" s="109">
        <v>170</v>
      </c>
      <c r="C140" s="109">
        <v>131</v>
      </c>
      <c r="D140" s="109">
        <v>138</v>
      </c>
      <c r="E140" s="109">
        <v>1495</v>
      </c>
      <c r="F140" s="109">
        <v>0</v>
      </c>
      <c r="G140" s="109">
        <v>0</v>
      </c>
      <c r="H140" s="109">
        <v>0</v>
      </c>
      <c r="I140" s="109">
        <v>115.99999999999999</v>
      </c>
      <c r="J140" s="109">
        <v>2050</v>
      </c>
    </row>
    <row r="141" spans="1:25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</row>
    <row r="142" spans="1:25" x14ac:dyDescent="0.2">
      <c r="A142" s="74" t="s">
        <v>113</v>
      </c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1:25" x14ac:dyDescent="0.2">
      <c r="A143" s="99"/>
      <c r="B143" s="100" t="s">
        <v>393</v>
      </c>
      <c r="C143" s="101"/>
      <c r="D143" s="101"/>
      <c r="E143" s="101"/>
      <c r="F143" s="101"/>
      <c r="G143" s="101"/>
      <c r="H143" s="101"/>
      <c r="I143" s="101"/>
      <c r="J143" s="102"/>
    </row>
    <row r="144" spans="1:25" x14ac:dyDescent="0.2">
      <c r="A144" s="103"/>
      <c r="B144" s="104" t="s">
        <v>230</v>
      </c>
      <c r="C144" s="104" t="s">
        <v>231</v>
      </c>
      <c r="D144" s="104" t="s">
        <v>118</v>
      </c>
      <c r="E144" s="104" t="s">
        <v>232</v>
      </c>
      <c r="F144" s="104" t="s">
        <v>96</v>
      </c>
      <c r="G144" s="104" t="s">
        <v>233</v>
      </c>
      <c r="H144" s="104" t="s">
        <v>234</v>
      </c>
      <c r="I144" s="104" t="s">
        <v>225</v>
      </c>
      <c r="J144" s="104" t="s">
        <v>50</v>
      </c>
    </row>
    <row r="145" spans="1:25" x14ac:dyDescent="0.2">
      <c r="A145" s="105" t="s">
        <v>394</v>
      </c>
      <c r="B145" s="106">
        <v>143924</v>
      </c>
      <c r="C145" s="106">
        <v>105149</v>
      </c>
      <c r="D145" s="106">
        <v>45455</v>
      </c>
      <c r="E145" s="106">
        <v>281028</v>
      </c>
      <c r="F145" s="106">
        <v>38388</v>
      </c>
      <c r="G145" s="106">
        <v>8429</v>
      </c>
      <c r="H145" s="106">
        <v>15653</v>
      </c>
      <c r="I145" s="106">
        <v>17532</v>
      </c>
      <c r="J145" s="106">
        <v>655558</v>
      </c>
    </row>
    <row r="146" spans="1:25" x14ac:dyDescent="0.2">
      <c r="A146" s="105" t="s">
        <v>214</v>
      </c>
      <c r="B146" s="106">
        <v>8659</v>
      </c>
      <c r="C146" s="106">
        <v>3631</v>
      </c>
      <c r="D146" s="106">
        <v>2735</v>
      </c>
      <c r="E146" s="106">
        <v>28882</v>
      </c>
      <c r="F146" s="106">
        <v>913.00000000000011</v>
      </c>
      <c r="G146" s="106">
        <v>0</v>
      </c>
      <c r="H146" s="106">
        <v>1583</v>
      </c>
      <c r="I146" s="106">
        <v>1742.0000000000002</v>
      </c>
      <c r="J146" s="106">
        <v>48145</v>
      </c>
    </row>
    <row r="147" spans="1:25" x14ac:dyDescent="0.2">
      <c r="A147" s="105" t="s">
        <v>395</v>
      </c>
      <c r="B147" s="106">
        <v>1796</v>
      </c>
      <c r="C147" s="106">
        <v>869</v>
      </c>
      <c r="D147" s="106">
        <v>573</v>
      </c>
      <c r="E147" s="106">
        <v>7489</v>
      </c>
      <c r="F147" s="106">
        <v>235</v>
      </c>
      <c r="G147" s="106">
        <v>0</v>
      </c>
      <c r="H147" s="106">
        <v>60</v>
      </c>
      <c r="I147" s="106">
        <v>480.99999999999994</v>
      </c>
      <c r="J147" s="106">
        <v>11503</v>
      </c>
    </row>
    <row r="148" spans="1:25" x14ac:dyDescent="0.2">
      <c r="A148" s="105" t="s">
        <v>396</v>
      </c>
      <c r="B148" s="106">
        <v>6776.0000000000009</v>
      </c>
      <c r="C148" s="106">
        <v>2742</v>
      </c>
      <c r="D148" s="106">
        <v>1752</v>
      </c>
      <c r="E148" s="106">
        <v>18385</v>
      </c>
      <c r="F148" s="106">
        <v>486.00000000000006</v>
      </c>
      <c r="G148" s="106">
        <v>0</v>
      </c>
      <c r="H148" s="106">
        <v>1528</v>
      </c>
      <c r="I148" s="106">
        <v>839</v>
      </c>
      <c r="J148" s="106">
        <v>32508</v>
      </c>
    </row>
    <row r="149" spans="1:25" x14ac:dyDescent="0.2">
      <c r="A149" s="105" t="s">
        <v>397</v>
      </c>
      <c r="B149" s="106">
        <v>4425</v>
      </c>
      <c r="C149" s="106">
        <v>2229</v>
      </c>
      <c r="D149" s="106">
        <v>1497</v>
      </c>
      <c r="E149" s="106">
        <v>21100</v>
      </c>
      <c r="F149" s="106">
        <v>352</v>
      </c>
      <c r="G149" s="106">
        <v>0</v>
      </c>
      <c r="H149" s="106">
        <v>1526</v>
      </c>
      <c r="I149" s="106">
        <v>1063</v>
      </c>
      <c r="J149" s="106">
        <v>32192</v>
      </c>
    </row>
    <row r="150" spans="1:25" x14ac:dyDescent="0.2">
      <c r="A150" s="105" t="s">
        <v>398</v>
      </c>
      <c r="B150" s="106">
        <v>4427</v>
      </c>
      <c r="C150" s="106">
        <v>2293</v>
      </c>
      <c r="D150" s="106">
        <v>1530</v>
      </c>
      <c r="E150" s="106">
        <v>17572</v>
      </c>
      <c r="F150" s="106">
        <v>1104</v>
      </c>
      <c r="G150" s="106">
        <v>107</v>
      </c>
      <c r="H150" s="106">
        <v>60</v>
      </c>
      <c r="I150" s="106">
        <v>1267</v>
      </c>
      <c r="J150" s="106">
        <v>28360.000000000004</v>
      </c>
    </row>
    <row r="151" spans="1:25" x14ac:dyDescent="0.2">
      <c r="A151" s="105" t="s">
        <v>399</v>
      </c>
      <c r="B151" s="106">
        <v>558</v>
      </c>
      <c r="C151" s="106">
        <v>438</v>
      </c>
      <c r="D151" s="106">
        <v>336</v>
      </c>
      <c r="E151" s="106">
        <v>4531</v>
      </c>
      <c r="F151" s="106">
        <v>63</v>
      </c>
      <c r="G151" s="106">
        <v>0</v>
      </c>
      <c r="H151" s="106">
        <v>28.000000000000004</v>
      </c>
      <c r="I151" s="106">
        <v>229</v>
      </c>
      <c r="J151" s="106">
        <v>6183</v>
      </c>
    </row>
    <row r="152" spans="1:25" x14ac:dyDescent="0.2">
      <c r="A152" s="105" t="s">
        <v>400</v>
      </c>
      <c r="B152" s="106">
        <v>1986</v>
      </c>
      <c r="C152" s="106">
        <v>1216</v>
      </c>
      <c r="D152" s="106">
        <v>623</v>
      </c>
      <c r="E152" s="106">
        <v>8248</v>
      </c>
      <c r="F152" s="106">
        <v>248</v>
      </c>
      <c r="G152" s="106">
        <v>104</v>
      </c>
      <c r="H152" s="106">
        <v>14.000000000000002</v>
      </c>
      <c r="I152" s="106">
        <v>430</v>
      </c>
      <c r="J152" s="106">
        <v>12869</v>
      </c>
    </row>
    <row r="153" spans="1:25" x14ac:dyDescent="0.2">
      <c r="A153" s="105" t="s">
        <v>401</v>
      </c>
      <c r="B153" s="106">
        <v>1120</v>
      </c>
      <c r="C153" s="106">
        <v>1095</v>
      </c>
      <c r="D153" s="106">
        <v>462</v>
      </c>
      <c r="E153" s="106">
        <v>5712</v>
      </c>
      <c r="F153" s="106">
        <v>245.00000000000003</v>
      </c>
      <c r="G153" s="106">
        <v>13</v>
      </c>
      <c r="H153" s="106">
        <v>10</v>
      </c>
      <c r="I153" s="106">
        <v>366</v>
      </c>
      <c r="J153" s="106">
        <v>9023</v>
      </c>
    </row>
    <row r="154" spans="1:25" x14ac:dyDescent="0.2">
      <c r="A154" s="105" t="s">
        <v>402</v>
      </c>
      <c r="B154" s="106">
        <v>1192</v>
      </c>
      <c r="C154" s="106">
        <v>891</v>
      </c>
      <c r="D154" s="106">
        <v>227.99999999999997</v>
      </c>
      <c r="E154" s="106">
        <v>5296</v>
      </c>
      <c r="F154" s="106">
        <v>215</v>
      </c>
      <c r="G154" s="106">
        <v>0</v>
      </c>
      <c r="H154" s="106">
        <v>0</v>
      </c>
      <c r="I154" s="106">
        <v>273</v>
      </c>
      <c r="J154" s="106">
        <v>8095</v>
      </c>
    </row>
    <row r="155" spans="1:25" x14ac:dyDescent="0.2">
      <c r="A155" s="107" t="s">
        <v>403</v>
      </c>
      <c r="B155" s="106">
        <v>5566</v>
      </c>
      <c r="C155" s="106">
        <v>3551</v>
      </c>
      <c r="D155" s="106">
        <v>713</v>
      </c>
      <c r="E155" s="106">
        <v>24631</v>
      </c>
      <c r="F155" s="106">
        <v>200</v>
      </c>
      <c r="G155" s="106">
        <v>0</v>
      </c>
      <c r="H155" s="106">
        <v>2125</v>
      </c>
      <c r="I155" s="106">
        <v>1901.0000000000002</v>
      </c>
      <c r="J155" s="106">
        <v>38687</v>
      </c>
    </row>
    <row r="156" spans="1:25" x14ac:dyDescent="0.2">
      <c r="A156" s="108" t="s">
        <v>404</v>
      </c>
      <c r="B156" s="109">
        <v>5184</v>
      </c>
      <c r="C156" s="109">
        <v>2856</v>
      </c>
      <c r="D156" s="109">
        <v>626</v>
      </c>
      <c r="E156" s="109">
        <v>16713</v>
      </c>
      <c r="F156" s="109">
        <v>171</v>
      </c>
      <c r="G156" s="109">
        <v>30</v>
      </c>
      <c r="H156" s="109">
        <v>1448</v>
      </c>
      <c r="I156" s="109">
        <v>989</v>
      </c>
      <c r="J156" s="109">
        <v>28017</v>
      </c>
    </row>
    <row r="157" spans="1:25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</row>
    <row r="158" spans="1:25" x14ac:dyDescent="0.2">
      <c r="A158" s="74" t="s">
        <v>114</v>
      </c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1:25" x14ac:dyDescent="0.2">
      <c r="A159" s="99"/>
      <c r="B159" s="100" t="s">
        <v>393</v>
      </c>
      <c r="C159" s="101"/>
      <c r="D159" s="101"/>
      <c r="E159" s="101"/>
      <c r="F159" s="101"/>
      <c r="G159" s="101"/>
      <c r="H159" s="101"/>
      <c r="I159" s="101"/>
      <c r="J159" s="102"/>
    </row>
    <row r="160" spans="1:25" x14ac:dyDescent="0.2">
      <c r="A160" s="103"/>
      <c r="B160" s="104" t="s">
        <v>230</v>
      </c>
      <c r="C160" s="104" t="s">
        <v>231</v>
      </c>
      <c r="D160" s="104" t="s">
        <v>118</v>
      </c>
      <c r="E160" s="104" t="s">
        <v>232</v>
      </c>
      <c r="F160" s="104" t="s">
        <v>96</v>
      </c>
      <c r="G160" s="104" t="s">
        <v>233</v>
      </c>
      <c r="H160" s="104" t="s">
        <v>234</v>
      </c>
      <c r="I160" s="104" t="s">
        <v>225</v>
      </c>
      <c r="J160" s="104" t="s">
        <v>50</v>
      </c>
    </row>
    <row r="161" spans="1:10" x14ac:dyDescent="0.2">
      <c r="A161" s="105" t="s">
        <v>394</v>
      </c>
      <c r="B161" s="106">
        <v>130904</v>
      </c>
      <c r="C161" s="106">
        <v>99041</v>
      </c>
      <c r="D161" s="106">
        <v>23242</v>
      </c>
      <c r="E161" s="106">
        <v>464455</v>
      </c>
      <c r="F161" s="106">
        <v>38494</v>
      </c>
      <c r="G161" s="106">
        <v>5754</v>
      </c>
      <c r="H161" s="106">
        <v>3490</v>
      </c>
      <c r="I161" s="106">
        <v>31827.999999999996</v>
      </c>
      <c r="J161" s="106">
        <v>797208</v>
      </c>
    </row>
    <row r="162" spans="1:10" x14ac:dyDescent="0.2">
      <c r="A162" s="105" t="s">
        <v>214</v>
      </c>
      <c r="B162" s="106">
        <v>7339</v>
      </c>
      <c r="C162" s="106">
        <v>2863</v>
      </c>
      <c r="D162" s="106">
        <v>1438</v>
      </c>
      <c r="E162" s="106">
        <v>39628</v>
      </c>
      <c r="F162" s="106">
        <v>1078</v>
      </c>
      <c r="G162" s="106">
        <v>30</v>
      </c>
      <c r="H162" s="106">
        <v>316</v>
      </c>
      <c r="I162" s="106">
        <v>2688</v>
      </c>
      <c r="J162" s="106">
        <v>55379.999999999993</v>
      </c>
    </row>
    <row r="163" spans="1:10" x14ac:dyDescent="0.2">
      <c r="A163" s="105" t="s">
        <v>395</v>
      </c>
      <c r="B163" s="106">
        <v>1575</v>
      </c>
      <c r="C163" s="106">
        <v>591</v>
      </c>
      <c r="D163" s="106">
        <v>276</v>
      </c>
      <c r="E163" s="106">
        <v>10529</v>
      </c>
      <c r="F163" s="106">
        <v>190</v>
      </c>
      <c r="G163" s="106">
        <v>0</v>
      </c>
      <c r="H163" s="106">
        <v>0</v>
      </c>
      <c r="I163" s="106">
        <v>531</v>
      </c>
      <c r="J163" s="106">
        <v>13691.999999999998</v>
      </c>
    </row>
    <row r="164" spans="1:10" x14ac:dyDescent="0.2">
      <c r="A164" s="105" t="s">
        <v>396</v>
      </c>
      <c r="B164" s="106">
        <v>4779</v>
      </c>
      <c r="C164" s="106">
        <v>2483</v>
      </c>
      <c r="D164" s="106">
        <v>1128</v>
      </c>
      <c r="E164" s="106">
        <v>33386</v>
      </c>
      <c r="F164" s="106">
        <v>623</v>
      </c>
      <c r="G164" s="106">
        <v>0</v>
      </c>
      <c r="H164" s="106">
        <v>372</v>
      </c>
      <c r="I164" s="106">
        <v>1276</v>
      </c>
      <c r="J164" s="106">
        <v>44047</v>
      </c>
    </row>
    <row r="165" spans="1:10" x14ac:dyDescent="0.2">
      <c r="A165" s="105" t="s">
        <v>397</v>
      </c>
      <c r="B165" s="106">
        <v>2104</v>
      </c>
      <c r="C165" s="106">
        <v>868</v>
      </c>
      <c r="D165" s="106">
        <v>484</v>
      </c>
      <c r="E165" s="106">
        <v>25616.000000000004</v>
      </c>
      <c r="F165" s="106">
        <v>240</v>
      </c>
      <c r="G165" s="106">
        <v>0</v>
      </c>
      <c r="H165" s="106">
        <v>221</v>
      </c>
      <c r="I165" s="106">
        <v>1764</v>
      </c>
      <c r="J165" s="106">
        <v>31297.000000000004</v>
      </c>
    </row>
    <row r="166" spans="1:10" x14ac:dyDescent="0.2">
      <c r="A166" s="105" t="s">
        <v>398</v>
      </c>
      <c r="B166" s="106">
        <v>3727.0000000000005</v>
      </c>
      <c r="C166" s="106">
        <v>1802</v>
      </c>
      <c r="D166" s="106">
        <v>900</v>
      </c>
      <c r="E166" s="106">
        <v>22564</v>
      </c>
      <c r="F166" s="106">
        <v>744</v>
      </c>
      <c r="G166" s="106">
        <v>35</v>
      </c>
      <c r="H166" s="106">
        <v>28.999999999999996</v>
      </c>
      <c r="I166" s="106">
        <v>1414</v>
      </c>
      <c r="J166" s="106">
        <v>31214.999999999996</v>
      </c>
    </row>
    <row r="167" spans="1:10" x14ac:dyDescent="0.2">
      <c r="A167" s="105" t="s">
        <v>399</v>
      </c>
      <c r="B167" s="106">
        <v>648</v>
      </c>
      <c r="C167" s="106">
        <v>52</v>
      </c>
      <c r="D167" s="106">
        <v>148</v>
      </c>
      <c r="E167" s="106">
        <v>4754</v>
      </c>
      <c r="F167" s="106">
        <v>28.000000000000004</v>
      </c>
      <c r="G167" s="106">
        <v>24</v>
      </c>
      <c r="H167" s="106">
        <v>0</v>
      </c>
      <c r="I167" s="106">
        <v>375</v>
      </c>
      <c r="J167" s="106">
        <v>6029</v>
      </c>
    </row>
    <row r="168" spans="1:10" x14ac:dyDescent="0.2">
      <c r="A168" s="105" t="s">
        <v>400</v>
      </c>
      <c r="B168" s="106">
        <v>1830</v>
      </c>
      <c r="C168" s="106">
        <v>667</v>
      </c>
      <c r="D168" s="106">
        <v>578</v>
      </c>
      <c r="E168" s="106">
        <v>14000</v>
      </c>
      <c r="F168" s="106">
        <v>56.000000000000007</v>
      </c>
      <c r="G168" s="106">
        <v>8</v>
      </c>
      <c r="H168" s="106">
        <v>0</v>
      </c>
      <c r="I168" s="106">
        <v>635</v>
      </c>
      <c r="J168" s="106">
        <v>17774</v>
      </c>
    </row>
    <row r="169" spans="1:10" x14ac:dyDescent="0.2">
      <c r="A169" s="105" t="s">
        <v>401</v>
      </c>
      <c r="B169" s="106">
        <v>671</v>
      </c>
      <c r="C169" s="106">
        <v>516</v>
      </c>
      <c r="D169" s="106">
        <v>262</v>
      </c>
      <c r="E169" s="106">
        <v>12366</v>
      </c>
      <c r="F169" s="106">
        <v>165</v>
      </c>
      <c r="G169" s="106">
        <v>0</v>
      </c>
      <c r="H169" s="106">
        <v>0</v>
      </c>
      <c r="I169" s="106">
        <v>660</v>
      </c>
      <c r="J169" s="106">
        <v>14640</v>
      </c>
    </row>
    <row r="170" spans="1:10" x14ac:dyDescent="0.2">
      <c r="A170" s="105" t="s">
        <v>402</v>
      </c>
      <c r="B170" s="106">
        <v>964</v>
      </c>
      <c r="C170" s="106">
        <v>563</v>
      </c>
      <c r="D170" s="106">
        <v>212</v>
      </c>
      <c r="E170" s="106">
        <v>8470</v>
      </c>
      <c r="F170" s="106">
        <v>104</v>
      </c>
      <c r="G170" s="106">
        <v>10</v>
      </c>
      <c r="H170" s="106">
        <v>0</v>
      </c>
      <c r="I170" s="106">
        <v>524</v>
      </c>
      <c r="J170" s="106">
        <v>10847</v>
      </c>
    </row>
    <row r="171" spans="1:10" x14ac:dyDescent="0.2">
      <c r="A171" s="107" t="s">
        <v>403</v>
      </c>
      <c r="B171" s="106">
        <v>5226</v>
      </c>
      <c r="C171" s="106">
        <v>2798</v>
      </c>
      <c r="D171" s="106">
        <v>802.99999999999989</v>
      </c>
      <c r="E171" s="106">
        <v>39029</v>
      </c>
      <c r="F171" s="106">
        <v>250.99999999999997</v>
      </c>
      <c r="G171" s="106">
        <v>0</v>
      </c>
      <c r="H171" s="106">
        <v>361</v>
      </c>
      <c r="I171" s="106">
        <v>2678</v>
      </c>
      <c r="J171" s="106">
        <v>51146</v>
      </c>
    </row>
    <row r="172" spans="1:10" x14ac:dyDescent="0.2">
      <c r="A172" s="108" t="s">
        <v>404</v>
      </c>
      <c r="B172" s="109">
        <v>3809.0000000000005</v>
      </c>
      <c r="C172" s="109">
        <v>3075</v>
      </c>
      <c r="D172" s="109">
        <v>1139</v>
      </c>
      <c r="E172" s="109">
        <v>29650</v>
      </c>
      <c r="F172" s="109">
        <v>148</v>
      </c>
      <c r="G172" s="109">
        <v>0</v>
      </c>
      <c r="H172" s="109">
        <v>309</v>
      </c>
      <c r="I172" s="109">
        <v>1798.9999999999998</v>
      </c>
      <c r="J172" s="109">
        <v>39929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2" manualBreakCount="2">
    <brk id="43" max="16383" man="1"/>
    <brk id="10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zoomScale="60" zoomScaleNormal="100" workbookViewId="0"/>
  </sheetViews>
  <sheetFormatPr defaultRowHeight="11.25" x14ac:dyDescent="0.2"/>
  <cols>
    <col min="1" max="1" width="9.140625" style="1"/>
    <col min="2" max="3" width="9.42578125" style="1" bestFit="1" customWidth="1"/>
    <col min="4" max="16384" width="9.140625" style="1"/>
  </cols>
  <sheetData>
    <row r="1" spans="1:19" x14ac:dyDescent="0.2">
      <c r="A1" s="27" t="s">
        <v>296</v>
      </c>
      <c r="B1" s="28" t="s">
        <v>297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3" spans="1:19" x14ac:dyDescent="0.2">
      <c r="A3" s="112" t="s">
        <v>313</v>
      </c>
      <c r="B3" s="112"/>
      <c r="C3" s="112"/>
    </row>
    <row r="4" spans="1:19" x14ac:dyDescent="0.2">
      <c r="A4" s="113"/>
      <c r="B4" s="114" t="s">
        <v>300</v>
      </c>
      <c r="C4" s="115" t="s">
        <v>301</v>
      </c>
    </row>
    <row r="5" spans="1:19" x14ac:dyDescent="0.2">
      <c r="A5" s="95" t="s">
        <v>33</v>
      </c>
      <c r="B5" s="96" t="s">
        <v>60</v>
      </c>
      <c r="C5" s="97" t="s">
        <v>60</v>
      </c>
    </row>
    <row r="6" spans="1:19" x14ac:dyDescent="0.2">
      <c r="A6" s="91" t="s">
        <v>302</v>
      </c>
      <c r="B6" s="196">
        <v>1135847</v>
      </c>
      <c r="C6" s="197">
        <v>1117762</v>
      </c>
    </row>
    <row r="7" spans="1:19" x14ac:dyDescent="0.2">
      <c r="A7" s="92" t="s">
        <v>303</v>
      </c>
      <c r="B7" s="199">
        <v>511211</v>
      </c>
      <c r="C7" s="200">
        <v>510275</v>
      </c>
    </row>
    <row r="8" spans="1:19" x14ac:dyDescent="0.2">
      <c r="A8" s="92" t="s">
        <v>304</v>
      </c>
      <c r="B8" s="199">
        <v>325026</v>
      </c>
      <c r="C8" s="200">
        <v>326163</v>
      </c>
    </row>
    <row r="9" spans="1:19" x14ac:dyDescent="0.2">
      <c r="A9" s="92" t="s">
        <v>305</v>
      </c>
      <c r="B9" s="199">
        <v>418035</v>
      </c>
      <c r="C9" s="200">
        <v>422685</v>
      </c>
    </row>
    <row r="10" spans="1:19" x14ac:dyDescent="0.2">
      <c r="A10" s="92" t="s">
        <v>306</v>
      </c>
      <c r="B10" s="199">
        <v>73175</v>
      </c>
      <c r="C10" s="200">
        <v>79530</v>
      </c>
    </row>
    <row r="11" spans="1:19" x14ac:dyDescent="0.2">
      <c r="A11" s="92" t="s">
        <v>307</v>
      </c>
      <c r="B11" s="199">
        <v>18524</v>
      </c>
      <c r="C11" s="200">
        <v>19070</v>
      </c>
    </row>
    <row r="12" spans="1:19" x14ac:dyDescent="0.2">
      <c r="A12" s="92" t="s">
        <v>308</v>
      </c>
      <c r="B12" s="199">
        <v>67533</v>
      </c>
      <c r="C12" s="200">
        <v>67895</v>
      </c>
    </row>
    <row r="13" spans="1:19" x14ac:dyDescent="0.2">
      <c r="A13" s="92" t="s">
        <v>309</v>
      </c>
      <c r="B13" s="199">
        <v>38074</v>
      </c>
      <c r="C13" s="200">
        <v>39604</v>
      </c>
    </row>
    <row r="14" spans="1:19" x14ac:dyDescent="0.2">
      <c r="A14" s="92" t="s">
        <v>405</v>
      </c>
      <c r="B14" s="199">
        <v>165631</v>
      </c>
      <c r="C14" s="200">
        <v>170072</v>
      </c>
    </row>
    <row r="15" spans="1:19" x14ac:dyDescent="0.2">
      <c r="A15" s="95" t="s">
        <v>50</v>
      </c>
      <c r="B15" s="202">
        <f>SUM(B6:B14)</f>
        <v>2753056</v>
      </c>
      <c r="C15" s="203">
        <f>SUM(C6:C14)</f>
        <v>2753056</v>
      </c>
    </row>
    <row r="18" spans="1:19" x14ac:dyDescent="0.2">
      <c r="A18" s="27" t="s">
        <v>298</v>
      </c>
      <c r="B18" s="28" t="s">
        <v>299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20" spans="1:19" x14ac:dyDescent="0.2">
      <c r="A20" s="74" t="s">
        <v>314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113"/>
      <c r="B21" s="116" t="s">
        <v>300</v>
      </c>
      <c r="C21" s="117"/>
      <c r="D21" s="117"/>
      <c r="E21" s="117"/>
      <c r="F21" s="117"/>
      <c r="G21" s="117"/>
      <c r="H21" s="117"/>
      <c r="I21" s="117"/>
      <c r="J21" s="118"/>
      <c r="K21" s="116" t="s">
        <v>301</v>
      </c>
      <c r="L21" s="117"/>
      <c r="M21" s="117"/>
      <c r="N21" s="117"/>
      <c r="O21" s="117"/>
      <c r="P21" s="117"/>
      <c r="Q21" s="117"/>
      <c r="R21" s="117"/>
      <c r="S21" s="119"/>
    </row>
    <row r="22" spans="1:19" x14ac:dyDescent="0.2">
      <c r="A22" s="120"/>
      <c r="B22" s="121" t="s">
        <v>302</v>
      </c>
      <c r="C22" s="121" t="s">
        <v>303</v>
      </c>
      <c r="D22" s="121" t="s">
        <v>304</v>
      </c>
      <c r="E22" s="121" t="s">
        <v>305</v>
      </c>
      <c r="F22" s="121" t="s">
        <v>306</v>
      </c>
      <c r="G22" s="121" t="s">
        <v>307</v>
      </c>
      <c r="H22" s="121" t="s">
        <v>308</v>
      </c>
      <c r="I22" s="121" t="s">
        <v>309</v>
      </c>
      <c r="J22" s="121" t="s">
        <v>310</v>
      </c>
      <c r="K22" s="121" t="s">
        <v>302</v>
      </c>
      <c r="L22" s="121" t="s">
        <v>303</v>
      </c>
      <c r="M22" s="121" t="s">
        <v>304</v>
      </c>
      <c r="N22" s="121" t="s">
        <v>305</v>
      </c>
      <c r="O22" s="121" t="s">
        <v>306</v>
      </c>
      <c r="P22" s="121" t="s">
        <v>307</v>
      </c>
      <c r="Q22" s="121" t="s">
        <v>308</v>
      </c>
      <c r="R22" s="121" t="s">
        <v>311</v>
      </c>
      <c r="S22" s="122" t="s">
        <v>100</v>
      </c>
    </row>
    <row r="23" spans="1:19" x14ac:dyDescent="0.2">
      <c r="A23" s="123" t="s">
        <v>33</v>
      </c>
      <c r="B23" s="124" t="s">
        <v>60</v>
      </c>
      <c r="C23" s="124" t="s">
        <v>60</v>
      </c>
      <c r="D23" s="124" t="s">
        <v>60</v>
      </c>
      <c r="E23" s="124" t="s">
        <v>60</v>
      </c>
      <c r="F23" s="124" t="s">
        <v>60</v>
      </c>
      <c r="G23" s="124" t="s">
        <v>60</v>
      </c>
      <c r="H23" s="124" t="s">
        <v>60</v>
      </c>
      <c r="I23" s="124" t="s">
        <v>60</v>
      </c>
      <c r="J23" s="124" t="s">
        <v>60</v>
      </c>
      <c r="K23" s="124" t="s">
        <v>60</v>
      </c>
      <c r="L23" s="124" t="s">
        <v>60</v>
      </c>
      <c r="M23" s="124" t="s">
        <v>60</v>
      </c>
      <c r="N23" s="124" t="s">
        <v>60</v>
      </c>
      <c r="O23" s="124" t="s">
        <v>60</v>
      </c>
      <c r="P23" s="124" t="s">
        <v>60</v>
      </c>
      <c r="Q23" s="124" t="s">
        <v>60</v>
      </c>
      <c r="R23" s="124" t="s">
        <v>60</v>
      </c>
      <c r="S23" s="125" t="s">
        <v>60</v>
      </c>
    </row>
    <row r="24" spans="1:19" x14ac:dyDescent="0.2">
      <c r="A24" s="2" t="s">
        <v>107</v>
      </c>
      <c r="B24" s="155">
        <v>382423</v>
      </c>
      <c r="C24" s="155">
        <v>13563</v>
      </c>
      <c r="D24" s="155">
        <v>2130</v>
      </c>
      <c r="E24" s="155">
        <v>5749</v>
      </c>
      <c r="F24" s="155">
        <v>743</v>
      </c>
      <c r="G24" s="155">
        <v>543</v>
      </c>
      <c r="H24" s="155">
        <v>303</v>
      </c>
      <c r="I24" s="155">
        <v>219</v>
      </c>
      <c r="J24" s="155">
        <v>1379</v>
      </c>
      <c r="K24" s="155">
        <v>3326</v>
      </c>
      <c r="L24" s="155">
        <v>91896</v>
      </c>
      <c r="M24" s="155">
        <v>178557</v>
      </c>
      <c r="N24" s="155">
        <v>37673</v>
      </c>
      <c r="O24" s="155">
        <v>34646</v>
      </c>
      <c r="P24" s="155">
        <v>3507</v>
      </c>
      <c r="Q24" s="155">
        <v>1395</v>
      </c>
      <c r="R24" s="155">
        <v>8611</v>
      </c>
      <c r="S24" s="152">
        <v>9574</v>
      </c>
    </row>
    <row r="25" spans="1:19" x14ac:dyDescent="0.2">
      <c r="A25" s="9" t="s">
        <v>108</v>
      </c>
      <c r="B25" s="146">
        <v>165811</v>
      </c>
      <c r="C25" s="146">
        <v>1067</v>
      </c>
      <c r="D25" s="146">
        <v>105</v>
      </c>
      <c r="E25" s="146">
        <v>390</v>
      </c>
      <c r="F25" s="146">
        <v>0</v>
      </c>
      <c r="G25" s="146">
        <v>59</v>
      </c>
      <c r="H25" s="146">
        <v>36</v>
      </c>
      <c r="I25" s="146">
        <v>16</v>
      </c>
      <c r="J25" s="146">
        <v>309</v>
      </c>
      <c r="K25" s="146">
        <v>14</v>
      </c>
      <c r="L25" s="146">
        <v>167795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7">
        <v>0</v>
      </c>
    </row>
    <row r="26" spans="1:19" x14ac:dyDescent="0.2">
      <c r="A26" s="9" t="s">
        <v>241</v>
      </c>
      <c r="B26" s="146">
        <v>206255</v>
      </c>
      <c r="C26" s="146">
        <v>58755</v>
      </c>
      <c r="D26" s="146">
        <v>36494</v>
      </c>
      <c r="E26" s="146">
        <v>57498</v>
      </c>
      <c r="F26" s="146">
        <v>4998</v>
      </c>
      <c r="G26" s="146">
        <v>2088</v>
      </c>
      <c r="H26" s="146">
        <v>10223</v>
      </c>
      <c r="I26" s="146">
        <v>1588</v>
      </c>
      <c r="J26" s="146">
        <v>12906</v>
      </c>
      <c r="K26" s="146">
        <v>4169</v>
      </c>
      <c r="L26" s="146">
        <v>13892</v>
      </c>
      <c r="M26" s="146">
        <v>2136</v>
      </c>
      <c r="N26" s="146">
        <v>306490</v>
      </c>
      <c r="O26" s="146">
        <v>299</v>
      </c>
      <c r="P26" s="146">
        <v>1865</v>
      </c>
      <c r="Q26" s="146">
        <v>39279</v>
      </c>
      <c r="R26" s="146">
        <v>775</v>
      </c>
      <c r="S26" s="147">
        <v>19119</v>
      </c>
    </row>
    <row r="27" spans="1:19" x14ac:dyDescent="0.2">
      <c r="A27" s="9" t="s">
        <v>242</v>
      </c>
      <c r="B27" s="146">
        <v>242066</v>
      </c>
      <c r="C27" s="146">
        <v>45056</v>
      </c>
      <c r="D27" s="146">
        <v>18384</v>
      </c>
      <c r="E27" s="146">
        <v>28268</v>
      </c>
      <c r="F27" s="146">
        <v>2234</v>
      </c>
      <c r="G27" s="146">
        <v>1158</v>
      </c>
      <c r="H27" s="146">
        <v>4047</v>
      </c>
      <c r="I27" s="146">
        <v>1366</v>
      </c>
      <c r="J27" s="146">
        <v>7669</v>
      </c>
      <c r="K27" s="146">
        <v>32079</v>
      </c>
      <c r="L27" s="146">
        <v>194122</v>
      </c>
      <c r="M27" s="146">
        <v>31124</v>
      </c>
      <c r="N27" s="146">
        <v>19390</v>
      </c>
      <c r="O27" s="146">
        <v>1894</v>
      </c>
      <c r="P27" s="146">
        <v>6576</v>
      </c>
      <c r="Q27" s="146">
        <v>22187</v>
      </c>
      <c r="R27" s="146">
        <v>5060</v>
      </c>
      <c r="S27" s="147">
        <v>35611</v>
      </c>
    </row>
    <row r="28" spans="1:19" x14ac:dyDescent="0.2">
      <c r="A28" s="9" t="s">
        <v>243</v>
      </c>
      <c r="B28" s="146">
        <v>77857</v>
      </c>
      <c r="C28" s="146">
        <v>28350</v>
      </c>
      <c r="D28" s="146">
        <v>99475</v>
      </c>
      <c r="E28" s="146">
        <v>49320</v>
      </c>
      <c r="F28" s="146">
        <v>29495</v>
      </c>
      <c r="G28" s="146">
        <v>5518</v>
      </c>
      <c r="H28" s="146">
        <v>2219</v>
      </c>
      <c r="I28" s="146">
        <v>6477</v>
      </c>
      <c r="J28" s="146">
        <v>21002</v>
      </c>
      <c r="K28" s="146">
        <v>30381</v>
      </c>
      <c r="L28" s="146">
        <v>34868</v>
      </c>
      <c r="M28" s="146">
        <v>111309</v>
      </c>
      <c r="N28" s="146">
        <v>50402</v>
      </c>
      <c r="O28" s="146">
        <v>41708</v>
      </c>
      <c r="P28" s="146">
        <v>6542</v>
      </c>
      <c r="Q28" s="146">
        <v>2452</v>
      </c>
      <c r="R28" s="146">
        <v>9302</v>
      </c>
      <c r="S28" s="147">
        <v>30755</v>
      </c>
    </row>
    <row r="29" spans="1:19" x14ac:dyDescent="0.2">
      <c r="A29" s="9" t="s">
        <v>244</v>
      </c>
      <c r="B29" s="146">
        <v>12610</v>
      </c>
      <c r="C29" s="146">
        <v>162</v>
      </c>
      <c r="D29" s="146">
        <v>352</v>
      </c>
      <c r="E29" s="146">
        <v>302</v>
      </c>
      <c r="F29" s="146">
        <v>129</v>
      </c>
      <c r="G29" s="146">
        <v>7</v>
      </c>
      <c r="H29" s="146">
        <v>12</v>
      </c>
      <c r="I29" s="146">
        <v>2336</v>
      </c>
      <c r="J29" s="146">
        <v>125</v>
      </c>
      <c r="K29" s="146">
        <v>263</v>
      </c>
      <c r="L29" s="146">
        <v>22</v>
      </c>
      <c r="M29" s="146">
        <v>108</v>
      </c>
      <c r="N29" s="146">
        <v>60</v>
      </c>
      <c r="O29" s="146">
        <v>330</v>
      </c>
      <c r="P29" s="146">
        <v>6</v>
      </c>
      <c r="Q29" s="146">
        <v>54</v>
      </c>
      <c r="R29" s="146">
        <v>14835</v>
      </c>
      <c r="S29" s="147">
        <v>128</v>
      </c>
    </row>
    <row r="30" spans="1:19" x14ac:dyDescent="0.2">
      <c r="A30" s="9" t="s">
        <v>245</v>
      </c>
      <c r="B30" s="146">
        <v>2482</v>
      </c>
      <c r="C30" s="146">
        <v>217409</v>
      </c>
      <c r="D30" s="146">
        <v>140909</v>
      </c>
      <c r="E30" s="146">
        <v>30216</v>
      </c>
      <c r="F30" s="146">
        <v>28414</v>
      </c>
      <c r="G30" s="146">
        <v>3066</v>
      </c>
      <c r="H30" s="146">
        <v>1154</v>
      </c>
      <c r="I30" s="146">
        <v>7908</v>
      </c>
      <c r="J30" s="146">
        <v>7812</v>
      </c>
      <c r="K30" s="146">
        <v>471182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7">
        <v>0</v>
      </c>
    </row>
    <row r="31" spans="1:19" x14ac:dyDescent="0.2">
      <c r="A31" s="5" t="s">
        <v>246</v>
      </c>
      <c r="B31" s="158">
        <v>26371</v>
      </c>
      <c r="C31" s="158">
        <v>143428</v>
      </c>
      <c r="D31" s="158">
        <v>24116</v>
      </c>
      <c r="E31" s="158">
        <v>242756</v>
      </c>
      <c r="F31" s="158">
        <v>6643</v>
      </c>
      <c r="G31" s="158">
        <v>5876</v>
      </c>
      <c r="H31" s="158">
        <v>48946</v>
      </c>
      <c r="I31" s="158">
        <v>17696</v>
      </c>
      <c r="J31" s="158">
        <v>41953</v>
      </c>
      <c r="K31" s="158">
        <v>574585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3">
        <v>0</v>
      </c>
    </row>
    <row r="34" spans="1:19" x14ac:dyDescent="0.2">
      <c r="A34" s="27" t="s">
        <v>312</v>
      </c>
      <c r="B34" s="28" t="s">
        <v>406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6" spans="1:19" x14ac:dyDescent="0.2">
      <c r="A36" s="74" t="s">
        <v>315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113"/>
      <c r="B37" s="116" t="s">
        <v>300</v>
      </c>
      <c r="C37" s="117"/>
      <c r="D37" s="117"/>
      <c r="E37" s="117"/>
      <c r="F37" s="117"/>
      <c r="G37" s="117"/>
      <c r="H37" s="117"/>
      <c r="I37" s="117"/>
      <c r="J37" s="118"/>
      <c r="K37" s="116" t="s">
        <v>301</v>
      </c>
      <c r="L37" s="117"/>
      <c r="M37" s="117"/>
      <c r="N37" s="117"/>
      <c r="O37" s="117"/>
      <c r="P37" s="117"/>
      <c r="Q37" s="117"/>
      <c r="R37" s="117"/>
      <c r="S37" s="119"/>
    </row>
    <row r="38" spans="1:19" x14ac:dyDescent="0.2">
      <c r="A38" s="92"/>
      <c r="B38" s="93" t="s">
        <v>302</v>
      </c>
      <c r="C38" s="93" t="s">
        <v>303</v>
      </c>
      <c r="D38" s="93" t="s">
        <v>304</v>
      </c>
      <c r="E38" s="93" t="s">
        <v>305</v>
      </c>
      <c r="F38" s="93" t="s">
        <v>306</v>
      </c>
      <c r="G38" s="93" t="s">
        <v>307</v>
      </c>
      <c r="H38" s="93" t="s">
        <v>308</v>
      </c>
      <c r="I38" s="93" t="s">
        <v>309</v>
      </c>
      <c r="J38" s="93" t="s">
        <v>310</v>
      </c>
      <c r="K38" s="93" t="s">
        <v>302</v>
      </c>
      <c r="L38" s="93" t="s">
        <v>303</v>
      </c>
      <c r="M38" s="93" t="s">
        <v>304</v>
      </c>
      <c r="N38" s="93" t="s">
        <v>305</v>
      </c>
      <c r="O38" s="93" t="s">
        <v>306</v>
      </c>
      <c r="P38" s="93" t="s">
        <v>307</v>
      </c>
      <c r="Q38" s="93" t="s">
        <v>308</v>
      </c>
      <c r="R38" s="93" t="s">
        <v>311</v>
      </c>
      <c r="S38" s="94" t="s">
        <v>100</v>
      </c>
    </row>
    <row r="39" spans="1:19" x14ac:dyDescent="0.2">
      <c r="A39" s="95" t="s">
        <v>33</v>
      </c>
      <c r="B39" s="96" t="s">
        <v>60</v>
      </c>
      <c r="C39" s="96" t="s">
        <v>60</v>
      </c>
      <c r="D39" s="96" t="s">
        <v>60</v>
      </c>
      <c r="E39" s="96" t="s">
        <v>60</v>
      </c>
      <c r="F39" s="96" t="s">
        <v>60</v>
      </c>
      <c r="G39" s="96" t="s">
        <v>60</v>
      </c>
      <c r="H39" s="96" t="s">
        <v>60</v>
      </c>
      <c r="I39" s="96" t="s">
        <v>60</v>
      </c>
      <c r="J39" s="96" t="s">
        <v>60</v>
      </c>
      <c r="K39" s="96" t="s">
        <v>60</v>
      </c>
      <c r="L39" s="96" t="s">
        <v>60</v>
      </c>
      <c r="M39" s="96" t="s">
        <v>60</v>
      </c>
      <c r="N39" s="96" t="s">
        <v>60</v>
      </c>
      <c r="O39" s="96" t="s">
        <v>60</v>
      </c>
      <c r="P39" s="96" t="s">
        <v>60</v>
      </c>
      <c r="Q39" s="96" t="s">
        <v>60</v>
      </c>
      <c r="R39" s="96" t="s">
        <v>60</v>
      </c>
      <c r="S39" s="97" t="s">
        <v>60</v>
      </c>
    </row>
    <row r="40" spans="1:19" x14ac:dyDescent="0.2">
      <c r="A40" s="91" t="s">
        <v>230</v>
      </c>
      <c r="B40" s="196">
        <v>190719</v>
      </c>
      <c r="C40" s="196">
        <v>108539</v>
      </c>
      <c r="D40" s="196">
        <v>24505</v>
      </c>
      <c r="E40" s="196">
        <v>52368</v>
      </c>
      <c r="F40" s="196">
        <v>1429</v>
      </c>
      <c r="G40" s="196">
        <v>1111</v>
      </c>
      <c r="H40" s="196">
        <v>15718</v>
      </c>
      <c r="I40" s="196">
        <v>2891</v>
      </c>
      <c r="J40" s="196">
        <v>13791</v>
      </c>
      <c r="K40" s="196">
        <v>181213</v>
      </c>
      <c r="L40" s="196">
        <v>113241</v>
      </c>
      <c r="M40" s="196">
        <v>22481</v>
      </c>
      <c r="N40" s="196">
        <v>57701</v>
      </c>
      <c r="O40" s="196">
        <v>1536</v>
      </c>
      <c r="P40" s="196">
        <v>1172</v>
      </c>
      <c r="Q40" s="196">
        <v>16040</v>
      </c>
      <c r="R40" s="196">
        <v>3130</v>
      </c>
      <c r="S40" s="197">
        <v>14551</v>
      </c>
    </row>
    <row r="41" spans="1:19" x14ac:dyDescent="0.2">
      <c r="A41" s="92" t="s">
        <v>231</v>
      </c>
      <c r="B41" s="199">
        <v>125101</v>
      </c>
      <c r="C41" s="199">
        <v>64319</v>
      </c>
      <c r="D41" s="199">
        <v>22265</v>
      </c>
      <c r="E41" s="199">
        <v>40718</v>
      </c>
      <c r="F41" s="199">
        <v>2083</v>
      </c>
      <c r="G41" s="199">
        <v>535</v>
      </c>
      <c r="H41" s="199">
        <v>5956</v>
      </c>
      <c r="I41" s="199">
        <v>1772</v>
      </c>
      <c r="J41" s="199">
        <v>5905</v>
      </c>
      <c r="K41" s="199">
        <v>125226</v>
      </c>
      <c r="L41" s="199">
        <v>63619</v>
      </c>
      <c r="M41" s="199">
        <v>22829</v>
      </c>
      <c r="N41" s="199">
        <v>40727</v>
      </c>
      <c r="O41" s="199">
        <v>2064</v>
      </c>
      <c r="P41" s="199">
        <v>538</v>
      </c>
      <c r="Q41" s="199">
        <v>6066</v>
      </c>
      <c r="R41" s="199">
        <v>1825</v>
      </c>
      <c r="S41" s="200">
        <v>5785</v>
      </c>
    </row>
    <row r="42" spans="1:19" x14ac:dyDescent="0.2">
      <c r="A42" s="92" t="s">
        <v>118</v>
      </c>
      <c r="B42" s="199">
        <v>46161</v>
      </c>
      <c r="C42" s="199">
        <v>15595</v>
      </c>
      <c r="D42" s="199">
        <v>15111</v>
      </c>
      <c r="E42" s="199">
        <v>12941</v>
      </c>
      <c r="F42" s="199">
        <v>2668</v>
      </c>
      <c r="G42" s="199">
        <v>571</v>
      </c>
      <c r="H42" s="199">
        <v>1557</v>
      </c>
      <c r="I42" s="199">
        <v>1037</v>
      </c>
      <c r="J42" s="199">
        <v>3292</v>
      </c>
      <c r="K42" s="199">
        <v>46510</v>
      </c>
      <c r="L42" s="199">
        <v>15564</v>
      </c>
      <c r="M42" s="199">
        <v>15001</v>
      </c>
      <c r="N42" s="199">
        <v>12829</v>
      </c>
      <c r="O42" s="199">
        <v>2567</v>
      </c>
      <c r="P42" s="199">
        <v>589</v>
      </c>
      <c r="Q42" s="199">
        <v>1581</v>
      </c>
      <c r="R42" s="199">
        <v>1042</v>
      </c>
      <c r="S42" s="200">
        <v>3261</v>
      </c>
    </row>
    <row r="43" spans="1:19" x14ac:dyDescent="0.2">
      <c r="A43" s="92" t="s">
        <v>232</v>
      </c>
      <c r="B43" s="199">
        <v>667823</v>
      </c>
      <c r="C43" s="199">
        <v>276100</v>
      </c>
      <c r="D43" s="199">
        <v>235168</v>
      </c>
      <c r="E43" s="199">
        <v>278518</v>
      </c>
      <c r="F43" s="199">
        <v>64138</v>
      </c>
      <c r="G43" s="199">
        <v>14254</v>
      </c>
      <c r="H43" s="199">
        <v>40987</v>
      </c>
      <c r="I43" s="199">
        <v>29369</v>
      </c>
      <c r="J43" s="199">
        <v>64571</v>
      </c>
      <c r="K43" s="199">
        <v>655744</v>
      </c>
      <c r="L43" s="199">
        <v>272059</v>
      </c>
      <c r="M43" s="199">
        <v>236754</v>
      </c>
      <c r="N43" s="199">
        <v>280510</v>
      </c>
      <c r="O43" s="199">
        <v>70625</v>
      </c>
      <c r="P43" s="199">
        <v>14636</v>
      </c>
      <c r="Q43" s="199">
        <v>41119</v>
      </c>
      <c r="R43" s="199">
        <v>30718</v>
      </c>
      <c r="S43" s="200">
        <v>68178</v>
      </c>
    </row>
    <row r="44" spans="1:19" x14ac:dyDescent="0.2">
      <c r="A44" s="92" t="s">
        <v>96</v>
      </c>
      <c r="B44" s="199">
        <v>46875</v>
      </c>
      <c r="C44" s="199">
        <v>17918</v>
      </c>
      <c r="D44" s="199">
        <v>13053</v>
      </c>
      <c r="E44" s="199">
        <v>16636</v>
      </c>
      <c r="F44" s="199">
        <v>245</v>
      </c>
      <c r="G44" s="199">
        <v>863</v>
      </c>
      <c r="H44" s="199">
        <v>1117</v>
      </c>
      <c r="I44" s="199">
        <v>31</v>
      </c>
      <c r="J44" s="199">
        <v>2041</v>
      </c>
      <c r="K44" s="199">
        <v>44496</v>
      </c>
      <c r="L44" s="199">
        <v>19383</v>
      </c>
      <c r="M44" s="199">
        <v>14169</v>
      </c>
      <c r="N44" s="199">
        <v>15957</v>
      </c>
      <c r="O44" s="199">
        <v>254</v>
      </c>
      <c r="P44" s="199">
        <v>887</v>
      </c>
      <c r="Q44" s="199">
        <v>1148</v>
      </c>
      <c r="R44" s="199">
        <v>0</v>
      </c>
      <c r="S44" s="200">
        <v>2153</v>
      </c>
    </row>
    <row r="45" spans="1:19" x14ac:dyDescent="0.2">
      <c r="A45" s="92" t="s">
        <v>233</v>
      </c>
      <c r="B45" s="199">
        <v>8718</v>
      </c>
      <c r="C45" s="199">
        <v>3493</v>
      </c>
      <c r="D45" s="199">
        <v>3170</v>
      </c>
      <c r="E45" s="199">
        <v>2654</v>
      </c>
      <c r="F45" s="199">
        <v>63</v>
      </c>
      <c r="G45" s="199">
        <v>152</v>
      </c>
      <c r="H45" s="199">
        <v>235</v>
      </c>
      <c r="I45" s="199">
        <v>0</v>
      </c>
      <c r="J45" s="199">
        <v>430</v>
      </c>
      <c r="K45" s="199">
        <v>7490</v>
      </c>
      <c r="L45" s="199">
        <v>3499</v>
      </c>
      <c r="M45" s="199">
        <v>3416</v>
      </c>
      <c r="N45" s="199">
        <v>3357</v>
      </c>
      <c r="O45" s="199">
        <v>79</v>
      </c>
      <c r="P45" s="199">
        <v>178</v>
      </c>
      <c r="Q45" s="199">
        <v>339</v>
      </c>
      <c r="R45" s="199">
        <v>0</v>
      </c>
      <c r="S45" s="200">
        <v>433</v>
      </c>
    </row>
    <row r="46" spans="1:19" x14ac:dyDescent="0.2">
      <c r="A46" s="92" t="s">
        <v>234</v>
      </c>
      <c r="B46" s="199">
        <v>18525</v>
      </c>
      <c r="C46" s="199">
        <v>10922</v>
      </c>
      <c r="D46" s="199">
        <v>3840</v>
      </c>
      <c r="E46" s="199">
        <v>1741</v>
      </c>
      <c r="F46" s="199">
        <v>185</v>
      </c>
      <c r="G46" s="199">
        <v>345</v>
      </c>
      <c r="H46" s="199">
        <v>125</v>
      </c>
      <c r="I46" s="199">
        <v>0</v>
      </c>
      <c r="J46" s="199">
        <v>337</v>
      </c>
      <c r="K46" s="199">
        <v>16641</v>
      </c>
      <c r="L46" s="199">
        <v>11649</v>
      </c>
      <c r="M46" s="199">
        <v>4371</v>
      </c>
      <c r="N46" s="199">
        <v>1869</v>
      </c>
      <c r="O46" s="199">
        <v>204</v>
      </c>
      <c r="P46" s="199">
        <v>517</v>
      </c>
      <c r="Q46" s="199">
        <v>199</v>
      </c>
      <c r="R46" s="199">
        <v>12</v>
      </c>
      <c r="S46" s="200">
        <v>408</v>
      </c>
    </row>
    <row r="47" spans="1:19" x14ac:dyDescent="0.2">
      <c r="A47" s="95" t="s">
        <v>225</v>
      </c>
      <c r="B47" s="202">
        <v>31925</v>
      </c>
      <c r="C47" s="202">
        <v>14325</v>
      </c>
      <c r="D47" s="202">
        <v>7914</v>
      </c>
      <c r="E47" s="202">
        <v>12459</v>
      </c>
      <c r="F47" s="202">
        <v>2364</v>
      </c>
      <c r="G47" s="202">
        <v>693</v>
      </c>
      <c r="H47" s="202">
        <v>1838</v>
      </c>
      <c r="I47" s="202">
        <v>2974</v>
      </c>
      <c r="J47" s="202">
        <v>3594</v>
      </c>
      <c r="K47" s="202">
        <v>40442</v>
      </c>
      <c r="L47" s="202">
        <v>11261</v>
      </c>
      <c r="M47" s="202">
        <v>7142</v>
      </c>
      <c r="N47" s="202">
        <v>9735</v>
      </c>
      <c r="O47" s="202">
        <v>2201</v>
      </c>
      <c r="P47" s="202">
        <v>553</v>
      </c>
      <c r="Q47" s="202">
        <v>1403</v>
      </c>
      <c r="R47" s="202">
        <v>2877</v>
      </c>
      <c r="S47" s="203">
        <v>3035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view="pageBreakPreview" zoomScale="60" zoomScaleNormal="100" workbookViewId="0"/>
  </sheetViews>
  <sheetFormatPr defaultRowHeight="11.25" x14ac:dyDescent="0.2"/>
  <cols>
    <col min="1" max="16384" width="9.140625" style="1"/>
  </cols>
  <sheetData>
    <row r="1" spans="1:13" x14ac:dyDescent="0.2">
      <c r="A1" s="27" t="s">
        <v>247</v>
      </c>
      <c r="B1" s="28" t="s">
        <v>248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3" spans="1:13" x14ac:dyDescent="0.2">
      <c r="A3" s="74" t="s">
        <v>407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x14ac:dyDescent="0.2">
      <c r="A4" s="126"/>
      <c r="B4" s="126" t="s">
        <v>230</v>
      </c>
      <c r="C4" s="126" t="s">
        <v>231</v>
      </c>
      <c r="D4" s="126" t="s">
        <v>249</v>
      </c>
      <c r="E4" s="126" t="s">
        <v>250</v>
      </c>
      <c r="F4" s="126" t="s">
        <v>251</v>
      </c>
      <c r="G4" s="126" t="s">
        <v>232</v>
      </c>
      <c r="H4" s="126" t="s">
        <v>96</v>
      </c>
      <c r="I4" s="126" t="s">
        <v>97</v>
      </c>
      <c r="J4" s="126" t="s">
        <v>252</v>
      </c>
      <c r="K4" s="126" t="s">
        <v>233</v>
      </c>
      <c r="L4" s="126" t="s">
        <v>225</v>
      </c>
      <c r="M4" s="126" t="s">
        <v>161</v>
      </c>
    </row>
    <row r="5" spans="1:13" x14ac:dyDescent="0.2">
      <c r="A5" s="127" t="s">
        <v>33</v>
      </c>
      <c r="B5" s="126" t="s">
        <v>60</v>
      </c>
      <c r="C5" s="126" t="s">
        <v>60</v>
      </c>
      <c r="D5" s="126" t="s">
        <v>60</v>
      </c>
      <c r="E5" s="126" t="s">
        <v>60</v>
      </c>
      <c r="F5" s="126" t="s">
        <v>60</v>
      </c>
      <c r="G5" s="126" t="s">
        <v>60</v>
      </c>
      <c r="H5" s="126" t="s">
        <v>60</v>
      </c>
      <c r="I5" s="126" t="s">
        <v>60</v>
      </c>
      <c r="J5" s="126" t="s">
        <v>60</v>
      </c>
      <c r="K5" s="126" t="s">
        <v>60</v>
      </c>
      <c r="L5" s="126" t="s">
        <v>60</v>
      </c>
      <c r="M5" s="126" t="s">
        <v>60</v>
      </c>
    </row>
    <row r="6" spans="1:13" x14ac:dyDescent="0.2">
      <c r="A6" s="128" t="s">
        <v>149</v>
      </c>
      <c r="B6" s="208">
        <v>6147</v>
      </c>
      <c r="C6" s="208">
        <v>2066</v>
      </c>
      <c r="D6" s="208">
        <v>199</v>
      </c>
      <c r="E6" s="208">
        <v>77</v>
      </c>
      <c r="F6" s="208">
        <v>48</v>
      </c>
      <c r="G6" s="208">
        <v>1652</v>
      </c>
      <c r="H6" s="208">
        <v>1490</v>
      </c>
      <c r="I6" s="208">
        <v>63</v>
      </c>
      <c r="J6" s="208">
        <v>9</v>
      </c>
      <c r="K6" s="208">
        <v>734</v>
      </c>
      <c r="L6" s="208">
        <v>168</v>
      </c>
      <c r="M6" s="209">
        <v>12653</v>
      </c>
    </row>
    <row r="7" spans="1:13" x14ac:dyDescent="0.2">
      <c r="A7" s="129" t="s">
        <v>253</v>
      </c>
      <c r="B7" s="210">
        <v>6814</v>
      </c>
      <c r="C7" s="210">
        <v>6142</v>
      </c>
      <c r="D7" s="210">
        <v>511</v>
      </c>
      <c r="E7" s="210">
        <v>25</v>
      </c>
      <c r="F7" s="210">
        <v>0</v>
      </c>
      <c r="G7" s="210">
        <v>2034</v>
      </c>
      <c r="H7" s="210">
        <v>690</v>
      </c>
      <c r="I7" s="210">
        <v>77</v>
      </c>
      <c r="J7" s="210">
        <v>24</v>
      </c>
      <c r="K7" s="210">
        <v>588</v>
      </c>
      <c r="L7" s="210">
        <v>202</v>
      </c>
      <c r="M7" s="211">
        <v>17107</v>
      </c>
    </row>
    <row r="8" spans="1:13" x14ac:dyDescent="0.2">
      <c r="A8" s="129" t="s">
        <v>254</v>
      </c>
      <c r="B8" s="210">
        <v>3234</v>
      </c>
      <c r="C8" s="210">
        <v>647</v>
      </c>
      <c r="D8" s="210">
        <v>108</v>
      </c>
      <c r="E8" s="210">
        <v>14</v>
      </c>
      <c r="F8" s="210">
        <v>274</v>
      </c>
      <c r="G8" s="210">
        <v>902</v>
      </c>
      <c r="H8" s="210">
        <v>657</v>
      </c>
      <c r="I8" s="210">
        <v>47</v>
      </c>
      <c r="J8" s="210">
        <v>18</v>
      </c>
      <c r="K8" s="210">
        <v>617</v>
      </c>
      <c r="L8" s="210">
        <v>167</v>
      </c>
      <c r="M8" s="211">
        <v>6685</v>
      </c>
    </row>
    <row r="9" spans="1:13" x14ac:dyDescent="0.2">
      <c r="A9" s="129" t="s">
        <v>255</v>
      </c>
      <c r="B9" s="210">
        <v>930</v>
      </c>
      <c r="C9" s="210">
        <v>47</v>
      </c>
      <c r="D9" s="210">
        <v>27</v>
      </c>
      <c r="E9" s="210">
        <v>0</v>
      </c>
      <c r="F9" s="210">
        <v>165</v>
      </c>
      <c r="G9" s="210">
        <v>424</v>
      </c>
      <c r="H9" s="210">
        <v>243</v>
      </c>
      <c r="I9" s="210">
        <v>24</v>
      </c>
      <c r="J9" s="210">
        <v>0</v>
      </c>
      <c r="K9" s="210">
        <v>167</v>
      </c>
      <c r="L9" s="210">
        <v>208</v>
      </c>
      <c r="M9" s="211">
        <v>2235</v>
      </c>
    </row>
    <row r="10" spans="1:13" x14ac:dyDescent="0.2">
      <c r="A10" s="130" t="s">
        <v>256</v>
      </c>
      <c r="B10" s="212">
        <v>13731</v>
      </c>
      <c r="C10" s="212">
        <v>7902</v>
      </c>
      <c r="D10" s="212">
        <v>674</v>
      </c>
      <c r="E10" s="212">
        <v>86</v>
      </c>
      <c r="F10" s="212">
        <v>396</v>
      </c>
      <c r="G10" s="212">
        <v>3625</v>
      </c>
      <c r="H10" s="212">
        <v>2209</v>
      </c>
      <c r="I10" s="212">
        <v>171</v>
      </c>
      <c r="J10" s="212">
        <v>46</v>
      </c>
      <c r="K10" s="212">
        <v>1750</v>
      </c>
      <c r="L10" s="212">
        <v>468</v>
      </c>
      <c r="M10" s="213">
        <v>31058</v>
      </c>
    </row>
    <row r="11" spans="1:13" x14ac:dyDescent="0.2">
      <c r="A11" s="126" t="s">
        <v>257</v>
      </c>
      <c r="B11" s="214">
        <v>30856</v>
      </c>
      <c r="C11" s="214">
        <v>16804</v>
      </c>
      <c r="D11" s="214">
        <v>1519</v>
      </c>
      <c r="E11" s="214">
        <v>202</v>
      </c>
      <c r="F11" s="214">
        <v>883</v>
      </c>
      <c r="G11" s="214">
        <v>8637</v>
      </c>
      <c r="H11" s="214">
        <v>5289</v>
      </c>
      <c r="I11" s="214">
        <v>382</v>
      </c>
      <c r="J11" s="214">
        <v>97</v>
      </c>
      <c r="K11" s="214">
        <v>3856</v>
      </c>
      <c r="L11" s="214">
        <v>1213</v>
      </c>
      <c r="M11" s="215">
        <v>69738</v>
      </c>
    </row>
    <row r="13" spans="1:13" x14ac:dyDescent="0.2">
      <c r="A13" s="74" t="s">
        <v>258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26"/>
      <c r="B14" s="126" t="s">
        <v>230</v>
      </c>
      <c r="C14" s="126" t="s">
        <v>231</v>
      </c>
      <c r="D14" s="126" t="s">
        <v>249</v>
      </c>
      <c r="E14" s="126" t="s">
        <v>250</v>
      </c>
      <c r="F14" s="126" t="s">
        <v>251</v>
      </c>
      <c r="G14" s="126" t="s">
        <v>232</v>
      </c>
      <c r="H14" s="126" t="s">
        <v>96</v>
      </c>
      <c r="I14" s="126" t="s">
        <v>97</v>
      </c>
      <c r="J14" s="126" t="s">
        <v>252</v>
      </c>
      <c r="K14" s="126" t="s">
        <v>233</v>
      </c>
      <c r="L14" s="126" t="s">
        <v>225</v>
      </c>
      <c r="M14" s="126" t="s">
        <v>161</v>
      </c>
    </row>
    <row r="15" spans="1:13" x14ac:dyDescent="0.2">
      <c r="A15" s="127" t="s">
        <v>33</v>
      </c>
      <c r="B15" s="126" t="s">
        <v>60</v>
      </c>
      <c r="C15" s="126" t="s">
        <v>60</v>
      </c>
      <c r="D15" s="126" t="s">
        <v>60</v>
      </c>
      <c r="E15" s="126" t="s">
        <v>60</v>
      </c>
      <c r="F15" s="126" t="s">
        <v>60</v>
      </c>
      <c r="G15" s="126" t="s">
        <v>60</v>
      </c>
      <c r="H15" s="126" t="s">
        <v>60</v>
      </c>
      <c r="I15" s="126" t="s">
        <v>60</v>
      </c>
      <c r="J15" s="126" t="s">
        <v>60</v>
      </c>
      <c r="K15" s="126" t="s">
        <v>60</v>
      </c>
      <c r="L15" s="126" t="s">
        <v>60</v>
      </c>
      <c r="M15" s="126" t="s">
        <v>60</v>
      </c>
    </row>
    <row r="16" spans="1:13" x14ac:dyDescent="0.2">
      <c r="A16" s="128" t="s">
        <v>149</v>
      </c>
      <c r="B16" s="208">
        <v>1025</v>
      </c>
      <c r="C16" s="208">
        <v>108</v>
      </c>
      <c r="D16" s="208">
        <v>0</v>
      </c>
      <c r="E16" s="208">
        <v>0</v>
      </c>
      <c r="F16" s="208">
        <v>0</v>
      </c>
      <c r="G16" s="208">
        <v>84</v>
      </c>
      <c r="H16" s="208">
        <v>117</v>
      </c>
      <c r="I16" s="208">
        <v>0</v>
      </c>
      <c r="J16" s="208">
        <v>12</v>
      </c>
      <c r="K16" s="208">
        <v>0</v>
      </c>
      <c r="L16" s="208">
        <v>0</v>
      </c>
      <c r="M16" s="209">
        <v>1346</v>
      </c>
    </row>
    <row r="17" spans="1:13" x14ac:dyDescent="0.2">
      <c r="A17" s="129" t="s">
        <v>253</v>
      </c>
      <c r="B17" s="210">
        <v>1127</v>
      </c>
      <c r="C17" s="210">
        <v>226</v>
      </c>
      <c r="D17" s="210">
        <v>6</v>
      </c>
      <c r="E17" s="210">
        <v>0</v>
      </c>
      <c r="F17" s="210">
        <v>0</v>
      </c>
      <c r="G17" s="210">
        <v>150</v>
      </c>
      <c r="H17" s="210">
        <v>108</v>
      </c>
      <c r="I17" s="210">
        <v>0</v>
      </c>
      <c r="J17" s="210">
        <v>25</v>
      </c>
      <c r="K17" s="210">
        <v>18</v>
      </c>
      <c r="L17" s="210">
        <v>0</v>
      </c>
      <c r="M17" s="211">
        <v>1660</v>
      </c>
    </row>
    <row r="18" spans="1:13" x14ac:dyDescent="0.2">
      <c r="A18" s="129" t="s">
        <v>254</v>
      </c>
      <c r="B18" s="210">
        <v>1124</v>
      </c>
      <c r="C18" s="210">
        <v>99</v>
      </c>
      <c r="D18" s="210">
        <v>8</v>
      </c>
      <c r="E18" s="210">
        <v>1</v>
      </c>
      <c r="F18" s="210">
        <v>9</v>
      </c>
      <c r="G18" s="210">
        <v>63</v>
      </c>
      <c r="H18" s="210">
        <v>27</v>
      </c>
      <c r="I18" s="210">
        <v>0</v>
      </c>
      <c r="J18" s="210">
        <v>24</v>
      </c>
      <c r="K18" s="210">
        <v>46</v>
      </c>
      <c r="L18" s="210">
        <v>0</v>
      </c>
      <c r="M18" s="211">
        <v>1401</v>
      </c>
    </row>
    <row r="19" spans="1:13" x14ac:dyDescent="0.2">
      <c r="A19" s="129" t="s">
        <v>255</v>
      </c>
      <c r="B19" s="210">
        <v>12</v>
      </c>
      <c r="C19" s="210">
        <v>0</v>
      </c>
      <c r="D19" s="210">
        <v>0</v>
      </c>
      <c r="E19" s="210">
        <v>0</v>
      </c>
      <c r="F19" s="210">
        <v>0</v>
      </c>
      <c r="G19" s="210">
        <v>4</v>
      </c>
      <c r="H19" s="210">
        <v>4</v>
      </c>
      <c r="I19" s="210">
        <v>0</v>
      </c>
      <c r="J19" s="210">
        <v>0</v>
      </c>
      <c r="K19" s="210">
        <v>0</v>
      </c>
      <c r="L19" s="210">
        <v>0</v>
      </c>
      <c r="M19" s="211">
        <v>20</v>
      </c>
    </row>
    <row r="20" spans="1:13" x14ac:dyDescent="0.2">
      <c r="A20" s="130" t="s">
        <v>256</v>
      </c>
      <c r="B20" s="212">
        <v>2529</v>
      </c>
      <c r="C20" s="212">
        <v>323</v>
      </c>
      <c r="D20" s="212">
        <v>14</v>
      </c>
      <c r="E20" s="212">
        <v>1</v>
      </c>
      <c r="F20" s="212">
        <v>3</v>
      </c>
      <c r="G20" s="212">
        <v>133</v>
      </c>
      <c r="H20" s="212">
        <v>225</v>
      </c>
      <c r="I20" s="212">
        <v>0</v>
      </c>
      <c r="J20" s="212">
        <v>48</v>
      </c>
      <c r="K20" s="212">
        <v>44</v>
      </c>
      <c r="L20" s="212">
        <v>6</v>
      </c>
      <c r="M20" s="213">
        <v>3326</v>
      </c>
    </row>
    <row r="21" spans="1:13" x14ac:dyDescent="0.2">
      <c r="A21" s="126" t="s">
        <v>257</v>
      </c>
      <c r="B21" s="214">
        <v>5817</v>
      </c>
      <c r="C21" s="214">
        <v>756</v>
      </c>
      <c r="D21" s="214">
        <v>28</v>
      </c>
      <c r="E21" s="214">
        <v>2</v>
      </c>
      <c r="F21" s="214">
        <v>12</v>
      </c>
      <c r="G21" s="214">
        <v>434</v>
      </c>
      <c r="H21" s="214">
        <v>481</v>
      </c>
      <c r="I21" s="214">
        <v>0</v>
      </c>
      <c r="J21" s="214">
        <v>109</v>
      </c>
      <c r="K21" s="214">
        <v>108</v>
      </c>
      <c r="L21" s="214">
        <v>6</v>
      </c>
      <c r="M21" s="215">
        <v>7753</v>
      </c>
    </row>
    <row r="24" spans="1:13" x14ac:dyDescent="0.2">
      <c r="A24" s="27" t="s">
        <v>259</v>
      </c>
      <c r="B24" s="28" t="s">
        <v>287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6" spans="1:13" x14ac:dyDescent="0.2">
      <c r="A26" s="74" t="s">
        <v>288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x14ac:dyDescent="0.2">
      <c r="A27" s="2"/>
      <c r="B27" s="3" t="s">
        <v>230</v>
      </c>
      <c r="C27" s="3" t="s">
        <v>231</v>
      </c>
      <c r="D27" s="3" t="s">
        <v>249</v>
      </c>
      <c r="E27" s="3" t="s">
        <v>250</v>
      </c>
      <c r="F27" s="3" t="s">
        <v>251</v>
      </c>
      <c r="G27" s="3" t="s">
        <v>232</v>
      </c>
      <c r="H27" s="3" t="s">
        <v>96</v>
      </c>
      <c r="I27" s="3" t="s">
        <v>97</v>
      </c>
      <c r="J27" s="3" t="s">
        <v>252</v>
      </c>
      <c r="K27" s="3" t="s">
        <v>233</v>
      </c>
      <c r="L27" s="3" t="s">
        <v>225</v>
      </c>
      <c r="M27" s="4" t="s">
        <v>161</v>
      </c>
    </row>
    <row r="28" spans="1:13" x14ac:dyDescent="0.2">
      <c r="A28" s="5" t="s">
        <v>33</v>
      </c>
      <c r="B28" s="6" t="s">
        <v>60</v>
      </c>
      <c r="C28" s="6" t="s">
        <v>60</v>
      </c>
      <c r="D28" s="6" t="s">
        <v>60</v>
      </c>
      <c r="E28" s="6" t="s">
        <v>60</v>
      </c>
      <c r="F28" s="6" t="s">
        <v>60</v>
      </c>
      <c r="G28" s="6" t="s">
        <v>60</v>
      </c>
      <c r="H28" s="6" t="s">
        <v>60</v>
      </c>
      <c r="I28" s="6" t="s">
        <v>60</v>
      </c>
      <c r="J28" s="6" t="s">
        <v>60</v>
      </c>
      <c r="K28" s="6" t="s">
        <v>60</v>
      </c>
      <c r="L28" s="6" t="s">
        <v>60</v>
      </c>
      <c r="M28" s="7" t="s">
        <v>60</v>
      </c>
    </row>
    <row r="29" spans="1:13" x14ac:dyDescent="0.2">
      <c r="A29" s="132" t="s">
        <v>260</v>
      </c>
      <c r="B29" s="155">
        <v>0</v>
      </c>
      <c r="C29" s="155">
        <v>30</v>
      </c>
      <c r="D29" s="155">
        <v>28</v>
      </c>
      <c r="E29" s="155">
        <v>0</v>
      </c>
      <c r="F29" s="155">
        <v>0</v>
      </c>
      <c r="G29" s="155">
        <v>54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2">
        <v>112</v>
      </c>
    </row>
    <row r="30" spans="1:13" x14ac:dyDescent="0.2">
      <c r="A30" s="133" t="s">
        <v>261</v>
      </c>
      <c r="B30" s="146">
        <v>288</v>
      </c>
      <c r="C30" s="146">
        <v>314</v>
      </c>
      <c r="D30" s="146">
        <v>28</v>
      </c>
      <c r="E30" s="146">
        <v>36</v>
      </c>
      <c r="F30" s="146">
        <v>0</v>
      </c>
      <c r="G30" s="146">
        <v>657</v>
      </c>
      <c r="H30" s="146">
        <v>18</v>
      </c>
      <c r="I30" s="146">
        <v>0</v>
      </c>
      <c r="J30" s="146">
        <v>0</v>
      </c>
      <c r="K30" s="146">
        <v>0</v>
      </c>
      <c r="L30" s="146">
        <v>0</v>
      </c>
      <c r="M30" s="147">
        <v>1341</v>
      </c>
    </row>
    <row r="31" spans="1:13" x14ac:dyDescent="0.2">
      <c r="A31" s="133" t="s">
        <v>262</v>
      </c>
      <c r="B31" s="146">
        <v>1035</v>
      </c>
      <c r="C31" s="146">
        <v>99</v>
      </c>
      <c r="D31" s="146">
        <v>142</v>
      </c>
      <c r="E31" s="146">
        <v>0</v>
      </c>
      <c r="F31" s="146">
        <v>0</v>
      </c>
      <c r="G31" s="146">
        <v>61</v>
      </c>
      <c r="H31" s="146">
        <v>0</v>
      </c>
      <c r="I31" s="146">
        <v>28</v>
      </c>
      <c r="J31" s="146">
        <v>0</v>
      </c>
      <c r="K31" s="146">
        <v>0</v>
      </c>
      <c r="L31" s="146">
        <v>0</v>
      </c>
      <c r="M31" s="147">
        <v>1365</v>
      </c>
    </row>
    <row r="32" spans="1:13" x14ac:dyDescent="0.2">
      <c r="A32" s="133" t="s">
        <v>263</v>
      </c>
      <c r="B32" s="146">
        <v>1295</v>
      </c>
      <c r="C32" s="146">
        <v>68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7">
        <v>1363</v>
      </c>
    </row>
    <row r="33" spans="1:13" x14ac:dyDescent="0.2">
      <c r="A33" s="133" t="s">
        <v>264</v>
      </c>
      <c r="B33" s="146">
        <v>1094</v>
      </c>
      <c r="C33" s="146">
        <v>368</v>
      </c>
      <c r="D33" s="146">
        <v>18</v>
      </c>
      <c r="E33" s="146">
        <v>0</v>
      </c>
      <c r="F33" s="146">
        <v>22</v>
      </c>
      <c r="G33" s="146">
        <v>60</v>
      </c>
      <c r="H33" s="146">
        <v>215</v>
      </c>
      <c r="I33" s="146">
        <v>0</v>
      </c>
      <c r="J33" s="146">
        <v>97</v>
      </c>
      <c r="K33" s="146">
        <v>298</v>
      </c>
      <c r="L33" s="146">
        <v>0</v>
      </c>
      <c r="M33" s="147">
        <v>2172</v>
      </c>
    </row>
    <row r="34" spans="1:13" x14ac:dyDescent="0.2">
      <c r="A34" s="133" t="s">
        <v>265</v>
      </c>
      <c r="B34" s="146">
        <v>4276</v>
      </c>
      <c r="C34" s="146">
        <v>1358</v>
      </c>
      <c r="D34" s="146">
        <v>206</v>
      </c>
      <c r="E34" s="146">
        <v>76</v>
      </c>
      <c r="F34" s="146">
        <v>262</v>
      </c>
      <c r="G34" s="146">
        <v>1512</v>
      </c>
      <c r="H34" s="146">
        <v>1738</v>
      </c>
      <c r="I34" s="146">
        <v>72</v>
      </c>
      <c r="J34" s="146">
        <v>0</v>
      </c>
      <c r="K34" s="146">
        <v>1717</v>
      </c>
      <c r="L34" s="146">
        <v>11</v>
      </c>
      <c r="M34" s="147">
        <v>11228</v>
      </c>
    </row>
    <row r="35" spans="1:13" x14ac:dyDescent="0.2">
      <c r="A35" s="133" t="s">
        <v>266</v>
      </c>
      <c r="B35" s="146">
        <v>1033</v>
      </c>
      <c r="C35" s="146">
        <v>683</v>
      </c>
      <c r="D35" s="146">
        <v>46</v>
      </c>
      <c r="E35" s="146">
        <v>0</v>
      </c>
      <c r="F35" s="146">
        <v>14</v>
      </c>
      <c r="G35" s="146">
        <v>249</v>
      </c>
      <c r="H35" s="146">
        <v>11</v>
      </c>
      <c r="I35" s="146">
        <v>24</v>
      </c>
      <c r="J35" s="146">
        <v>0</v>
      </c>
      <c r="K35" s="146">
        <v>0</v>
      </c>
      <c r="L35" s="146">
        <v>0</v>
      </c>
      <c r="M35" s="147">
        <v>2060</v>
      </c>
    </row>
    <row r="36" spans="1:13" x14ac:dyDescent="0.2">
      <c r="A36" s="133" t="s">
        <v>267</v>
      </c>
      <c r="B36" s="146">
        <v>252</v>
      </c>
      <c r="C36" s="146">
        <v>148</v>
      </c>
      <c r="D36" s="146">
        <v>0</v>
      </c>
      <c r="E36" s="146">
        <v>0</v>
      </c>
      <c r="F36" s="146">
        <v>0</v>
      </c>
      <c r="G36" s="146">
        <v>221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7">
        <v>621</v>
      </c>
    </row>
    <row r="37" spans="1:13" x14ac:dyDescent="0.2">
      <c r="A37" s="133" t="s">
        <v>268</v>
      </c>
      <c r="B37" s="146">
        <v>515</v>
      </c>
      <c r="C37" s="146">
        <v>2025</v>
      </c>
      <c r="D37" s="146">
        <v>180</v>
      </c>
      <c r="E37" s="146">
        <v>16</v>
      </c>
      <c r="F37" s="146">
        <v>26</v>
      </c>
      <c r="G37" s="146">
        <v>542</v>
      </c>
      <c r="H37" s="146">
        <v>79</v>
      </c>
      <c r="I37" s="146">
        <v>0</v>
      </c>
      <c r="J37" s="146">
        <v>0</v>
      </c>
      <c r="K37" s="146">
        <v>0</v>
      </c>
      <c r="L37" s="146">
        <v>28</v>
      </c>
      <c r="M37" s="147">
        <v>3411</v>
      </c>
    </row>
    <row r="38" spans="1:13" x14ac:dyDescent="0.2">
      <c r="A38" s="133" t="s">
        <v>269</v>
      </c>
      <c r="B38" s="146">
        <v>788</v>
      </c>
      <c r="C38" s="146">
        <v>1210</v>
      </c>
      <c r="D38" s="146">
        <v>178</v>
      </c>
      <c r="E38" s="146">
        <v>18</v>
      </c>
      <c r="F38" s="146">
        <v>41</v>
      </c>
      <c r="G38" s="146">
        <v>943</v>
      </c>
      <c r="H38" s="146">
        <v>46</v>
      </c>
      <c r="I38" s="146">
        <v>0</v>
      </c>
      <c r="J38" s="146">
        <v>0</v>
      </c>
      <c r="K38" s="146">
        <v>0</v>
      </c>
      <c r="L38" s="146">
        <v>0</v>
      </c>
      <c r="M38" s="147">
        <v>3224</v>
      </c>
    </row>
    <row r="39" spans="1:13" x14ac:dyDescent="0.2">
      <c r="A39" s="134" t="s">
        <v>270</v>
      </c>
      <c r="B39" s="158">
        <v>829</v>
      </c>
      <c r="C39" s="158">
        <v>597</v>
      </c>
      <c r="D39" s="158">
        <v>32</v>
      </c>
      <c r="E39" s="158">
        <v>0</v>
      </c>
      <c r="F39" s="158">
        <v>8</v>
      </c>
      <c r="G39" s="158">
        <v>606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3">
        <v>2072</v>
      </c>
    </row>
    <row r="41" spans="1:13" x14ac:dyDescent="0.2">
      <c r="A41" s="74" t="s">
        <v>289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3" x14ac:dyDescent="0.2">
      <c r="A42" s="2"/>
      <c r="B42" s="3" t="s">
        <v>230</v>
      </c>
      <c r="C42" s="3" t="s">
        <v>231</v>
      </c>
      <c r="D42" s="3" t="s">
        <v>249</v>
      </c>
      <c r="E42" s="3" t="s">
        <v>250</v>
      </c>
      <c r="F42" s="3" t="s">
        <v>251</v>
      </c>
      <c r="G42" s="3" t="s">
        <v>232</v>
      </c>
      <c r="H42" s="3" t="s">
        <v>96</v>
      </c>
      <c r="I42" s="3" t="s">
        <v>97</v>
      </c>
      <c r="J42" s="3" t="s">
        <v>252</v>
      </c>
      <c r="K42" s="3" t="s">
        <v>233</v>
      </c>
      <c r="L42" s="3" t="s">
        <v>225</v>
      </c>
      <c r="M42" s="4" t="s">
        <v>161</v>
      </c>
    </row>
    <row r="43" spans="1:13" x14ac:dyDescent="0.2">
      <c r="A43" s="5" t="s">
        <v>33</v>
      </c>
      <c r="B43" s="6" t="s">
        <v>60</v>
      </c>
      <c r="C43" s="6" t="s">
        <v>60</v>
      </c>
      <c r="D43" s="6" t="s">
        <v>60</v>
      </c>
      <c r="E43" s="6" t="s">
        <v>60</v>
      </c>
      <c r="F43" s="6" t="s">
        <v>60</v>
      </c>
      <c r="G43" s="6" t="s">
        <v>60</v>
      </c>
      <c r="H43" s="6" t="s">
        <v>60</v>
      </c>
      <c r="I43" s="6" t="s">
        <v>60</v>
      </c>
      <c r="J43" s="6" t="s">
        <v>60</v>
      </c>
      <c r="K43" s="6" t="s">
        <v>60</v>
      </c>
      <c r="L43" s="6" t="s">
        <v>60</v>
      </c>
      <c r="M43" s="7" t="s">
        <v>60</v>
      </c>
    </row>
    <row r="44" spans="1:13" x14ac:dyDescent="0.2">
      <c r="A44" s="132" t="s">
        <v>271</v>
      </c>
      <c r="B44" s="155">
        <v>780</v>
      </c>
      <c r="C44" s="155">
        <v>350</v>
      </c>
      <c r="D44" s="155">
        <v>64</v>
      </c>
      <c r="E44" s="155">
        <v>0</v>
      </c>
      <c r="F44" s="155">
        <v>24</v>
      </c>
      <c r="G44" s="155">
        <v>45</v>
      </c>
      <c r="H44" s="155">
        <v>0</v>
      </c>
      <c r="I44" s="155">
        <v>0</v>
      </c>
      <c r="J44" s="155">
        <v>0</v>
      </c>
      <c r="K44" s="155">
        <v>0</v>
      </c>
      <c r="L44" s="155">
        <v>0</v>
      </c>
      <c r="M44" s="159">
        <v>1263</v>
      </c>
    </row>
    <row r="45" spans="1:13" x14ac:dyDescent="0.2">
      <c r="A45" s="133" t="s">
        <v>272</v>
      </c>
      <c r="B45" s="146">
        <v>698</v>
      </c>
      <c r="C45" s="146">
        <v>414</v>
      </c>
      <c r="D45" s="146">
        <v>26</v>
      </c>
      <c r="E45" s="146">
        <v>12</v>
      </c>
      <c r="F45" s="146">
        <v>20</v>
      </c>
      <c r="G45" s="146">
        <v>36</v>
      </c>
      <c r="H45" s="146">
        <v>214</v>
      </c>
      <c r="I45" s="146">
        <v>18</v>
      </c>
      <c r="J45" s="146">
        <v>0</v>
      </c>
      <c r="K45" s="146">
        <v>0</v>
      </c>
      <c r="L45" s="146">
        <v>0</v>
      </c>
      <c r="M45" s="160">
        <v>1438</v>
      </c>
    </row>
    <row r="46" spans="1:13" x14ac:dyDescent="0.2">
      <c r="A46" s="133" t="s">
        <v>273</v>
      </c>
      <c r="B46" s="146">
        <v>2291</v>
      </c>
      <c r="C46" s="146">
        <v>1016</v>
      </c>
      <c r="D46" s="146">
        <v>66</v>
      </c>
      <c r="E46" s="146">
        <v>0</v>
      </c>
      <c r="F46" s="146">
        <v>0</v>
      </c>
      <c r="G46" s="146">
        <v>81</v>
      </c>
      <c r="H46" s="146">
        <v>800</v>
      </c>
      <c r="I46" s="146">
        <v>0</v>
      </c>
      <c r="J46" s="146">
        <v>0</v>
      </c>
      <c r="K46" s="146">
        <v>1776</v>
      </c>
      <c r="L46" s="146">
        <v>0</v>
      </c>
      <c r="M46" s="160">
        <v>6030</v>
      </c>
    </row>
    <row r="47" spans="1:13" x14ac:dyDescent="0.2">
      <c r="A47" s="133" t="s">
        <v>274</v>
      </c>
      <c r="B47" s="146">
        <v>3396</v>
      </c>
      <c r="C47" s="146">
        <v>1090</v>
      </c>
      <c r="D47" s="146">
        <v>0</v>
      </c>
      <c r="E47" s="146">
        <v>0</v>
      </c>
      <c r="F47" s="146">
        <v>35</v>
      </c>
      <c r="G47" s="146">
        <v>175</v>
      </c>
      <c r="H47" s="146">
        <v>546</v>
      </c>
      <c r="I47" s="146">
        <v>0</v>
      </c>
      <c r="J47" s="146">
        <v>0</v>
      </c>
      <c r="K47" s="146">
        <v>72</v>
      </c>
      <c r="L47" s="146">
        <v>0</v>
      </c>
      <c r="M47" s="160">
        <v>5314</v>
      </c>
    </row>
    <row r="48" spans="1:13" x14ac:dyDescent="0.2">
      <c r="A48" s="133" t="s">
        <v>275</v>
      </c>
      <c r="B48" s="146">
        <v>1046</v>
      </c>
      <c r="C48" s="146">
        <v>369</v>
      </c>
      <c r="D48" s="146">
        <v>58</v>
      </c>
      <c r="E48" s="146">
        <v>0</v>
      </c>
      <c r="F48" s="146">
        <v>0</v>
      </c>
      <c r="G48" s="146">
        <v>51</v>
      </c>
      <c r="H48" s="146">
        <v>24</v>
      </c>
      <c r="I48" s="146">
        <v>0</v>
      </c>
      <c r="J48" s="146">
        <v>0</v>
      </c>
      <c r="K48" s="146">
        <v>0</v>
      </c>
      <c r="L48" s="146">
        <v>0</v>
      </c>
      <c r="M48" s="160">
        <v>1548</v>
      </c>
    </row>
    <row r="49" spans="1:13" x14ac:dyDescent="0.2">
      <c r="A49" s="133" t="s">
        <v>276</v>
      </c>
      <c r="B49" s="146">
        <v>189</v>
      </c>
      <c r="C49" s="146">
        <v>530</v>
      </c>
      <c r="D49" s="146">
        <v>0</v>
      </c>
      <c r="E49" s="146">
        <v>0</v>
      </c>
      <c r="F49" s="146">
        <v>0</v>
      </c>
      <c r="G49" s="146">
        <v>148</v>
      </c>
      <c r="H49" s="146">
        <v>191</v>
      </c>
      <c r="I49" s="146">
        <v>24</v>
      </c>
      <c r="J49" s="146">
        <v>0</v>
      </c>
      <c r="K49" s="146">
        <v>0</v>
      </c>
      <c r="L49" s="146">
        <v>0</v>
      </c>
      <c r="M49" s="160">
        <v>1082</v>
      </c>
    </row>
    <row r="50" spans="1:13" x14ac:dyDescent="0.2">
      <c r="A50" s="133" t="s">
        <v>277</v>
      </c>
      <c r="B50" s="146">
        <v>1469</v>
      </c>
      <c r="C50" s="146">
        <v>1410</v>
      </c>
      <c r="D50" s="146">
        <v>114</v>
      </c>
      <c r="E50" s="146">
        <v>0</v>
      </c>
      <c r="F50" s="146">
        <v>8</v>
      </c>
      <c r="G50" s="146">
        <v>607</v>
      </c>
      <c r="H50" s="146">
        <v>93</v>
      </c>
      <c r="I50" s="146">
        <v>66</v>
      </c>
      <c r="J50" s="146">
        <v>0</v>
      </c>
      <c r="K50" s="146">
        <v>0</v>
      </c>
      <c r="L50" s="146">
        <v>0</v>
      </c>
      <c r="M50" s="160">
        <v>3767</v>
      </c>
    </row>
    <row r="51" spans="1:13" x14ac:dyDescent="0.2">
      <c r="A51" s="133" t="s">
        <v>278</v>
      </c>
      <c r="B51" s="146">
        <v>1545</v>
      </c>
      <c r="C51" s="146">
        <v>1488</v>
      </c>
      <c r="D51" s="146">
        <v>88</v>
      </c>
      <c r="E51" s="146">
        <v>12</v>
      </c>
      <c r="F51" s="146">
        <v>0</v>
      </c>
      <c r="G51" s="146">
        <v>796</v>
      </c>
      <c r="H51" s="146">
        <v>47</v>
      </c>
      <c r="I51" s="146">
        <v>38</v>
      </c>
      <c r="J51" s="146">
        <v>0</v>
      </c>
      <c r="K51" s="146">
        <v>0</v>
      </c>
      <c r="L51" s="146">
        <v>0</v>
      </c>
      <c r="M51" s="160">
        <v>4014</v>
      </c>
    </row>
    <row r="52" spans="1:13" x14ac:dyDescent="0.2">
      <c r="A52" s="133" t="s">
        <v>279</v>
      </c>
      <c r="B52" s="146">
        <v>632</v>
      </c>
      <c r="C52" s="146">
        <v>202</v>
      </c>
      <c r="D52" s="146">
        <v>28</v>
      </c>
      <c r="E52" s="146">
        <v>0</v>
      </c>
      <c r="F52" s="146">
        <v>0</v>
      </c>
      <c r="G52" s="146">
        <v>151</v>
      </c>
      <c r="H52" s="146">
        <v>14</v>
      </c>
      <c r="I52" s="146">
        <v>0</v>
      </c>
      <c r="J52" s="146">
        <v>0</v>
      </c>
      <c r="K52" s="146">
        <v>0</v>
      </c>
      <c r="L52" s="146">
        <v>0</v>
      </c>
      <c r="M52" s="160">
        <v>1027</v>
      </c>
    </row>
    <row r="53" spans="1:13" x14ac:dyDescent="0.2">
      <c r="A53" s="133" t="s">
        <v>280</v>
      </c>
      <c r="B53" s="146">
        <v>272</v>
      </c>
      <c r="C53" s="146">
        <v>393</v>
      </c>
      <c r="D53" s="146">
        <v>56</v>
      </c>
      <c r="E53" s="146">
        <v>0</v>
      </c>
      <c r="F53" s="146">
        <v>0</v>
      </c>
      <c r="G53" s="146">
        <v>125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60">
        <v>846</v>
      </c>
    </row>
    <row r="54" spans="1:13" x14ac:dyDescent="0.2">
      <c r="A54" s="134" t="s">
        <v>281</v>
      </c>
      <c r="B54" s="158">
        <v>2131</v>
      </c>
      <c r="C54" s="158">
        <v>705</v>
      </c>
      <c r="D54" s="158">
        <v>22</v>
      </c>
      <c r="E54" s="158">
        <v>0</v>
      </c>
      <c r="F54" s="158">
        <v>18</v>
      </c>
      <c r="G54" s="158">
        <v>827</v>
      </c>
      <c r="H54" s="158">
        <v>114</v>
      </c>
      <c r="I54" s="158">
        <v>12</v>
      </c>
      <c r="J54" s="158">
        <v>0</v>
      </c>
      <c r="K54" s="158">
        <v>0</v>
      </c>
      <c r="L54" s="158">
        <v>35</v>
      </c>
      <c r="M54" s="161">
        <v>3864</v>
      </c>
    </row>
    <row r="56" spans="1:13" x14ac:dyDescent="0.2">
      <c r="A56" s="74" t="s">
        <v>290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1:13" x14ac:dyDescent="0.2">
      <c r="A57" s="2"/>
      <c r="B57" s="3" t="s">
        <v>230</v>
      </c>
      <c r="C57" s="3" t="s">
        <v>231</v>
      </c>
      <c r="D57" s="3" t="s">
        <v>249</v>
      </c>
      <c r="E57" s="3" t="s">
        <v>250</v>
      </c>
      <c r="F57" s="3" t="s">
        <v>251</v>
      </c>
      <c r="G57" s="3" t="s">
        <v>232</v>
      </c>
      <c r="H57" s="3" t="s">
        <v>96</v>
      </c>
      <c r="I57" s="3" t="s">
        <v>97</v>
      </c>
      <c r="J57" s="3" t="s">
        <v>252</v>
      </c>
      <c r="K57" s="3" t="s">
        <v>233</v>
      </c>
      <c r="L57" s="3" t="s">
        <v>225</v>
      </c>
      <c r="M57" s="4" t="s">
        <v>161</v>
      </c>
    </row>
    <row r="58" spans="1:13" x14ac:dyDescent="0.2">
      <c r="A58" s="5" t="s">
        <v>33</v>
      </c>
      <c r="B58" s="6" t="s">
        <v>60</v>
      </c>
      <c r="C58" s="6" t="s">
        <v>60</v>
      </c>
      <c r="D58" s="6" t="s">
        <v>60</v>
      </c>
      <c r="E58" s="6" t="s">
        <v>60</v>
      </c>
      <c r="F58" s="6" t="s">
        <v>60</v>
      </c>
      <c r="G58" s="6" t="s">
        <v>60</v>
      </c>
      <c r="H58" s="6" t="s">
        <v>60</v>
      </c>
      <c r="I58" s="6" t="s">
        <v>60</v>
      </c>
      <c r="J58" s="6" t="s">
        <v>60</v>
      </c>
      <c r="K58" s="6" t="s">
        <v>60</v>
      </c>
      <c r="L58" s="6" t="s">
        <v>60</v>
      </c>
      <c r="M58" s="7" t="s">
        <v>60</v>
      </c>
    </row>
    <row r="59" spans="1:13" x14ac:dyDescent="0.2">
      <c r="A59" s="132" t="s">
        <v>282</v>
      </c>
      <c r="B59" s="155">
        <v>56</v>
      </c>
      <c r="C59" s="155">
        <v>98</v>
      </c>
      <c r="D59" s="155">
        <v>0</v>
      </c>
      <c r="E59" s="155">
        <v>0</v>
      </c>
      <c r="F59" s="155">
        <v>0</v>
      </c>
      <c r="G59" s="155">
        <v>28</v>
      </c>
      <c r="H59" s="155">
        <v>0</v>
      </c>
      <c r="I59" s="155">
        <v>0</v>
      </c>
      <c r="J59" s="155">
        <v>0</v>
      </c>
      <c r="K59" s="155">
        <v>0</v>
      </c>
      <c r="L59" s="155">
        <v>0</v>
      </c>
      <c r="M59" s="159">
        <v>182</v>
      </c>
    </row>
    <row r="60" spans="1:13" x14ac:dyDescent="0.2">
      <c r="A60" s="133" t="s">
        <v>283</v>
      </c>
      <c r="B60" s="146">
        <v>162</v>
      </c>
      <c r="C60" s="146">
        <v>56</v>
      </c>
      <c r="D60" s="146">
        <v>34</v>
      </c>
      <c r="E60" s="146">
        <v>0</v>
      </c>
      <c r="F60" s="146">
        <v>0</v>
      </c>
      <c r="G60" s="146">
        <v>42</v>
      </c>
      <c r="H60" s="146">
        <v>0</v>
      </c>
      <c r="I60" s="146">
        <v>28</v>
      </c>
      <c r="J60" s="146">
        <v>0</v>
      </c>
      <c r="K60" s="146">
        <v>0</v>
      </c>
      <c r="L60" s="146">
        <v>0</v>
      </c>
      <c r="M60" s="160">
        <v>322</v>
      </c>
    </row>
    <row r="61" spans="1:13" x14ac:dyDescent="0.2">
      <c r="A61" s="133" t="s">
        <v>284</v>
      </c>
      <c r="B61" s="146">
        <v>46</v>
      </c>
      <c r="C61" s="146">
        <v>0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146">
        <v>0</v>
      </c>
      <c r="J61" s="146">
        <v>0</v>
      </c>
      <c r="K61" s="146">
        <v>0</v>
      </c>
      <c r="L61" s="146">
        <v>0</v>
      </c>
      <c r="M61" s="160">
        <v>46</v>
      </c>
    </row>
    <row r="62" spans="1:13" x14ac:dyDescent="0.2">
      <c r="A62" s="133" t="s">
        <v>285</v>
      </c>
      <c r="B62" s="146">
        <v>74</v>
      </c>
      <c r="C62" s="146">
        <v>82</v>
      </c>
      <c r="D62" s="146">
        <v>0</v>
      </c>
      <c r="E62" s="146">
        <v>0</v>
      </c>
      <c r="F62" s="146">
        <v>0</v>
      </c>
      <c r="G62" s="146">
        <v>28</v>
      </c>
      <c r="H62" s="146">
        <v>0</v>
      </c>
      <c r="I62" s="146">
        <v>0</v>
      </c>
      <c r="J62" s="146">
        <v>0</v>
      </c>
      <c r="K62" s="146">
        <v>0</v>
      </c>
      <c r="L62" s="146">
        <v>0</v>
      </c>
      <c r="M62" s="160">
        <v>184</v>
      </c>
    </row>
    <row r="63" spans="1:13" x14ac:dyDescent="0.2">
      <c r="A63" s="134" t="s">
        <v>286</v>
      </c>
      <c r="B63" s="158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8">
        <v>0</v>
      </c>
      <c r="I63" s="158">
        <v>28</v>
      </c>
      <c r="J63" s="158">
        <v>0</v>
      </c>
      <c r="K63" s="158">
        <v>0</v>
      </c>
      <c r="L63" s="158">
        <v>0</v>
      </c>
      <c r="M63" s="161">
        <v>28</v>
      </c>
    </row>
    <row r="66" spans="1:13" x14ac:dyDescent="0.2">
      <c r="A66" s="27" t="s">
        <v>291</v>
      </c>
      <c r="B66" s="28" t="s">
        <v>292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8" spans="1:13" x14ac:dyDescent="0.2">
      <c r="A68" s="74" t="s">
        <v>294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3" x14ac:dyDescent="0.2">
      <c r="A69" s="2"/>
      <c r="B69" s="3" t="s">
        <v>230</v>
      </c>
      <c r="C69" s="3" t="s">
        <v>231</v>
      </c>
      <c r="D69" s="3" t="s">
        <v>118</v>
      </c>
      <c r="E69" s="3" t="s">
        <v>251</v>
      </c>
      <c r="F69" s="3" t="s">
        <v>232</v>
      </c>
      <c r="G69" s="3" t="s">
        <v>96</v>
      </c>
      <c r="H69" s="3" t="s">
        <v>293</v>
      </c>
      <c r="I69" s="3" t="s">
        <v>225</v>
      </c>
      <c r="J69" s="4" t="s">
        <v>50</v>
      </c>
    </row>
    <row r="70" spans="1:13" x14ac:dyDescent="0.2">
      <c r="A70" s="5" t="s">
        <v>33</v>
      </c>
      <c r="B70" s="6" t="s">
        <v>60</v>
      </c>
      <c r="C70" s="6" t="s">
        <v>60</v>
      </c>
      <c r="D70" s="6" t="s">
        <v>60</v>
      </c>
      <c r="E70" s="6" t="s">
        <v>60</v>
      </c>
      <c r="F70" s="6" t="s">
        <v>60</v>
      </c>
      <c r="G70" s="6" t="s">
        <v>60</v>
      </c>
      <c r="H70" s="6" t="s">
        <v>60</v>
      </c>
      <c r="I70" s="6" t="s">
        <v>60</v>
      </c>
      <c r="J70" s="7" t="s">
        <v>60</v>
      </c>
    </row>
    <row r="71" spans="1:13" x14ac:dyDescent="0.2">
      <c r="A71" s="132" t="s">
        <v>408</v>
      </c>
      <c r="B71" s="155">
        <v>8193</v>
      </c>
      <c r="C71" s="155">
        <v>2361</v>
      </c>
      <c r="D71" s="155">
        <v>332</v>
      </c>
      <c r="E71" s="155">
        <v>90</v>
      </c>
      <c r="F71" s="155">
        <v>1847</v>
      </c>
      <c r="G71" s="155">
        <v>192</v>
      </c>
      <c r="H71" s="155">
        <v>130</v>
      </c>
      <c r="I71" s="155">
        <v>281</v>
      </c>
      <c r="J71" s="152">
        <v>13426</v>
      </c>
    </row>
    <row r="72" spans="1:13" x14ac:dyDescent="0.2">
      <c r="A72" s="133" t="s">
        <v>409</v>
      </c>
      <c r="B72" s="146">
        <v>8765</v>
      </c>
      <c r="C72" s="146">
        <v>6004</v>
      </c>
      <c r="D72" s="146">
        <v>595</v>
      </c>
      <c r="E72" s="146">
        <v>392</v>
      </c>
      <c r="F72" s="146">
        <v>3134</v>
      </c>
      <c r="G72" s="146">
        <v>1406</v>
      </c>
      <c r="H72" s="146">
        <v>835</v>
      </c>
      <c r="I72" s="146">
        <v>657</v>
      </c>
      <c r="J72" s="147">
        <v>21788</v>
      </c>
    </row>
    <row r="73" spans="1:13" x14ac:dyDescent="0.2">
      <c r="A73" s="133" t="s">
        <v>410</v>
      </c>
      <c r="B73" s="146">
        <v>4769</v>
      </c>
      <c r="C73" s="146">
        <v>3675</v>
      </c>
      <c r="D73" s="146">
        <v>466</v>
      </c>
      <c r="E73" s="146">
        <v>191</v>
      </c>
      <c r="F73" s="146">
        <v>1435</v>
      </c>
      <c r="G73" s="146">
        <v>1108</v>
      </c>
      <c r="H73" s="146">
        <v>1297</v>
      </c>
      <c r="I73" s="146">
        <v>487</v>
      </c>
      <c r="J73" s="147">
        <v>13428</v>
      </c>
    </row>
    <row r="74" spans="1:13" x14ac:dyDescent="0.2">
      <c r="A74" s="133" t="s">
        <v>411</v>
      </c>
      <c r="B74" s="146">
        <v>2652</v>
      </c>
      <c r="C74" s="146">
        <v>2927</v>
      </c>
      <c r="D74" s="146">
        <v>230</v>
      </c>
      <c r="E74" s="146">
        <v>161</v>
      </c>
      <c r="F74" s="146">
        <v>1074</v>
      </c>
      <c r="G74" s="146">
        <v>1190</v>
      </c>
      <c r="H74" s="146">
        <v>735</v>
      </c>
      <c r="I74" s="146">
        <v>300</v>
      </c>
      <c r="J74" s="147">
        <v>9269</v>
      </c>
    </row>
    <row r="75" spans="1:13" x14ac:dyDescent="0.2">
      <c r="A75" s="133" t="s">
        <v>412</v>
      </c>
      <c r="B75" s="146">
        <v>707</v>
      </c>
      <c r="C75" s="146">
        <v>657</v>
      </c>
      <c r="D75" s="146">
        <v>8</v>
      </c>
      <c r="E75" s="146">
        <v>23</v>
      </c>
      <c r="F75" s="146">
        <v>294</v>
      </c>
      <c r="G75" s="146">
        <v>366</v>
      </c>
      <c r="H75" s="146">
        <v>202</v>
      </c>
      <c r="I75" s="146">
        <v>255</v>
      </c>
      <c r="J75" s="147">
        <v>2512</v>
      </c>
    </row>
    <row r="76" spans="1:13" x14ac:dyDescent="0.2">
      <c r="A76" s="133" t="s">
        <v>413</v>
      </c>
      <c r="B76" s="146">
        <v>710</v>
      </c>
      <c r="C76" s="146">
        <v>730</v>
      </c>
      <c r="D76" s="146">
        <v>114</v>
      </c>
      <c r="E76" s="146">
        <v>18</v>
      </c>
      <c r="F76" s="146">
        <v>454</v>
      </c>
      <c r="G76" s="146">
        <v>490</v>
      </c>
      <c r="H76" s="146">
        <v>302</v>
      </c>
      <c r="I76" s="146">
        <v>821</v>
      </c>
      <c r="J76" s="147">
        <v>3639</v>
      </c>
    </row>
    <row r="77" spans="1:13" x14ac:dyDescent="0.2">
      <c r="A77" s="133" t="s">
        <v>414</v>
      </c>
      <c r="B77" s="146">
        <v>137</v>
      </c>
      <c r="C77" s="146">
        <v>115</v>
      </c>
      <c r="D77" s="146">
        <v>0</v>
      </c>
      <c r="E77" s="146">
        <v>0</v>
      </c>
      <c r="F77" s="146">
        <v>50</v>
      </c>
      <c r="G77" s="146">
        <v>63</v>
      </c>
      <c r="H77" s="146">
        <v>52</v>
      </c>
      <c r="I77" s="146">
        <v>1180</v>
      </c>
      <c r="J77" s="147">
        <v>1597</v>
      </c>
    </row>
    <row r="78" spans="1:13" x14ac:dyDescent="0.2">
      <c r="A78" s="133" t="s">
        <v>415</v>
      </c>
      <c r="B78" s="146">
        <v>122</v>
      </c>
      <c r="C78" s="146">
        <v>124</v>
      </c>
      <c r="D78" s="146">
        <v>0</v>
      </c>
      <c r="E78" s="146">
        <v>0</v>
      </c>
      <c r="F78" s="146">
        <v>184</v>
      </c>
      <c r="G78" s="146">
        <v>154</v>
      </c>
      <c r="H78" s="146">
        <v>114</v>
      </c>
      <c r="I78" s="146">
        <v>2162</v>
      </c>
      <c r="J78" s="147">
        <v>2860</v>
      </c>
    </row>
    <row r="79" spans="1:13" x14ac:dyDescent="0.2">
      <c r="A79" s="133" t="s">
        <v>416</v>
      </c>
      <c r="B79" s="146">
        <v>6</v>
      </c>
      <c r="C79" s="146">
        <v>28</v>
      </c>
      <c r="D79" s="146">
        <v>0</v>
      </c>
      <c r="E79" s="146">
        <v>0</v>
      </c>
      <c r="F79" s="146">
        <v>28</v>
      </c>
      <c r="G79" s="146">
        <v>20</v>
      </c>
      <c r="H79" s="146">
        <v>70</v>
      </c>
      <c r="I79" s="146">
        <v>464</v>
      </c>
      <c r="J79" s="147">
        <v>616</v>
      </c>
    </row>
    <row r="80" spans="1:13" x14ac:dyDescent="0.2">
      <c r="A80" s="133" t="s">
        <v>417</v>
      </c>
      <c r="B80" s="146">
        <v>17</v>
      </c>
      <c r="C80" s="146">
        <v>21</v>
      </c>
      <c r="D80" s="146">
        <v>0</v>
      </c>
      <c r="E80" s="146">
        <v>0</v>
      </c>
      <c r="F80" s="146">
        <v>29</v>
      </c>
      <c r="G80" s="146">
        <v>75</v>
      </c>
      <c r="H80" s="146">
        <v>118</v>
      </c>
      <c r="I80" s="146">
        <v>1650</v>
      </c>
      <c r="J80" s="147">
        <v>1910</v>
      </c>
    </row>
    <row r="81" spans="1:10" x14ac:dyDescent="0.2">
      <c r="A81" s="133" t="s">
        <v>418</v>
      </c>
      <c r="B81" s="146">
        <v>0</v>
      </c>
      <c r="C81" s="146">
        <v>0</v>
      </c>
      <c r="D81" s="146">
        <v>0</v>
      </c>
      <c r="E81" s="146">
        <v>0</v>
      </c>
      <c r="F81" s="146">
        <v>41</v>
      </c>
      <c r="G81" s="146">
        <v>22</v>
      </c>
      <c r="H81" s="146">
        <v>0</v>
      </c>
      <c r="I81" s="146">
        <v>302</v>
      </c>
      <c r="J81" s="147">
        <v>365</v>
      </c>
    </row>
    <row r="82" spans="1:10" x14ac:dyDescent="0.2">
      <c r="A82" s="133" t="s">
        <v>419</v>
      </c>
      <c r="B82" s="146">
        <v>32</v>
      </c>
      <c r="C82" s="146">
        <v>10</v>
      </c>
      <c r="D82" s="146">
        <v>0</v>
      </c>
      <c r="E82" s="146">
        <v>0</v>
      </c>
      <c r="F82" s="146">
        <v>50</v>
      </c>
      <c r="G82" s="146">
        <v>32</v>
      </c>
      <c r="H82" s="146">
        <v>14</v>
      </c>
      <c r="I82" s="146">
        <v>644</v>
      </c>
      <c r="J82" s="147">
        <v>782</v>
      </c>
    </row>
    <row r="83" spans="1:10" x14ac:dyDescent="0.2">
      <c r="A83" s="134" t="s">
        <v>420</v>
      </c>
      <c r="B83" s="158">
        <v>14</v>
      </c>
      <c r="C83" s="158">
        <v>0</v>
      </c>
      <c r="D83" s="158">
        <v>0</v>
      </c>
      <c r="E83" s="158">
        <v>0</v>
      </c>
      <c r="F83" s="158">
        <v>50</v>
      </c>
      <c r="G83" s="158">
        <v>148</v>
      </c>
      <c r="H83" s="158">
        <v>15</v>
      </c>
      <c r="I83" s="158">
        <v>1539</v>
      </c>
      <c r="J83" s="153">
        <v>1766</v>
      </c>
    </row>
    <row r="87" spans="1:10" x14ac:dyDescent="0.2">
      <c r="A87" s="74" t="s">
        <v>295</v>
      </c>
      <c r="B87" s="74"/>
      <c r="C87" s="74"/>
      <c r="D87" s="74"/>
      <c r="E87" s="74"/>
      <c r="F87" s="74"/>
      <c r="G87" s="74"/>
      <c r="H87" s="74"/>
      <c r="I87" s="74"/>
      <c r="J87" s="74"/>
    </row>
    <row r="88" spans="1:10" x14ac:dyDescent="0.2">
      <c r="A88" s="2"/>
      <c r="B88" s="3" t="s">
        <v>230</v>
      </c>
      <c r="C88" s="3" t="s">
        <v>231</v>
      </c>
      <c r="D88" s="3" t="s">
        <v>118</v>
      </c>
      <c r="E88" s="3" t="s">
        <v>251</v>
      </c>
      <c r="F88" s="3" t="s">
        <v>232</v>
      </c>
      <c r="G88" s="3" t="s">
        <v>96</v>
      </c>
      <c r="H88" s="3" t="s">
        <v>293</v>
      </c>
      <c r="I88" s="3" t="s">
        <v>225</v>
      </c>
      <c r="J88" s="4" t="s">
        <v>50</v>
      </c>
    </row>
    <row r="89" spans="1:10" x14ac:dyDescent="0.2">
      <c r="A89" s="5" t="s">
        <v>33</v>
      </c>
      <c r="B89" s="6" t="s">
        <v>60</v>
      </c>
      <c r="C89" s="6" t="s">
        <v>60</v>
      </c>
      <c r="D89" s="6" t="s">
        <v>60</v>
      </c>
      <c r="E89" s="6" t="s">
        <v>60</v>
      </c>
      <c r="F89" s="6" t="s">
        <v>60</v>
      </c>
      <c r="G89" s="6" t="s">
        <v>60</v>
      </c>
      <c r="H89" s="6" t="s">
        <v>60</v>
      </c>
      <c r="I89" s="6" t="s">
        <v>60</v>
      </c>
      <c r="J89" s="7" t="s">
        <v>60</v>
      </c>
    </row>
    <row r="90" spans="1:10" x14ac:dyDescent="0.2">
      <c r="A90" s="132" t="s">
        <v>408</v>
      </c>
      <c r="B90" s="155">
        <v>1828</v>
      </c>
      <c r="C90" s="155">
        <v>126</v>
      </c>
      <c r="D90" s="155">
        <v>2</v>
      </c>
      <c r="E90" s="155">
        <v>3</v>
      </c>
      <c r="F90" s="155">
        <v>120</v>
      </c>
      <c r="G90" s="155">
        <v>45</v>
      </c>
      <c r="H90" s="155">
        <v>0</v>
      </c>
      <c r="I90" s="155">
        <v>0</v>
      </c>
      <c r="J90" s="152">
        <v>2124</v>
      </c>
    </row>
    <row r="91" spans="1:10" x14ac:dyDescent="0.2">
      <c r="A91" s="133" t="s">
        <v>409</v>
      </c>
      <c r="B91" s="146">
        <v>1462</v>
      </c>
      <c r="C91" s="146">
        <v>375</v>
      </c>
      <c r="D91" s="146">
        <v>28</v>
      </c>
      <c r="E91" s="146">
        <v>9</v>
      </c>
      <c r="F91" s="146">
        <v>136</v>
      </c>
      <c r="G91" s="146">
        <v>168</v>
      </c>
      <c r="H91" s="146">
        <v>23</v>
      </c>
      <c r="I91" s="146">
        <v>6</v>
      </c>
      <c r="J91" s="147">
        <v>2207</v>
      </c>
    </row>
    <row r="92" spans="1:10" x14ac:dyDescent="0.2">
      <c r="A92" s="133" t="s">
        <v>410</v>
      </c>
      <c r="B92" s="146">
        <v>628</v>
      </c>
      <c r="C92" s="146">
        <v>141</v>
      </c>
      <c r="D92" s="146">
        <v>0</v>
      </c>
      <c r="E92" s="146">
        <v>0</v>
      </c>
      <c r="F92" s="146">
        <v>76</v>
      </c>
      <c r="G92" s="146">
        <v>26</v>
      </c>
      <c r="H92" s="146">
        <v>70</v>
      </c>
      <c r="I92" s="146">
        <v>0</v>
      </c>
      <c r="J92" s="147">
        <v>941</v>
      </c>
    </row>
    <row r="93" spans="1:10" x14ac:dyDescent="0.2">
      <c r="A93" s="133" t="s">
        <v>411</v>
      </c>
      <c r="B93" s="146">
        <v>314</v>
      </c>
      <c r="C93" s="146">
        <v>10</v>
      </c>
      <c r="D93" s="146">
        <v>0</v>
      </c>
      <c r="E93" s="146">
        <v>0</v>
      </c>
      <c r="F93" s="146">
        <v>52</v>
      </c>
      <c r="G93" s="146">
        <v>88</v>
      </c>
      <c r="H93" s="146">
        <v>11</v>
      </c>
      <c r="I93" s="146">
        <v>0</v>
      </c>
      <c r="J93" s="147">
        <v>475</v>
      </c>
    </row>
    <row r="94" spans="1:10" x14ac:dyDescent="0.2">
      <c r="A94" s="133" t="s">
        <v>412</v>
      </c>
      <c r="B94" s="146">
        <v>168</v>
      </c>
      <c r="C94" s="146">
        <v>65</v>
      </c>
      <c r="D94" s="146">
        <v>0</v>
      </c>
      <c r="E94" s="146">
        <v>0</v>
      </c>
      <c r="F94" s="146">
        <v>9</v>
      </c>
      <c r="G94" s="146">
        <v>24</v>
      </c>
      <c r="H94" s="146">
        <v>0</v>
      </c>
      <c r="I94" s="146">
        <v>0</v>
      </c>
      <c r="J94" s="147">
        <v>266</v>
      </c>
    </row>
    <row r="95" spans="1:10" x14ac:dyDescent="0.2">
      <c r="A95" s="133" t="s">
        <v>413</v>
      </c>
      <c r="B95" s="146">
        <v>66</v>
      </c>
      <c r="C95" s="146">
        <v>20</v>
      </c>
      <c r="D95" s="146">
        <v>0</v>
      </c>
      <c r="E95" s="146">
        <v>0</v>
      </c>
      <c r="F95" s="146">
        <v>16</v>
      </c>
      <c r="G95" s="146">
        <v>18</v>
      </c>
      <c r="H95" s="146">
        <v>4</v>
      </c>
      <c r="I95" s="146">
        <v>0</v>
      </c>
      <c r="J95" s="147">
        <v>124</v>
      </c>
    </row>
    <row r="96" spans="1:10" x14ac:dyDescent="0.2">
      <c r="A96" s="133" t="s">
        <v>414</v>
      </c>
      <c r="B96" s="146">
        <v>31</v>
      </c>
      <c r="C96" s="146">
        <v>0</v>
      </c>
      <c r="D96" s="146">
        <v>0</v>
      </c>
      <c r="E96" s="146">
        <v>0</v>
      </c>
      <c r="F96" s="146">
        <v>0</v>
      </c>
      <c r="G96" s="146">
        <v>6</v>
      </c>
      <c r="H96" s="146">
        <v>0</v>
      </c>
      <c r="I96" s="146">
        <v>0</v>
      </c>
      <c r="J96" s="147">
        <v>37</v>
      </c>
    </row>
    <row r="97" spans="1:10" x14ac:dyDescent="0.2">
      <c r="A97" s="133" t="s">
        <v>415</v>
      </c>
      <c r="B97" s="146">
        <v>0</v>
      </c>
      <c r="C97" s="146">
        <v>10</v>
      </c>
      <c r="D97" s="146">
        <v>0</v>
      </c>
      <c r="E97" s="146">
        <v>0</v>
      </c>
      <c r="F97" s="146">
        <v>0</v>
      </c>
      <c r="G97" s="146">
        <v>35</v>
      </c>
      <c r="H97" s="146">
        <v>0</v>
      </c>
      <c r="I97" s="146">
        <v>0</v>
      </c>
      <c r="J97" s="147">
        <v>45</v>
      </c>
    </row>
    <row r="98" spans="1:10" x14ac:dyDescent="0.2">
      <c r="A98" s="133" t="s">
        <v>416</v>
      </c>
      <c r="B98" s="146">
        <v>0</v>
      </c>
      <c r="C98" s="146">
        <v>9</v>
      </c>
      <c r="D98" s="146">
        <v>0</v>
      </c>
      <c r="E98" s="146">
        <v>0</v>
      </c>
      <c r="F98" s="146">
        <v>13</v>
      </c>
      <c r="G98" s="146">
        <v>6</v>
      </c>
      <c r="H98" s="146">
        <v>0</v>
      </c>
      <c r="I98" s="146">
        <v>0</v>
      </c>
      <c r="J98" s="147">
        <v>28</v>
      </c>
    </row>
    <row r="99" spans="1:10" x14ac:dyDescent="0.2">
      <c r="A99" s="133" t="s">
        <v>417</v>
      </c>
      <c r="B99" s="146">
        <v>0</v>
      </c>
      <c r="C99" s="146">
        <v>0</v>
      </c>
      <c r="D99" s="146">
        <v>0</v>
      </c>
      <c r="E99" s="146">
        <v>0</v>
      </c>
      <c r="F99" s="146">
        <v>0</v>
      </c>
      <c r="G99" s="146">
        <v>14</v>
      </c>
      <c r="H99" s="146">
        <v>0</v>
      </c>
      <c r="I99" s="146">
        <v>0</v>
      </c>
      <c r="J99" s="147">
        <v>14</v>
      </c>
    </row>
    <row r="100" spans="1:10" x14ac:dyDescent="0.2">
      <c r="A100" s="133" t="s">
        <v>418</v>
      </c>
      <c r="B100" s="146">
        <v>8</v>
      </c>
      <c r="C100" s="146">
        <v>0</v>
      </c>
      <c r="D100" s="146">
        <v>0</v>
      </c>
      <c r="E100" s="146">
        <v>0</v>
      </c>
      <c r="F100" s="146">
        <v>0</v>
      </c>
      <c r="G100" s="146">
        <v>0</v>
      </c>
      <c r="H100" s="146">
        <v>0</v>
      </c>
      <c r="I100" s="146">
        <v>0</v>
      </c>
      <c r="J100" s="147">
        <v>8</v>
      </c>
    </row>
    <row r="101" spans="1:10" x14ac:dyDescent="0.2">
      <c r="A101" s="133" t="s">
        <v>419</v>
      </c>
      <c r="B101" s="146">
        <v>0</v>
      </c>
      <c r="C101" s="146">
        <v>0</v>
      </c>
      <c r="D101" s="146">
        <v>0</v>
      </c>
      <c r="E101" s="146">
        <v>0</v>
      </c>
      <c r="F101" s="146">
        <v>0</v>
      </c>
      <c r="G101" s="146">
        <v>3</v>
      </c>
      <c r="H101" s="146">
        <v>0</v>
      </c>
      <c r="I101" s="146">
        <v>0</v>
      </c>
      <c r="J101" s="147">
        <v>3</v>
      </c>
    </row>
    <row r="102" spans="1:10" x14ac:dyDescent="0.2">
      <c r="A102" s="134" t="s">
        <v>420</v>
      </c>
      <c r="B102" s="158">
        <v>0</v>
      </c>
      <c r="C102" s="158">
        <v>0</v>
      </c>
      <c r="D102" s="158">
        <v>0</v>
      </c>
      <c r="E102" s="158">
        <v>0</v>
      </c>
      <c r="F102" s="158">
        <v>13</v>
      </c>
      <c r="G102" s="158">
        <v>10</v>
      </c>
      <c r="H102" s="158">
        <v>0</v>
      </c>
      <c r="I102" s="158">
        <v>0</v>
      </c>
      <c r="J102" s="153">
        <v>23</v>
      </c>
    </row>
  </sheetData>
  <phoneticPr fontId="1"/>
  <pageMargins left="0.7" right="0.7" top="0.75" bottom="0.75" header="0.3" footer="0.3"/>
  <pageSetup paperSize="9" scale="82" orientation="portrait" r:id="rId1"/>
  <rowBreaks count="1" manualBreakCount="1">
    <brk id="65" max="12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zoomScale="60" zoomScaleNormal="100" workbookViewId="0">
      <selection sqref="A1:D1"/>
    </sheetView>
  </sheetViews>
  <sheetFormatPr defaultRowHeight="12" x14ac:dyDescent="0.2"/>
  <cols>
    <col min="1" max="1" width="5" style="135" customWidth="1"/>
    <col min="2" max="2" width="24" style="135" customWidth="1"/>
    <col min="3" max="3" width="10" style="135" customWidth="1"/>
    <col min="4" max="4" width="68" style="135" customWidth="1"/>
    <col min="5" max="16384" width="9.140625" style="135"/>
  </cols>
  <sheetData>
    <row r="1" spans="1:4" ht="15.75" x14ac:dyDescent="0.2">
      <c r="A1" s="236" t="s">
        <v>319</v>
      </c>
      <c r="B1" s="236"/>
      <c r="C1" s="236"/>
      <c r="D1" s="236"/>
    </row>
    <row r="3" spans="1:4" x14ac:dyDescent="0.2">
      <c r="A3" s="1"/>
      <c r="B3" s="1"/>
      <c r="C3" s="1"/>
      <c r="D3" s="1"/>
    </row>
    <row r="4" spans="1:4" x14ac:dyDescent="0.2">
      <c r="A4" s="30"/>
      <c r="B4" s="31"/>
      <c r="C4" s="30"/>
      <c r="D4" s="31"/>
    </row>
    <row r="5" spans="1:4" x14ac:dyDescent="0.2">
      <c r="A5" s="237" t="s">
        <v>435</v>
      </c>
      <c r="B5" s="238"/>
      <c r="C5" s="238" t="s">
        <v>436</v>
      </c>
      <c r="D5" s="239"/>
    </row>
    <row r="6" spans="1:4" x14ac:dyDescent="0.2">
      <c r="A6" s="136">
        <v>1</v>
      </c>
      <c r="B6" s="137" t="s">
        <v>320</v>
      </c>
      <c r="C6" s="32" t="s">
        <v>321</v>
      </c>
      <c r="D6" s="33" t="s">
        <v>322</v>
      </c>
    </row>
    <row r="7" spans="1:4" x14ac:dyDescent="0.2">
      <c r="A7" s="34"/>
      <c r="B7" s="35"/>
      <c r="C7" s="36" t="s">
        <v>323</v>
      </c>
      <c r="D7" s="37" t="s">
        <v>421</v>
      </c>
    </row>
    <row r="8" spans="1:4" x14ac:dyDescent="0.2">
      <c r="A8" s="34"/>
      <c r="B8" s="35"/>
      <c r="C8" s="36" t="s">
        <v>324</v>
      </c>
      <c r="D8" s="37" t="s">
        <v>422</v>
      </c>
    </row>
    <row r="9" spans="1:4" x14ac:dyDescent="0.2">
      <c r="A9" s="34"/>
      <c r="B9" s="35"/>
      <c r="C9" s="38" t="s">
        <v>325</v>
      </c>
      <c r="D9" s="37" t="s">
        <v>423</v>
      </c>
    </row>
    <row r="10" spans="1:4" x14ac:dyDescent="0.2">
      <c r="A10" s="34"/>
      <c r="B10" s="35"/>
      <c r="C10" s="36" t="s">
        <v>326</v>
      </c>
      <c r="D10" s="37" t="s">
        <v>47</v>
      </c>
    </row>
    <row r="11" spans="1:4" x14ac:dyDescent="0.2">
      <c r="A11" s="39"/>
      <c r="B11" s="40"/>
      <c r="C11" s="41"/>
      <c r="D11" s="42"/>
    </row>
    <row r="12" spans="1:4" x14ac:dyDescent="0.2">
      <c r="A12" s="136">
        <v>2</v>
      </c>
      <c r="B12" s="137" t="s">
        <v>24</v>
      </c>
      <c r="C12" s="32" t="s">
        <v>327</v>
      </c>
      <c r="D12" s="33" t="s">
        <v>24</v>
      </c>
    </row>
    <row r="13" spans="1:4" x14ac:dyDescent="0.2">
      <c r="A13" s="39"/>
      <c r="B13" s="40"/>
      <c r="C13" s="43"/>
      <c r="D13" s="42"/>
    </row>
    <row r="14" spans="1:4" x14ac:dyDescent="0.2">
      <c r="A14" s="136">
        <v>3</v>
      </c>
      <c r="B14" s="137" t="s">
        <v>1</v>
      </c>
      <c r="C14" s="32" t="s">
        <v>328</v>
      </c>
      <c r="D14" s="33" t="s">
        <v>329</v>
      </c>
    </row>
    <row r="15" spans="1:4" x14ac:dyDescent="0.2">
      <c r="A15" s="34"/>
      <c r="B15" s="35"/>
      <c r="C15" s="36" t="s">
        <v>330</v>
      </c>
      <c r="D15" s="37" t="s">
        <v>424</v>
      </c>
    </row>
    <row r="16" spans="1:4" x14ac:dyDescent="0.2">
      <c r="A16" s="34"/>
      <c r="B16" s="35"/>
      <c r="C16" s="36" t="s">
        <v>331</v>
      </c>
      <c r="D16" s="37" t="s">
        <v>425</v>
      </c>
    </row>
    <row r="17" spans="1:4" x14ac:dyDescent="0.2">
      <c r="A17" s="34"/>
      <c r="B17" s="35"/>
      <c r="C17" s="36" t="s">
        <v>332</v>
      </c>
      <c r="D17" s="37" t="s">
        <v>426</v>
      </c>
    </row>
    <row r="18" spans="1:4" x14ac:dyDescent="0.2">
      <c r="A18" s="34"/>
      <c r="B18" s="35"/>
      <c r="C18" s="36" t="s">
        <v>333</v>
      </c>
      <c r="D18" s="37" t="s">
        <v>427</v>
      </c>
    </row>
    <row r="19" spans="1:4" x14ac:dyDescent="0.2">
      <c r="A19" s="39"/>
      <c r="B19" s="40"/>
      <c r="C19" s="43"/>
      <c r="D19" s="42"/>
    </row>
    <row r="20" spans="1:4" x14ac:dyDescent="0.2">
      <c r="A20" s="136">
        <v>4</v>
      </c>
      <c r="B20" s="137" t="s">
        <v>334</v>
      </c>
      <c r="C20" s="32" t="s">
        <v>335</v>
      </c>
      <c r="D20" s="33" t="s">
        <v>428</v>
      </c>
    </row>
    <row r="21" spans="1:4" x14ac:dyDescent="0.2">
      <c r="A21" s="34"/>
      <c r="B21" s="35"/>
      <c r="C21" s="36" t="s">
        <v>336</v>
      </c>
      <c r="D21" s="37" t="s">
        <v>102</v>
      </c>
    </row>
    <row r="22" spans="1:4" x14ac:dyDescent="0.2">
      <c r="A22" s="34"/>
      <c r="B22" s="35"/>
      <c r="C22" s="36" t="s">
        <v>337</v>
      </c>
      <c r="D22" s="37" t="s">
        <v>105</v>
      </c>
    </row>
    <row r="23" spans="1:4" x14ac:dyDescent="0.2">
      <c r="A23" s="39"/>
      <c r="B23" s="40"/>
      <c r="C23" s="43"/>
      <c r="D23" s="42"/>
    </row>
    <row r="24" spans="1:4" x14ac:dyDescent="0.2">
      <c r="A24" s="136">
        <v>5</v>
      </c>
      <c r="B24" s="137" t="s">
        <v>338</v>
      </c>
      <c r="C24" s="32" t="s">
        <v>339</v>
      </c>
      <c r="D24" s="33" t="s">
        <v>429</v>
      </c>
    </row>
    <row r="25" spans="1:4" x14ac:dyDescent="0.2">
      <c r="A25" s="34"/>
      <c r="B25" s="35"/>
      <c r="C25" s="36" t="s">
        <v>340</v>
      </c>
      <c r="D25" s="37" t="s">
        <v>341</v>
      </c>
    </row>
    <row r="26" spans="1:4" x14ac:dyDescent="0.2">
      <c r="A26" s="39"/>
      <c r="B26" s="40"/>
      <c r="C26" s="41"/>
      <c r="D26" s="42"/>
    </row>
    <row r="27" spans="1:4" x14ac:dyDescent="0.2">
      <c r="A27" s="136">
        <v>6</v>
      </c>
      <c r="B27" s="137" t="s">
        <v>342</v>
      </c>
      <c r="C27" s="44" t="s">
        <v>343</v>
      </c>
      <c r="D27" s="33" t="s">
        <v>344</v>
      </c>
    </row>
    <row r="28" spans="1:4" x14ac:dyDescent="0.2">
      <c r="A28" s="34"/>
      <c r="B28" s="35"/>
      <c r="C28" s="38" t="s">
        <v>345</v>
      </c>
      <c r="D28" s="37" t="s">
        <v>346</v>
      </c>
    </row>
    <row r="29" spans="1:4" x14ac:dyDescent="0.2">
      <c r="A29" s="34"/>
      <c r="B29" s="35"/>
      <c r="C29" s="38" t="s">
        <v>347</v>
      </c>
      <c r="D29" s="37" t="s">
        <v>430</v>
      </c>
    </row>
    <row r="30" spans="1:4" x14ac:dyDescent="0.2">
      <c r="A30" s="39"/>
      <c r="B30" s="40"/>
      <c r="C30" s="45"/>
      <c r="D30" s="42"/>
    </row>
    <row r="31" spans="1:4" x14ac:dyDescent="0.2">
      <c r="A31" s="136">
        <v>7</v>
      </c>
      <c r="B31" s="137" t="s">
        <v>348</v>
      </c>
      <c r="C31" s="44" t="s">
        <v>349</v>
      </c>
      <c r="D31" s="33" t="s">
        <v>431</v>
      </c>
    </row>
    <row r="32" spans="1:4" x14ac:dyDescent="0.2">
      <c r="A32" s="34"/>
      <c r="B32" s="35"/>
      <c r="C32" s="38" t="s">
        <v>350</v>
      </c>
      <c r="D32" s="37" t="s">
        <v>351</v>
      </c>
    </row>
    <row r="33" spans="1:4" x14ac:dyDescent="0.2">
      <c r="A33" s="39"/>
      <c r="B33" s="40"/>
      <c r="C33" s="43"/>
      <c r="D33" s="42"/>
    </row>
    <row r="34" spans="1:4" x14ac:dyDescent="0.2">
      <c r="A34" s="136">
        <v>8</v>
      </c>
      <c r="B34" s="137" t="s">
        <v>352</v>
      </c>
      <c r="C34" s="38" t="s">
        <v>432</v>
      </c>
      <c r="D34" s="37" t="s">
        <v>369</v>
      </c>
    </row>
    <row r="35" spans="1:4" x14ac:dyDescent="0.2">
      <c r="A35" s="34"/>
      <c r="B35" s="35"/>
      <c r="C35" s="38" t="s">
        <v>227</v>
      </c>
      <c r="D35" s="37" t="s">
        <v>370</v>
      </c>
    </row>
    <row r="36" spans="1:4" x14ac:dyDescent="0.2">
      <c r="A36" s="39"/>
      <c r="B36" s="40"/>
      <c r="C36" s="43"/>
      <c r="D36" s="42"/>
    </row>
    <row r="37" spans="1:4" x14ac:dyDescent="0.2">
      <c r="A37" s="136">
        <v>9</v>
      </c>
      <c r="B37" s="137" t="s">
        <v>353</v>
      </c>
      <c r="C37" s="44" t="s">
        <v>354</v>
      </c>
      <c r="D37" s="33" t="s">
        <v>355</v>
      </c>
    </row>
    <row r="38" spans="1:4" x14ac:dyDescent="0.2">
      <c r="A38" s="34"/>
      <c r="B38" s="35"/>
      <c r="C38" s="38" t="s">
        <v>238</v>
      </c>
      <c r="D38" s="37" t="s">
        <v>356</v>
      </c>
    </row>
    <row r="39" spans="1:4" x14ac:dyDescent="0.2">
      <c r="A39" s="34"/>
      <c r="B39" s="35"/>
      <c r="C39" s="38" t="s">
        <v>239</v>
      </c>
      <c r="D39" s="37" t="s">
        <v>433</v>
      </c>
    </row>
    <row r="40" spans="1:4" x14ac:dyDescent="0.2">
      <c r="A40" s="39"/>
      <c r="B40" s="40"/>
      <c r="C40" s="43"/>
      <c r="D40" s="42"/>
    </row>
    <row r="41" spans="1:4" x14ac:dyDescent="0.2">
      <c r="A41" s="34">
        <v>10</v>
      </c>
      <c r="B41" s="46" t="s">
        <v>357</v>
      </c>
      <c r="C41" s="32" t="s">
        <v>358</v>
      </c>
      <c r="D41" s="33" t="s">
        <v>359</v>
      </c>
    </row>
    <row r="42" spans="1:4" x14ac:dyDescent="0.2">
      <c r="A42" s="34"/>
      <c r="B42" s="46"/>
      <c r="C42" s="38" t="s">
        <v>360</v>
      </c>
      <c r="D42" s="37" t="s">
        <v>361</v>
      </c>
    </row>
    <row r="43" spans="1:4" x14ac:dyDescent="0.2">
      <c r="A43" s="34"/>
      <c r="B43" s="46"/>
      <c r="C43" s="38" t="s">
        <v>362</v>
      </c>
      <c r="D43" s="37" t="s">
        <v>363</v>
      </c>
    </row>
    <row r="44" spans="1:4" x14ac:dyDescent="0.2">
      <c r="A44" s="34"/>
      <c r="B44" s="46"/>
      <c r="C44" s="43"/>
      <c r="D44" s="42"/>
    </row>
    <row r="45" spans="1:4" x14ac:dyDescent="0.2">
      <c r="A45" s="136">
        <v>11</v>
      </c>
      <c r="B45" s="138" t="s">
        <v>364</v>
      </c>
      <c r="C45" s="32" t="s">
        <v>365</v>
      </c>
      <c r="D45" s="33" t="s">
        <v>434</v>
      </c>
    </row>
    <row r="46" spans="1:4" x14ac:dyDescent="0.2">
      <c r="A46" s="34"/>
      <c r="B46" s="46"/>
      <c r="C46" s="38" t="s">
        <v>366</v>
      </c>
      <c r="D46" s="37" t="s">
        <v>367</v>
      </c>
    </row>
    <row r="47" spans="1:4" x14ac:dyDescent="0.2">
      <c r="A47" s="34"/>
      <c r="B47" s="46"/>
      <c r="C47" s="38" t="s">
        <v>291</v>
      </c>
      <c r="D47" s="37" t="s">
        <v>368</v>
      </c>
    </row>
    <row r="48" spans="1:4" x14ac:dyDescent="0.2">
      <c r="A48" s="39"/>
      <c r="B48" s="47"/>
      <c r="C48" s="41"/>
      <c r="D48" s="42"/>
    </row>
  </sheetData>
  <mergeCells count="3">
    <mergeCell ref="A1:D1"/>
    <mergeCell ref="A5:B5"/>
    <mergeCell ref="C5:D5"/>
  </mergeCells>
  <phoneticPr fontId="1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zoomScale="60" zoomScaleNormal="100" workbookViewId="0"/>
  </sheetViews>
  <sheetFormatPr defaultRowHeight="11.25" x14ac:dyDescent="0.2"/>
  <cols>
    <col min="1" max="16384" width="9.140625" style="1"/>
  </cols>
  <sheetData>
    <row r="1" spans="1:10" x14ac:dyDescent="0.2">
      <c r="A1" s="27" t="s">
        <v>25</v>
      </c>
      <c r="B1" s="28" t="s">
        <v>26</v>
      </c>
      <c r="C1" s="28"/>
      <c r="D1" s="28"/>
      <c r="E1" s="28"/>
      <c r="F1" s="28"/>
      <c r="G1" s="28"/>
      <c r="H1" s="28"/>
      <c r="I1" s="28"/>
      <c r="J1" s="28"/>
    </row>
    <row r="3" spans="1:10" x14ac:dyDescent="0.2">
      <c r="A3" s="2"/>
      <c r="B3" s="3" t="s">
        <v>19</v>
      </c>
      <c r="C3" s="3" t="s">
        <v>20</v>
      </c>
      <c r="D3" s="4" t="s">
        <v>21</v>
      </c>
    </row>
    <row r="4" spans="1:10" x14ac:dyDescent="0.2">
      <c r="A4" s="5" t="s">
        <v>33</v>
      </c>
      <c r="B4" s="6" t="s">
        <v>34</v>
      </c>
      <c r="C4" s="6" t="s">
        <v>34</v>
      </c>
      <c r="D4" s="7" t="s">
        <v>34</v>
      </c>
    </row>
    <row r="5" spans="1:10" x14ac:dyDescent="0.2">
      <c r="A5" s="8" t="s">
        <v>87</v>
      </c>
      <c r="B5" s="144">
        <v>25767</v>
      </c>
      <c r="C5" s="144">
        <v>24499</v>
      </c>
      <c r="D5" s="145">
        <v>50266</v>
      </c>
    </row>
    <row r="6" spans="1:10" x14ac:dyDescent="0.2">
      <c r="A6" s="9" t="s">
        <v>3</v>
      </c>
      <c r="B6" s="146">
        <v>26886</v>
      </c>
      <c r="C6" s="146">
        <v>25482</v>
      </c>
      <c r="D6" s="147">
        <v>52368</v>
      </c>
    </row>
    <row r="7" spans="1:10" x14ac:dyDescent="0.2">
      <c r="A7" s="9" t="s">
        <v>4</v>
      </c>
      <c r="B7" s="146">
        <v>26986</v>
      </c>
      <c r="C7" s="146">
        <v>26050</v>
      </c>
      <c r="D7" s="147">
        <v>53036</v>
      </c>
    </row>
    <row r="8" spans="1:10" x14ac:dyDescent="0.2">
      <c r="A8" s="9" t="s">
        <v>5</v>
      </c>
      <c r="B8" s="146">
        <v>26691</v>
      </c>
      <c r="C8" s="146">
        <v>27536</v>
      </c>
      <c r="D8" s="147">
        <v>54227</v>
      </c>
    </row>
    <row r="9" spans="1:10" x14ac:dyDescent="0.2">
      <c r="A9" s="9" t="s">
        <v>6</v>
      </c>
      <c r="B9" s="146">
        <v>30471</v>
      </c>
      <c r="C9" s="146">
        <v>31862</v>
      </c>
      <c r="D9" s="147">
        <v>62333</v>
      </c>
    </row>
    <row r="10" spans="1:10" x14ac:dyDescent="0.2">
      <c r="A10" s="9" t="s">
        <v>7</v>
      </c>
      <c r="B10" s="146">
        <v>32947</v>
      </c>
      <c r="C10" s="146">
        <v>34361</v>
      </c>
      <c r="D10" s="147">
        <v>67308</v>
      </c>
    </row>
    <row r="11" spans="1:10" x14ac:dyDescent="0.2">
      <c r="A11" s="9" t="s">
        <v>8</v>
      </c>
      <c r="B11" s="146">
        <v>36493</v>
      </c>
      <c r="C11" s="146">
        <v>37928</v>
      </c>
      <c r="D11" s="147">
        <v>74421</v>
      </c>
    </row>
    <row r="12" spans="1:10" x14ac:dyDescent="0.2">
      <c r="A12" s="9" t="s">
        <v>9</v>
      </c>
      <c r="B12" s="146">
        <v>33399</v>
      </c>
      <c r="C12" s="146">
        <v>35716</v>
      </c>
      <c r="D12" s="147">
        <v>69115</v>
      </c>
    </row>
    <row r="13" spans="1:10" x14ac:dyDescent="0.2">
      <c r="A13" s="9" t="s">
        <v>10</v>
      </c>
      <c r="B13" s="146">
        <v>30638</v>
      </c>
      <c r="C13" s="146">
        <v>33784</v>
      </c>
      <c r="D13" s="147">
        <v>64422</v>
      </c>
    </row>
    <row r="14" spans="1:10" x14ac:dyDescent="0.2">
      <c r="A14" s="9" t="s">
        <v>11</v>
      </c>
      <c r="B14" s="146">
        <v>31228</v>
      </c>
      <c r="C14" s="146">
        <v>33981</v>
      </c>
      <c r="D14" s="147">
        <v>65209</v>
      </c>
    </row>
    <row r="15" spans="1:10" x14ac:dyDescent="0.2">
      <c r="A15" s="9" t="s">
        <v>12</v>
      </c>
      <c r="B15" s="146">
        <v>33194</v>
      </c>
      <c r="C15" s="146">
        <v>35271</v>
      </c>
      <c r="D15" s="147">
        <v>68465</v>
      </c>
    </row>
    <row r="16" spans="1:10" x14ac:dyDescent="0.2">
      <c r="A16" s="9" t="s">
        <v>13</v>
      </c>
      <c r="B16" s="146">
        <v>38238</v>
      </c>
      <c r="C16" s="146">
        <v>41236</v>
      </c>
      <c r="D16" s="147">
        <v>79474</v>
      </c>
    </row>
    <row r="17" spans="1:10" x14ac:dyDescent="0.2">
      <c r="A17" s="9" t="s">
        <v>14</v>
      </c>
      <c r="B17" s="146">
        <v>27047</v>
      </c>
      <c r="C17" s="146">
        <v>30521</v>
      </c>
      <c r="D17" s="147">
        <v>57568</v>
      </c>
    </row>
    <row r="18" spans="1:10" x14ac:dyDescent="0.2">
      <c r="A18" s="9" t="s">
        <v>15</v>
      </c>
      <c r="B18" s="146">
        <v>22377</v>
      </c>
      <c r="C18" s="146">
        <v>28330</v>
      </c>
      <c r="D18" s="147">
        <v>50707</v>
      </c>
    </row>
    <row r="19" spans="1:10" x14ac:dyDescent="0.2">
      <c r="A19" s="9" t="s">
        <v>16</v>
      </c>
      <c r="B19" s="146">
        <v>19782</v>
      </c>
      <c r="C19" s="146">
        <v>27097</v>
      </c>
      <c r="D19" s="147">
        <v>46879</v>
      </c>
    </row>
    <row r="20" spans="1:10" x14ac:dyDescent="0.2">
      <c r="A20" s="9" t="s">
        <v>17</v>
      </c>
      <c r="B20" s="146">
        <v>14607</v>
      </c>
      <c r="C20" s="146">
        <v>22586</v>
      </c>
      <c r="D20" s="147">
        <v>37193</v>
      </c>
    </row>
    <row r="21" spans="1:10" x14ac:dyDescent="0.2">
      <c r="A21" s="9" t="s">
        <v>18</v>
      </c>
      <c r="B21" s="146">
        <v>7568</v>
      </c>
      <c r="C21" s="146">
        <v>15766</v>
      </c>
      <c r="D21" s="147">
        <v>23334</v>
      </c>
    </row>
    <row r="22" spans="1:10" x14ac:dyDescent="0.2">
      <c r="A22" s="12" t="s">
        <v>88</v>
      </c>
      <c r="B22" s="148">
        <v>2684</v>
      </c>
      <c r="C22" s="148">
        <v>10690</v>
      </c>
      <c r="D22" s="149">
        <v>13374</v>
      </c>
    </row>
    <row r="23" spans="1:10" x14ac:dyDescent="0.2">
      <c r="A23" s="13" t="s">
        <v>22</v>
      </c>
      <c r="B23" s="150">
        <v>467003</v>
      </c>
      <c r="C23" s="150">
        <v>522696</v>
      </c>
      <c r="D23" s="151">
        <v>989699</v>
      </c>
    </row>
    <row r="26" spans="1:10" x14ac:dyDescent="0.2">
      <c r="A26" s="29" t="s">
        <v>27</v>
      </c>
      <c r="B26" s="28" t="s">
        <v>28</v>
      </c>
      <c r="C26" s="28"/>
      <c r="D26" s="28"/>
      <c r="E26" s="28"/>
      <c r="F26" s="28"/>
      <c r="G26" s="28"/>
      <c r="H26" s="28"/>
      <c r="I26" s="28"/>
      <c r="J26" s="28"/>
    </row>
    <row r="28" spans="1:10" x14ac:dyDescent="0.2">
      <c r="A28" s="2"/>
      <c r="B28" s="4" t="s">
        <v>32</v>
      </c>
    </row>
    <row r="29" spans="1:10" x14ac:dyDescent="0.2">
      <c r="A29" s="5" t="s">
        <v>33</v>
      </c>
      <c r="B29" s="7" t="s">
        <v>35</v>
      </c>
    </row>
    <row r="30" spans="1:10" x14ac:dyDescent="0.2">
      <c r="A30" s="2" t="s">
        <v>54</v>
      </c>
      <c r="B30" s="152">
        <v>544510</v>
      </c>
    </row>
    <row r="31" spans="1:10" x14ac:dyDescent="0.2">
      <c r="A31" s="9" t="s">
        <v>55</v>
      </c>
      <c r="B31" s="147">
        <v>324954</v>
      </c>
    </row>
    <row r="32" spans="1:10" x14ac:dyDescent="0.2">
      <c r="A32" s="9" t="s">
        <v>29</v>
      </c>
      <c r="B32" s="147">
        <v>85151</v>
      </c>
    </row>
    <row r="33" spans="1:10" x14ac:dyDescent="0.2">
      <c r="A33" s="9" t="s">
        <v>31</v>
      </c>
      <c r="B33" s="147">
        <v>35084</v>
      </c>
    </row>
    <row r="34" spans="1:10" x14ac:dyDescent="0.2">
      <c r="A34" s="5" t="s">
        <v>22</v>
      </c>
      <c r="B34" s="153">
        <f>SUM(B30:B33)</f>
        <v>989699</v>
      </c>
    </row>
    <row r="37" spans="1:10" x14ac:dyDescent="0.2">
      <c r="A37" s="27" t="s">
        <v>42</v>
      </c>
      <c r="B37" s="28" t="s">
        <v>43</v>
      </c>
      <c r="C37" s="28"/>
      <c r="D37" s="28"/>
      <c r="E37" s="28"/>
      <c r="F37" s="28"/>
      <c r="G37" s="28"/>
      <c r="H37" s="28"/>
      <c r="I37" s="28"/>
      <c r="J37" s="28"/>
    </row>
    <row r="39" spans="1:10" x14ac:dyDescent="0.2">
      <c r="A39" s="16"/>
      <c r="B39" s="2" t="s">
        <v>19</v>
      </c>
      <c r="C39" s="3"/>
      <c r="D39" s="4"/>
      <c r="E39" s="2" t="s">
        <v>20</v>
      </c>
      <c r="F39" s="3"/>
      <c r="G39" s="4"/>
      <c r="H39" s="2" t="s">
        <v>21</v>
      </c>
      <c r="I39" s="3"/>
      <c r="J39" s="4"/>
    </row>
    <row r="40" spans="1:10" x14ac:dyDescent="0.2">
      <c r="A40" s="17"/>
      <c r="B40" s="9" t="s">
        <v>39</v>
      </c>
      <c r="C40" s="10" t="s">
        <v>40</v>
      </c>
      <c r="D40" s="11" t="s">
        <v>22</v>
      </c>
      <c r="E40" s="9" t="s">
        <v>39</v>
      </c>
      <c r="F40" s="10" t="s">
        <v>40</v>
      </c>
      <c r="G40" s="11" t="s">
        <v>22</v>
      </c>
      <c r="H40" s="9" t="s">
        <v>36</v>
      </c>
      <c r="I40" s="10" t="s">
        <v>40</v>
      </c>
      <c r="J40" s="11" t="s">
        <v>22</v>
      </c>
    </row>
    <row r="41" spans="1:10" x14ac:dyDescent="0.2">
      <c r="A41" s="18" t="s">
        <v>33</v>
      </c>
      <c r="B41" s="5" t="s">
        <v>34</v>
      </c>
      <c r="C41" s="6" t="s">
        <v>34</v>
      </c>
      <c r="D41" s="7" t="s">
        <v>34</v>
      </c>
      <c r="E41" s="5" t="s">
        <v>34</v>
      </c>
      <c r="F41" s="6" t="s">
        <v>34</v>
      </c>
      <c r="G41" s="7" t="s">
        <v>34</v>
      </c>
      <c r="H41" s="5" t="s">
        <v>34</v>
      </c>
      <c r="I41" s="6" t="s">
        <v>34</v>
      </c>
      <c r="J41" s="7" t="s">
        <v>34</v>
      </c>
    </row>
    <row r="42" spans="1:10" x14ac:dyDescent="0.2">
      <c r="A42" s="16" t="s">
        <v>87</v>
      </c>
      <c r="B42" s="154">
        <v>0</v>
      </c>
      <c r="C42" s="155">
        <v>25767</v>
      </c>
      <c r="D42" s="152">
        <f>B42+C42</f>
        <v>25767</v>
      </c>
      <c r="E42" s="154">
        <v>0</v>
      </c>
      <c r="F42" s="155">
        <v>24499</v>
      </c>
      <c r="G42" s="152">
        <f t="shared" ref="G42:G60" si="0">E42+F42</f>
        <v>24499</v>
      </c>
      <c r="H42" s="154">
        <f>B42+E42</f>
        <v>0</v>
      </c>
      <c r="I42" s="155">
        <f t="shared" ref="I42:J60" si="1">C42+F42</f>
        <v>50266</v>
      </c>
      <c r="J42" s="152">
        <f t="shared" si="1"/>
        <v>50266</v>
      </c>
    </row>
    <row r="43" spans="1:10" x14ac:dyDescent="0.2">
      <c r="A43" s="17" t="s">
        <v>3</v>
      </c>
      <c r="B43" s="156">
        <v>0</v>
      </c>
      <c r="C43" s="146">
        <v>26886</v>
      </c>
      <c r="D43" s="147">
        <f t="shared" ref="D43:D60" si="2">B43+C43</f>
        <v>26886</v>
      </c>
      <c r="E43" s="156">
        <v>0</v>
      </c>
      <c r="F43" s="146">
        <v>25482</v>
      </c>
      <c r="G43" s="147">
        <f t="shared" si="0"/>
        <v>25482</v>
      </c>
      <c r="H43" s="156">
        <f t="shared" ref="H43:H60" si="3">B43+E43</f>
        <v>0</v>
      </c>
      <c r="I43" s="146">
        <f t="shared" si="1"/>
        <v>52368</v>
      </c>
      <c r="J43" s="147">
        <f t="shared" si="1"/>
        <v>52368</v>
      </c>
    </row>
    <row r="44" spans="1:10" x14ac:dyDescent="0.2">
      <c r="A44" s="17" t="s">
        <v>4</v>
      </c>
      <c r="B44" s="156">
        <v>5195</v>
      </c>
      <c r="C44" s="146">
        <v>21521</v>
      </c>
      <c r="D44" s="147">
        <f t="shared" si="2"/>
        <v>26716</v>
      </c>
      <c r="E44" s="156">
        <v>4057</v>
      </c>
      <c r="F44" s="146">
        <v>21725</v>
      </c>
      <c r="G44" s="147">
        <f t="shared" si="0"/>
        <v>25782</v>
      </c>
      <c r="H44" s="156">
        <f t="shared" si="3"/>
        <v>9252</v>
      </c>
      <c r="I44" s="146">
        <f t="shared" si="1"/>
        <v>43246</v>
      </c>
      <c r="J44" s="147">
        <f t="shared" si="1"/>
        <v>52498</v>
      </c>
    </row>
    <row r="45" spans="1:10" x14ac:dyDescent="0.2">
      <c r="A45" s="17" t="s">
        <v>5</v>
      </c>
      <c r="B45" s="156">
        <v>23737</v>
      </c>
      <c r="C45" s="146">
        <v>2485</v>
      </c>
      <c r="D45" s="147">
        <f t="shared" si="2"/>
        <v>26222</v>
      </c>
      <c r="E45" s="156">
        <v>23766</v>
      </c>
      <c r="F45" s="146">
        <v>3352</v>
      </c>
      <c r="G45" s="147">
        <f t="shared" si="0"/>
        <v>27118</v>
      </c>
      <c r="H45" s="156">
        <f t="shared" si="3"/>
        <v>47503</v>
      </c>
      <c r="I45" s="146">
        <f t="shared" si="1"/>
        <v>5837</v>
      </c>
      <c r="J45" s="147">
        <f t="shared" si="1"/>
        <v>53340</v>
      </c>
    </row>
    <row r="46" spans="1:10" x14ac:dyDescent="0.2">
      <c r="A46" s="17" t="s">
        <v>6</v>
      </c>
      <c r="B46" s="156">
        <v>28830</v>
      </c>
      <c r="C46" s="146">
        <v>1240</v>
      </c>
      <c r="D46" s="147">
        <f t="shared" si="2"/>
        <v>30070</v>
      </c>
      <c r="E46" s="156">
        <v>29482</v>
      </c>
      <c r="F46" s="146">
        <v>1862</v>
      </c>
      <c r="G46" s="147">
        <f t="shared" si="0"/>
        <v>31344</v>
      </c>
      <c r="H46" s="156">
        <f t="shared" si="3"/>
        <v>58312</v>
      </c>
      <c r="I46" s="146">
        <f t="shared" si="1"/>
        <v>3102</v>
      </c>
      <c r="J46" s="147">
        <f t="shared" si="1"/>
        <v>61414</v>
      </c>
    </row>
    <row r="47" spans="1:10" x14ac:dyDescent="0.2">
      <c r="A47" s="17" t="s">
        <v>7</v>
      </c>
      <c r="B47" s="156">
        <v>31479</v>
      </c>
      <c r="C47" s="146">
        <v>1094</v>
      </c>
      <c r="D47" s="147">
        <f t="shared" si="2"/>
        <v>32573</v>
      </c>
      <c r="E47" s="156">
        <v>32635</v>
      </c>
      <c r="F47" s="146">
        <v>1278</v>
      </c>
      <c r="G47" s="147">
        <f t="shared" si="0"/>
        <v>33913</v>
      </c>
      <c r="H47" s="156">
        <f t="shared" si="3"/>
        <v>64114</v>
      </c>
      <c r="I47" s="146">
        <f t="shared" si="1"/>
        <v>2372</v>
      </c>
      <c r="J47" s="147">
        <f t="shared" si="1"/>
        <v>66486</v>
      </c>
    </row>
    <row r="48" spans="1:10" x14ac:dyDescent="0.2">
      <c r="A48" s="17" t="s">
        <v>8</v>
      </c>
      <c r="B48" s="156">
        <v>35207</v>
      </c>
      <c r="C48" s="146">
        <v>827</v>
      </c>
      <c r="D48" s="147">
        <f t="shared" si="2"/>
        <v>36034</v>
      </c>
      <c r="E48" s="156">
        <v>36393</v>
      </c>
      <c r="F48" s="146">
        <v>1080</v>
      </c>
      <c r="G48" s="147">
        <f t="shared" si="0"/>
        <v>37473</v>
      </c>
      <c r="H48" s="156">
        <f t="shared" si="3"/>
        <v>71600</v>
      </c>
      <c r="I48" s="146">
        <f t="shared" si="1"/>
        <v>1907</v>
      </c>
      <c r="J48" s="147">
        <f t="shared" si="1"/>
        <v>73507</v>
      </c>
    </row>
    <row r="49" spans="1:10" x14ac:dyDescent="0.2">
      <c r="A49" s="17" t="s">
        <v>9</v>
      </c>
      <c r="B49" s="156">
        <v>32300</v>
      </c>
      <c r="C49" s="146">
        <v>820</v>
      </c>
      <c r="D49" s="147">
        <f t="shared" si="2"/>
        <v>33120</v>
      </c>
      <c r="E49" s="156">
        <v>34087</v>
      </c>
      <c r="F49" s="146">
        <v>1217</v>
      </c>
      <c r="G49" s="147">
        <f t="shared" si="0"/>
        <v>35304</v>
      </c>
      <c r="H49" s="156">
        <f t="shared" si="3"/>
        <v>66387</v>
      </c>
      <c r="I49" s="146">
        <f t="shared" si="1"/>
        <v>2037</v>
      </c>
      <c r="J49" s="147">
        <f t="shared" si="1"/>
        <v>68424</v>
      </c>
    </row>
    <row r="50" spans="1:10" x14ac:dyDescent="0.2">
      <c r="A50" s="17" t="s">
        <v>10</v>
      </c>
      <c r="B50" s="156">
        <v>29639</v>
      </c>
      <c r="C50" s="146">
        <v>578</v>
      </c>
      <c r="D50" s="147">
        <f t="shared" si="2"/>
        <v>30217</v>
      </c>
      <c r="E50" s="156">
        <v>31905</v>
      </c>
      <c r="F50" s="146">
        <v>1475</v>
      </c>
      <c r="G50" s="147">
        <f t="shared" si="0"/>
        <v>33380</v>
      </c>
      <c r="H50" s="156">
        <f t="shared" si="3"/>
        <v>61544</v>
      </c>
      <c r="I50" s="146">
        <f t="shared" si="1"/>
        <v>2053</v>
      </c>
      <c r="J50" s="147">
        <f t="shared" si="1"/>
        <v>63597</v>
      </c>
    </row>
    <row r="51" spans="1:10" x14ac:dyDescent="0.2">
      <c r="A51" s="17" t="s">
        <v>11</v>
      </c>
      <c r="B51" s="156">
        <v>30050</v>
      </c>
      <c r="C51" s="146">
        <v>689</v>
      </c>
      <c r="D51" s="147">
        <f t="shared" si="2"/>
        <v>30739</v>
      </c>
      <c r="E51" s="156">
        <v>31106</v>
      </c>
      <c r="F51" s="146">
        <v>2419</v>
      </c>
      <c r="G51" s="147">
        <f t="shared" si="0"/>
        <v>33525</v>
      </c>
      <c r="H51" s="156">
        <f t="shared" si="3"/>
        <v>61156</v>
      </c>
      <c r="I51" s="146">
        <f t="shared" si="1"/>
        <v>3108</v>
      </c>
      <c r="J51" s="147">
        <f t="shared" si="1"/>
        <v>64264</v>
      </c>
    </row>
    <row r="52" spans="1:10" x14ac:dyDescent="0.2">
      <c r="A52" s="17" t="s">
        <v>12</v>
      </c>
      <c r="B52" s="156">
        <v>31983</v>
      </c>
      <c r="C52" s="146">
        <v>804</v>
      </c>
      <c r="D52" s="147">
        <f t="shared" si="2"/>
        <v>32787</v>
      </c>
      <c r="E52" s="156">
        <v>29931</v>
      </c>
      <c r="F52" s="146">
        <v>4635</v>
      </c>
      <c r="G52" s="147">
        <f t="shared" si="0"/>
        <v>34566</v>
      </c>
      <c r="H52" s="156">
        <f t="shared" si="3"/>
        <v>61914</v>
      </c>
      <c r="I52" s="146">
        <f t="shared" si="1"/>
        <v>5439</v>
      </c>
      <c r="J52" s="147">
        <f t="shared" si="1"/>
        <v>67353</v>
      </c>
    </row>
    <row r="53" spans="1:10" x14ac:dyDescent="0.2">
      <c r="A53" s="17" t="s">
        <v>13</v>
      </c>
      <c r="B53" s="156">
        <v>36657</v>
      </c>
      <c r="C53" s="146">
        <v>1001</v>
      </c>
      <c r="D53" s="147">
        <f t="shared" si="2"/>
        <v>37658</v>
      </c>
      <c r="E53" s="156">
        <v>30802</v>
      </c>
      <c r="F53" s="146">
        <v>9501</v>
      </c>
      <c r="G53" s="147">
        <f t="shared" si="0"/>
        <v>40303</v>
      </c>
      <c r="H53" s="156">
        <f t="shared" si="3"/>
        <v>67459</v>
      </c>
      <c r="I53" s="146">
        <f t="shared" si="1"/>
        <v>10502</v>
      </c>
      <c r="J53" s="147">
        <f t="shared" si="1"/>
        <v>77961</v>
      </c>
    </row>
    <row r="54" spans="1:10" x14ac:dyDescent="0.2">
      <c r="A54" s="17" t="s">
        <v>14</v>
      </c>
      <c r="B54" s="156">
        <v>25313</v>
      </c>
      <c r="C54" s="146">
        <v>1356</v>
      </c>
      <c r="D54" s="147">
        <f t="shared" si="2"/>
        <v>26669</v>
      </c>
      <c r="E54" s="156">
        <v>19511</v>
      </c>
      <c r="F54" s="146">
        <v>10079</v>
      </c>
      <c r="G54" s="147">
        <f t="shared" si="0"/>
        <v>29590</v>
      </c>
      <c r="H54" s="156">
        <f t="shared" si="3"/>
        <v>44824</v>
      </c>
      <c r="I54" s="146">
        <f t="shared" si="1"/>
        <v>11435</v>
      </c>
      <c r="J54" s="147">
        <f t="shared" si="1"/>
        <v>56259</v>
      </c>
    </row>
    <row r="55" spans="1:10" x14ac:dyDescent="0.2">
      <c r="A55" s="17" t="s">
        <v>15</v>
      </c>
      <c r="B55" s="156">
        <v>20011</v>
      </c>
      <c r="C55" s="146">
        <v>1899</v>
      </c>
      <c r="D55" s="147">
        <f t="shared" si="2"/>
        <v>21910</v>
      </c>
      <c r="E55" s="156">
        <v>12044</v>
      </c>
      <c r="F55" s="146">
        <v>15243</v>
      </c>
      <c r="G55" s="147">
        <f t="shared" si="0"/>
        <v>27287</v>
      </c>
      <c r="H55" s="156">
        <f t="shared" si="3"/>
        <v>32055</v>
      </c>
      <c r="I55" s="146">
        <f t="shared" si="1"/>
        <v>17142</v>
      </c>
      <c r="J55" s="147">
        <f t="shared" si="1"/>
        <v>49197</v>
      </c>
    </row>
    <row r="56" spans="1:10" x14ac:dyDescent="0.2">
      <c r="A56" s="17" t="s">
        <v>16</v>
      </c>
      <c r="B56" s="156">
        <v>16457</v>
      </c>
      <c r="C56" s="146">
        <v>3024</v>
      </c>
      <c r="D56" s="147">
        <f t="shared" si="2"/>
        <v>19481</v>
      </c>
      <c r="E56" s="156">
        <v>6224</v>
      </c>
      <c r="F56" s="146">
        <v>19750</v>
      </c>
      <c r="G56" s="147">
        <f t="shared" si="0"/>
        <v>25974</v>
      </c>
      <c r="H56" s="156">
        <f t="shared" si="3"/>
        <v>22681</v>
      </c>
      <c r="I56" s="146">
        <f t="shared" si="1"/>
        <v>22774</v>
      </c>
      <c r="J56" s="147">
        <f t="shared" si="1"/>
        <v>45455</v>
      </c>
    </row>
    <row r="57" spans="1:10" x14ac:dyDescent="0.2">
      <c r="A57" s="17" t="s">
        <v>17</v>
      </c>
      <c r="B57" s="156">
        <v>9868</v>
      </c>
      <c r="C57" s="146">
        <v>4494</v>
      </c>
      <c r="D57" s="147">
        <f t="shared" si="2"/>
        <v>14362</v>
      </c>
      <c r="E57" s="156">
        <v>2230</v>
      </c>
      <c r="F57" s="146">
        <v>19052</v>
      </c>
      <c r="G57" s="147">
        <f t="shared" si="0"/>
        <v>21282</v>
      </c>
      <c r="H57" s="156">
        <f t="shared" si="3"/>
        <v>12098</v>
      </c>
      <c r="I57" s="146">
        <f t="shared" si="1"/>
        <v>23546</v>
      </c>
      <c r="J57" s="147">
        <f t="shared" si="1"/>
        <v>35644</v>
      </c>
    </row>
    <row r="58" spans="1:10" x14ac:dyDescent="0.2">
      <c r="A58" s="17" t="s">
        <v>18</v>
      </c>
      <c r="B58" s="156">
        <v>3318</v>
      </c>
      <c r="C58" s="146">
        <v>3968</v>
      </c>
      <c r="D58" s="147">
        <f t="shared" si="2"/>
        <v>7286</v>
      </c>
      <c r="E58" s="156">
        <v>391</v>
      </c>
      <c r="F58" s="146">
        <v>14502</v>
      </c>
      <c r="G58" s="147">
        <f t="shared" si="0"/>
        <v>14893</v>
      </c>
      <c r="H58" s="156">
        <f t="shared" si="3"/>
        <v>3709</v>
      </c>
      <c r="I58" s="146">
        <f t="shared" si="1"/>
        <v>18470</v>
      </c>
      <c r="J58" s="147">
        <f t="shared" si="1"/>
        <v>22179</v>
      </c>
    </row>
    <row r="59" spans="1:10" x14ac:dyDescent="0.2">
      <c r="A59" s="17" t="s">
        <v>88</v>
      </c>
      <c r="B59" s="156">
        <v>528</v>
      </c>
      <c r="C59" s="146">
        <v>1993</v>
      </c>
      <c r="D59" s="147">
        <f t="shared" si="2"/>
        <v>2521</v>
      </c>
      <c r="E59" s="156">
        <v>26</v>
      </c>
      <c r="F59" s="146">
        <v>9932</v>
      </c>
      <c r="G59" s="147">
        <f t="shared" si="0"/>
        <v>9958</v>
      </c>
      <c r="H59" s="156">
        <f t="shared" si="3"/>
        <v>554</v>
      </c>
      <c r="I59" s="146">
        <f t="shared" si="1"/>
        <v>11925</v>
      </c>
      <c r="J59" s="147">
        <f t="shared" si="1"/>
        <v>12479</v>
      </c>
    </row>
    <row r="60" spans="1:10" x14ac:dyDescent="0.2">
      <c r="A60" s="18" t="s">
        <v>22</v>
      </c>
      <c r="B60" s="157">
        <f>SUM(B42:B59)</f>
        <v>360572</v>
      </c>
      <c r="C60" s="158">
        <f>SUM(C42:C59)</f>
        <v>100446</v>
      </c>
      <c r="D60" s="153">
        <f t="shared" si="2"/>
        <v>461018</v>
      </c>
      <c r="E60" s="157">
        <f>SUM(E42:E59)</f>
        <v>324590</v>
      </c>
      <c r="F60" s="158">
        <f>SUM(F42:F59)</f>
        <v>187083</v>
      </c>
      <c r="G60" s="153">
        <f t="shared" si="0"/>
        <v>511673</v>
      </c>
      <c r="H60" s="157">
        <f t="shared" si="3"/>
        <v>685162</v>
      </c>
      <c r="I60" s="158">
        <f t="shared" si="1"/>
        <v>287529</v>
      </c>
      <c r="J60" s="153">
        <f t="shared" si="1"/>
        <v>972691</v>
      </c>
    </row>
    <row r="63" spans="1:10" x14ac:dyDescent="0.2">
      <c r="A63" s="27" t="s">
        <v>23</v>
      </c>
      <c r="B63" s="28" t="s">
        <v>38</v>
      </c>
      <c r="C63" s="28"/>
      <c r="D63" s="28"/>
      <c r="E63" s="28"/>
      <c r="F63" s="28"/>
      <c r="G63" s="28"/>
      <c r="H63" s="28"/>
      <c r="I63" s="28"/>
      <c r="J63" s="28"/>
    </row>
    <row r="65" spans="1:4" x14ac:dyDescent="0.2">
      <c r="A65" s="16"/>
      <c r="B65" s="2" t="s">
        <v>19</v>
      </c>
      <c r="C65" s="2" t="s">
        <v>20</v>
      </c>
      <c r="D65" s="19" t="s">
        <v>21</v>
      </c>
    </row>
    <row r="66" spans="1:4" x14ac:dyDescent="0.2">
      <c r="A66" s="18" t="s">
        <v>33</v>
      </c>
      <c r="B66" s="5" t="s">
        <v>41</v>
      </c>
      <c r="C66" s="5" t="s">
        <v>41</v>
      </c>
      <c r="D66" s="20" t="s">
        <v>41</v>
      </c>
    </row>
    <row r="67" spans="1:4" x14ac:dyDescent="0.2">
      <c r="A67" s="16" t="s">
        <v>44</v>
      </c>
      <c r="B67" s="21">
        <v>0</v>
      </c>
      <c r="C67" s="21">
        <v>0</v>
      </c>
      <c r="D67" s="22">
        <v>0</v>
      </c>
    </row>
    <row r="68" spans="1:4" x14ac:dyDescent="0.2">
      <c r="A68" s="17" t="s">
        <v>3</v>
      </c>
      <c r="B68" s="23">
        <v>0</v>
      </c>
      <c r="C68" s="23">
        <v>0</v>
      </c>
      <c r="D68" s="24">
        <v>0</v>
      </c>
    </row>
    <row r="69" spans="1:4" x14ac:dyDescent="0.2">
      <c r="A69" s="17" t="s">
        <v>4</v>
      </c>
      <c r="B69" s="23">
        <v>19.399999999999999</v>
      </c>
      <c r="C69" s="23">
        <v>15.7</v>
      </c>
      <c r="D69" s="24">
        <v>17.600000000000001</v>
      </c>
    </row>
    <row r="70" spans="1:4" x14ac:dyDescent="0.2">
      <c r="A70" s="17" t="s">
        <v>5</v>
      </c>
      <c r="B70" s="23">
        <v>90.5</v>
      </c>
      <c r="C70" s="23">
        <v>87.6</v>
      </c>
      <c r="D70" s="24">
        <v>89.1</v>
      </c>
    </row>
    <row r="71" spans="1:4" x14ac:dyDescent="0.2">
      <c r="A71" s="17" t="s">
        <v>6</v>
      </c>
      <c r="B71" s="23">
        <v>95.9</v>
      </c>
      <c r="C71" s="23">
        <v>94.1</v>
      </c>
      <c r="D71" s="24">
        <v>94.9</v>
      </c>
    </row>
    <row r="72" spans="1:4" x14ac:dyDescent="0.2">
      <c r="A72" s="17" t="s">
        <v>7</v>
      </c>
      <c r="B72" s="23">
        <v>96.6</v>
      </c>
      <c r="C72" s="23">
        <v>96.2</v>
      </c>
      <c r="D72" s="24">
        <v>96.4</v>
      </c>
    </row>
    <row r="73" spans="1:4" x14ac:dyDescent="0.2">
      <c r="A73" s="17" t="s">
        <v>8</v>
      </c>
      <c r="B73" s="23">
        <v>97.7</v>
      </c>
      <c r="C73" s="23">
        <v>97.1</v>
      </c>
      <c r="D73" s="24">
        <v>97.4</v>
      </c>
    </row>
    <row r="74" spans="1:4" x14ac:dyDescent="0.2">
      <c r="A74" s="17" t="s">
        <v>9</v>
      </c>
      <c r="B74" s="23">
        <v>97.5</v>
      </c>
      <c r="C74" s="23">
        <v>96.6</v>
      </c>
      <c r="D74" s="24">
        <v>97</v>
      </c>
    </row>
    <row r="75" spans="1:4" x14ac:dyDescent="0.2">
      <c r="A75" s="17" t="s">
        <v>10</v>
      </c>
      <c r="B75" s="23">
        <v>98.1</v>
      </c>
      <c r="C75" s="23">
        <v>95.6</v>
      </c>
      <c r="D75" s="24">
        <v>96.8</v>
      </c>
    </row>
    <row r="76" spans="1:4" x14ac:dyDescent="0.2">
      <c r="A76" s="17" t="s">
        <v>11</v>
      </c>
      <c r="B76" s="23">
        <v>97.8</v>
      </c>
      <c r="C76" s="23">
        <v>92.8</v>
      </c>
      <c r="D76" s="24">
        <v>95.2</v>
      </c>
    </row>
    <row r="77" spans="1:4" x14ac:dyDescent="0.2">
      <c r="A77" s="17" t="s">
        <v>12</v>
      </c>
      <c r="B77" s="23">
        <v>97.5</v>
      </c>
      <c r="C77" s="23">
        <v>86.6</v>
      </c>
      <c r="D77" s="24">
        <v>91.9</v>
      </c>
    </row>
    <row r="78" spans="1:4" x14ac:dyDescent="0.2">
      <c r="A78" s="17" t="s">
        <v>13</v>
      </c>
      <c r="B78" s="23">
        <v>97.3</v>
      </c>
      <c r="C78" s="23">
        <v>76.400000000000006</v>
      </c>
      <c r="D78" s="24">
        <v>86.5</v>
      </c>
    </row>
    <row r="79" spans="1:4" x14ac:dyDescent="0.2">
      <c r="A79" s="17" t="s">
        <v>14</v>
      </c>
      <c r="B79" s="23">
        <v>94.9</v>
      </c>
      <c r="C79" s="23">
        <v>65.900000000000006</v>
      </c>
      <c r="D79" s="24">
        <v>79.7</v>
      </c>
    </row>
    <row r="80" spans="1:4" x14ac:dyDescent="0.2">
      <c r="A80" s="17" t="s">
        <v>15</v>
      </c>
      <c r="B80" s="23">
        <v>91.3</v>
      </c>
      <c r="C80" s="23">
        <v>44.1</v>
      </c>
      <c r="D80" s="24">
        <v>65.2</v>
      </c>
    </row>
    <row r="81" spans="1:10" x14ac:dyDescent="0.2">
      <c r="A81" s="17" t="s">
        <v>16</v>
      </c>
      <c r="B81" s="23">
        <v>84.5</v>
      </c>
      <c r="C81" s="23">
        <v>24</v>
      </c>
      <c r="D81" s="24">
        <v>49.9</v>
      </c>
    </row>
    <row r="82" spans="1:10" x14ac:dyDescent="0.2">
      <c r="A82" s="17" t="s">
        <v>17</v>
      </c>
      <c r="B82" s="23">
        <v>68.7</v>
      </c>
      <c r="C82" s="23">
        <v>10.5</v>
      </c>
      <c r="D82" s="24">
        <v>33.9</v>
      </c>
    </row>
    <row r="83" spans="1:10" x14ac:dyDescent="0.2">
      <c r="A83" s="17" t="s">
        <v>18</v>
      </c>
      <c r="B83" s="23">
        <v>45.5</v>
      </c>
      <c r="C83" s="23">
        <v>2.6</v>
      </c>
      <c r="D83" s="24">
        <v>16.7</v>
      </c>
    </row>
    <row r="84" spans="1:10" x14ac:dyDescent="0.2">
      <c r="A84" s="17" t="s">
        <v>45</v>
      </c>
      <c r="B84" s="23">
        <v>20.9</v>
      </c>
      <c r="C84" s="23">
        <v>0.3</v>
      </c>
      <c r="D84" s="24">
        <v>4.4000000000000004</v>
      </c>
    </row>
    <row r="85" spans="1:10" x14ac:dyDescent="0.2">
      <c r="A85" s="18" t="s">
        <v>22</v>
      </c>
      <c r="B85" s="25">
        <v>78.2</v>
      </c>
      <c r="C85" s="25">
        <v>63.4</v>
      </c>
      <c r="D85" s="26">
        <v>70.400000000000006</v>
      </c>
    </row>
    <row r="88" spans="1:10" x14ac:dyDescent="0.2">
      <c r="A88" s="27" t="s">
        <v>46</v>
      </c>
      <c r="B88" s="28" t="s">
        <v>47</v>
      </c>
      <c r="C88" s="28"/>
      <c r="D88" s="28"/>
      <c r="E88" s="28"/>
      <c r="F88" s="28"/>
      <c r="G88" s="28"/>
      <c r="H88" s="28"/>
      <c r="I88" s="28"/>
      <c r="J88" s="28"/>
    </row>
    <row r="90" spans="1:10" x14ac:dyDescent="0.2">
      <c r="A90" s="2"/>
      <c r="B90" s="4" t="s">
        <v>32</v>
      </c>
    </row>
    <row r="91" spans="1:10" x14ac:dyDescent="0.2">
      <c r="A91" s="5" t="s">
        <v>33</v>
      </c>
      <c r="B91" s="7" t="s">
        <v>35</v>
      </c>
    </row>
    <row r="92" spans="1:10" x14ac:dyDescent="0.2">
      <c r="A92" s="2" t="s">
        <v>51</v>
      </c>
      <c r="B92" s="152">
        <v>34557</v>
      </c>
    </row>
    <row r="93" spans="1:10" x14ac:dyDescent="0.2">
      <c r="A93" s="9" t="s">
        <v>52</v>
      </c>
      <c r="B93" s="147">
        <v>94082</v>
      </c>
    </row>
    <row r="94" spans="1:10" x14ac:dyDescent="0.2">
      <c r="A94" s="9" t="s">
        <v>53</v>
      </c>
      <c r="B94" s="147">
        <v>378142</v>
      </c>
    </row>
    <row r="95" spans="1:10" x14ac:dyDescent="0.2">
      <c r="A95" s="9" t="s">
        <v>48</v>
      </c>
      <c r="B95" s="147">
        <v>173317</v>
      </c>
    </row>
    <row r="96" spans="1:10" x14ac:dyDescent="0.2">
      <c r="A96" s="9" t="s">
        <v>49</v>
      </c>
      <c r="B96" s="147">
        <v>289824</v>
      </c>
    </row>
    <row r="97" spans="1:2" x14ac:dyDescent="0.2">
      <c r="A97" s="9" t="s">
        <v>30</v>
      </c>
      <c r="B97" s="147">
        <v>19777</v>
      </c>
    </row>
    <row r="98" spans="1:2" x14ac:dyDescent="0.2">
      <c r="A98" s="5" t="s">
        <v>50</v>
      </c>
      <c r="B98" s="153">
        <v>989699</v>
      </c>
    </row>
  </sheetData>
  <phoneticPr fontId="1"/>
  <pageMargins left="0.7" right="0.7" top="0.75" bottom="0.75" header="0.3" footer="0.3"/>
  <pageSetup paperSize="9"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view="pageBreakPreview" topLeftCell="A46" zoomScale="60" zoomScaleNormal="100" workbookViewId="0"/>
  </sheetViews>
  <sheetFormatPr defaultRowHeight="11.25" x14ac:dyDescent="0.2"/>
  <cols>
    <col min="1" max="1" width="9.140625" style="1"/>
    <col min="2" max="2" width="9.42578125" style="1" bestFit="1" customWidth="1"/>
    <col min="3" max="16384" width="9.140625" style="1"/>
  </cols>
  <sheetData>
    <row r="1" spans="1:10" x14ac:dyDescent="0.2">
      <c r="A1" s="27" t="s">
        <v>56</v>
      </c>
      <c r="B1" s="28" t="s">
        <v>24</v>
      </c>
      <c r="C1" s="28"/>
      <c r="D1" s="28"/>
      <c r="E1" s="28"/>
      <c r="F1" s="28"/>
      <c r="G1" s="28"/>
      <c r="H1" s="28"/>
      <c r="I1" s="28"/>
      <c r="J1" s="28"/>
    </row>
    <row r="3" spans="1:10" x14ac:dyDescent="0.2">
      <c r="A3" s="2"/>
      <c r="B3" s="4" t="s">
        <v>0</v>
      </c>
    </row>
    <row r="4" spans="1:10" x14ac:dyDescent="0.2">
      <c r="A4" s="5" t="s">
        <v>37</v>
      </c>
      <c r="B4" s="7" t="s">
        <v>60</v>
      </c>
    </row>
    <row r="5" spans="1:10" x14ac:dyDescent="0.2">
      <c r="A5" s="2" t="s">
        <v>57</v>
      </c>
      <c r="B5" s="152">
        <v>2537003</v>
      </c>
    </row>
    <row r="6" spans="1:10" x14ac:dyDescent="0.2">
      <c r="A6" s="9" t="s">
        <v>58</v>
      </c>
      <c r="B6" s="147">
        <v>183871</v>
      </c>
    </row>
    <row r="7" spans="1:10" x14ac:dyDescent="0.2">
      <c r="A7" s="9" t="s">
        <v>59</v>
      </c>
      <c r="B7" s="147">
        <v>32182</v>
      </c>
    </row>
    <row r="8" spans="1:10" x14ac:dyDescent="0.2">
      <c r="A8" s="5" t="s">
        <v>22</v>
      </c>
      <c r="B8" s="153">
        <f>SUM(B5:B7)</f>
        <v>2753056</v>
      </c>
    </row>
    <row r="11" spans="1:10" x14ac:dyDescent="0.2">
      <c r="A11" s="27" t="s">
        <v>61</v>
      </c>
      <c r="B11" s="28" t="s">
        <v>62</v>
      </c>
      <c r="C11" s="28"/>
      <c r="D11" s="28"/>
      <c r="E11" s="28"/>
      <c r="F11" s="28"/>
      <c r="G11" s="28"/>
      <c r="H11" s="28"/>
      <c r="I11" s="28"/>
      <c r="J11" s="28"/>
    </row>
    <row r="13" spans="1:10" x14ac:dyDescent="0.2">
      <c r="A13" s="48"/>
      <c r="B13" s="49"/>
      <c r="C13" s="15" t="s">
        <v>33</v>
      </c>
      <c r="D13" s="13" t="s">
        <v>19</v>
      </c>
      <c r="E13" s="14" t="s">
        <v>20</v>
      </c>
      <c r="F13" s="15" t="s">
        <v>21</v>
      </c>
    </row>
    <row r="14" spans="1:10" x14ac:dyDescent="0.2">
      <c r="A14" s="16" t="s">
        <v>1</v>
      </c>
      <c r="B14" s="3" t="s">
        <v>64</v>
      </c>
      <c r="C14" s="50" t="s">
        <v>60</v>
      </c>
      <c r="D14" s="51">
        <v>2.979261375194592</v>
      </c>
      <c r="E14" s="52">
        <v>2.6052083811622815</v>
      </c>
      <c r="F14" s="53">
        <v>2.78</v>
      </c>
    </row>
    <row r="15" spans="1:10" x14ac:dyDescent="0.2">
      <c r="A15" s="18"/>
      <c r="B15" s="6" t="s">
        <v>65</v>
      </c>
      <c r="C15" s="54" t="s">
        <v>60</v>
      </c>
      <c r="D15" s="55">
        <v>3.2602864915910756</v>
      </c>
      <c r="E15" s="56">
        <v>3.0315953515294538</v>
      </c>
      <c r="F15" s="57">
        <v>3.14</v>
      </c>
    </row>
    <row r="16" spans="1:10" x14ac:dyDescent="0.2">
      <c r="A16" s="58" t="s">
        <v>63</v>
      </c>
      <c r="B16" s="59"/>
      <c r="C16" s="15" t="s">
        <v>66</v>
      </c>
      <c r="D16" s="60">
        <v>91.380355158318039</v>
      </c>
      <c r="E16" s="61">
        <v>85.935228124952161</v>
      </c>
      <c r="F16" s="62">
        <v>88.504585737683882</v>
      </c>
    </row>
    <row r="19" spans="1:10" x14ac:dyDescent="0.2">
      <c r="A19" s="27" t="s">
        <v>2</v>
      </c>
      <c r="B19" s="28" t="s">
        <v>69</v>
      </c>
      <c r="C19" s="28"/>
      <c r="D19" s="28"/>
      <c r="E19" s="28"/>
      <c r="F19" s="28"/>
      <c r="G19" s="28"/>
      <c r="H19" s="28"/>
      <c r="I19" s="28"/>
      <c r="J19" s="28"/>
    </row>
    <row r="21" spans="1:10" x14ac:dyDescent="0.2">
      <c r="A21" s="2"/>
      <c r="B21" s="63" t="s">
        <v>19</v>
      </c>
      <c r="C21" s="64"/>
      <c r="D21" s="65"/>
      <c r="E21" s="63" t="s">
        <v>20</v>
      </c>
      <c r="F21" s="64"/>
      <c r="G21" s="65"/>
      <c r="H21" s="63" t="s">
        <v>71</v>
      </c>
      <c r="I21" s="64"/>
      <c r="J21" s="50"/>
    </row>
    <row r="22" spans="1:10" x14ac:dyDescent="0.2">
      <c r="A22" s="9"/>
      <c r="B22" s="10" t="s">
        <v>64</v>
      </c>
      <c r="C22" s="10" t="s">
        <v>65</v>
      </c>
      <c r="D22" s="10" t="s">
        <v>70</v>
      </c>
      <c r="E22" s="10" t="s">
        <v>64</v>
      </c>
      <c r="F22" s="10" t="s">
        <v>65</v>
      </c>
      <c r="G22" s="10" t="s">
        <v>70</v>
      </c>
      <c r="H22" s="10" t="s">
        <v>64</v>
      </c>
      <c r="I22" s="10" t="s">
        <v>65</v>
      </c>
      <c r="J22" s="11" t="s">
        <v>70</v>
      </c>
    </row>
    <row r="23" spans="1:10" x14ac:dyDescent="0.2">
      <c r="A23" s="5" t="s">
        <v>33</v>
      </c>
      <c r="B23" s="6" t="s">
        <v>60</v>
      </c>
      <c r="C23" s="6" t="s">
        <v>60</v>
      </c>
      <c r="D23" s="6" t="s">
        <v>66</v>
      </c>
      <c r="E23" s="6" t="s">
        <v>60</v>
      </c>
      <c r="F23" s="6" t="s">
        <v>60</v>
      </c>
      <c r="G23" s="6" t="s">
        <v>66</v>
      </c>
      <c r="H23" s="6" t="s">
        <v>60</v>
      </c>
      <c r="I23" s="6" t="s">
        <v>60</v>
      </c>
      <c r="J23" s="7" t="s">
        <v>66</v>
      </c>
    </row>
    <row r="24" spans="1:10" x14ac:dyDescent="0.2">
      <c r="A24" s="2" t="s">
        <v>87</v>
      </c>
      <c r="B24" s="52">
        <v>2.57</v>
      </c>
      <c r="C24" s="52">
        <v>2.6</v>
      </c>
      <c r="D24" s="66">
        <v>98.8</v>
      </c>
      <c r="E24" s="52">
        <v>2.52</v>
      </c>
      <c r="F24" s="52">
        <v>2.56</v>
      </c>
      <c r="G24" s="66">
        <v>98.1</v>
      </c>
      <c r="H24" s="3">
        <v>2.54</v>
      </c>
      <c r="I24" s="3">
        <v>2.58</v>
      </c>
      <c r="J24" s="67">
        <v>98.5</v>
      </c>
    </row>
    <row r="25" spans="1:10" x14ac:dyDescent="0.2">
      <c r="A25" s="9" t="s">
        <v>3</v>
      </c>
      <c r="B25" s="68">
        <v>2.4900000000000002</v>
      </c>
      <c r="C25" s="68">
        <v>2.5299999999999998</v>
      </c>
      <c r="D25" s="69">
        <v>98.3</v>
      </c>
      <c r="E25" s="68">
        <v>2.46</v>
      </c>
      <c r="F25" s="68">
        <v>2.48</v>
      </c>
      <c r="G25" s="69">
        <v>99.1</v>
      </c>
      <c r="H25" s="10">
        <v>2.4700000000000002</v>
      </c>
      <c r="I25" s="10">
        <v>2.5099999999999998</v>
      </c>
      <c r="J25" s="70">
        <v>98.7</v>
      </c>
    </row>
    <row r="26" spans="1:10" x14ac:dyDescent="0.2">
      <c r="A26" s="9" t="s">
        <v>4</v>
      </c>
      <c r="B26" s="68">
        <v>2.27</v>
      </c>
      <c r="C26" s="68">
        <v>2.37</v>
      </c>
      <c r="D26" s="69">
        <v>96.1</v>
      </c>
      <c r="E26" s="68">
        <v>2.31</v>
      </c>
      <c r="F26" s="68">
        <v>2.39</v>
      </c>
      <c r="G26" s="69">
        <v>96.4</v>
      </c>
      <c r="H26" s="10">
        <v>2.29</v>
      </c>
      <c r="I26" s="10">
        <v>2.38</v>
      </c>
      <c r="J26" s="70">
        <v>96.3</v>
      </c>
    </row>
    <row r="27" spans="1:10" x14ac:dyDescent="0.2">
      <c r="A27" s="9" t="s">
        <v>5</v>
      </c>
      <c r="B27" s="68">
        <v>2.33</v>
      </c>
      <c r="C27" s="68">
        <v>2.67</v>
      </c>
      <c r="D27" s="69">
        <v>87.4</v>
      </c>
      <c r="E27" s="68">
        <v>2.31</v>
      </c>
      <c r="F27" s="68">
        <v>2.54</v>
      </c>
      <c r="G27" s="69">
        <v>90.9</v>
      </c>
      <c r="H27" s="10">
        <v>2.3199999999999998</v>
      </c>
      <c r="I27" s="10">
        <v>2.6</v>
      </c>
      <c r="J27" s="70">
        <v>89.2</v>
      </c>
    </row>
    <row r="28" spans="1:10" x14ac:dyDescent="0.2">
      <c r="A28" s="9" t="s">
        <v>6</v>
      </c>
      <c r="B28" s="68">
        <v>2.71</v>
      </c>
      <c r="C28" s="68">
        <v>2.96</v>
      </c>
      <c r="D28" s="69">
        <v>91.2</v>
      </c>
      <c r="E28" s="68">
        <v>2.57</v>
      </c>
      <c r="F28" s="68">
        <v>2.84</v>
      </c>
      <c r="G28" s="69">
        <v>90.5</v>
      </c>
      <c r="H28" s="10">
        <v>2.64</v>
      </c>
      <c r="I28" s="10">
        <v>2.9</v>
      </c>
      <c r="J28" s="70">
        <v>90.9</v>
      </c>
    </row>
    <row r="29" spans="1:10" x14ac:dyDescent="0.2">
      <c r="A29" s="9" t="s">
        <v>7</v>
      </c>
      <c r="B29" s="68">
        <v>3.04</v>
      </c>
      <c r="C29" s="68">
        <v>3.28</v>
      </c>
      <c r="D29" s="69">
        <v>92.8</v>
      </c>
      <c r="E29" s="68">
        <v>3.01</v>
      </c>
      <c r="F29" s="68">
        <v>3.31</v>
      </c>
      <c r="G29" s="69">
        <v>91</v>
      </c>
      <c r="H29" s="10">
        <v>3.03</v>
      </c>
      <c r="I29" s="10">
        <v>3.29</v>
      </c>
      <c r="J29" s="70">
        <v>91.9</v>
      </c>
    </row>
    <row r="30" spans="1:10" x14ac:dyDescent="0.2">
      <c r="A30" s="9" t="s">
        <v>8</v>
      </c>
      <c r="B30" s="68">
        <v>3.15</v>
      </c>
      <c r="C30" s="68">
        <v>3.34</v>
      </c>
      <c r="D30" s="69">
        <v>94.3</v>
      </c>
      <c r="E30" s="68">
        <v>3.21</v>
      </c>
      <c r="F30" s="68">
        <v>3.5</v>
      </c>
      <c r="G30" s="69">
        <v>91.5</v>
      </c>
      <c r="H30" s="10">
        <v>3.18</v>
      </c>
      <c r="I30" s="10">
        <v>3.42</v>
      </c>
      <c r="J30" s="70">
        <v>92.8</v>
      </c>
    </row>
    <row r="31" spans="1:10" x14ac:dyDescent="0.2">
      <c r="A31" s="9" t="s">
        <v>9</v>
      </c>
      <c r="B31" s="68">
        <v>3.22</v>
      </c>
      <c r="C31" s="68">
        <v>3.38</v>
      </c>
      <c r="D31" s="69">
        <v>95.2</v>
      </c>
      <c r="E31" s="68">
        <v>3.05</v>
      </c>
      <c r="F31" s="68">
        <v>3.33</v>
      </c>
      <c r="G31" s="69">
        <v>91.5</v>
      </c>
      <c r="H31" s="10">
        <v>3.13</v>
      </c>
      <c r="I31" s="10">
        <v>3.36</v>
      </c>
      <c r="J31" s="70">
        <v>93.3</v>
      </c>
    </row>
    <row r="32" spans="1:10" x14ac:dyDescent="0.2">
      <c r="A32" s="9" t="s">
        <v>10</v>
      </c>
      <c r="B32" s="68">
        <v>3.16</v>
      </c>
      <c r="C32" s="68">
        <v>3.32</v>
      </c>
      <c r="D32" s="69">
        <v>95.2</v>
      </c>
      <c r="E32" s="68">
        <v>2.94</v>
      </c>
      <c r="F32" s="68">
        <v>3.21</v>
      </c>
      <c r="G32" s="69">
        <v>91.7</v>
      </c>
      <c r="H32" s="10">
        <v>3.05</v>
      </c>
      <c r="I32" s="10">
        <v>3.27</v>
      </c>
      <c r="J32" s="70">
        <v>93.3</v>
      </c>
    </row>
    <row r="33" spans="1:10" x14ac:dyDescent="0.2">
      <c r="A33" s="9" t="s">
        <v>11</v>
      </c>
      <c r="B33" s="68">
        <v>3.34</v>
      </c>
      <c r="C33" s="68">
        <v>3.54</v>
      </c>
      <c r="D33" s="69">
        <v>94.3</v>
      </c>
      <c r="E33" s="68">
        <v>2.93</v>
      </c>
      <c r="F33" s="68">
        <v>3.19</v>
      </c>
      <c r="G33" s="69">
        <v>91.8</v>
      </c>
      <c r="H33" s="10">
        <v>3.12</v>
      </c>
      <c r="I33" s="10">
        <v>3.36</v>
      </c>
      <c r="J33" s="70">
        <v>93</v>
      </c>
    </row>
    <row r="34" spans="1:10" x14ac:dyDescent="0.2">
      <c r="A34" s="9" t="s">
        <v>12</v>
      </c>
      <c r="B34" s="68">
        <v>3.5</v>
      </c>
      <c r="C34" s="68">
        <v>3.72</v>
      </c>
      <c r="D34" s="69">
        <v>93.9</v>
      </c>
      <c r="E34" s="68">
        <v>2.83</v>
      </c>
      <c r="F34" s="68">
        <v>3.18</v>
      </c>
      <c r="G34" s="69">
        <v>89.2</v>
      </c>
      <c r="H34" s="10">
        <v>3.15</v>
      </c>
      <c r="I34" s="10">
        <v>3.45</v>
      </c>
      <c r="J34" s="70">
        <v>91.5</v>
      </c>
    </row>
    <row r="35" spans="1:10" x14ac:dyDescent="0.2">
      <c r="A35" s="9" t="s">
        <v>13</v>
      </c>
      <c r="B35" s="68">
        <v>3.69</v>
      </c>
      <c r="C35" s="68">
        <v>3.97</v>
      </c>
      <c r="D35" s="69">
        <v>93.1</v>
      </c>
      <c r="E35" s="68">
        <v>2.85</v>
      </c>
      <c r="F35" s="68">
        <v>3.27</v>
      </c>
      <c r="G35" s="69">
        <v>87.3</v>
      </c>
      <c r="H35" s="10">
        <v>3.25</v>
      </c>
      <c r="I35" s="10">
        <v>3.61</v>
      </c>
      <c r="J35" s="70">
        <v>90.1</v>
      </c>
    </row>
    <row r="36" spans="1:10" x14ac:dyDescent="0.2">
      <c r="A36" s="9" t="s">
        <v>14</v>
      </c>
      <c r="B36" s="68">
        <v>3.39</v>
      </c>
      <c r="C36" s="68">
        <v>3.83</v>
      </c>
      <c r="D36" s="69">
        <v>88.6</v>
      </c>
      <c r="E36" s="68">
        <v>2.88</v>
      </c>
      <c r="F36" s="68">
        <v>3.38</v>
      </c>
      <c r="G36" s="69">
        <v>85.2</v>
      </c>
      <c r="H36" s="10">
        <v>3.12</v>
      </c>
      <c r="I36" s="10">
        <v>3.59</v>
      </c>
      <c r="J36" s="70">
        <v>86.8</v>
      </c>
    </row>
    <row r="37" spans="1:10" x14ac:dyDescent="0.2">
      <c r="A37" s="9" t="s">
        <v>15</v>
      </c>
      <c r="B37" s="68">
        <v>3.23</v>
      </c>
      <c r="C37" s="68">
        <v>3.8</v>
      </c>
      <c r="D37" s="69">
        <v>85.1</v>
      </c>
      <c r="E37" s="68">
        <v>2.56</v>
      </c>
      <c r="F37" s="68">
        <v>3.21</v>
      </c>
      <c r="G37" s="69">
        <v>79.5</v>
      </c>
      <c r="H37" s="10">
        <v>2.85</v>
      </c>
      <c r="I37" s="10">
        <v>3.48</v>
      </c>
      <c r="J37" s="70">
        <v>82</v>
      </c>
    </row>
    <row r="38" spans="1:10" x14ac:dyDescent="0.2">
      <c r="A38" s="9" t="s">
        <v>16</v>
      </c>
      <c r="B38" s="68">
        <v>2.84</v>
      </c>
      <c r="C38" s="68">
        <v>3.52</v>
      </c>
      <c r="D38" s="69">
        <v>80.5</v>
      </c>
      <c r="E38" s="68">
        <v>2.14</v>
      </c>
      <c r="F38" s="68">
        <v>2.96</v>
      </c>
      <c r="G38" s="69">
        <v>72.2</v>
      </c>
      <c r="H38" s="10">
        <v>2.4300000000000002</v>
      </c>
      <c r="I38" s="10">
        <v>3.21</v>
      </c>
      <c r="J38" s="70">
        <v>75.7</v>
      </c>
    </row>
    <row r="39" spans="1:10" x14ac:dyDescent="0.2">
      <c r="A39" s="9" t="s">
        <v>17</v>
      </c>
      <c r="B39" s="68">
        <v>2.39</v>
      </c>
      <c r="C39" s="68">
        <v>3.21</v>
      </c>
      <c r="D39" s="69">
        <v>74.5</v>
      </c>
      <c r="E39" s="68">
        <v>1.63</v>
      </c>
      <c r="F39" s="68">
        <v>2.76</v>
      </c>
      <c r="G39" s="69">
        <v>59.1</v>
      </c>
      <c r="H39" s="10">
        <v>1.93</v>
      </c>
      <c r="I39" s="10">
        <v>2.96</v>
      </c>
      <c r="J39" s="70">
        <v>65.099999999999994</v>
      </c>
    </row>
    <row r="40" spans="1:10" x14ac:dyDescent="0.2">
      <c r="A40" s="9" t="s">
        <v>18</v>
      </c>
      <c r="B40" s="68">
        <v>1.72</v>
      </c>
      <c r="C40" s="68">
        <v>2.83</v>
      </c>
      <c r="D40" s="69">
        <v>60.7</v>
      </c>
      <c r="E40" s="68">
        <v>1.1599999999999999</v>
      </c>
      <c r="F40" s="68">
        <v>2.44</v>
      </c>
      <c r="G40" s="69">
        <v>47.7</v>
      </c>
      <c r="H40" s="10">
        <v>1.34</v>
      </c>
      <c r="I40" s="10">
        <v>2.59</v>
      </c>
      <c r="J40" s="70">
        <v>51.9</v>
      </c>
    </row>
    <row r="41" spans="1:10" x14ac:dyDescent="0.2">
      <c r="A41" s="5" t="s">
        <v>88</v>
      </c>
      <c r="B41" s="56">
        <v>1.18</v>
      </c>
      <c r="C41" s="56">
        <v>2.5499999999999998</v>
      </c>
      <c r="D41" s="71">
        <v>46.4</v>
      </c>
      <c r="E41" s="56">
        <v>0.8</v>
      </c>
      <c r="F41" s="56">
        <v>2.2999999999999998</v>
      </c>
      <c r="G41" s="71">
        <v>34.9</v>
      </c>
      <c r="H41" s="6">
        <v>0.88</v>
      </c>
      <c r="I41" s="6">
        <v>2.36</v>
      </c>
      <c r="J41" s="72">
        <v>37.200000000000003</v>
      </c>
    </row>
    <row r="44" spans="1:10" x14ac:dyDescent="0.2">
      <c r="A44" s="27" t="s">
        <v>73</v>
      </c>
      <c r="B44" s="28" t="s">
        <v>74</v>
      </c>
      <c r="C44" s="28"/>
      <c r="D44" s="28"/>
      <c r="E44" s="28"/>
      <c r="F44" s="28"/>
      <c r="G44" s="28"/>
      <c r="H44" s="28"/>
      <c r="I44" s="28"/>
      <c r="J44" s="28"/>
    </row>
    <row r="46" spans="1:10" x14ac:dyDescent="0.2">
      <c r="A46" s="2"/>
      <c r="B46" s="3" t="s">
        <v>67</v>
      </c>
      <c r="C46" s="3" t="s">
        <v>68</v>
      </c>
      <c r="D46" s="4" t="s">
        <v>63</v>
      </c>
    </row>
    <row r="47" spans="1:10" x14ac:dyDescent="0.2">
      <c r="A47" s="5" t="s">
        <v>33</v>
      </c>
      <c r="B47" s="6" t="s">
        <v>60</v>
      </c>
      <c r="C47" s="6" t="s">
        <v>60</v>
      </c>
      <c r="D47" s="7" t="s">
        <v>72</v>
      </c>
    </row>
    <row r="48" spans="1:10" x14ac:dyDescent="0.2">
      <c r="A48" s="2" t="s">
        <v>51</v>
      </c>
      <c r="B48" s="3">
        <v>3.18</v>
      </c>
      <c r="C48" s="52">
        <v>3.79</v>
      </c>
      <c r="D48" s="67">
        <v>84</v>
      </c>
    </row>
    <row r="49" spans="1:10" x14ac:dyDescent="0.2">
      <c r="A49" s="9" t="s">
        <v>52</v>
      </c>
      <c r="B49" s="10">
        <v>3.14</v>
      </c>
      <c r="C49" s="68">
        <v>3.27</v>
      </c>
      <c r="D49" s="70">
        <v>96</v>
      </c>
    </row>
    <row r="50" spans="1:10" x14ac:dyDescent="0.2">
      <c r="A50" s="9" t="s">
        <v>53</v>
      </c>
      <c r="B50" s="10">
        <v>3.15</v>
      </c>
      <c r="C50" s="68">
        <v>3.28</v>
      </c>
      <c r="D50" s="70">
        <v>95.9</v>
      </c>
    </row>
    <row r="51" spans="1:10" x14ac:dyDescent="0.2">
      <c r="A51" s="9" t="s">
        <v>48</v>
      </c>
      <c r="B51" s="10">
        <v>2.44</v>
      </c>
      <c r="C51" s="68">
        <v>2.5</v>
      </c>
      <c r="D51" s="70">
        <v>97.4</v>
      </c>
    </row>
    <row r="52" spans="1:10" ht="33.75" x14ac:dyDescent="0.2">
      <c r="A52" s="73" t="s">
        <v>75</v>
      </c>
      <c r="B52" s="10">
        <v>2.39</v>
      </c>
      <c r="C52" s="68">
        <v>3.28</v>
      </c>
      <c r="D52" s="70">
        <v>72.7</v>
      </c>
    </row>
    <row r="53" spans="1:10" x14ac:dyDescent="0.2">
      <c r="A53" s="9" t="s">
        <v>30</v>
      </c>
      <c r="B53" s="10">
        <v>2.2200000000000002</v>
      </c>
      <c r="C53" s="68">
        <v>3.03</v>
      </c>
      <c r="D53" s="70">
        <v>73.3</v>
      </c>
    </row>
    <row r="54" spans="1:10" x14ac:dyDescent="0.2">
      <c r="A54" s="5" t="s">
        <v>50</v>
      </c>
      <c r="B54" s="6">
        <v>2.78</v>
      </c>
      <c r="C54" s="56">
        <v>3.14</v>
      </c>
      <c r="D54" s="72">
        <v>88.5</v>
      </c>
    </row>
    <row r="57" spans="1:10" x14ac:dyDescent="0.2">
      <c r="A57" s="27" t="s">
        <v>76</v>
      </c>
      <c r="B57" s="28" t="s">
        <v>77</v>
      </c>
      <c r="C57" s="28"/>
      <c r="D57" s="28"/>
      <c r="E57" s="28"/>
      <c r="F57" s="28"/>
      <c r="G57" s="28"/>
      <c r="H57" s="28"/>
      <c r="I57" s="28"/>
      <c r="J57" s="28"/>
    </row>
    <row r="59" spans="1:10" x14ac:dyDescent="0.2">
      <c r="A59" s="2"/>
      <c r="B59" s="3" t="s">
        <v>67</v>
      </c>
      <c r="C59" s="3" t="s">
        <v>68</v>
      </c>
      <c r="D59" s="4" t="s">
        <v>63</v>
      </c>
    </row>
    <row r="60" spans="1:10" x14ac:dyDescent="0.2">
      <c r="A60" s="5" t="s">
        <v>33</v>
      </c>
      <c r="B60" s="6" t="s">
        <v>60</v>
      </c>
      <c r="C60" s="6" t="s">
        <v>60</v>
      </c>
      <c r="D60" s="7" t="s">
        <v>72</v>
      </c>
    </row>
    <row r="61" spans="1:10" x14ac:dyDescent="0.2">
      <c r="A61" s="2" t="s">
        <v>78</v>
      </c>
      <c r="B61" s="3">
        <v>2.87</v>
      </c>
      <c r="C61" s="52">
        <v>3.16</v>
      </c>
      <c r="D61" s="4">
        <v>90.7</v>
      </c>
    </row>
    <row r="62" spans="1:10" x14ac:dyDescent="0.2">
      <c r="A62" s="9" t="s">
        <v>79</v>
      </c>
      <c r="B62" s="10">
        <v>2.84</v>
      </c>
      <c r="C62" s="68">
        <v>3.18</v>
      </c>
      <c r="D62" s="11">
        <v>89.4</v>
      </c>
    </row>
    <row r="63" spans="1:10" x14ac:dyDescent="0.2">
      <c r="A63" s="5" t="s">
        <v>80</v>
      </c>
      <c r="B63" s="6">
        <v>2.11</v>
      </c>
      <c r="C63" s="56">
        <v>2.9</v>
      </c>
      <c r="D63" s="7">
        <v>72.7</v>
      </c>
    </row>
    <row r="66" spans="1:10" x14ac:dyDescent="0.2">
      <c r="A66" s="27" t="s">
        <v>81</v>
      </c>
      <c r="B66" s="28" t="s">
        <v>82</v>
      </c>
      <c r="C66" s="28"/>
      <c r="D66" s="28"/>
      <c r="E66" s="28"/>
      <c r="F66" s="28"/>
      <c r="G66" s="28"/>
      <c r="H66" s="28"/>
      <c r="I66" s="28"/>
      <c r="J66" s="28"/>
    </row>
    <row r="68" spans="1:10" x14ac:dyDescent="0.2">
      <c r="A68" s="74" t="s">
        <v>19</v>
      </c>
      <c r="B68" s="74"/>
      <c r="C68" s="74"/>
      <c r="D68" s="74"/>
      <c r="E68" s="74"/>
      <c r="F68" s="74"/>
      <c r="G68" s="74"/>
    </row>
    <row r="69" spans="1:10" x14ac:dyDescent="0.2">
      <c r="A69" s="2"/>
      <c r="B69" s="63" t="s">
        <v>85</v>
      </c>
      <c r="C69" s="64"/>
      <c r="D69" s="65"/>
      <c r="E69" s="63" t="s">
        <v>84</v>
      </c>
      <c r="F69" s="64"/>
      <c r="G69" s="50"/>
    </row>
    <row r="70" spans="1:10" x14ac:dyDescent="0.2">
      <c r="A70" s="9"/>
      <c r="B70" s="10" t="s">
        <v>64</v>
      </c>
      <c r="C70" s="10" t="s">
        <v>65</v>
      </c>
      <c r="D70" s="10" t="s">
        <v>83</v>
      </c>
      <c r="E70" s="10" t="s">
        <v>64</v>
      </c>
      <c r="F70" s="10" t="s">
        <v>65</v>
      </c>
      <c r="G70" s="11" t="s">
        <v>83</v>
      </c>
    </row>
    <row r="71" spans="1:10" x14ac:dyDescent="0.2">
      <c r="A71" s="5" t="s">
        <v>33</v>
      </c>
      <c r="B71" s="6" t="s">
        <v>86</v>
      </c>
      <c r="C71" s="6" t="s">
        <v>86</v>
      </c>
      <c r="D71" s="6" t="s">
        <v>66</v>
      </c>
      <c r="E71" s="6" t="s">
        <v>86</v>
      </c>
      <c r="F71" s="6" t="s">
        <v>86</v>
      </c>
      <c r="G71" s="7" t="s">
        <v>66</v>
      </c>
    </row>
    <row r="72" spans="1:10" x14ac:dyDescent="0.2">
      <c r="A72" s="2" t="s">
        <v>87</v>
      </c>
      <c r="B72" s="52">
        <v>0</v>
      </c>
      <c r="C72" s="52">
        <v>0</v>
      </c>
      <c r="D72" s="75">
        <v>0</v>
      </c>
      <c r="E72" s="52">
        <v>2.57</v>
      </c>
      <c r="F72" s="52">
        <v>2.6</v>
      </c>
      <c r="G72" s="76">
        <v>98.8</v>
      </c>
    </row>
    <row r="73" spans="1:10" x14ac:dyDescent="0.2">
      <c r="A73" s="9" t="s">
        <v>3</v>
      </c>
      <c r="B73" s="68">
        <v>0</v>
      </c>
      <c r="C73" s="68">
        <v>0</v>
      </c>
      <c r="D73" s="77">
        <v>0</v>
      </c>
      <c r="E73" s="68">
        <v>2.4900000000000002</v>
      </c>
      <c r="F73" s="68">
        <v>2.5299999999999998</v>
      </c>
      <c r="G73" s="78">
        <v>98.3</v>
      </c>
    </row>
    <row r="74" spans="1:10" x14ac:dyDescent="0.2">
      <c r="A74" s="9" t="s">
        <v>4</v>
      </c>
      <c r="B74" s="68">
        <v>2.27</v>
      </c>
      <c r="C74" s="68">
        <v>2.46</v>
      </c>
      <c r="D74" s="77">
        <v>92.3</v>
      </c>
      <c r="E74" s="68">
        <v>2.27</v>
      </c>
      <c r="F74" s="68">
        <v>2.34</v>
      </c>
      <c r="G74" s="78">
        <v>97</v>
      </c>
    </row>
    <row r="75" spans="1:10" x14ac:dyDescent="0.2">
      <c r="A75" s="9" t="s">
        <v>5</v>
      </c>
      <c r="B75" s="68">
        <v>2.39</v>
      </c>
      <c r="C75" s="68">
        <v>2.69</v>
      </c>
      <c r="D75" s="77">
        <v>88.7</v>
      </c>
      <c r="E75" s="68">
        <v>1.91</v>
      </c>
      <c r="F75" s="68">
        <v>2.5299999999999998</v>
      </c>
      <c r="G75" s="78">
        <v>75.400000000000006</v>
      </c>
    </row>
    <row r="76" spans="1:10" x14ac:dyDescent="0.2">
      <c r="A76" s="9" t="s">
        <v>6</v>
      </c>
      <c r="B76" s="68">
        <v>2.76</v>
      </c>
      <c r="C76" s="68">
        <v>2.99</v>
      </c>
      <c r="D76" s="77">
        <v>92.3</v>
      </c>
      <c r="E76" s="68">
        <v>1.58</v>
      </c>
      <c r="F76" s="68">
        <v>2.27</v>
      </c>
      <c r="G76" s="78">
        <v>69.599999999999994</v>
      </c>
    </row>
    <row r="77" spans="1:10" x14ac:dyDescent="0.2">
      <c r="A77" s="9" t="s">
        <v>7</v>
      </c>
      <c r="B77" s="68">
        <v>3.1</v>
      </c>
      <c r="C77" s="68">
        <v>3.3</v>
      </c>
      <c r="D77" s="77">
        <v>94</v>
      </c>
      <c r="E77" s="68">
        <v>1.49</v>
      </c>
      <c r="F77" s="68">
        <v>2.31</v>
      </c>
      <c r="G77" s="78">
        <v>64.7</v>
      </c>
    </row>
    <row r="78" spans="1:10" x14ac:dyDescent="0.2">
      <c r="A78" s="9" t="s">
        <v>8</v>
      </c>
      <c r="B78" s="68">
        <v>3.19</v>
      </c>
      <c r="C78" s="68">
        <v>3.36</v>
      </c>
      <c r="D78" s="77">
        <v>94.9</v>
      </c>
      <c r="E78" s="68">
        <v>1.65</v>
      </c>
      <c r="F78" s="68">
        <v>2.2799999999999998</v>
      </c>
      <c r="G78" s="78">
        <v>72.400000000000006</v>
      </c>
    </row>
    <row r="79" spans="1:10" x14ac:dyDescent="0.2">
      <c r="A79" s="9" t="s">
        <v>9</v>
      </c>
      <c r="B79" s="68">
        <v>3.25</v>
      </c>
      <c r="C79" s="68">
        <v>3.4</v>
      </c>
      <c r="D79" s="77">
        <v>95.7</v>
      </c>
      <c r="E79" s="68">
        <v>1.85</v>
      </c>
      <c r="F79" s="68">
        <v>2.39</v>
      </c>
      <c r="G79" s="78">
        <v>77.400000000000006</v>
      </c>
    </row>
    <row r="80" spans="1:10" x14ac:dyDescent="0.2">
      <c r="A80" s="9" t="s">
        <v>10</v>
      </c>
      <c r="B80" s="68">
        <v>3.2</v>
      </c>
      <c r="C80" s="68">
        <v>3.34</v>
      </c>
      <c r="D80" s="77">
        <v>95.8</v>
      </c>
      <c r="E80" s="68">
        <v>1.99</v>
      </c>
      <c r="F80" s="68">
        <v>2.63</v>
      </c>
      <c r="G80" s="78">
        <v>75.8</v>
      </c>
    </row>
    <row r="81" spans="1:7" x14ac:dyDescent="0.2">
      <c r="A81" s="9" t="s">
        <v>11</v>
      </c>
      <c r="B81" s="68">
        <v>3.39</v>
      </c>
      <c r="C81" s="68">
        <v>3.57</v>
      </c>
      <c r="D81" s="77">
        <v>95.1</v>
      </c>
      <c r="E81" s="68">
        <v>2.08</v>
      </c>
      <c r="F81" s="68">
        <v>2.96</v>
      </c>
      <c r="G81" s="78">
        <v>70.2</v>
      </c>
    </row>
    <row r="82" spans="1:7" x14ac:dyDescent="0.2">
      <c r="A82" s="9" t="s">
        <v>12</v>
      </c>
      <c r="B82" s="68">
        <v>3.54</v>
      </c>
      <c r="C82" s="68">
        <v>3.74</v>
      </c>
      <c r="D82" s="77">
        <v>94.6</v>
      </c>
      <c r="E82" s="68">
        <v>2.19</v>
      </c>
      <c r="F82" s="68">
        <v>3.1</v>
      </c>
      <c r="G82" s="78">
        <v>70.599999999999994</v>
      </c>
    </row>
    <row r="83" spans="1:7" x14ac:dyDescent="0.2">
      <c r="A83" s="9" t="s">
        <v>13</v>
      </c>
      <c r="B83" s="68">
        <v>3.76</v>
      </c>
      <c r="C83" s="68">
        <v>3.99</v>
      </c>
      <c r="D83" s="77">
        <v>94</v>
      </c>
      <c r="E83" s="68">
        <v>1.93</v>
      </c>
      <c r="F83" s="68">
        <v>2.8</v>
      </c>
      <c r="G83" s="78">
        <v>68.900000000000006</v>
      </c>
    </row>
    <row r="84" spans="1:7" x14ac:dyDescent="0.2">
      <c r="A84" s="9" t="s">
        <v>14</v>
      </c>
      <c r="B84" s="68">
        <v>3.47</v>
      </c>
      <c r="C84" s="68">
        <v>3.86</v>
      </c>
      <c r="D84" s="77">
        <v>90</v>
      </c>
      <c r="E84" s="68">
        <v>2.19</v>
      </c>
      <c r="F84" s="68">
        <v>3.17</v>
      </c>
      <c r="G84" s="78">
        <v>69</v>
      </c>
    </row>
    <row r="85" spans="1:7" x14ac:dyDescent="0.2">
      <c r="A85" s="9" t="s">
        <v>15</v>
      </c>
      <c r="B85" s="68">
        <v>3.37</v>
      </c>
      <c r="C85" s="68">
        <v>3.84</v>
      </c>
      <c r="D85" s="77">
        <v>87.8</v>
      </c>
      <c r="E85" s="68">
        <v>2.0299999999999998</v>
      </c>
      <c r="F85" s="68">
        <v>3.29</v>
      </c>
      <c r="G85" s="78">
        <v>61.8</v>
      </c>
    </row>
    <row r="86" spans="1:7" x14ac:dyDescent="0.2">
      <c r="A86" s="9" t="s">
        <v>16</v>
      </c>
      <c r="B86" s="68">
        <v>3.06</v>
      </c>
      <c r="C86" s="68">
        <v>3.63</v>
      </c>
      <c r="D86" s="77">
        <v>84.3</v>
      </c>
      <c r="E86" s="68">
        <v>1.75</v>
      </c>
      <c r="F86" s="68">
        <v>2.8</v>
      </c>
      <c r="G86" s="78">
        <v>62.5</v>
      </c>
    </row>
    <row r="87" spans="1:7" x14ac:dyDescent="0.2">
      <c r="A87" s="9" t="s">
        <v>17</v>
      </c>
      <c r="B87" s="68">
        <v>2.75</v>
      </c>
      <c r="C87" s="68">
        <v>3.38</v>
      </c>
      <c r="D87" s="77">
        <v>81.400000000000006</v>
      </c>
      <c r="E87" s="68">
        <v>1.63</v>
      </c>
      <c r="F87" s="68">
        <v>2.72</v>
      </c>
      <c r="G87" s="78">
        <v>59.9</v>
      </c>
    </row>
    <row r="88" spans="1:7" x14ac:dyDescent="0.2">
      <c r="A88" s="9" t="s">
        <v>18</v>
      </c>
      <c r="B88" s="68">
        <v>2.29</v>
      </c>
      <c r="C88" s="68">
        <v>3.09</v>
      </c>
      <c r="D88" s="77">
        <v>73.900000000000006</v>
      </c>
      <c r="E88" s="68">
        <v>1.28</v>
      </c>
      <c r="F88" s="68">
        <v>2.5299999999999998</v>
      </c>
      <c r="G88" s="78">
        <v>50.7</v>
      </c>
    </row>
    <row r="89" spans="1:7" x14ac:dyDescent="0.2">
      <c r="A89" s="5" t="s">
        <v>88</v>
      </c>
      <c r="B89" s="56">
        <v>1.86</v>
      </c>
      <c r="C89" s="56">
        <v>2.84</v>
      </c>
      <c r="D89" s="79">
        <v>65.3</v>
      </c>
      <c r="E89" s="56">
        <v>1.07</v>
      </c>
      <c r="F89" s="56">
        <v>2.4300000000000002</v>
      </c>
      <c r="G89" s="80">
        <v>44.1</v>
      </c>
    </row>
    <row r="91" spans="1:7" x14ac:dyDescent="0.2">
      <c r="A91" s="74" t="s">
        <v>20</v>
      </c>
      <c r="B91" s="74"/>
      <c r="C91" s="74"/>
      <c r="D91" s="74"/>
      <c r="E91" s="74"/>
      <c r="F91" s="74"/>
      <c r="G91" s="74"/>
    </row>
    <row r="92" spans="1:7" x14ac:dyDescent="0.2">
      <c r="A92" s="2"/>
      <c r="B92" s="63" t="s">
        <v>85</v>
      </c>
      <c r="C92" s="64"/>
      <c r="D92" s="65"/>
      <c r="E92" s="63" t="s">
        <v>84</v>
      </c>
      <c r="F92" s="64"/>
      <c r="G92" s="50"/>
    </row>
    <row r="93" spans="1:7" x14ac:dyDescent="0.2">
      <c r="A93" s="9"/>
      <c r="B93" s="10" t="s">
        <v>64</v>
      </c>
      <c r="C93" s="10" t="s">
        <v>65</v>
      </c>
      <c r="D93" s="10" t="s">
        <v>83</v>
      </c>
      <c r="E93" s="10" t="s">
        <v>64</v>
      </c>
      <c r="F93" s="10" t="s">
        <v>65</v>
      </c>
      <c r="G93" s="11" t="s">
        <v>83</v>
      </c>
    </row>
    <row r="94" spans="1:7" x14ac:dyDescent="0.2">
      <c r="A94" s="5" t="s">
        <v>33</v>
      </c>
      <c r="B94" s="6" t="s">
        <v>86</v>
      </c>
      <c r="C94" s="6" t="s">
        <v>86</v>
      </c>
      <c r="D94" s="6" t="s">
        <v>66</v>
      </c>
      <c r="E94" s="6" t="s">
        <v>86</v>
      </c>
      <c r="F94" s="6" t="s">
        <v>86</v>
      </c>
      <c r="G94" s="7" t="s">
        <v>66</v>
      </c>
    </row>
    <row r="95" spans="1:7" x14ac:dyDescent="0.2">
      <c r="A95" s="2" t="s">
        <v>87</v>
      </c>
      <c r="B95" s="52">
        <v>0</v>
      </c>
      <c r="C95" s="52">
        <v>0</v>
      </c>
      <c r="D95" s="75">
        <v>0</v>
      </c>
      <c r="E95" s="52">
        <v>2.52</v>
      </c>
      <c r="F95" s="52">
        <v>2.56</v>
      </c>
      <c r="G95" s="76">
        <v>98.1</v>
      </c>
    </row>
    <row r="96" spans="1:7" x14ac:dyDescent="0.2">
      <c r="A96" s="9" t="s">
        <v>3</v>
      </c>
      <c r="B96" s="68">
        <v>0</v>
      </c>
      <c r="C96" s="68">
        <v>0</v>
      </c>
      <c r="D96" s="77">
        <v>0</v>
      </c>
      <c r="E96" s="68">
        <v>2.46</v>
      </c>
      <c r="F96" s="68">
        <v>2.48</v>
      </c>
      <c r="G96" s="78">
        <v>99.1</v>
      </c>
    </row>
    <row r="97" spans="1:7" x14ac:dyDescent="0.2">
      <c r="A97" s="9" t="s">
        <v>4</v>
      </c>
      <c r="B97" s="68">
        <v>2.48</v>
      </c>
      <c r="C97" s="68">
        <v>2.63</v>
      </c>
      <c r="D97" s="77">
        <v>94.3</v>
      </c>
      <c r="E97" s="68">
        <v>2.2799999999999998</v>
      </c>
      <c r="F97" s="68">
        <v>2.35</v>
      </c>
      <c r="G97" s="78">
        <v>97</v>
      </c>
    </row>
    <row r="98" spans="1:7" x14ac:dyDescent="0.2">
      <c r="A98" s="9" t="s">
        <v>5</v>
      </c>
      <c r="B98" s="68">
        <v>2.34</v>
      </c>
      <c r="C98" s="68">
        <v>2.5299999999999998</v>
      </c>
      <c r="D98" s="77">
        <v>92.5</v>
      </c>
      <c r="E98" s="68">
        <v>2.04</v>
      </c>
      <c r="F98" s="68">
        <v>2.5499999999999998</v>
      </c>
      <c r="G98" s="78">
        <v>79.900000000000006</v>
      </c>
    </row>
    <row r="99" spans="1:7" x14ac:dyDescent="0.2">
      <c r="A99" s="9" t="s">
        <v>6</v>
      </c>
      <c r="B99" s="68">
        <v>2.62</v>
      </c>
      <c r="C99" s="68">
        <v>2.85</v>
      </c>
      <c r="D99" s="77">
        <v>91.7</v>
      </c>
      <c r="E99" s="68">
        <v>1.87</v>
      </c>
      <c r="F99" s="68">
        <v>2.5499999999999998</v>
      </c>
      <c r="G99" s="78">
        <v>73.400000000000006</v>
      </c>
    </row>
    <row r="100" spans="1:7" x14ac:dyDescent="0.2">
      <c r="A100" s="9" t="s">
        <v>7</v>
      </c>
      <c r="B100" s="68">
        <v>3.07</v>
      </c>
      <c r="C100" s="68">
        <v>3.34</v>
      </c>
      <c r="D100" s="77">
        <v>91.9</v>
      </c>
      <c r="E100" s="68">
        <v>1.79</v>
      </c>
      <c r="F100" s="68">
        <v>2.46</v>
      </c>
      <c r="G100" s="78">
        <v>72.8</v>
      </c>
    </row>
    <row r="101" spans="1:7" x14ac:dyDescent="0.2">
      <c r="A101" s="9" t="s">
        <v>8</v>
      </c>
      <c r="B101" s="68">
        <v>3.25</v>
      </c>
      <c r="C101" s="68">
        <v>3.53</v>
      </c>
      <c r="D101" s="77">
        <v>92.1</v>
      </c>
      <c r="E101" s="68">
        <v>2.2999999999999998</v>
      </c>
      <c r="F101" s="68">
        <v>2.92</v>
      </c>
      <c r="G101" s="78">
        <v>78.7</v>
      </c>
    </row>
    <row r="102" spans="1:7" x14ac:dyDescent="0.2">
      <c r="A102" s="9" t="s">
        <v>9</v>
      </c>
      <c r="B102" s="68">
        <v>3.09</v>
      </c>
      <c r="C102" s="68">
        <v>3.36</v>
      </c>
      <c r="D102" s="77">
        <v>92.1</v>
      </c>
      <c r="E102" s="68">
        <v>2.0699999999999998</v>
      </c>
      <c r="F102" s="68">
        <v>2.65</v>
      </c>
      <c r="G102" s="78">
        <v>78</v>
      </c>
    </row>
    <row r="103" spans="1:7" x14ac:dyDescent="0.2">
      <c r="A103" s="9" t="s">
        <v>10</v>
      </c>
      <c r="B103" s="68">
        <v>2.99</v>
      </c>
      <c r="C103" s="68">
        <v>3.22</v>
      </c>
      <c r="D103" s="77">
        <v>92.7</v>
      </c>
      <c r="E103" s="68">
        <v>2.12</v>
      </c>
      <c r="F103" s="68">
        <v>2.98</v>
      </c>
      <c r="G103" s="78">
        <v>71.2</v>
      </c>
    </row>
    <row r="104" spans="1:7" x14ac:dyDescent="0.2">
      <c r="A104" s="9" t="s">
        <v>11</v>
      </c>
      <c r="B104" s="68">
        <v>2.97</v>
      </c>
      <c r="C104" s="68">
        <v>3.21</v>
      </c>
      <c r="D104" s="77">
        <v>92.7</v>
      </c>
      <c r="E104" s="68">
        <v>2.38</v>
      </c>
      <c r="F104" s="68">
        <v>2.93</v>
      </c>
      <c r="G104" s="78">
        <v>81.3</v>
      </c>
    </row>
    <row r="105" spans="1:7" x14ac:dyDescent="0.2">
      <c r="A105" s="9" t="s">
        <v>12</v>
      </c>
      <c r="B105" s="68">
        <v>2.93</v>
      </c>
      <c r="C105" s="68">
        <v>3.22</v>
      </c>
      <c r="D105" s="77">
        <v>90.9</v>
      </c>
      <c r="E105" s="68">
        <v>2.31</v>
      </c>
      <c r="F105" s="68">
        <v>2.91</v>
      </c>
      <c r="G105" s="78">
        <v>79.3</v>
      </c>
    </row>
    <row r="106" spans="1:7" x14ac:dyDescent="0.2">
      <c r="A106" s="9" t="s">
        <v>13</v>
      </c>
      <c r="B106" s="68">
        <v>3.02</v>
      </c>
      <c r="C106" s="68">
        <v>3.34</v>
      </c>
      <c r="D106" s="77">
        <v>90.3</v>
      </c>
      <c r="E106" s="68">
        <v>2.35</v>
      </c>
      <c r="F106" s="68">
        <v>3</v>
      </c>
      <c r="G106" s="78">
        <v>78.2</v>
      </c>
    </row>
    <row r="107" spans="1:7" x14ac:dyDescent="0.2">
      <c r="A107" s="9" t="s">
        <v>14</v>
      </c>
      <c r="B107" s="68">
        <v>3.11</v>
      </c>
      <c r="C107" s="68">
        <v>3.52</v>
      </c>
      <c r="D107" s="77">
        <v>88.3</v>
      </c>
      <c r="E107" s="68">
        <v>2.48</v>
      </c>
      <c r="F107" s="68">
        <v>3.12</v>
      </c>
      <c r="G107" s="78">
        <v>79.5</v>
      </c>
    </row>
    <row r="108" spans="1:7" x14ac:dyDescent="0.2">
      <c r="A108" s="9" t="s">
        <v>15</v>
      </c>
      <c r="B108" s="68">
        <v>2.83</v>
      </c>
      <c r="C108" s="68">
        <v>3.42</v>
      </c>
      <c r="D108" s="77">
        <v>82.7</v>
      </c>
      <c r="E108" s="68">
        <v>2.36</v>
      </c>
      <c r="F108" s="68">
        <v>3.06</v>
      </c>
      <c r="G108" s="78">
        <v>77.099999999999994</v>
      </c>
    </row>
    <row r="109" spans="1:7" x14ac:dyDescent="0.2">
      <c r="A109" s="9" t="s">
        <v>16</v>
      </c>
      <c r="B109" s="68">
        <v>2.59</v>
      </c>
      <c r="C109" s="68">
        <v>3.26</v>
      </c>
      <c r="D109" s="77">
        <v>79.3</v>
      </c>
      <c r="E109" s="68">
        <v>2.0099999999999998</v>
      </c>
      <c r="F109" s="68">
        <v>2.87</v>
      </c>
      <c r="G109" s="78">
        <v>70.2</v>
      </c>
    </row>
    <row r="110" spans="1:7" x14ac:dyDescent="0.2">
      <c r="A110" s="9" t="s">
        <v>17</v>
      </c>
      <c r="B110" s="68">
        <v>2.23</v>
      </c>
      <c r="C110" s="68">
        <v>3.02</v>
      </c>
      <c r="D110" s="77">
        <v>73.8</v>
      </c>
      <c r="E110" s="68">
        <v>1.58</v>
      </c>
      <c r="F110" s="68">
        <v>2.73</v>
      </c>
      <c r="G110" s="78">
        <v>57.9</v>
      </c>
    </row>
    <row r="111" spans="1:7" x14ac:dyDescent="0.2">
      <c r="A111" s="9" t="s">
        <v>18</v>
      </c>
      <c r="B111" s="68">
        <v>1.42</v>
      </c>
      <c r="C111" s="68">
        <v>2.11</v>
      </c>
      <c r="D111" s="77">
        <v>67.3</v>
      </c>
      <c r="E111" s="68">
        <v>1.1599999999999999</v>
      </c>
      <c r="F111" s="68">
        <v>2.4500000000000002</v>
      </c>
      <c r="G111" s="78">
        <v>47.5</v>
      </c>
    </row>
    <row r="112" spans="1:7" x14ac:dyDescent="0.2">
      <c r="A112" s="5" t="s">
        <v>88</v>
      </c>
      <c r="B112" s="56">
        <v>3.23</v>
      </c>
      <c r="C112" s="56">
        <v>6</v>
      </c>
      <c r="D112" s="79">
        <v>53.8</v>
      </c>
      <c r="E112" s="56">
        <v>0.81</v>
      </c>
      <c r="F112" s="56">
        <v>2.2999999999999998</v>
      </c>
      <c r="G112" s="80">
        <v>35.200000000000003</v>
      </c>
    </row>
    <row r="114" spans="1:7" x14ac:dyDescent="0.2">
      <c r="A114" s="74" t="s">
        <v>21</v>
      </c>
      <c r="B114" s="74"/>
      <c r="C114" s="74"/>
      <c r="D114" s="74"/>
      <c r="E114" s="74"/>
      <c r="F114" s="74"/>
      <c r="G114" s="74"/>
    </row>
    <row r="115" spans="1:7" x14ac:dyDescent="0.2">
      <c r="A115" s="2"/>
      <c r="B115" s="63" t="s">
        <v>85</v>
      </c>
      <c r="C115" s="64"/>
      <c r="D115" s="65"/>
      <c r="E115" s="63" t="s">
        <v>84</v>
      </c>
      <c r="F115" s="64"/>
      <c r="G115" s="50"/>
    </row>
    <row r="116" spans="1:7" x14ac:dyDescent="0.2">
      <c r="A116" s="9"/>
      <c r="B116" s="10" t="s">
        <v>64</v>
      </c>
      <c r="C116" s="10" t="s">
        <v>65</v>
      </c>
      <c r="D116" s="10" t="s">
        <v>83</v>
      </c>
      <c r="E116" s="10" t="s">
        <v>64</v>
      </c>
      <c r="F116" s="10" t="s">
        <v>65</v>
      </c>
      <c r="G116" s="11" t="s">
        <v>83</v>
      </c>
    </row>
    <row r="117" spans="1:7" x14ac:dyDescent="0.2">
      <c r="A117" s="5" t="s">
        <v>33</v>
      </c>
      <c r="B117" s="6" t="s">
        <v>86</v>
      </c>
      <c r="C117" s="6" t="s">
        <v>86</v>
      </c>
      <c r="D117" s="6" t="s">
        <v>66</v>
      </c>
      <c r="E117" s="6" t="s">
        <v>86</v>
      </c>
      <c r="F117" s="6" t="s">
        <v>86</v>
      </c>
      <c r="G117" s="7" t="s">
        <v>66</v>
      </c>
    </row>
    <row r="118" spans="1:7" x14ac:dyDescent="0.2">
      <c r="A118" s="2" t="s">
        <v>87</v>
      </c>
      <c r="B118" s="52">
        <v>0</v>
      </c>
      <c r="C118" s="52">
        <v>0</v>
      </c>
      <c r="D118" s="75">
        <v>0</v>
      </c>
      <c r="E118" s="52">
        <v>2.54</v>
      </c>
      <c r="F118" s="52">
        <v>2.58</v>
      </c>
      <c r="G118" s="53">
        <v>98.5</v>
      </c>
    </row>
    <row r="119" spans="1:7" x14ac:dyDescent="0.2">
      <c r="A119" s="9" t="s">
        <v>3</v>
      </c>
      <c r="B119" s="68">
        <v>0</v>
      </c>
      <c r="C119" s="68">
        <v>0</v>
      </c>
      <c r="D119" s="77">
        <v>0</v>
      </c>
      <c r="E119" s="68">
        <v>2.4700000000000002</v>
      </c>
      <c r="F119" s="68">
        <v>2.5099999999999998</v>
      </c>
      <c r="G119" s="81">
        <v>98.7</v>
      </c>
    </row>
    <row r="120" spans="1:7" x14ac:dyDescent="0.2">
      <c r="A120" s="9" t="s">
        <v>4</v>
      </c>
      <c r="B120" s="68">
        <v>2.36</v>
      </c>
      <c r="C120" s="68">
        <v>2.5299999999999998</v>
      </c>
      <c r="D120" s="77">
        <v>93.179853004755728</v>
      </c>
      <c r="E120" s="68">
        <v>2.2799999999999998</v>
      </c>
      <c r="F120" s="68">
        <v>2.35</v>
      </c>
      <c r="G120" s="81">
        <v>97</v>
      </c>
    </row>
    <row r="121" spans="1:7" x14ac:dyDescent="0.2">
      <c r="A121" s="9" t="s">
        <v>5</v>
      </c>
      <c r="B121" s="68">
        <v>2.37</v>
      </c>
      <c r="C121" s="68">
        <v>2.61</v>
      </c>
      <c r="D121" s="77">
        <v>90.58585773530092</v>
      </c>
      <c r="E121" s="68">
        <v>1.98</v>
      </c>
      <c r="F121" s="68">
        <v>2.54</v>
      </c>
      <c r="G121" s="81">
        <v>78</v>
      </c>
    </row>
    <row r="122" spans="1:7" x14ac:dyDescent="0.2">
      <c r="A122" s="9" t="s">
        <v>6</v>
      </c>
      <c r="B122" s="68">
        <v>2.69</v>
      </c>
      <c r="C122" s="68">
        <v>2.92</v>
      </c>
      <c r="D122" s="77">
        <v>92.010220880779258</v>
      </c>
      <c r="E122" s="68">
        <v>1.75</v>
      </c>
      <c r="F122" s="68">
        <v>2.44</v>
      </c>
      <c r="G122" s="81">
        <v>71.900000000000006</v>
      </c>
    </row>
    <row r="123" spans="1:7" x14ac:dyDescent="0.2">
      <c r="A123" s="9" t="s">
        <v>7</v>
      </c>
      <c r="B123" s="68">
        <v>3.09</v>
      </c>
      <c r="C123" s="68">
        <v>3.32</v>
      </c>
      <c r="D123" s="77">
        <v>92.937579935739464</v>
      </c>
      <c r="E123" s="68">
        <v>1.65</v>
      </c>
      <c r="F123" s="68">
        <v>2.39</v>
      </c>
      <c r="G123" s="81">
        <v>69.099999999999994</v>
      </c>
    </row>
    <row r="124" spans="1:7" x14ac:dyDescent="0.2">
      <c r="A124" s="9" t="s">
        <v>8</v>
      </c>
      <c r="B124" s="68">
        <v>3.22</v>
      </c>
      <c r="C124" s="68">
        <v>3.44</v>
      </c>
      <c r="D124" s="77">
        <v>93.502793296089379</v>
      </c>
      <c r="E124" s="68">
        <v>2.02</v>
      </c>
      <c r="F124" s="68">
        <v>2.65</v>
      </c>
      <c r="G124" s="81">
        <v>76</v>
      </c>
    </row>
    <row r="125" spans="1:7" x14ac:dyDescent="0.2">
      <c r="A125" s="9" t="s">
        <v>9</v>
      </c>
      <c r="B125" s="68">
        <v>3.17</v>
      </c>
      <c r="C125" s="68">
        <v>3.38</v>
      </c>
      <c r="D125" s="77">
        <v>93.81806679018483</v>
      </c>
      <c r="E125" s="68">
        <v>1.98</v>
      </c>
      <c r="F125" s="68">
        <v>2.5499999999999998</v>
      </c>
      <c r="G125" s="81">
        <v>77.8</v>
      </c>
    </row>
    <row r="126" spans="1:7" x14ac:dyDescent="0.2">
      <c r="A126" s="9" t="s">
        <v>10</v>
      </c>
      <c r="B126" s="68">
        <v>3.09</v>
      </c>
      <c r="C126" s="68">
        <v>3.28</v>
      </c>
      <c r="D126" s="77">
        <v>94.226894579487848</v>
      </c>
      <c r="E126" s="68">
        <v>2.08</v>
      </c>
      <c r="F126" s="68">
        <v>2.87</v>
      </c>
      <c r="G126" s="81">
        <v>72.5</v>
      </c>
    </row>
    <row r="127" spans="1:7" x14ac:dyDescent="0.2">
      <c r="A127" s="9" t="s">
        <v>11</v>
      </c>
      <c r="B127" s="68">
        <v>3.18</v>
      </c>
      <c r="C127" s="68">
        <v>3.39</v>
      </c>
      <c r="D127" s="77">
        <v>93.887762443586894</v>
      </c>
      <c r="E127" s="68">
        <v>2.31</v>
      </c>
      <c r="F127" s="68">
        <v>2.93</v>
      </c>
      <c r="G127" s="81">
        <v>78.900000000000006</v>
      </c>
    </row>
    <row r="128" spans="1:7" x14ac:dyDescent="0.2">
      <c r="A128" s="9" t="s">
        <v>12</v>
      </c>
      <c r="B128" s="68">
        <v>3.24</v>
      </c>
      <c r="C128" s="68">
        <v>3.49</v>
      </c>
      <c r="D128" s="77">
        <v>92.833607907743001</v>
      </c>
      <c r="E128" s="68">
        <v>2.29</v>
      </c>
      <c r="F128" s="68">
        <v>2.93</v>
      </c>
      <c r="G128" s="81">
        <v>78</v>
      </c>
    </row>
    <row r="129" spans="1:7" x14ac:dyDescent="0.2">
      <c r="A129" s="9" t="s">
        <v>13</v>
      </c>
      <c r="B129" s="68">
        <v>3.42</v>
      </c>
      <c r="C129" s="68">
        <v>3.7</v>
      </c>
      <c r="D129" s="77">
        <v>92.313849894009692</v>
      </c>
      <c r="E129" s="68">
        <v>2.31</v>
      </c>
      <c r="F129" s="68">
        <v>2.98</v>
      </c>
      <c r="G129" s="81">
        <v>77.3</v>
      </c>
    </row>
    <row r="130" spans="1:7" x14ac:dyDescent="0.2">
      <c r="A130" s="9" t="s">
        <v>14</v>
      </c>
      <c r="B130" s="68">
        <v>3.31</v>
      </c>
      <c r="C130" s="68">
        <v>3.71</v>
      </c>
      <c r="D130" s="77">
        <v>89.25798679278958</v>
      </c>
      <c r="E130" s="68">
        <v>2.4500000000000002</v>
      </c>
      <c r="F130" s="68">
        <v>3.13</v>
      </c>
      <c r="G130" s="81">
        <v>78.2</v>
      </c>
    </row>
    <row r="131" spans="1:7" x14ac:dyDescent="0.2">
      <c r="A131" s="9" t="s">
        <v>15</v>
      </c>
      <c r="B131" s="68">
        <v>3.17</v>
      </c>
      <c r="C131" s="68">
        <v>3.69</v>
      </c>
      <c r="D131" s="77">
        <v>85.88987677429418</v>
      </c>
      <c r="E131" s="68">
        <v>2.3199999999999998</v>
      </c>
      <c r="F131" s="68">
        <v>3.08</v>
      </c>
      <c r="G131" s="81">
        <v>75.400000000000006</v>
      </c>
    </row>
    <row r="132" spans="1:7" x14ac:dyDescent="0.2">
      <c r="A132" s="9" t="s">
        <v>16</v>
      </c>
      <c r="B132" s="68">
        <v>2.93</v>
      </c>
      <c r="C132" s="68">
        <v>3.54</v>
      </c>
      <c r="D132" s="77">
        <v>82.919624355187153</v>
      </c>
      <c r="E132" s="68">
        <v>1.98</v>
      </c>
      <c r="F132" s="68">
        <v>2.86</v>
      </c>
      <c r="G132" s="81">
        <v>69.2</v>
      </c>
    </row>
    <row r="133" spans="1:7" x14ac:dyDescent="0.2">
      <c r="A133" s="9" t="s">
        <v>17</v>
      </c>
      <c r="B133" s="68">
        <v>2.66</v>
      </c>
      <c r="C133" s="68">
        <v>3.32</v>
      </c>
      <c r="D133" s="77">
        <v>80.02975698462555</v>
      </c>
      <c r="E133" s="68">
        <v>1.59</v>
      </c>
      <c r="F133" s="68">
        <v>2.73</v>
      </c>
      <c r="G133" s="81">
        <v>58.3</v>
      </c>
    </row>
    <row r="134" spans="1:7" x14ac:dyDescent="0.2">
      <c r="A134" s="9" t="s">
        <v>18</v>
      </c>
      <c r="B134" s="68">
        <v>2.19</v>
      </c>
      <c r="C134" s="68">
        <v>3</v>
      </c>
      <c r="D134" s="77">
        <v>73.200323537341603</v>
      </c>
      <c r="E134" s="68">
        <v>1.19</v>
      </c>
      <c r="F134" s="68">
        <v>2.4700000000000002</v>
      </c>
      <c r="G134" s="81">
        <v>48.2</v>
      </c>
    </row>
    <row r="135" spans="1:7" x14ac:dyDescent="0.2">
      <c r="A135" s="5" t="s">
        <v>88</v>
      </c>
      <c r="B135" s="56">
        <v>1.92</v>
      </c>
      <c r="C135" s="56">
        <v>2.97</v>
      </c>
      <c r="D135" s="79">
        <v>64.801444043321297</v>
      </c>
      <c r="E135" s="56">
        <v>0.85</v>
      </c>
      <c r="F135" s="56">
        <v>2.33</v>
      </c>
      <c r="G135" s="57">
        <v>36.700000000000003</v>
      </c>
    </row>
  </sheetData>
  <phoneticPr fontId="1"/>
  <pageMargins left="0.7" right="0.7" top="0.75" bottom="0.75" header="0.3" footer="0.3"/>
  <pageSetup paperSize="9" orientation="portrait" r:id="rId1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view="pageBreakPreview" zoomScale="60" zoomScaleNormal="100" workbookViewId="0"/>
  </sheetViews>
  <sheetFormatPr defaultRowHeight="11.25" x14ac:dyDescent="0.2"/>
  <cols>
    <col min="1" max="1" width="9.140625" style="1"/>
    <col min="2" max="2" width="9.42578125" style="1" bestFit="1" customWidth="1"/>
    <col min="3" max="16384" width="9.140625" style="1"/>
  </cols>
  <sheetData>
    <row r="1" spans="1:4" x14ac:dyDescent="0.2">
      <c r="A1" s="27" t="s">
        <v>465</v>
      </c>
      <c r="B1" s="28" t="s">
        <v>89</v>
      </c>
      <c r="C1" s="28"/>
      <c r="D1" s="28"/>
    </row>
    <row r="3" spans="1:4" x14ac:dyDescent="0.2">
      <c r="A3" s="2"/>
      <c r="B3" s="3" t="s">
        <v>0</v>
      </c>
      <c r="C3" s="82" t="s">
        <v>90</v>
      </c>
    </row>
    <row r="4" spans="1:4" x14ac:dyDescent="0.2">
      <c r="A4" s="5" t="s">
        <v>33</v>
      </c>
      <c r="B4" s="6" t="s">
        <v>60</v>
      </c>
      <c r="C4" s="7" t="s">
        <v>41</v>
      </c>
    </row>
    <row r="5" spans="1:4" x14ac:dyDescent="0.2">
      <c r="A5" s="2" t="s">
        <v>91</v>
      </c>
      <c r="B5" s="155">
        <v>418491</v>
      </c>
      <c r="C5" s="67">
        <v>15.2</v>
      </c>
    </row>
    <row r="6" spans="1:4" x14ac:dyDescent="0.2">
      <c r="A6" s="9" t="s">
        <v>92</v>
      </c>
      <c r="B6" s="146">
        <v>273809</v>
      </c>
      <c r="C6" s="70">
        <v>9.9</v>
      </c>
    </row>
    <row r="7" spans="1:4" x14ac:dyDescent="0.2">
      <c r="A7" s="9" t="s">
        <v>93</v>
      </c>
      <c r="B7" s="146">
        <v>75589</v>
      </c>
      <c r="C7" s="70">
        <v>2.7</v>
      </c>
    </row>
    <row r="8" spans="1:4" x14ac:dyDescent="0.2">
      <c r="A8" s="9" t="s">
        <v>94</v>
      </c>
      <c r="B8" s="146">
        <v>26581</v>
      </c>
      <c r="C8" s="70">
        <v>1</v>
      </c>
    </row>
    <row r="9" spans="1:4" x14ac:dyDescent="0.2">
      <c r="A9" s="9" t="s">
        <v>95</v>
      </c>
      <c r="B9" s="146">
        <v>1717647</v>
      </c>
      <c r="C9" s="70">
        <v>62.4</v>
      </c>
    </row>
    <row r="10" spans="1:4" x14ac:dyDescent="0.2">
      <c r="A10" s="9" t="s">
        <v>96</v>
      </c>
      <c r="B10" s="146">
        <v>100745</v>
      </c>
      <c r="C10" s="70">
        <v>3.7</v>
      </c>
    </row>
    <row r="11" spans="1:4" x14ac:dyDescent="0.2">
      <c r="A11" s="9" t="s">
        <v>97</v>
      </c>
      <c r="B11" s="146">
        <v>32620</v>
      </c>
      <c r="C11" s="70">
        <v>1.2</v>
      </c>
    </row>
    <row r="12" spans="1:4" x14ac:dyDescent="0.2">
      <c r="A12" s="9" t="s">
        <v>98</v>
      </c>
      <c r="B12" s="146">
        <v>3835</v>
      </c>
      <c r="C12" s="70">
        <v>0.1</v>
      </c>
    </row>
    <row r="13" spans="1:4" x14ac:dyDescent="0.2">
      <c r="A13" s="9" t="s">
        <v>99</v>
      </c>
      <c r="B13" s="146">
        <v>19369</v>
      </c>
      <c r="C13" s="70">
        <v>0.7</v>
      </c>
    </row>
    <row r="14" spans="1:4" x14ac:dyDescent="0.2">
      <c r="A14" s="9" t="s">
        <v>100</v>
      </c>
      <c r="B14" s="146">
        <v>84370</v>
      </c>
      <c r="C14" s="70">
        <v>3.1</v>
      </c>
    </row>
    <row r="15" spans="1:4" x14ac:dyDescent="0.2">
      <c r="A15" s="5" t="s">
        <v>22</v>
      </c>
      <c r="B15" s="158">
        <v>2753056</v>
      </c>
      <c r="C15" s="7">
        <v>100</v>
      </c>
    </row>
    <row r="18" spans="1:4" x14ac:dyDescent="0.2">
      <c r="A18" s="27" t="s">
        <v>101</v>
      </c>
      <c r="B18" s="28" t="s">
        <v>102</v>
      </c>
      <c r="C18" s="28"/>
      <c r="D18" s="28"/>
    </row>
    <row r="20" spans="1:4" x14ac:dyDescent="0.2">
      <c r="A20" s="2"/>
      <c r="B20" s="3" t="s">
        <v>19</v>
      </c>
      <c r="C20" s="3" t="s">
        <v>20</v>
      </c>
      <c r="D20" s="4" t="s">
        <v>71</v>
      </c>
    </row>
    <row r="21" spans="1:4" x14ac:dyDescent="0.2">
      <c r="A21" s="5" t="s">
        <v>33</v>
      </c>
      <c r="B21" s="6" t="s">
        <v>103</v>
      </c>
      <c r="C21" s="6" t="s">
        <v>103</v>
      </c>
      <c r="D21" s="7" t="s">
        <v>103</v>
      </c>
    </row>
    <row r="22" spans="1:4" x14ac:dyDescent="0.2">
      <c r="A22" s="2" t="s">
        <v>371</v>
      </c>
      <c r="B22" s="83">
        <v>37.9</v>
      </c>
      <c r="C22" s="83">
        <v>40.300000000000004</v>
      </c>
      <c r="D22" s="67">
        <v>39</v>
      </c>
    </row>
    <row r="23" spans="1:4" x14ac:dyDescent="0.2">
      <c r="A23" s="9" t="s">
        <v>3</v>
      </c>
      <c r="B23" s="84">
        <v>15.7</v>
      </c>
      <c r="C23" s="84">
        <v>18.600000000000001</v>
      </c>
      <c r="D23" s="70">
        <v>17.100000000000001</v>
      </c>
    </row>
    <row r="24" spans="1:4" x14ac:dyDescent="0.2">
      <c r="A24" s="9" t="s">
        <v>4</v>
      </c>
      <c r="B24" s="84">
        <v>11</v>
      </c>
      <c r="C24" s="84">
        <v>16.400000000000002</v>
      </c>
      <c r="D24" s="70">
        <v>13.700000000000001</v>
      </c>
    </row>
    <row r="25" spans="1:4" x14ac:dyDescent="0.2">
      <c r="A25" s="9" t="s">
        <v>5</v>
      </c>
      <c r="B25" s="84">
        <v>46</v>
      </c>
      <c r="C25" s="84">
        <v>50.6</v>
      </c>
      <c r="D25" s="70">
        <v>48.3</v>
      </c>
    </row>
    <row r="26" spans="1:4" x14ac:dyDescent="0.2">
      <c r="A26" s="9" t="s">
        <v>6</v>
      </c>
      <c r="B26" s="84">
        <v>69.599999999999994</v>
      </c>
      <c r="C26" s="84">
        <v>68</v>
      </c>
      <c r="D26" s="70">
        <v>68.8</v>
      </c>
    </row>
    <row r="27" spans="1:4" x14ac:dyDescent="0.2">
      <c r="A27" s="9" t="s">
        <v>7</v>
      </c>
      <c r="B27" s="84">
        <v>75.599999999999994</v>
      </c>
      <c r="C27" s="84">
        <v>73.900000000000006</v>
      </c>
      <c r="D27" s="70">
        <v>74.7</v>
      </c>
    </row>
    <row r="28" spans="1:4" x14ac:dyDescent="0.2">
      <c r="A28" s="9" t="s">
        <v>8</v>
      </c>
      <c r="B28" s="84">
        <v>76.900000000000006</v>
      </c>
      <c r="C28" s="84">
        <v>76</v>
      </c>
      <c r="D28" s="70">
        <v>76.400000000000006</v>
      </c>
    </row>
    <row r="29" spans="1:4" x14ac:dyDescent="0.2">
      <c r="A29" s="9" t="s">
        <v>9</v>
      </c>
      <c r="B29" s="84">
        <v>74.8</v>
      </c>
      <c r="C29" s="84">
        <v>74.099999999999994</v>
      </c>
      <c r="D29" s="70">
        <v>74.5</v>
      </c>
    </row>
    <row r="30" spans="1:4" x14ac:dyDescent="0.2">
      <c r="A30" s="9" t="s">
        <v>10</v>
      </c>
      <c r="B30" s="84">
        <v>75.8</v>
      </c>
      <c r="C30" s="84">
        <v>73.2</v>
      </c>
      <c r="D30" s="70">
        <v>74.5</v>
      </c>
    </row>
    <row r="31" spans="1:4" x14ac:dyDescent="0.2">
      <c r="A31" s="9" t="s">
        <v>11</v>
      </c>
      <c r="B31" s="84">
        <v>76.400000000000006</v>
      </c>
      <c r="C31" s="84">
        <v>70.8</v>
      </c>
      <c r="D31" s="70">
        <v>73.7</v>
      </c>
    </row>
    <row r="32" spans="1:4" x14ac:dyDescent="0.2">
      <c r="A32" s="9" t="s">
        <v>12</v>
      </c>
      <c r="B32" s="84">
        <v>76.900000000000006</v>
      </c>
      <c r="C32" s="84">
        <v>68.300000000000011</v>
      </c>
      <c r="D32" s="70">
        <v>72.899999999999991</v>
      </c>
    </row>
    <row r="33" spans="1:4" x14ac:dyDescent="0.2">
      <c r="A33" s="9" t="s">
        <v>13</v>
      </c>
      <c r="B33" s="84">
        <v>77.8</v>
      </c>
      <c r="C33" s="84">
        <v>62.3</v>
      </c>
      <c r="D33" s="70">
        <v>70.8</v>
      </c>
    </row>
    <row r="34" spans="1:4" x14ac:dyDescent="0.2">
      <c r="A34" s="9" t="s">
        <v>14</v>
      </c>
      <c r="B34" s="84">
        <v>74.099999999999994</v>
      </c>
      <c r="C34" s="84">
        <v>58.599999999999994</v>
      </c>
      <c r="D34" s="70">
        <v>66.5</v>
      </c>
    </row>
    <row r="35" spans="1:4" x14ac:dyDescent="0.2">
      <c r="A35" s="9" t="s">
        <v>15</v>
      </c>
      <c r="B35" s="84">
        <v>70.199999999999989</v>
      </c>
      <c r="C35" s="84">
        <v>45.1</v>
      </c>
      <c r="D35" s="70">
        <v>57.599999999999994</v>
      </c>
    </row>
    <row r="36" spans="1:4" x14ac:dyDescent="0.2">
      <c r="A36" s="9" t="s">
        <v>16</v>
      </c>
      <c r="B36" s="84">
        <v>65.2</v>
      </c>
      <c r="C36" s="84">
        <v>43.2</v>
      </c>
      <c r="D36" s="70">
        <v>54</v>
      </c>
    </row>
    <row r="37" spans="1:4" x14ac:dyDescent="0.2">
      <c r="A37" s="9" t="s">
        <v>17</v>
      </c>
      <c r="B37" s="84">
        <v>61</v>
      </c>
      <c r="C37" s="84">
        <v>40.300000000000004</v>
      </c>
      <c r="D37" s="70">
        <v>50.4</v>
      </c>
    </row>
    <row r="38" spans="1:4" x14ac:dyDescent="0.2">
      <c r="A38" s="9" t="s">
        <v>18</v>
      </c>
      <c r="B38" s="84">
        <v>50.1</v>
      </c>
      <c r="C38" s="84">
        <v>51.800000000000004</v>
      </c>
      <c r="D38" s="70">
        <v>51.1</v>
      </c>
    </row>
    <row r="39" spans="1:4" x14ac:dyDescent="0.2">
      <c r="A39" s="5" t="s">
        <v>372</v>
      </c>
      <c r="B39" s="85">
        <v>56.699999999999996</v>
      </c>
      <c r="C39" s="85">
        <v>69.599999999999994</v>
      </c>
      <c r="D39" s="72">
        <v>66.100000000000009</v>
      </c>
    </row>
    <row r="42" spans="1:4" x14ac:dyDescent="0.2">
      <c r="A42" s="27" t="s">
        <v>104</v>
      </c>
      <c r="B42" s="28" t="s">
        <v>105</v>
      </c>
      <c r="C42" s="28"/>
      <c r="D42" s="28"/>
    </row>
    <row r="44" spans="1:4" x14ac:dyDescent="0.2">
      <c r="A44" s="2"/>
      <c r="B44" s="3" t="s">
        <v>19</v>
      </c>
      <c r="C44" s="3" t="s">
        <v>20</v>
      </c>
      <c r="D44" s="4" t="s">
        <v>71</v>
      </c>
    </row>
    <row r="45" spans="1:4" x14ac:dyDescent="0.2">
      <c r="A45" s="5" t="s">
        <v>33</v>
      </c>
      <c r="B45" s="6" t="s">
        <v>103</v>
      </c>
      <c r="C45" s="6" t="s">
        <v>103</v>
      </c>
      <c r="D45" s="7" t="s">
        <v>103</v>
      </c>
    </row>
    <row r="46" spans="1:4" x14ac:dyDescent="0.2">
      <c r="A46" s="2" t="s">
        <v>371</v>
      </c>
      <c r="B46" s="83">
        <v>1</v>
      </c>
      <c r="C46" s="83">
        <v>0.89999999999999991</v>
      </c>
      <c r="D46" s="67">
        <v>0.89999999999999991</v>
      </c>
    </row>
    <row r="47" spans="1:4" x14ac:dyDescent="0.2">
      <c r="A47" s="9" t="s">
        <v>3</v>
      </c>
      <c r="B47" s="84">
        <v>2.3000000000000003</v>
      </c>
      <c r="C47" s="84">
        <v>3.1999999999999997</v>
      </c>
      <c r="D47" s="70">
        <v>2.8</v>
      </c>
    </row>
    <row r="48" spans="1:4" x14ac:dyDescent="0.2">
      <c r="A48" s="9" t="s">
        <v>4</v>
      </c>
      <c r="B48" s="84">
        <v>13</v>
      </c>
      <c r="C48" s="84">
        <v>26.8</v>
      </c>
      <c r="D48" s="70">
        <v>19.899999999999999</v>
      </c>
    </row>
    <row r="49" spans="1:4" x14ac:dyDescent="0.2">
      <c r="A49" s="9" t="s">
        <v>5</v>
      </c>
      <c r="B49" s="84">
        <v>5.9</v>
      </c>
      <c r="C49" s="84">
        <v>15.1</v>
      </c>
      <c r="D49" s="70">
        <v>10.5</v>
      </c>
    </row>
    <row r="50" spans="1:4" x14ac:dyDescent="0.2">
      <c r="A50" s="9" t="s">
        <v>6</v>
      </c>
      <c r="B50" s="84">
        <v>2.9000000000000004</v>
      </c>
      <c r="C50" s="84">
        <v>8.3000000000000007</v>
      </c>
      <c r="D50" s="70">
        <v>5.6999999999999993</v>
      </c>
    </row>
    <row r="51" spans="1:4" x14ac:dyDescent="0.2">
      <c r="A51" s="9" t="s">
        <v>7</v>
      </c>
      <c r="B51" s="84">
        <v>2.8</v>
      </c>
      <c r="C51" s="84">
        <v>5.3999999999999995</v>
      </c>
      <c r="D51" s="70">
        <v>4.1000000000000005</v>
      </c>
    </row>
    <row r="52" spans="1:4" x14ac:dyDescent="0.2">
      <c r="A52" s="9" t="s">
        <v>8</v>
      </c>
      <c r="B52" s="84">
        <v>2.8</v>
      </c>
      <c r="C52" s="84">
        <v>3.9000000000000004</v>
      </c>
      <c r="D52" s="70">
        <v>3.4</v>
      </c>
    </row>
    <row r="53" spans="1:4" x14ac:dyDescent="0.2">
      <c r="A53" s="9" t="s">
        <v>9</v>
      </c>
      <c r="B53" s="84">
        <v>3.5</v>
      </c>
      <c r="C53" s="84">
        <v>4.2</v>
      </c>
      <c r="D53" s="70">
        <v>3.8000000000000003</v>
      </c>
    </row>
    <row r="54" spans="1:4" x14ac:dyDescent="0.2">
      <c r="A54" s="9" t="s">
        <v>10</v>
      </c>
      <c r="B54" s="84">
        <v>4.4000000000000004</v>
      </c>
      <c r="C54" s="84">
        <v>5.2</v>
      </c>
      <c r="D54" s="70">
        <v>4.7</v>
      </c>
    </row>
    <row r="55" spans="1:4" x14ac:dyDescent="0.2">
      <c r="A55" s="9" t="s">
        <v>11</v>
      </c>
      <c r="B55" s="84">
        <v>4.4000000000000004</v>
      </c>
      <c r="C55" s="84">
        <v>5.8999999999999995</v>
      </c>
      <c r="D55" s="70">
        <v>5.1000000000000005</v>
      </c>
    </row>
    <row r="56" spans="1:4" x14ac:dyDescent="0.2">
      <c r="A56" s="9" t="s">
        <v>12</v>
      </c>
      <c r="B56" s="84">
        <v>4.7</v>
      </c>
      <c r="C56" s="84">
        <v>5.0999999999999996</v>
      </c>
      <c r="D56" s="70">
        <v>4.9000000000000004</v>
      </c>
    </row>
    <row r="57" spans="1:4" x14ac:dyDescent="0.2">
      <c r="A57" s="9" t="s">
        <v>13</v>
      </c>
      <c r="B57" s="84">
        <v>3</v>
      </c>
      <c r="C57" s="84">
        <v>6.6000000000000005</v>
      </c>
      <c r="D57" s="70">
        <v>4.5999999999999996</v>
      </c>
    </row>
    <row r="58" spans="1:4" x14ac:dyDescent="0.2">
      <c r="A58" s="9" t="s">
        <v>14</v>
      </c>
      <c r="B58" s="84">
        <v>2.2000000000000002</v>
      </c>
      <c r="C58" s="84">
        <v>5.8999999999999995</v>
      </c>
      <c r="D58" s="70">
        <v>4</v>
      </c>
    </row>
    <row r="59" spans="1:4" x14ac:dyDescent="0.2">
      <c r="A59" s="9" t="s">
        <v>15</v>
      </c>
      <c r="B59" s="84">
        <v>2.8</v>
      </c>
      <c r="C59" s="84">
        <v>10.899999999999999</v>
      </c>
      <c r="D59" s="70">
        <v>6.8</v>
      </c>
    </row>
    <row r="60" spans="1:4" x14ac:dyDescent="0.2">
      <c r="A60" s="9" t="s">
        <v>16</v>
      </c>
      <c r="B60" s="84">
        <v>4</v>
      </c>
      <c r="C60" s="84">
        <v>13.299999999999999</v>
      </c>
      <c r="D60" s="70">
        <v>8.8000000000000007</v>
      </c>
    </row>
    <row r="61" spans="1:4" x14ac:dyDescent="0.2">
      <c r="A61" s="9" t="s">
        <v>17</v>
      </c>
      <c r="B61" s="84">
        <v>5.6000000000000005</v>
      </c>
      <c r="C61" s="84">
        <v>15.600000000000001</v>
      </c>
      <c r="D61" s="70">
        <v>10.7</v>
      </c>
    </row>
    <row r="62" spans="1:4" x14ac:dyDescent="0.2">
      <c r="A62" s="9" t="s">
        <v>18</v>
      </c>
      <c r="B62" s="84">
        <v>9.2000000000000011</v>
      </c>
      <c r="C62" s="84">
        <v>11</v>
      </c>
      <c r="D62" s="70">
        <v>10.299999999999999</v>
      </c>
    </row>
    <row r="63" spans="1:4" x14ac:dyDescent="0.2">
      <c r="A63" s="5" t="s">
        <v>372</v>
      </c>
      <c r="B63" s="85">
        <v>10.600000000000001</v>
      </c>
      <c r="C63" s="85">
        <v>2.9</v>
      </c>
      <c r="D63" s="72">
        <v>4.9999999999999991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="60" zoomScaleNormal="100" workbookViewId="0"/>
  </sheetViews>
  <sheetFormatPr defaultRowHeight="11.25" x14ac:dyDescent="0.2"/>
  <cols>
    <col min="1" max="1" width="9.140625" style="1"/>
    <col min="2" max="2" width="9.42578125" style="1" bestFit="1" customWidth="1"/>
    <col min="3" max="16384" width="9.140625" style="1"/>
  </cols>
  <sheetData>
    <row r="1" spans="1:10" x14ac:dyDescent="0.2">
      <c r="A1" s="27" t="s">
        <v>115</v>
      </c>
      <c r="B1" s="28" t="s">
        <v>106</v>
      </c>
      <c r="C1" s="28"/>
      <c r="D1" s="28"/>
      <c r="E1" s="28"/>
      <c r="F1" s="28"/>
      <c r="G1" s="28"/>
      <c r="H1" s="28"/>
      <c r="I1" s="28"/>
      <c r="J1" s="28"/>
    </row>
    <row r="3" spans="1:10" x14ac:dyDescent="0.2">
      <c r="A3" s="2"/>
      <c r="B3" s="4" t="s">
        <v>0</v>
      </c>
      <c r="C3" s="19" t="s">
        <v>90</v>
      </c>
    </row>
    <row r="4" spans="1:10" x14ac:dyDescent="0.2">
      <c r="A4" s="5" t="s">
        <v>33</v>
      </c>
      <c r="B4" s="7" t="s">
        <v>60</v>
      </c>
      <c r="C4" s="20" t="s">
        <v>41</v>
      </c>
    </row>
    <row r="5" spans="1:10" x14ac:dyDescent="0.2">
      <c r="A5" s="2" t="s">
        <v>107</v>
      </c>
      <c r="B5" s="152">
        <v>407368</v>
      </c>
      <c r="C5" s="19">
        <v>14.8</v>
      </c>
    </row>
    <row r="6" spans="1:10" x14ac:dyDescent="0.2">
      <c r="A6" s="9" t="s">
        <v>108</v>
      </c>
      <c r="B6" s="147">
        <v>167819</v>
      </c>
      <c r="C6" s="86">
        <v>6.1</v>
      </c>
    </row>
    <row r="7" spans="1:10" x14ac:dyDescent="0.2">
      <c r="A7" s="9" t="s">
        <v>109</v>
      </c>
      <c r="B7" s="147">
        <v>395685</v>
      </c>
      <c r="C7" s="86">
        <v>14.4</v>
      </c>
    </row>
    <row r="8" spans="1:10" x14ac:dyDescent="0.2">
      <c r="A8" s="9" t="s">
        <v>110</v>
      </c>
      <c r="B8" s="147">
        <v>353054</v>
      </c>
      <c r="C8" s="86">
        <v>12.8</v>
      </c>
    </row>
    <row r="9" spans="1:10" x14ac:dyDescent="0.2">
      <c r="A9" s="9" t="s">
        <v>111</v>
      </c>
      <c r="B9" s="147">
        <v>332625</v>
      </c>
      <c r="C9" s="86">
        <v>12.1</v>
      </c>
    </row>
    <row r="10" spans="1:10" x14ac:dyDescent="0.2">
      <c r="A10" s="9" t="s">
        <v>112</v>
      </c>
      <c r="B10" s="147">
        <v>16196</v>
      </c>
      <c r="C10" s="86">
        <v>0.6</v>
      </c>
    </row>
    <row r="11" spans="1:10" x14ac:dyDescent="0.2">
      <c r="A11" s="9" t="s">
        <v>113</v>
      </c>
      <c r="B11" s="147">
        <v>471182</v>
      </c>
      <c r="C11" s="86">
        <v>17.100000000000001</v>
      </c>
    </row>
    <row r="12" spans="1:10" x14ac:dyDescent="0.2">
      <c r="A12" s="9" t="s">
        <v>114</v>
      </c>
      <c r="B12" s="147">
        <v>574585</v>
      </c>
      <c r="C12" s="86">
        <v>20.9</v>
      </c>
    </row>
    <row r="13" spans="1:10" x14ac:dyDescent="0.2">
      <c r="A13" s="9" t="s">
        <v>31</v>
      </c>
      <c r="B13" s="147">
        <v>34542</v>
      </c>
      <c r="C13" s="86">
        <v>1.3</v>
      </c>
    </row>
    <row r="14" spans="1:10" x14ac:dyDescent="0.2">
      <c r="A14" s="5" t="s">
        <v>22</v>
      </c>
      <c r="B14" s="153">
        <v>2753056</v>
      </c>
      <c r="C14" s="20">
        <v>100</v>
      </c>
    </row>
    <row r="17" spans="1:10" x14ac:dyDescent="0.2">
      <c r="A17" s="29" t="s">
        <v>116</v>
      </c>
      <c r="B17" s="28" t="s">
        <v>117</v>
      </c>
      <c r="C17" s="28"/>
      <c r="D17" s="28"/>
      <c r="E17" s="28"/>
      <c r="F17" s="28"/>
      <c r="G17" s="28"/>
      <c r="H17" s="28"/>
      <c r="I17" s="28"/>
      <c r="J17" s="28"/>
    </row>
    <row r="19" spans="1:10" x14ac:dyDescent="0.2">
      <c r="A19" s="2"/>
      <c r="B19" s="3" t="s">
        <v>91</v>
      </c>
      <c r="C19" s="3" t="s">
        <v>92</v>
      </c>
      <c r="D19" s="3" t="s">
        <v>118</v>
      </c>
      <c r="E19" s="3" t="s">
        <v>95</v>
      </c>
      <c r="F19" s="3" t="s">
        <v>96</v>
      </c>
      <c r="G19" s="3" t="s">
        <v>99</v>
      </c>
      <c r="H19" s="3" t="s">
        <v>119</v>
      </c>
      <c r="I19" s="3" t="s">
        <v>100</v>
      </c>
      <c r="J19" s="3" t="s">
        <v>22</v>
      </c>
    </row>
    <row r="20" spans="1:10" x14ac:dyDescent="0.2">
      <c r="A20" s="5"/>
      <c r="B20" s="6" t="s">
        <v>60</v>
      </c>
      <c r="C20" s="6" t="s">
        <v>60</v>
      </c>
      <c r="D20" s="6" t="s">
        <v>60</v>
      </c>
      <c r="E20" s="6" t="s">
        <v>60</v>
      </c>
      <c r="F20" s="6" t="s">
        <v>60</v>
      </c>
      <c r="G20" s="6" t="s">
        <v>60</v>
      </c>
      <c r="H20" s="6" t="s">
        <v>60</v>
      </c>
      <c r="I20" s="6" t="s">
        <v>60</v>
      </c>
      <c r="J20" s="6" t="s">
        <v>60</v>
      </c>
    </row>
    <row r="21" spans="1:10" x14ac:dyDescent="0.2">
      <c r="A21" s="2" t="s">
        <v>107</v>
      </c>
      <c r="B21" s="155">
        <v>27598</v>
      </c>
      <c r="C21" s="155">
        <v>40275</v>
      </c>
      <c r="D21" s="155">
        <v>25255</v>
      </c>
      <c r="E21" s="155">
        <v>271549</v>
      </c>
      <c r="F21" s="155">
        <v>19702</v>
      </c>
      <c r="G21" s="155">
        <v>4217</v>
      </c>
      <c r="H21" s="155">
        <v>6465</v>
      </c>
      <c r="I21" s="155">
        <v>12307</v>
      </c>
      <c r="J21" s="155">
        <v>407368</v>
      </c>
    </row>
    <row r="22" spans="1:10" x14ac:dyDescent="0.2">
      <c r="A22" s="9" t="s">
        <v>108</v>
      </c>
      <c r="B22" s="146">
        <v>82336</v>
      </c>
      <c r="C22" s="146">
        <v>34989</v>
      </c>
      <c r="D22" s="146">
        <v>7832</v>
      </c>
      <c r="E22" s="146">
        <v>23363</v>
      </c>
      <c r="F22" s="146">
        <v>6309</v>
      </c>
      <c r="G22" s="146">
        <v>1234</v>
      </c>
      <c r="H22" s="146">
        <v>9324</v>
      </c>
      <c r="I22" s="146">
        <v>2432</v>
      </c>
      <c r="J22" s="146">
        <v>167819</v>
      </c>
    </row>
    <row r="23" spans="1:10" x14ac:dyDescent="0.2">
      <c r="A23" s="9" t="s">
        <v>109</v>
      </c>
      <c r="B23" s="146">
        <v>79016</v>
      </c>
      <c r="C23" s="146">
        <v>37985</v>
      </c>
      <c r="D23" s="146">
        <v>10043</v>
      </c>
      <c r="E23" s="146">
        <v>240364</v>
      </c>
      <c r="F23" s="146">
        <v>14363</v>
      </c>
      <c r="G23" s="146">
        <v>3377</v>
      </c>
      <c r="H23" s="146">
        <v>1670</v>
      </c>
      <c r="I23" s="146">
        <v>8867</v>
      </c>
      <c r="J23" s="146">
        <v>395685</v>
      </c>
    </row>
    <row r="24" spans="1:10" x14ac:dyDescent="0.2">
      <c r="A24" s="9" t="s">
        <v>110</v>
      </c>
      <c r="B24" s="146">
        <v>40472</v>
      </c>
      <c r="C24" s="146">
        <v>30420</v>
      </c>
      <c r="D24" s="146">
        <v>7391</v>
      </c>
      <c r="E24" s="146">
        <v>248136</v>
      </c>
      <c r="F24" s="146">
        <v>13697</v>
      </c>
      <c r="G24" s="146">
        <v>2308</v>
      </c>
      <c r="H24" s="146">
        <v>2018</v>
      </c>
      <c r="I24" s="146">
        <v>8612</v>
      </c>
      <c r="J24" s="146">
        <v>353054</v>
      </c>
    </row>
    <row r="25" spans="1:10" x14ac:dyDescent="0.2">
      <c r="A25" s="9" t="s">
        <v>111</v>
      </c>
      <c r="B25" s="146">
        <v>8304</v>
      </c>
      <c r="C25" s="146">
        <v>4469</v>
      </c>
      <c r="D25" s="146">
        <v>5743</v>
      </c>
      <c r="E25" s="146">
        <v>304085</v>
      </c>
      <c r="F25" s="146">
        <v>1897</v>
      </c>
      <c r="G25" s="146">
        <v>648</v>
      </c>
      <c r="H25" s="146">
        <v>615</v>
      </c>
      <c r="I25" s="146">
        <v>6864</v>
      </c>
      <c r="J25" s="146">
        <v>332625</v>
      </c>
    </row>
    <row r="26" spans="1:10" x14ac:dyDescent="0.2">
      <c r="A26" s="9" t="s">
        <v>112</v>
      </c>
      <c r="B26" s="146">
        <v>1281</v>
      </c>
      <c r="C26" s="146">
        <v>688</v>
      </c>
      <c r="D26" s="146">
        <v>508</v>
      </c>
      <c r="E26" s="146">
        <v>11858</v>
      </c>
      <c r="F26" s="146">
        <v>0</v>
      </c>
      <c r="G26" s="146">
        <v>0</v>
      </c>
      <c r="H26" s="146">
        <v>0</v>
      </c>
      <c r="I26" s="146">
        <v>1861</v>
      </c>
      <c r="J26" s="146">
        <v>16196</v>
      </c>
    </row>
    <row r="27" spans="1:10" x14ac:dyDescent="0.2">
      <c r="A27" s="9" t="s">
        <v>113</v>
      </c>
      <c r="B27" s="146">
        <v>93202</v>
      </c>
      <c r="C27" s="146">
        <v>63975</v>
      </c>
      <c r="D27" s="146">
        <v>28865</v>
      </c>
      <c r="E27" s="146">
        <v>231295</v>
      </c>
      <c r="F27" s="146">
        <v>21747</v>
      </c>
      <c r="G27" s="146">
        <v>4382</v>
      </c>
      <c r="H27" s="146">
        <v>13433</v>
      </c>
      <c r="I27" s="146">
        <v>14283</v>
      </c>
      <c r="J27" s="146">
        <v>471182</v>
      </c>
    </row>
    <row r="28" spans="1:10" x14ac:dyDescent="0.2">
      <c r="A28" s="9" t="s">
        <v>114</v>
      </c>
      <c r="B28" s="146">
        <v>82439</v>
      </c>
      <c r="C28" s="146">
        <v>58116</v>
      </c>
      <c r="D28" s="146">
        <v>15728</v>
      </c>
      <c r="E28" s="146">
        <v>366255</v>
      </c>
      <c r="F28" s="146">
        <v>21589</v>
      </c>
      <c r="G28" s="146">
        <v>2960</v>
      </c>
      <c r="H28" s="146">
        <v>2830</v>
      </c>
      <c r="I28" s="146">
        <v>24668</v>
      </c>
      <c r="J28" s="146">
        <v>574585</v>
      </c>
    </row>
    <row r="29" spans="1:10" x14ac:dyDescent="0.2">
      <c r="A29" s="5" t="s">
        <v>31</v>
      </c>
      <c r="B29" s="158">
        <v>3843</v>
      </c>
      <c r="C29" s="158">
        <v>2892</v>
      </c>
      <c r="D29" s="158">
        <v>805</v>
      </c>
      <c r="E29" s="158">
        <v>20742</v>
      </c>
      <c r="F29" s="158">
        <v>1441</v>
      </c>
      <c r="G29" s="158">
        <v>243</v>
      </c>
      <c r="H29" s="158">
        <v>100</v>
      </c>
      <c r="I29" s="158">
        <v>4476</v>
      </c>
      <c r="J29" s="158">
        <v>34542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view="pageBreakPreview" topLeftCell="A52" zoomScale="60" zoomScaleNormal="100" workbookViewId="0"/>
  </sheetViews>
  <sheetFormatPr defaultRowHeight="11.25" x14ac:dyDescent="0.2"/>
  <cols>
    <col min="1" max="1" width="9.140625" style="1"/>
    <col min="2" max="9" width="9.28515625" style="1" bestFit="1" customWidth="1"/>
    <col min="10" max="10" width="9.42578125" style="1" bestFit="1" customWidth="1"/>
    <col min="11" max="16384" width="9.140625" style="1"/>
  </cols>
  <sheetData>
    <row r="1" spans="1:10" x14ac:dyDescent="0.2">
      <c r="A1" s="27" t="s">
        <v>120</v>
      </c>
      <c r="B1" s="28" t="s">
        <v>121</v>
      </c>
      <c r="C1" s="28"/>
      <c r="D1" s="28"/>
      <c r="E1" s="28"/>
      <c r="F1" s="28"/>
      <c r="G1" s="28"/>
      <c r="H1" s="28"/>
      <c r="I1" s="28"/>
      <c r="J1" s="28"/>
    </row>
    <row r="3" spans="1:10" x14ac:dyDescent="0.2">
      <c r="A3" s="74" t="s">
        <v>122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2"/>
      <c r="B4" s="3" t="s">
        <v>91</v>
      </c>
      <c r="C4" s="3" t="s">
        <v>92</v>
      </c>
      <c r="D4" s="3" t="s">
        <v>118</v>
      </c>
      <c r="E4" s="3" t="s">
        <v>95</v>
      </c>
      <c r="F4" s="3" t="s">
        <v>96</v>
      </c>
      <c r="G4" s="3" t="s">
        <v>99</v>
      </c>
      <c r="H4" s="3" t="s">
        <v>119</v>
      </c>
      <c r="I4" s="3" t="s">
        <v>100</v>
      </c>
      <c r="J4" s="4" t="s">
        <v>123</v>
      </c>
    </row>
    <row r="5" spans="1:10" x14ac:dyDescent="0.2">
      <c r="A5" s="5" t="s">
        <v>33</v>
      </c>
      <c r="B5" s="6" t="s">
        <v>60</v>
      </c>
      <c r="C5" s="6" t="s">
        <v>60</v>
      </c>
      <c r="D5" s="6" t="s">
        <v>60</v>
      </c>
      <c r="E5" s="6" t="s">
        <v>60</v>
      </c>
      <c r="F5" s="6" t="s">
        <v>60</v>
      </c>
      <c r="G5" s="6" t="s">
        <v>60</v>
      </c>
      <c r="H5" s="6" t="s">
        <v>60</v>
      </c>
      <c r="I5" s="6" t="s">
        <v>60</v>
      </c>
      <c r="J5" s="7" t="s">
        <v>60</v>
      </c>
    </row>
    <row r="6" spans="1:10" x14ac:dyDescent="0.2">
      <c r="A6" s="8" t="s">
        <v>87</v>
      </c>
      <c r="B6" s="155">
        <v>37093</v>
      </c>
      <c r="C6" s="155">
        <v>1691</v>
      </c>
      <c r="D6" s="155">
        <v>0</v>
      </c>
      <c r="E6" s="155">
        <v>25054</v>
      </c>
      <c r="F6" s="155">
        <v>432</v>
      </c>
      <c r="G6" s="155">
        <v>55</v>
      </c>
      <c r="H6" s="155">
        <v>117</v>
      </c>
      <c r="I6" s="155">
        <v>1672</v>
      </c>
      <c r="J6" s="152">
        <v>66114</v>
      </c>
    </row>
    <row r="7" spans="1:10" x14ac:dyDescent="0.2">
      <c r="A7" s="9" t="s">
        <v>3</v>
      </c>
      <c r="B7" s="146">
        <v>43072</v>
      </c>
      <c r="C7" s="146">
        <v>10868</v>
      </c>
      <c r="D7" s="146">
        <v>0</v>
      </c>
      <c r="E7" s="146">
        <v>10502</v>
      </c>
      <c r="F7" s="146">
        <v>1007</v>
      </c>
      <c r="G7" s="146">
        <v>73</v>
      </c>
      <c r="H7" s="146">
        <v>444</v>
      </c>
      <c r="I7" s="146">
        <v>930</v>
      </c>
      <c r="J7" s="147">
        <v>66896</v>
      </c>
    </row>
    <row r="8" spans="1:10" x14ac:dyDescent="0.2">
      <c r="A8" s="9" t="s">
        <v>4</v>
      </c>
      <c r="B8" s="146">
        <v>6896</v>
      </c>
      <c r="C8" s="146">
        <v>33528</v>
      </c>
      <c r="D8" s="146">
        <v>5035</v>
      </c>
      <c r="E8" s="146">
        <v>6742</v>
      </c>
      <c r="F8" s="146">
        <v>1515</v>
      </c>
      <c r="G8" s="146">
        <v>384</v>
      </c>
      <c r="H8" s="146">
        <v>6057</v>
      </c>
      <c r="I8" s="146">
        <v>1168</v>
      </c>
      <c r="J8" s="147">
        <v>61325</v>
      </c>
    </row>
    <row r="9" spans="1:10" x14ac:dyDescent="0.2">
      <c r="A9" s="9" t="s">
        <v>5</v>
      </c>
      <c r="B9" s="146">
        <v>3458</v>
      </c>
      <c r="C9" s="146">
        <v>11133</v>
      </c>
      <c r="D9" s="146">
        <v>13427</v>
      </c>
      <c r="E9" s="146">
        <v>28636</v>
      </c>
      <c r="F9" s="146">
        <v>1090</v>
      </c>
      <c r="G9" s="146">
        <v>346</v>
      </c>
      <c r="H9" s="146">
        <v>2173</v>
      </c>
      <c r="I9" s="146">
        <v>1970</v>
      </c>
      <c r="J9" s="147">
        <v>62233</v>
      </c>
    </row>
    <row r="10" spans="1:10" x14ac:dyDescent="0.2">
      <c r="A10" s="9" t="s">
        <v>6</v>
      </c>
      <c r="B10" s="146">
        <v>4478</v>
      </c>
      <c r="C10" s="146">
        <v>7553</v>
      </c>
      <c r="D10" s="146">
        <v>8096</v>
      </c>
      <c r="E10" s="146">
        <v>57359</v>
      </c>
      <c r="F10" s="146">
        <v>1169</v>
      </c>
      <c r="G10" s="146">
        <v>590</v>
      </c>
      <c r="H10" s="146">
        <v>673</v>
      </c>
      <c r="I10" s="146">
        <v>2511</v>
      </c>
      <c r="J10" s="147">
        <v>82429</v>
      </c>
    </row>
    <row r="11" spans="1:10" x14ac:dyDescent="0.2">
      <c r="A11" s="9" t="s">
        <v>7</v>
      </c>
      <c r="B11" s="146">
        <v>4921</v>
      </c>
      <c r="C11" s="146">
        <v>7400</v>
      </c>
      <c r="D11" s="146">
        <v>6825</v>
      </c>
      <c r="E11" s="146">
        <v>75693</v>
      </c>
      <c r="F11" s="146">
        <v>1466</v>
      </c>
      <c r="G11" s="146">
        <v>494</v>
      </c>
      <c r="H11" s="146">
        <v>815</v>
      </c>
      <c r="I11" s="146">
        <v>2562</v>
      </c>
      <c r="J11" s="147">
        <v>100176</v>
      </c>
    </row>
    <row r="12" spans="1:10" x14ac:dyDescent="0.2">
      <c r="A12" s="9" t="s">
        <v>8</v>
      </c>
      <c r="B12" s="146">
        <v>5897</v>
      </c>
      <c r="C12" s="146">
        <v>8251</v>
      </c>
      <c r="D12" s="146">
        <v>6117</v>
      </c>
      <c r="E12" s="146">
        <v>88311</v>
      </c>
      <c r="F12" s="146">
        <v>1524</v>
      </c>
      <c r="G12" s="146">
        <v>470</v>
      </c>
      <c r="H12" s="146">
        <v>1211</v>
      </c>
      <c r="I12" s="146">
        <v>3101</v>
      </c>
      <c r="J12" s="147">
        <v>114882</v>
      </c>
    </row>
    <row r="13" spans="1:10" x14ac:dyDescent="0.2">
      <c r="A13" s="9" t="s">
        <v>9</v>
      </c>
      <c r="B13" s="146">
        <v>6575</v>
      </c>
      <c r="C13" s="146">
        <v>7025</v>
      </c>
      <c r="D13" s="146">
        <v>6350</v>
      </c>
      <c r="E13" s="146">
        <v>80418</v>
      </c>
      <c r="F13" s="146">
        <v>2133</v>
      </c>
      <c r="G13" s="146">
        <v>684</v>
      </c>
      <c r="H13" s="146">
        <v>994</v>
      </c>
      <c r="I13" s="146">
        <v>3280</v>
      </c>
      <c r="J13" s="147">
        <v>107459</v>
      </c>
    </row>
    <row r="14" spans="1:10" x14ac:dyDescent="0.2">
      <c r="A14" s="9" t="s">
        <v>10</v>
      </c>
      <c r="B14" s="146">
        <v>5545</v>
      </c>
      <c r="C14" s="146">
        <v>5886</v>
      </c>
      <c r="D14" s="146">
        <v>5413</v>
      </c>
      <c r="E14" s="146">
        <v>73455</v>
      </c>
      <c r="F14" s="146">
        <v>2596</v>
      </c>
      <c r="G14" s="146">
        <v>442</v>
      </c>
      <c r="H14" s="146">
        <v>1149</v>
      </c>
      <c r="I14" s="146">
        <v>2471</v>
      </c>
      <c r="J14" s="147">
        <v>96957</v>
      </c>
    </row>
    <row r="15" spans="1:10" x14ac:dyDescent="0.2">
      <c r="A15" s="9" t="s">
        <v>11</v>
      </c>
      <c r="B15" s="146">
        <v>6062</v>
      </c>
      <c r="C15" s="146">
        <v>5397</v>
      </c>
      <c r="D15" s="146">
        <v>5568</v>
      </c>
      <c r="E15" s="146">
        <v>79702</v>
      </c>
      <c r="F15" s="146">
        <v>2474</v>
      </c>
      <c r="G15" s="146">
        <v>771</v>
      </c>
      <c r="H15" s="146">
        <v>1408</v>
      </c>
      <c r="I15" s="146">
        <v>2958</v>
      </c>
      <c r="J15" s="147">
        <v>104340</v>
      </c>
    </row>
    <row r="16" spans="1:10" x14ac:dyDescent="0.2">
      <c r="A16" s="9" t="s">
        <v>12</v>
      </c>
      <c r="B16" s="146">
        <v>6708</v>
      </c>
      <c r="C16" s="146">
        <v>5593</v>
      </c>
      <c r="D16" s="146">
        <v>5277</v>
      </c>
      <c r="E16" s="146">
        <v>89271</v>
      </c>
      <c r="F16" s="146">
        <v>3138</v>
      </c>
      <c r="G16" s="146">
        <v>696</v>
      </c>
      <c r="H16" s="146">
        <v>1613</v>
      </c>
      <c r="I16" s="146">
        <v>3762</v>
      </c>
      <c r="J16" s="147">
        <v>116058</v>
      </c>
    </row>
    <row r="17" spans="1:10" x14ac:dyDescent="0.2">
      <c r="A17" s="9" t="s">
        <v>13</v>
      </c>
      <c r="B17" s="146">
        <v>11433</v>
      </c>
      <c r="C17" s="146">
        <v>6247</v>
      </c>
      <c r="D17" s="146">
        <v>4836</v>
      </c>
      <c r="E17" s="146">
        <v>109854</v>
      </c>
      <c r="F17" s="146">
        <v>2956</v>
      </c>
      <c r="G17" s="146">
        <v>592</v>
      </c>
      <c r="H17" s="146">
        <v>759</v>
      </c>
      <c r="I17" s="146">
        <v>4474</v>
      </c>
      <c r="J17" s="147">
        <v>141151</v>
      </c>
    </row>
    <row r="18" spans="1:10" x14ac:dyDescent="0.2">
      <c r="A18" s="9" t="s">
        <v>14</v>
      </c>
      <c r="B18" s="146">
        <v>10378</v>
      </c>
      <c r="C18" s="146">
        <v>5694</v>
      </c>
      <c r="D18" s="146">
        <v>2748</v>
      </c>
      <c r="E18" s="146">
        <v>68008</v>
      </c>
      <c r="F18" s="146">
        <v>1376</v>
      </c>
      <c r="G18" s="146">
        <v>231</v>
      </c>
      <c r="H18" s="146">
        <v>355</v>
      </c>
      <c r="I18" s="146">
        <v>2992</v>
      </c>
      <c r="J18" s="147">
        <v>91782</v>
      </c>
    </row>
    <row r="19" spans="1:10" x14ac:dyDescent="0.2">
      <c r="A19" s="9" t="s">
        <v>15</v>
      </c>
      <c r="B19" s="146">
        <v>9793</v>
      </c>
      <c r="C19" s="146">
        <v>4953</v>
      </c>
      <c r="D19" s="146">
        <v>1638</v>
      </c>
      <c r="E19" s="146">
        <v>50754</v>
      </c>
      <c r="F19" s="146">
        <v>1464</v>
      </c>
      <c r="G19" s="146">
        <v>280</v>
      </c>
      <c r="H19" s="146">
        <v>279</v>
      </c>
      <c r="I19" s="146">
        <v>3132</v>
      </c>
      <c r="J19" s="147">
        <v>72293</v>
      </c>
    </row>
    <row r="20" spans="1:10" x14ac:dyDescent="0.2">
      <c r="A20" s="9" t="s">
        <v>16</v>
      </c>
      <c r="B20" s="146">
        <v>8373</v>
      </c>
      <c r="C20" s="146">
        <v>5146</v>
      </c>
      <c r="D20" s="146">
        <v>1285</v>
      </c>
      <c r="E20" s="146">
        <v>36623</v>
      </c>
      <c r="F20" s="146">
        <v>1654</v>
      </c>
      <c r="G20" s="146">
        <v>331</v>
      </c>
      <c r="H20" s="146">
        <v>277</v>
      </c>
      <c r="I20" s="146">
        <v>2442</v>
      </c>
      <c r="J20" s="147">
        <v>56131</v>
      </c>
    </row>
    <row r="21" spans="1:10" x14ac:dyDescent="0.2">
      <c r="A21" s="9" t="s">
        <v>17</v>
      </c>
      <c r="B21" s="146">
        <v>5975</v>
      </c>
      <c r="C21" s="146">
        <v>3000</v>
      </c>
      <c r="D21" s="146">
        <v>775</v>
      </c>
      <c r="E21" s="146">
        <v>21278</v>
      </c>
      <c r="F21" s="146">
        <v>1760</v>
      </c>
      <c r="G21" s="146">
        <v>137</v>
      </c>
      <c r="H21" s="146">
        <v>57</v>
      </c>
      <c r="I21" s="146">
        <v>1921</v>
      </c>
      <c r="J21" s="147">
        <v>34903</v>
      </c>
    </row>
    <row r="22" spans="1:10" x14ac:dyDescent="0.2">
      <c r="A22" s="9" t="s">
        <v>18</v>
      </c>
      <c r="B22" s="146">
        <v>2551</v>
      </c>
      <c r="C22" s="146">
        <v>1644</v>
      </c>
      <c r="D22" s="146">
        <v>354</v>
      </c>
      <c r="E22" s="146">
        <v>6515</v>
      </c>
      <c r="F22" s="146">
        <v>908</v>
      </c>
      <c r="G22" s="146">
        <v>233</v>
      </c>
      <c r="H22" s="146">
        <v>52</v>
      </c>
      <c r="I22" s="146">
        <v>759</v>
      </c>
      <c r="J22" s="147">
        <v>13016</v>
      </c>
    </row>
    <row r="23" spans="1:10" x14ac:dyDescent="0.2">
      <c r="A23" s="12" t="s">
        <v>88</v>
      </c>
      <c r="B23" s="146">
        <v>436</v>
      </c>
      <c r="C23" s="146">
        <v>283</v>
      </c>
      <c r="D23" s="146">
        <v>58</v>
      </c>
      <c r="E23" s="146">
        <v>1804</v>
      </c>
      <c r="F23" s="146">
        <v>311</v>
      </c>
      <c r="G23" s="146">
        <v>12</v>
      </c>
      <c r="H23" s="146">
        <v>12</v>
      </c>
      <c r="I23" s="146">
        <v>263</v>
      </c>
      <c r="J23" s="147">
        <v>3179</v>
      </c>
    </row>
    <row r="24" spans="1:10" x14ac:dyDescent="0.2">
      <c r="A24" s="5" t="s">
        <v>22</v>
      </c>
      <c r="B24" s="158">
        <f>SUM(B6:B23)</f>
        <v>179644</v>
      </c>
      <c r="C24" s="158">
        <f t="shared" ref="C24:J24" si="0">SUM(C6:C23)</f>
        <v>131292</v>
      </c>
      <c r="D24" s="158">
        <f t="shared" si="0"/>
        <v>73802</v>
      </c>
      <c r="E24" s="158">
        <f t="shared" si="0"/>
        <v>909979</v>
      </c>
      <c r="F24" s="158">
        <f t="shared" si="0"/>
        <v>28973</v>
      </c>
      <c r="G24" s="158">
        <f t="shared" si="0"/>
        <v>6821</v>
      </c>
      <c r="H24" s="158">
        <f t="shared" si="0"/>
        <v>18445</v>
      </c>
      <c r="I24" s="158">
        <f t="shared" si="0"/>
        <v>42368</v>
      </c>
      <c r="J24" s="153">
        <f t="shared" si="0"/>
        <v>1391324</v>
      </c>
    </row>
    <row r="26" spans="1:10" x14ac:dyDescent="0.2">
      <c r="A26" s="74" t="s">
        <v>124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0" x14ac:dyDescent="0.2">
      <c r="A27" s="2"/>
      <c r="B27" s="3" t="s">
        <v>91</v>
      </c>
      <c r="C27" s="3" t="s">
        <v>92</v>
      </c>
      <c r="D27" s="3" t="s">
        <v>118</v>
      </c>
      <c r="E27" s="3" t="s">
        <v>95</v>
      </c>
      <c r="F27" s="3" t="s">
        <v>96</v>
      </c>
      <c r="G27" s="3" t="s">
        <v>99</v>
      </c>
      <c r="H27" s="3" t="s">
        <v>119</v>
      </c>
      <c r="I27" s="3" t="s">
        <v>100</v>
      </c>
      <c r="J27" s="4" t="s">
        <v>123</v>
      </c>
    </row>
    <row r="28" spans="1:10" x14ac:dyDescent="0.2">
      <c r="A28" s="5" t="s">
        <v>33</v>
      </c>
      <c r="B28" s="6" t="s">
        <v>60</v>
      </c>
      <c r="C28" s="6" t="s">
        <v>60</v>
      </c>
      <c r="D28" s="6" t="s">
        <v>60</v>
      </c>
      <c r="E28" s="6" t="s">
        <v>60</v>
      </c>
      <c r="F28" s="6" t="s">
        <v>60</v>
      </c>
      <c r="G28" s="6" t="s">
        <v>60</v>
      </c>
      <c r="H28" s="6" t="s">
        <v>60</v>
      </c>
      <c r="I28" s="6" t="s">
        <v>60</v>
      </c>
      <c r="J28" s="7" t="s">
        <v>60</v>
      </c>
    </row>
    <row r="29" spans="1:10" x14ac:dyDescent="0.2">
      <c r="A29" s="2" t="s">
        <v>87</v>
      </c>
      <c r="B29" s="155">
        <v>33799</v>
      </c>
      <c r="C29" s="155">
        <v>1502</v>
      </c>
      <c r="D29" s="155">
        <v>0</v>
      </c>
      <c r="E29" s="155">
        <v>24808</v>
      </c>
      <c r="F29" s="155">
        <v>377</v>
      </c>
      <c r="G29" s="155">
        <v>43</v>
      </c>
      <c r="H29" s="155">
        <v>111</v>
      </c>
      <c r="I29" s="155">
        <v>987</v>
      </c>
      <c r="J29" s="152">
        <v>61627</v>
      </c>
    </row>
    <row r="30" spans="1:10" x14ac:dyDescent="0.2">
      <c r="A30" s="9" t="s">
        <v>3</v>
      </c>
      <c r="B30" s="146">
        <v>40381</v>
      </c>
      <c r="C30" s="146">
        <v>7519</v>
      </c>
      <c r="D30" s="146">
        <v>0</v>
      </c>
      <c r="E30" s="146">
        <v>11665</v>
      </c>
      <c r="F30" s="146">
        <v>1272</v>
      </c>
      <c r="G30" s="146">
        <v>208</v>
      </c>
      <c r="H30" s="146">
        <v>539</v>
      </c>
      <c r="I30" s="146">
        <v>997</v>
      </c>
      <c r="J30" s="147">
        <v>62581</v>
      </c>
    </row>
    <row r="31" spans="1:10" x14ac:dyDescent="0.2">
      <c r="A31" s="9" t="s">
        <v>4</v>
      </c>
      <c r="B31" s="146">
        <v>7242</v>
      </c>
      <c r="C31" s="146">
        <v>23286</v>
      </c>
      <c r="D31" s="146">
        <v>2515</v>
      </c>
      <c r="E31" s="146">
        <v>9833</v>
      </c>
      <c r="F31" s="146">
        <v>6832</v>
      </c>
      <c r="G31" s="146">
        <v>1878</v>
      </c>
      <c r="H31" s="146">
        <v>7401</v>
      </c>
      <c r="I31" s="146">
        <v>1112</v>
      </c>
      <c r="J31" s="147">
        <v>60099</v>
      </c>
    </row>
    <row r="32" spans="1:10" x14ac:dyDescent="0.2">
      <c r="A32" s="9" t="s">
        <v>5</v>
      </c>
      <c r="B32" s="146">
        <v>5175</v>
      </c>
      <c r="C32" s="146">
        <v>10202</v>
      </c>
      <c r="D32" s="146">
        <v>4576</v>
      </c>
      <c r="E32" s="146">
        <v>32100</v>
      </c>
      <c r="F32" s="146">
        <v>5178</v>
      </c>
      <c r="G32" s="146">
        <v>1152</v>
      </c>
      <c r="H32" s="146">
        <v>3255</v>
      </c>
      <c r="I32" s="146">
        <v>1837</v>
      </c>
      <c r="J32" s="147">
        <v>63475</v>
      </c>
    </row>
    <row r="33" spans="1:10" x14ac:dyDescent="0.2">
      <c r="A33" s="9" t="s">
        <v>6</v>
      </c>
      <c r="B33" s="146">
        <v>8310</v>
      </c>
      <c r="C33" s="146">
        <v>7316</v>
      </c>
      <c r="D33" s="146">
        <v>1503</v>
      </c>
      <c r="E33" s="146">
        <v>55662</v>
      </c>
      <c r="F33" s="146">
        <v>4944</v>
      </c>
      <c r="G33" s="146">
        <v>1145</v>
      </c>
      <c r="H33" s="146">
        <v>756</v>
      </c>
      <c r="I33" s="146">
        <v>2211</v>
      </c>
      <c r="J33" s="147">
        <v>81847</v>
      </c>
    </row>
    <row r="34" spans="1:10" x14ac:dyDescent="0.2">
      <c r="A34" s="9" t="s">
        <v>7</v>
      </c>
      <c r="B34" s="146">
        <v>10709</v>
      </c>
      <c r="C34" s="146">
        <v>7600</v>
      </c>
      <c r="D34" s="146">
        <v>1333</v>
      </c>
      <c r="E34" s="146">
        <v>76442</v>
      </c>
      <c r="F34" s="146">
        <v>3932</v>
      </c>
      <c r="G34" s="146">
        <v>904</v>
      </c>
      <c r="H34" s="146">
        <v>690</v>
      </c>
      <c r="I34" s="146">
        <v>1897</v>
      </c>
      <c r="J34" s="147">
        <v>103507</v>
      </c>
    </row>
    <row r="35" spans="1:10" x14ac:dyDescent="0.2">
      <c r="A35" s="9" t="s">
        <v>8</v>
      </c>
      <c r="B35" s="146">
        <v>12326</v>
      </c>
      <c r="C35" s="146">
        <v>8739</v>
      </c>
      <c r="D35" s="146">
        <v>872</v>
      </c>
      <c r="E35" s="146">
        <v>92377</v>
      </c>
      <c r="F35" s="146">
        <v>3319</v>
      </c>
      <c r="G35" s="146">
        <v>605</v>
      </c>
      <c r="H35" s="146">
        <v>837</v>
      </c>
      <c r="I35" s="146">
        <v>2511</v>
      </c>
      <c r="J35" s="147">
        <v>121586</v>
      </c>
    </row>
    <row r="36" spans="1:10" x14ac:dyDescent="0.2">
      <c r="A36" s="9" t="s">
        <v>9</v>
      </c>
      <c r="B36" s="146">
        <v>10508</v>
      </c>
      <c r="C36" s="146">
        <v>10336</v>
      </c>
      <c r="D36" s="146">
        <v>766</v>
      </c>
      <c r="E36" s="146">
        <v>80648</v>
      </c>
      <c r="F36" s="146">
        <v>3464</v>
      </c>
      <c r="G36" s="146">
        <v>640</v>
      </c>
      <c r="H36" s="146">
        <v>405</v>
      </c>
      <c r="I36" s="146">
        <v>2098</v>
      </c>
      <c r="J36" s="147">
        <v>108865</v>
      </c>
    </row>
    <row r="37" spans="1:10" x14ac:dyDescent="0.2">
      <c r="A37" s="9" t="s">
        <v>10</v>
      </c>
      <c r="B37" s="146">
        <v>8660</v>
      </c>
      <c r="C37" s="146">
        <v>9427</v>
      </c>
      <c r="D37" s="146">
        <v>1151</v>
      </c>
      <c r="E37" s="146">
        <v>72870</v>
      </c>
      <c r="F37" s="146">
        <v>3837</v>
      </c>
      <c r="G37" s="146">
        <v>826</v>
      </c>
      <c r="H37" s="146">
        <v>484</v>
      </c>
      <c r="I37" s="146">
        <v>2233</v>
      </c>
      <c r="J37" s="147">
        <v>99488</v>
      </c>
    </row>
    <row r="38" spans="1:10" x14ac:dyDescent="0.2">
      <c r="A38" s="9" t="s">
        <v>11</v>
      </c>
      <c r="B38" s="146">
        <v>10369</v>
      </c>
      <c r="C38" s="146">
        <v>8846</v>
      </c>
      <c r="D38" s="146">
        <v>1259</v>
      </c>
      <c r="E38" s="146">
        <v>70383</v>
      </c>
      <c r="F38" s="146">
        <v>4318</v>
      </c>
      <c r="G38" s="146">
        <v>859</v>
      </c>
      <c r="H38" s="146">
        <v>651</v>
      </c>
      <c r="I38" s="146">
        <v>2742</v>
      </c>
      <c r="J38" s="147">
        <v>99427</v>
      </c>
    </row>
    <row r="39" spans="1:10" x14ac:dyDescent="0.2">
      <c r="A39" s="9" t="s">
        <v>12</v>
      </c>
      <c r="B39" s="146">
        <v>11769</v>
      </c>
      <c r="C39" s="146">
        <v>9596</v>
      </c>
      <c r="D39" s="146">
        <v>2193</v>
      </c>
      <c r="E39" s="146">
        <v>68241</v>
      </c>
      <c r="F39" s="146">
        <v>4024</v>
      </c>
      <c r="G39" s="146">
        <v>498</v>
      </c>
      <c r="H39" s="146">
        <v>584</v>
      </c>
      <c r="I39" s="146">
        <v>3016</v>
      </c>
      <c r="J39" s="147">
        <v>99921</v>
      </c>
    </row>
    <row r="40" spans="1:10" x14ac:dyDescent="0.2">
      <c r="A40" s="9" t="s">
        <v>13</v>
      </c>
      <c r="B40" s="146">
        <v>16738</v>
      </c>
      <c r="C40" s="146">
        <v>12057</v>
      </c>
      <c r="D40" s="146">
        <v>4001</v>
      </c>
      <c r="E40" s="146">
        <v>73256</v>
      </c>
      <c r="F40" s="146">
        <v>5823</v>
      </c>
      <c r="G40" s="146">
        <v>1057</v>
      </c>
      <c r="H40" s="146">
        <v>780</v>
      </c>
      <c r="I40" s="146">
        <v>3814</v>
      </c>
      <c r="J40" s="147">
        <v>117526</v>
      </c>
    </row>
    <row r="41" spans="1:10" x14ac:dyDescent="0.2">
      <c r="A41" s="9" t="s">
        <v>14</v>
      </c>
      <c r="B41" s="146">
        <v>14925</v>
      </c>
      <c r="C41" s="146">
        <v>9106</v>
      </c>
      <c r="D41" s="146">
        <v>3237</v>
      </c>
      <c r="E41" s="146">
        <v>51403</v>
      </c>
      <c r="F41" s="146">
        <v>3968</v>
      </c>
      <c r="G41" s="146">
        <v>687</v>
      </c>
      <c r="H41" s="146">
        <v>495</v>
      </c>
      <c r="I41" s="146">
        <v>3945</v>
      </c>
      <c r="J41" s="147">
        <v>87766</v>
      </c>
    </row>
    <row r="42" spans="1:10" x14ac:dyDescent="0.2">
      <c r="A42" s="9" t="s">
        <v>15</v>
      </c>
      <c r="B42" s="146">
        <v>16567</v>
      </c>
      <c r="C42" s="146">
        <v>8325</v>
      </c>
      <c r="D42" s="146">
        <v>2872</v>
      </c>
      <c r="E42" s="146">
        <v>32668</v>
      </c>
      <c r="F42" s="146">
        <v>6484</v>
      </c>
      <c r="G42" s="146">
        <v>837</v>
      </c>
      <c r="H42" s="146">
        <v>500</v>
      </c>
      <c r="I42" s="146">
        <v>4160</v>
      </c>
      <c r="J42" s="147">
        <v>72413</v>
      </c>
    </row>
    <row r="43" spans="1:10" x14ac:dyDescent="0.2">
      <c r="A43" s="9" t="s">
        <v>16</v>
      </c>
      <c r="B43" s="146">
        <v>14172</v>
      </c>
      <c r="C43" s="146">
        <v>5452</v>
      </c>
      <c r="D43" s="146">
        <v>1600</v>
      </c>
      <c r="E43" s="146">
        <v>25009</v>
      </c>
      <c r="F43" s="146">
        <v>6846</v>
      </c>
      <c r="G43" s="146">
        <v>664</v>
      </c>
      <c r="H43" s="146">
        <v>218</v>
      </c>
      <c r="I43" s="146">
        <v>3944</v>
      </c>
      <c r="J43" s="147">
        <v>57905</v>
      </c>
    </row>
    <row r="44" spans="1:10" x14ac:dyDescent="0.2">
      <c r="A44" s="9" t="s">
        <v>17</v>
      </c>
      <c r="B44" s="146">
        <v>10963</v>
      </c>
      <c r="C44" s="146">
        <v>2513</v>
      </c>
      <c r="D44" s="146">
        <v>441</v>
      </c>
      <c r="E44" s="146">
        <v>14832</v>
      </c>
      <c r="F44" s="146">
        <v>5142</v>
      </c>
      <c r="G44" s="146">
        <v>395</v>
      </c>
      <c r="H44" s="146">
        <v>199</v>
      </c>
      <c r="I44" s="146">
        <v>2289</v>
      </c>
      <c r="J44" s="147">
        <v>36774</v>
      </c>
    </row>
    <row r="45" spans="1:10" x14ac:dyDescent="0.2">
      <c r="A45" s="9" t="s">
        <v>18</v>
      </c>
      <c r="B45" s="146">
        <v>4771</v>
      </c>
      <c r="C45" s="146">
        <v>621</v>
      </c>
      <c r="D45" s="146">
        <v>49</v>
      </c>
      <c r="E45" s="146">
        <v>9497</v>
      </c>
      <c r="F45" s="146">
        <v>1806</v>
      </c>
      <c r="G45" s="146">
        <v>103</v>
      </c>
      <c r="H45" s="146">
        <v>105</v>
      </c>
      <c r="I45" s="146">
        <v>1393</v>
      </c>
      <c r="J45" s="147">
        <v>18345</v>
      </c>
    </row>
    <row r="46" spans="1:10" x14ac:dyDescent="0.2">
      <c r="A46" s="9" t="s">
        <v>88</v>
      </c>
      <c r="B46" s="146">
        <v>1463</v>
      </c>
      <c r="C46" s="146">
        <v>74</v>
      </c>
      <c r="D46" s="146">
        <v>0</v>
      </c>
      <c r="E46" s="146">
        <v>5974</v>
      </c>
      <c r="F46" s="146">
        <v>206</v>
      </c>
      <c r="G46" s="146">
        <v>47</v>
      </c>
      <c r="H46" s="146">
        <v>0</v>
      </c>
      <c r="I46" s="146">
        <v>816</v>
      </c>
      <c r="J46" s="147">
        <v>8580</v>
      </c>
    </row>
    <row r="47" spans="1:10" x14ac:dyDescent="0.2">
      <c r="A47" s="5" t="s">
        <v>22</v>
      </c>
      <c r="B47" s="158">
        <f>SUM(B29:B46)</f>
        <v>238847</v>
      </c>
      <c r="C47" s="158">
        <f t="shared" ref="C47:J47" si="1">SUM(C29:C46)</f>
        <v>142517</v>
      </c>
      <c r="D47" s="158">
        <f t="shared" si="1"/>
        <v>28368</v>
      </c>
      <c r="E47" s="158">
        <f t="shared" si="1"/>
        <v>807668</v>
      </c>
      <c r="F47" s="158">
        <f t="shared" si="1"/>
        <v>71772</v>
      </c>
      <c r="G47" s="158">
        <f t="shared" si="1"/>
        <v>12548</v>
      </c>
      <c r="H47" s="158">
        <f t="shared" si="1"/>
        <v>18010</v>
      </c>
      <c r="I47" s="158">
        <f t="shared" si="1"/>
        <v>42002</v>
      </c>
      <c r="J47" s="153">
        <f t="shared" si="1"/>
        <v>1361732</v>
      </c>
    </row>
    <row r="49" spans="1:10" x14ac:dyDescent="0.2">
      <c r="A49" s="74" t="s">
        <v>125</v>
      </c>
      <c r="B49" s="74"/>
      <c r="C49" s="74"/>
      <c r="D49" s="74"/>
      <c r="E49" s="74"/>
      <c r="F49" s="74"/>
      <c r="G49" s="74"/>
      <c r="H49" s="74"/>
      <c r="I49" s="74"/>
      <c r="J49" s="74"/>
    </row>
    <row r="50" spans="1:10" x14ac:dyDescent="0.2">
      <c r="A50" s="2"/>
      <c r="B50" s="3" t="s">
        <v>91</v>
      </c>
      <c r="C50" s="3" t="s">
        <v>92</v>
      </c>
      <c r="D50" s="3" t="s">
        <v>118</v>
      </c>
      <c r="E50" s="3" t="s">
        <v>95</v>
      </c>
      <c r="F50" s="3" t="s">
        <v>96</v>
      </c>
      <c r="G50" s="3" t="s">
        <v>99</v>
      </c>
      <c r="H50" s="3" t="s">
        <v>119</v>
      </c>
      <c r="I50" s="3" t="s">
        <v>100</v>
      </c>
      <c r="J50" s="4" t="s">
        <v>123</v>
      </c>
    </row>
    <row r="51" spans="1:10" x14ac:dyDescent="0.2">
      <c r="A51" s="5" t="s">
        <v>33</v>
      </c>
      <c r="B51" s="6" t="s">
        <v>60</v>
      </c>
      <c r="C51" s="6" t="s">
        <v>60</v>
      </c>
      <c r="D51" s="6" t="s">
        <v>60</v>
      </c>
      <c r="E51" s="6" t="s">
        <v>60</v>
      </c>
      <c r="F51" s="6" t="s">
        <v>60</v>
      </c>
      <c r="G51" s="6" t="s">
        <v>60</v>
      </c>
      <c r="H51" s="6" t="s">
        <v>60</v>
      </c>
      <c r="I51" s="6" t="s">
        <v>60</v>
      </c>
      <c r="J51" s="7" t="s">
        <v>60</v>
      </c>
    </row>
    <row r="52" spans="1:10" x14ac:dyDescent="0.2">
      <c r="A52" s="2" t="s">
        <v>87</v>
      </c>
      <c r="B52" s="155">
        <v>70892</v>
      </c>
      <c r="C52" s="155">
        <v>3193</v>
      </c>
      <c r="D52" s="155">
        <v>0</v>
      </c>
      <c r="E52" s="155">
        <v>49862</v>
      </c>
      <c r="F52" s="155">
        <v>809</v>
      </c>
      <c r="G52" s="155">
        <v>98</v>
      </c>
      <c r="H52" s="155">
        <v>228</v>
      </c>
      <c r="I52" s="155">
        <v>2659</v>
      </c>
      <c r="J52" s="152">
        <v>127741</v>
      </c>
    </row>
    <row r="53" spans="1:10" x14ac:dyDescent="0.2">
      <c r="A53" s="9" t="s">
        <v>3</v>
      </c>
      <c r="B53" s="146">
        <v>83453</v>
      </c>
      <c r="C53" s="146">
        <v>18387</v>
      </c>
      <c r="D53" s="146">
        <v>0</v>
      </c>
      <c r="E53" s="146">
        <v>22167</v>
      </c>
      <c r="F53" s="146">
        <v>2279</v>
      </c>
      <c r="G53" s="146">
        <v>281</v>
      </c>
      <c r="H53" s="146">
        <v>983</v>
      </c>
      <c r="I53" s="146">
        <v>1927</v>
      </c>
      <c r="J53" s="147">
        <v>129477</v>
      </c>
    </row>
    <row r="54" spans="1:10" x14ac:dyDescent="0.2">
      <c r="A54" s="9" t="s">
        <v>4</v>
      </c>
      <c r="B54" s="146">
        <v>14138</v>
      </c>
      <c r="C54" s="146">
        <v>56814</v>
      </c>
      <c r="D54" s="146">
        <v>7550</v>
      </c>
      <c r="E54" s="146">
        <v>16575</v>
      </c>
      <c r="F54" s="146">
        <v>8347</v>
      </c>
      <c r="G54" s="146">
        <v>2262</v>
      </c>
      <c r="H54" s="146">
        <v>13458</v>
      </c>
      <c r="I54" s="146">
        <v>2280</v>
      </c>
      <c r="J54" s="147">
        <v>121424</v>
      </c>
    </row>
    <row r="55" spans="1:10" x14ac:dyDescent="0.2">
      <c r="A55" s="9" t="s">
        <v>5</v>
      </c>
      <c r="B55" s="146">
        <v>8633</v>
      </c>
      <c r="C55" s="146">
        <v>21335</v>
      </c>
      <c r="D55" s="146">
        <v>18003</v>
      </c>
      <c r="E55" s="146">
        <v>60736</v>
      </c>
      <c r="F55" s="146">
        <v>6268</v>
      </c>
      <c r="G55" s="146">
        <v>1498</v>
      </c>
      <c r="H55" s="146">
        <v>5428</v>
      </c>
      <c r="I55" s="146">
        <v>3807</v>
      </c>
      <c r="J55" s="147">
        <v>125708</v>
      </c>
    </row>
    <row r="56" spans="1:10" x14ac:dyDescent="0.2">
      <c r="A56" s="9" t="s">
        <v>6</v>
      </c>
      <c r="B56" s="146">
        <v>12788</v>
      </c>
      <c r="C56" s="146">
        <v>14869</v>
      </c>
      <c r="D56" s="146">
        <v>9599</v>
      </c>
      <c r="E56" s="146">
        <v>113021</v>
      </c>
      <c r="F56" s="146">
        <v>6113</v>
      </c>
      <c r="G56" s="146">
        <v>1735</v>
      </c>
      <c r="H56" s="146">
        <v>1429</v>
      </c>
      <c r="I56" s="146">
        <v>4722</v>
      </c>
      <c r="J56" s="147">
        <v>164276</v>
      </c>
    </row>
    <row r="57" spans="1:10" x14ac:dyDescent="0.2">
      <c r="A57" s="9" t="s">
        <v>7</v>
      </c>
      <c r="B57" s="146">
        <v>15630</v>
      </c>
      <c r="C57" s="146">
        <v>15000</v>
      </c>
      <c r="D57" s="146">
        <v>8158</v>
      </c>
      <c r="E57" s="146">
        <v>152135</v>
      </c>
      <c r="F57" s="146">
        <v>5398</v>
      </c>
      <c r="G57" s="146">
        <v>1398</v>
      </c>
      <c r="H57" s="146">
        <v>1505</v>
      </c>
      <c r="I57" s="146">
        <v>4459</v>
      </c>
      <c r="J57" s="147">
        <v>203683</v>
      </c>
    </row>
    <row r="58" spans="1:10" x14ac:dyDescent="0.2">
      <c r="A58" s="9" t="s">
        <v>8</v>
      </c>
      <c r="B58" s="146">
        <v>18223</v>
      </c>
      <c r="C58" s="146">
        <v>16990</v>
      </c>
      <c r="D58" s="146">
        <v>6989</v>
      </c>
      <c r="E58" s="146">
        <v>180688</v>
      </c>
      <c r="F58" s="146">
        <v>4843</v>
      </c>
      <c r="G58" s="146">
        <v>1075</v>
      </c>
      <c r="H58" s="146">
        <v>2048</v>
      </c>
      <c r="I58" s="146">
        <v>5612</v>
      </c>
      <c r="J58" s="147">
        <v>236468</v>
      </c>
    </row>
    <row r="59" spans="1:10" x14ac:dyDescent="0.2">
      <c r="A59" s="9" t="s">
        <v>9</v>
      </c>
      <c r="B59" s="146">
        <v>17083</v>
      </c>
      <c r="C59" s="146">
        <v>17361</v>
      </c>
      <c r="D59" s="146">
        <v>7116</v>
      </c>
      <c r="E59" s="146">
        <v>161066</v>
      </c>
      <c r="F59" s="146">
        <v>5597</v>
      </c>
      <c r="G59" s="146">
        <v>1324</v>
      </c>
      <c r="H59" s="146">
        <v>1399</v>
      </c>
      <c r="I59" s="146">
        <v>5378</v>
      </c>
      <c r="J59" s="147">
        <v>216324</v>
      </c>
    </row>
    <row r="60" spans="1:10" x14ac:dyDescent="0.2">
      <c r="A60" s="9" t="s">
        <v>10</v>
      </c>
      <c r="B60" s="146">
        <v>14205</v>
      </c>
      <c r="C60" s="146">
        <v>15313</v>
      </c>
      <c r="D60" s="146">
        <v>6564</v>
      </c>
      <c r="E60" s="146">
        <v>146325</v>
      </c>
      <c r="F60" s="146">
        <v>6433</v>
      </c>
      <c r="G60" s="146">
        <v>1268</v>
      </c>
      <c r="H60" s="146">
        <v>1633</v>
      </c>
      <c r="I60" s="146">
        <v>4704</v>
      </c>
      <c r="J60" s="147">
        <v>196445</v>
      </c>
    </row>
    <row r="61" spans="1:10" x14ac:dyDescent="0.2">
      <c r="A61" s="9" t="s">
        <v>11</v>
      </c>
      <c r="B61" s="146">
        <v>16431</v>
      </c>
      <c r="C61" s="146">
        <v>14243</v>
      </c>
      <c r="D61" s="146">
        <v>6827</v>
      </c>
      <c r="E61" s="146">
        <v>150085</v>
      </c>
      <c r="F61" s="146">
        <v>6792</v>
      </c>
      <c r="G61" s="146">
        <v>1630</v>
      </c>
      <c r="H61" s="146">
        <v>2059</v>
      </c>
      <c r="I61" s="146">
        <v>5700</v>
      </c>
      <c r="J61" s="147">
        <v>203767</v>
      </c>
    </row>
    <row r="62" spans="1:10" x14ac:dyDescent="0.2">
      <c r="A62" s="9" t="s">
        <v>12</v>
      </c>
      <c r="B62" s="146">
        <v>18477</v>
      </c>
      <c r="C62" s="146">
        <v>15189</v>
      </c>
      <c r="D62" s="146">
        <v>7470</v>
      </c>
      <c r="E62" s="146">
        <v>157512</v>
      </c>
      <c r="F62" s="146">
        <v>7162</v>
      </c>
      <c r="G62" s="146">
        <v>1194</v>
      </c>
      <c r="H62" s="146">
        <v>2197</v>
      </c>
      <c r="I62" s="146">
        <v>6778</v>
      </c>
      <c r="J62" s="147">
        <v>215979</v>
      </c>
    </row>
    <row r="63" spans="1:10" x14ac:dyDescent="0.2">
      <c r="A63" s="9" t="s">
        <v>13</v>
      </c>
      <c r="B63" s="146">
        <v>28171</v>
      </c>
      <c r="C63" s="146">
        <v>18304</v>
      </c>
      <c r="D63" s="146">
        <v>8837</v>
      </c>
      <c r="E63" s="146">
        <v>183110</v>
      </c>
      <c r="F63" s="146">
        <v>8779</v>
      </c>
      <c r="G63" s="146">
        <v>1649</v>
      </c>
      <c r="H63" s="146">
        <v>1539</v>
      </c>
      <c r="I63" s="146">
        <v>8288</v>
      </c>
      <c r="J63" s="147">
        <v>258677</v>
      </c>
    </row>
    <row r="64" spans="1:10" x14ac:dyDescent="0.2">
      <c r="A64" s="9" t="s">
        <v>14</v>
      </c>
      <c r="B64" s="146">
        <v>25303</v>
      </c>
      <c r="C64" s="146">
        <v>14800</v>
      </c>
      <c r="D64" s="146">
        <v>5985</v>
      </c>
      <c r="E64" s="146">
        <v>119411</v>
      </c>
      <c r="F64" s="146">
        <v>5344</v>
      </c>
      <c r="G64" s="146">
        <v>918</v>
      </c>
      <c r="H64" s="146">
        <v>850</v>
      </c>
      <c r="I64" s="146">
        <v>6937</v>
      </c>
      <c r="J64" s="147">
        <v>179548</v>
      </c>
    </row>
    <row r="65" spans="1:10" x14ac:dyDescent="0.2">
      <c r="A65" s="9" t="s">
        <v>15</v>
      </c>
      <c r="B65" s="146">
        <v>26360</v>
      </c>
      <c r="C65" s="146">
        <v>13278</v>
      </c>
      <c r="D65" s="146">
        <v>4510</v>
      </c>
      <c r="E65" s="146">
        <v>83422</v>
      </c>
      <c r="F65" s="146">
        <v>7948</v>
      </c>
      <c r="G65" s="146">
        <v>1117</v>
      </c>
      <c r="H65" s="146">
        <v>779</v>
      </c>
      <c r="I65" s="146">
        <v>7292</v>
      </c>
      <c r="J65" s="147">
        <v>144706</v>
      </c>
    </row>
    <row r="66" spans="1:10" x14ac:dyDescent="0.2">
      <c r="A66" s="9" t="s">
        <v>16</v>
      </c>
      <c r="B66" s="146">
        <v>22545</v>
      </c>
      <c r="C66" s="146">
        <v>10598</v>
      </c>
      <c r="D66" s="146">
        <v>2885</v>
      </c>
      <c r="E66" s="146">
        <v>61632</v>
      </c>
      <c r="F66" s="146">
        <v>8500</v>
      </c>
      <c r="G66" s="146">
        <v>995</v>
      </c>
      <c r="H66" s="146">
        <v>495</v>
      </c>
      <c r="I66" s="146">
        <v>6386</v>
      </c>
      <c r="J66" s="147">
        <v>114036</v>
      </c>
    </row>
    <row r="67" spans="1:10" x14ac:dyDescent="0.2">
      <c r="A67" s="9" t="s">
        <v>17</v>
      </c>
      <c r="B67" s="146">
        <v>16938</v>
      </c>
      <c r="C67" s="146">
        <v>5513</v>
      </c>
      <c r="D67" s="146">
        <v>1216</v>
      </c>
      <c r="E67" s="146">
        <v>36110</v>
      </c>
      <c r="F67" s="146">
        <v>6902</v>
      </c>
      <c r="G67" s="146">
        <v>532</v>
      </c>
      <c r="H67" s="146">
        <v>256</v>
      </c>
      <c r="I67" s="146">
        <v>4210</v>
      </c>
      <c r="J67" s="147">
        <v>71677</v>
      </c>
    </row>
    <row r="68" spans="1:10" x14ac:dyDescent="0.2">
      <c r="A68" s="9" t="s">
        <v>18</v>
      </c>
      <c r="B68" s="146">
        <v>7322</v>
      </c>
      <c r="C68" s="146">
        <v>2265</v>
      </c>
      <c r="D68" s="146">
        <v>403</v>
      </c>
      <c r="E68" s="146">
        <v>16012</v>
      </c>
      <c r="F68" s="146">
        <v>2714</v>
      </c>
      <c r="G68" s="146">
        <v>336</v>
      </c>
      <c r="H68" s="146">
        <v>157</v>
      </c>
      <c r="I68" s="146">
        <v>2152</v>
      </c>
      <c r="J68" s="147">
        <v>31361</v>
      </c>
    </row>
    <row r="69" spans="1:10" x14ac:dyDescent="0.2">
      <c r="A69" s="9" t="s">
        <v>88</v>
      </c>
      <c r="B69" s="146">
        <v>1899</v>
      </c>
      <c r="C69" s="146">
        <v>357</v>
      </c>
      <c r="D69" s="146">
        <v>58</v>
      </c>
      <c r="E69" s="146">
        <v>7778</v>
      </c>
      <c r="F69" s="146">
        <v>517</v>
      </c>
      <c r="G69" s="146">
        <v>59</v>
      </c>
      <c r="H69" s="146">
        <v>12</v>
      </c>
      <c r="I69" s="146">
        <v>1079</v>
      </c>
      <c r="J69" s="147">
        <v>11759</v>
      </c>
    </row>
    <row r="70" spans="1:10" x14ac:dyDescent="0.2">
      <c r="A70" s="5" t="s">
        <v>22</v>
      </c>
      <c r="B70" s="158">
        <f>SUM(B52:B69)</f>
        <v>418491</v>
      </c>
      <c r="C70" s="158">
        <f t="shared" ref="C70:J70" si="2">SUM(C52:C69)</f>
        <v>273809</v>
      </c>
      <c r="D70" s="158">
        <f t="shared" si="2"/>
        <v>102170</v>
      </c>
      <c r="E70" s="158">
        <f t="shared" si="2"/>
        <v>1717647</v>
      </c>
      <c r="F70" s="158">
        <f t="shared" si="2"/>
        <v>100745</v>
      </c>
      <c r="G70" s="158">
        <f t="shared" si="2"/>
        <v>19369</v>
      </c>
      <c r="H70" s="158">
        <f t="shared" si="2"/>
        <v>36455</v>
      </c>
      <c r="I70" s="158">
        <f t="shared" si="2"/>
        <v>84370</v>
      </c>
      <c r="J70" s="153">
        <f t="shared" si="2"/>
        <v>2753056</v>
      </c>
    </row>
    <row r="73" spans="1:10" x14ac:dyDescent="0.2">
      <c r="A73" s="27" t="s">
        <v>126</v>
      </c>
      <c r="B73" s="28" t="s">
        <v>127</v>
      </c>
      <c r="C73" s="28"/>
      <c r="D73" s="28"/>
      <c r="E73" s="28"/>
      <c r="F73" s="28"/>
      <c r="G73" s="28"/>
      <c r="H73" s="28"/>
      <c r="I73" s="28"/>
      <c r="J73" s="28"/>
    </row>
    <row r="75" spans="1:10" x14ac:dyDescent="0.2">
      <c r="A75" s="74" t="s">
        <v>128</v>
      </c>
      <c r="B75" s="74"/>
      <c r="C75" s="74"/>
      <c r="D75" s="74"/>
      <c r="E75" s="74"/>
      <c r="F75" s="74"/>
      <c r="G75" s="74"/>
    </row>
    <row r="76" spans="1:10" x14ac:dyDescent="0.2">
      <c r="A76" s="2"/>
      <c r="B76" s="3" t="s">
        <v>129</v>
      </c>
      <c r="C76" s="3" t="s">
        <v>130</v>
      </c>
      <c r="D76" s="3" t="s">
        <v>131</v>
      </c>
      <c r="E76" s="3" t="s">
        <v>132</v>
      </c>
      <c r="F76" s="3" t="s">
        <v>133</v>
      </c>
      <c r="G76" s="4" t="s">
        <v>22</v>
      </c>
    </row>
    <row r="77" spans="1:10" x14ac:dyDescent="0.2">
      <c r="A77" s="5" t="s">
        <v>33</v>
      </c>
      <c r="B77" s="6" t="s">
        <v>60</v>
      </c>
      <c r="C77" s="6" t="s">
        <v>60</v>
      </c>
      <c r="D77" s="6" t="s">
        <v>60</v>
      </c>
      <c r="E77" s="6" t="s">
        <v>60</v>
      </c>
      <c r="F77" s="6" t="s">
        <v>60</v>
      </c>
      <c r="G77" s="7" t="s">
        <v>60</v>
      </c>
    </row>
    <row r="78" spans="1:10" x14ac:dyDescent="0.2">
      <c r="A78" s="2" t="s">
        <v>87</v>
      </c>
      <c r="B78" s="155">
        <v>0</v>
      </c>
      <c r="C78" s="155">
        <v>25410</v>
      </c>
      <c r="D78" s="155">
        <v>9972</v>
      </c>
      <c r="E78" s="155">
        <v>0</v>
      </c>
      <c r="F78" s="155">
        <v>30485</v>
      </c>
      <c r="G78" s="152">
        <v>65867</v>
      </c>
    </row>
    <row r="79" spans="1:10" x14ac:dyDescent="0.2">
      <c r="A79" s="9" t="s">
        <v>3</v>
      </c>
      <c r="B79" s="146">
        <v>0</v>
      </c>
      <c r="C79" s="146">
        <v>26425</v>
      </c>
      <c r="D79" s="146">
        <v>8298</v>
      </c>
      <c r="E79" s="146">
        <v>0</v>
      </c>
      <c r="F79" s="146">
        <v>32100</v>
      </c>
      <c r="G79" s="147">
        <v>66823</v>
      </c>
    </row>
    <row r="80" spans="1:10" x14ac:dyDescent="0.2">
      <c r="A80" s="9" t="s">
        <v>4</v>
      </c>
      <c r="B80" s="146">
        <v>1305</v>
      </c>
      <c r="C80" s="146">
        <v>23933</v>
      </c>
      <c r="D80" s="146">
        <v>6926</v>
      </c>
      <c r="E80" s="146">
        <v>595</v>
      </c>
      <c r="F80" s="146">
        <v>28322</v>
      </c>
      <c r="G80" s="147">
        <v>61081</v>
      </c>
    </row>
    <row r="81" spans="1:7" x14ac:dyDescent="0.2">
      <c r="A81" s="9" t="s">
        <v>5</v>
      </c>
      <c r="B81" s="146">
        <v>11334</v>
      </c>
      <c r="C81" s="146">
        <v>9530</v>
      </c>
      <c r="D81" s="146">
        <v>9613</v>
      </c>
      <c r="E81" s="146">
        <v>5283</v>
      </c>
      <c r="F81" s="146">
        <v>25959</v>
      </c>
      <c r="G81" s="147">
        <v>61719</v>
      </c>
    </row>
    <row r="82" spans="1:7" x14ac:dyDescent="0.2">
      <c r="A82" s="9" t="s">
        <v>6</v>
      </c>
      <c r="B82" s="146">
        <v>22897</v>
      </c>
      <c r="C82" s="146">
        <v>759</v>
      </c>
      <c r="D82" s="146">
        <v>10057</v>
      </c>
      <c r="E82" s="146">
        <v>18773</v>
      </c>
      <c r="F82" s="146">
        <v>29492</v>
      </c>
      <c r="G82" s="147">
        <v>81978</v>
      </c>
    </row>
    <row r="83" spans="1:7" x14ac:dyDescent="0.2">
      <c r="A83" s="9" t="s">
        <v>7</v>
      </c>
      <c r="B83" s="146">
        <v>26076</v>
      </c>
      <c r="C83" s="146">
        <v>277</v>
      </c>
      <c r="D83" s="146">
        <v>12340</v>
      </c>
      <c r="E83" s="146">
        <v>28427</v>
      </c>
      <c r="F83" s="146">
        <v>32450</v>
      </c>
      <c r="G83" s="147">
        <v>99570</v>
      </c>
    </row>
    <row r="84" spans="1:7" x14ac:dyDescent="0.2">
      <c r="A84" s="9" t="s">
        <v>8</v>
      </c>
      <c r="B84" s="146">
        <v>30099</v>
      </c>
      <c r="C84" s="146">
        <v>223</v>
      </c>
      <c r="D84" s="146">
        <v>12888</v>
      </c>
      <c r="E84" s="146">
        <v>33523</v>
      </c>
      <c r="F84" s="146">
        <v>37218</v>
      </c>
      <c r="G84" s="147">
        <v>113951</v>
      </c>
    </row>
    <row r="85" spans="1:7" x14ac:dyDescent="0.2">
      <c r="A85" s="9" t="s">
        <v>9</v>
      </c>
      <c r="B85" s="146">
        <v>27439</v>
      </c>
      <c r="C85" s="146">
        <v>61</v>
      </c>
      <c r="D85" s="146">
        <v>12479</v>
      </c>
      <c r="E85" s="146">
        <v>32223</v>
      </c>
      <c r="F85" s="146">
        <v>34528</v>
      </c>
      <c r="G85" s="147">
        <v>106730</v>
      </c>
    </row>
    <row r="86" spans="1:7" x14ac:dyDescent="0.2">
      <c r="A86" s="9" t="s">
        <v>10</v>
      </c>
      <c r="B86" s="146">
        <v>25055</v>
      </c>
      <c r="C86" s="146">
        <v>42</v>
      </c>
      <c r="D86" s="146">
        <v>11479</v>
      </c>
      <c r="E86" s="146">
        <v>27880</v>
      </c>
      <c r="F86" s="146">
        <v>31741</v>
      </c>
      <c r="G86" s="147">
        <v>96197</v>
      </c>
    </row>
    <row r="87" spans="1:7" x14ac:dyDescent="0.2">
      <c r="A87" s="9" t="s">
        <v>11</v>
      </c>
      <c r="B87" s="146">
        <v>24688</v>
      </c>
      <c r="C87" s="146">
        <v>9</v>
      </c>
      <c r="D87" s="146">
        <v>12247</v>
      </c>
      <c r="E87" s="146">
        <v>33906</v>
      </c>
      <c r="F87" s="146">
        <v>32532</v>
      </c>
      <c r="G87" s="147">
        <v>103382</v>
      </c>
    </row>
    <row r="88" spans="1:7" x14ac:dyDescent="0.2">
      <c r="A88" s="9" t="s">
        <v>12</v>
      </c>
      <c r="B88" s="146">
        <v>24466</v>
      </c>
      <c r="C88" s="146">
        <v>8</v>
      </c>
      <c r="D88" s="146">
        <v>14621</v>
      </c>
      <c r="E88" s="146">
        <v>40891</v>
      </c>
      <c r="F88" s="146">
        <v>34700</v>
      </c>
      <c r="G88" s="147">
        <v>114686</v>
      </c>
    </row>
    <row r="89" spans="1:7" x14ac:dyDescent="0.2">
      <c r="A89" s="9" t="s">
        <v>13</v>
      </c>
      <c r="B89" s="146">
        <v>19571</v>
      </c>
      <c r="C89" s="146">
        <v>19</v>
      </c>
      <c r="D89" s="146">
        <v>34521</v>
      </c>
      <c r="E89" s="146">
        <v>40552</v>
      </c>
      <c r="F89" s="146">
        <v>44087</v>
      </c>
      <c r="G89" s="147">
        <v>138750</v>
      </c>
    </row>
    <row r="90" spans="1:7" x14ac:dyDescent="0.2">
      <c r="A90" s="9" t="s">
        <v>14</v>
      </c>
      <c r="B90" s="146">
        <v>7146</v>
      </c>
      <c r="C90" s="146">
        <v>7</v>
      </c>
      <c r="D90" s="146">
        <v>33986</v>
      </c>
      <c r="E90" s="146">
        <v>15651</v>
      </c>
      <c r="F90" s="146">
        <v>32832</v>
      </c>
      <c r="G90" s="147">
        <v>89622</v>
      </c>
    </row>
    <row r="91" spans="1:7" x14ac:dyDescent="0.2">
      <c r="A91" s="9" t="s">
        <v>15</v>
      </c>
      <c r="B91" s="146">
        <v>2889</v>
      </c>
      <c r="C91" s="146">
        <v>0</v>
      </c>
      <c r="D91" s="146">
        <v>31951</v>
      </c>
      <c r="E91" s="146">
        <v>8262</v>
      </c>
      <c r="F91" s="146">
        <v>27070</v>
      </c>
      <c r="G91" s="147">
        <v>70172</v>
      </c>
    </row>
    <row r="92" spans="1:7" x14ac:dyDescent="0.2">
      <c r="A92" s="9" t="s">
        <v>16</v>
      </c>
      <c r="B92" s="146">
        <v>1425</v>
      </c>
      <c r="C92" s="146">
        <v>0</v>
      </c>
      <c r="D92" s="146">
        <v>26377</v>
      </c>
      <c r="E92" s="146">
        <v>4269</v>
      </c>
      <c r="F92" s="146">
        <v>22439</v>
      </c>
      <c r="G92" s="147">
        <v>54510</v>
      </c>
    </row>
    <row r="93" spans="1:7" x14ac:dyDescent="0.2">
      <c r="A93" s="9" t="s">
        <v>17</v>
      </c>
      <c r="B93" s="146">
        <v>780</v>
      </c>
      <c r="C93" s="146">
        <v>0</v>
      </c>
      <c r="D93" s="146">
        <v>17187</v>
      </c>
      <c r="E93" s="146">
        <v>1479</v>
      </c>
      <c r="F93" s="146">
        <v>14407</v>
      </c>
      <c r="G93" s="147">
        <v>33853</v>
      </c>
    </row>
    <row r="94" spans="1:7" x14ac:dyDescent="0.2">
      <c r="A94" s="9" t="s">
        <v>18</v>
      </c>
      <c r="B94" s="146">
        <v>221</v>
      </c>
      <c r="C94" s="146">
        <v>0</v>
      </c>
      <c r="D94" s="146">
        <v>6261</v>
      </c>
      <c r="E94" s="146">
        <v>281</v>
      </c>
      <c r="F94" s="146">
        <v>5656</v>
      </c>
      <c r="G94" s="147">
        <v>12419</v>
      </c>
    </row>
    <row r="95" spans="1:7" x14ac:dyDescent="0.2">
      <c r="A95" s="5" t="s">
        <v>88</v>
      </c>
      <c r="B95" s="158">
        <v>25</v>
      </c>
      <c r="C95" s="158">
        <v>0</v>
      </c>
      <c r="D95" s="158">
        <v>1601</v>
      </c>
      <c r="E95" s="158">
        <v>47</v>
      </c>
      <c r="F95" s="158">
        <v>1414</v>
      </c>
      <c r="G95" s="153">
        <v>3087</v>
      </c>
    </row>
    <row r="97" spans="1:7" x14ac:dyDescent="0.2">
      <c r="A97" s="74" t="s">
        <v>134</v>
      </c>
      <c r="B97" s="74"/>
      <c r="C97" s="74"/>
      <c r="D97" s="74"/>
      <c r="E97" s="74"/>
      <c r="F97" s="74"/>
      <c r="G97" s="74"/>
    </row>
    <row r="98" spans="1:7" x14ac:dyDescent="0.2">
      <c r="A98" s="2"/>
      <c r="B98" s="3" t="s">
        <v>129</v>
      </c>
      <c r="C98" s="3" t="s">
        <v>130</v>
      </c>
      <c r="D98" s="3" t="s">
        <v>131</v>
      </c>
      <c r="E98" s="3" t="s">
        <v>132</v>
      </c>
      <c r="F98" s="3" t="s">
        <v>133</v>
      </c>
      <c r="G98" s="4" t="s">
        <v>22</v>
      </c>
    </row>
    <row r="99" spans="1:7" x14ac:dyDescent="0.2">
      <c r="A99" s="5" t="s">
        <v>33</v>
      </c>
      <c r="B99" s="6" t="s">
        <v>60</v>
      </c>
      <c r="C99" s="6" t="s">
        <v>60</v>
      </c>
      <c r="D99" s="6" t="s">
        <v>60</v>
      </c>
      <c r="E99" s="6" t="s">
        <v>60</v>
      </c>
      <c r="F99" s="6" t="s">
        <v>60</v>
      </c>
      <c r="G99" s="7" t="s">
        <v>60</v>
      </c>
    </row>
    <row r="100" spans="1:7" x14ac:dyDescent="0.2">
      <c r="A100" s="2" t="s">
        <v>87</v>
      </c>
      <c r="B100" s="155">
        <v>0</v>
      </c>
      <c r="C100" s="155">
        <v>24000</v>
      </c>
      <c r="D100" s="155">
        <v>9014</v>
      </c>
      <c r="E100" s="155">
        <v>0</v>
      </c>
      <c r="F100" s="155">
        <v>28439</v>
      </c>
      <c r="G100" s="152">
        <v>61453</v>
      </c>
    </row>
    <row r="101" spans="1:7" x14ac:dyDescent="0.2">
      <c r="A101" s="9" t="s">
        <v>3</v>
      </c>
      <c r="B101" s="146">
        <v>0</v>
      </c>
      <c r="C101" s="146">
        <v>25269</v>
      </c>
      <c r="D101" s="146">
        <v>7471</v>
      </c>
      <c r="E101" s="146">
        <v>0</v>
      </c>
      <c r="F101" s="146">
        <v>29715</v>
      </c>
      <c r="G101" s="147">
        <v>62455</v>
      </c>
    </row>
    <row r="102" spans="1:7" x14ac:dyDescent="0.2">
      <c r="A102" s="9" t="s">
        <v>4</v>
      </c>
      <c r="B102" s="146">
        <v>1373</v>
      </c>
      <c r="C102" s="146">
        <v>23279</v>
      </c>
      <c r="D102" s="146">
        <v>7132</v>
      </c>
      <c r="E102" s="146">
        <v>679</v>
      </c>
      <c r="F102" s="146">
        <v>27406</v>
      </c>
      <c r="G102" s="147">
        <v>59869</v>
      </c>
    </row>
    <row r="103" spans="1:7" x14ac:dyDescent="0.2">
      <c r="A103" s="9" t="s">
        <v>5</v>
      </c>
      <c r="B103" s="146">
        <v>14298</v>
      </c>
      <c r="C103" s="146">
        <v>7415</v>
      </c>
      <c r="D103" s="146">
        <v>11892</v>
      </c>
      <c r="E103" s="146">
        <v>2574</v>
      </c>
      <c r="F103" s="146">
        <v>26972</v>
      </c>
      <c r="G103" s="147">
        <v>63151</v>
      </c>
    </row>
    <row r="104" spans="1:7" x14ac:dyDescent="0.2">
      <c r="A104" s="9" t="s">
        <v>6</v>
      </c>
      <c r="B104" s="146">
        <v>21612</v>
      </c>
      <c r="C104" s="146">
        <v>416</v>
      </c>
      <c r="D104" s="146">
        <v>23387</v>
      </c>
      <c r="E104" s="146">
        <v>3351</v>
      </c>
      <c r="F104" s="146">
        <v>32556</v>
      </c>
      <c r="G104" s="147">
        <v>81322</v>
      </c>
    </row>
    <row r="105" spans="1:7" x14ac:dyDescent="0.2">
      <c r="A105" s="9" t="s">
        <v>7</v>
      </c>
      <c r="B105" s="146">
        <v>20111</v>
      </c>
      <c r="C105" s="146">
        <v>252</v>
      </c>
      <c r="D105" s="146">
        <v>38951</v>
      </c>
      <c r="E105" s="146">
        <v>4312</v>
      </c>
      <c r="F105" s="146">
        <v>39176</v>
      </c>
      <c r="G105" s="147">
        <v>102802</v>
      </c>
    </row>
    <row r="106" spans="1:7" x14ac:dyDescent="0.2">
      <c r="A106" s="9" t="s">
        <v>8</v>
      </c>
      <c r="B106" s="146">
        <v>22417</v>
      </c>
      <c r="C106" s="146">
        <v>182</v>
      </c>
      <c r="D106" s="146">
        <v>46315</v>
      </c>
      <c r="E106" s="146">
        <v>5254</v>
      </c>
      <c r="F106" s="146">
        <v>46648</v>
      </c>
      <c r="G106" s="147">
        <v>120816</v>
      </c>
    </row>
    <row r="107" spans="1:7" x14ac:dyDescent="0.2">
      <c r="A107" s="9" t="s">
        <v>9</v>
      </c>
      <c r="B107" s="146">
        <v>22488</v>
      </c>
      <c r="C107" s="146">
        <v>89</v>
      </c>
      <c r="D107" s="146">
        <v>36989</v>
      </c>
      <c r="E107" s="146">
        <v>5628</v>
      </c>
      <c r="F107" s="146">
        <v>43035</v>
      </c>
      <c r="G107" s="147">
        <v>108229</v>
      </c>
    </row>
    <row r="108" spans="1:7" x14ac:dyDescent="0.2">
      <c r="A108" s="9" t="s">
        <v>10</v>
      </c>
      <c r="B108" s="146">
        <v>22045</v>
      </c>
      <c r="C108" s="146">
        <v>79</v>
      </c>
      <c r="D108" s="146">
        <v>31103</v>
      </c>
      <c r="E108" s="146">
        <v>5785</v>
      </c>
      <c r="F108" s="146">
        <v>39490</v>
      </c>
      <c r="G108" s="147">
        <v>98502</v>
      </c>
    </row>
    <row r="109" spans="1:7" x14ac:dyDescent="0.2">
      <c r="A109" s="9" t="s">
        <v>11</v>
      </c>
      <c r="B109" s="146">
        <v>20607</v>
      </c>
      <c r="C109" s="146">
        <v>39</v>
      </c>
      <c r="D109" s="146">
        <v>31653</v>
      </c>
      <c r="E109" s="146">
        <v>8095</v>
      </c>
      <c r="F109" s="146">
        <v>37948</v>
      </c>
      <c r="G109" s="147">
        <v>98342</v>
      </c>
    </row>
    <row r="110" spans="1:7" x14ac:dyDescent="0.2">
      <c r="A110" s="9" t="s">
        <v>12</v>
      </c>
      <c r="B110" s="146">
        <v>17413</v>
      </c>
      <c r="C110" s="146">
        <v>48</v>
      </c>
      <c r="D110" s="146">
        <v>35826</v>
      </c>
      <c r="E110" s="146">
        <v>6830</v>
      </c>
      <c r="F110" s="146">
        <v>38390</v>
      </c>
      <c r="G110" s="147">
        <v>98507</v>
      </c>
    </row>
    <row r="111" spans="1:7" x14ac:dyDescent="0.2">
      <c r="A111" s="9" t="s">
        <v>13</v>
      </c>
      <c r="B111" s="146">
        <v>12459</v>
      </c>
      <c r="C111" s="146">
        <v>34</v>
      </c>
      <c r="D111" s="146">
        <v>51063</v>
      </c>
      <c r="E111" s="146">
        <v>6734</v>
      </c>
      <c r="F111" s="146">
        <v>44819</v>
      </c>
      <c r="G111" s="147">
        <v>115109</v>
      </c>
    </row>
    <row r="112" spans="1:7" x14ac:dyDescent="0.2">
      <c r="A112" s="9" t="s">
        <v>14</v>
      </c>
      <c r="B112" s="146">
        <v>4211</v>
      </c>
      <c r="C112" s="146">
        <v>14</v>
      </c>
      <c r="D112" s="146">
        <v>43639</v>
      </c>
      <c r="E112" s="146">
        <v>3730</v>
      </c>
      <c r="F112" s="146">
        <v>33950</v>
      </c>
      <c r="G112" s="147">
        <v>85544</v>
      </c>
    </row>
    <row r="113" spans="1:7" x14ac:dyDescent="0.2">
      <c r="A113" s="9" t="s">
        <v>15</v>
      </c>
      <c r="B113" s="146">
        <v>1746</v>
      </c>
      <c r="C113" s="146">
        <v>0</v>
      </c>
      <c r="D113" s="146">
        <v>37791</v>
      </c>
      <c r="E113" s="146">
        <v>1855</v>
      </c>
      <c r="F113" s="146">
        <v>28821</v>
      </c>
      <c r="G113" s="147">
        <v>70213</v>
      </c>
    </row>
    <row r="114" spans="1:7" x14ac:dyDescent="0.2">
      <c r="A114" s="9" t="s">
        <v>16</v>
      </c>
      <c r="B114" s="146">
        <v>761</v>
      </c>
      <c r="C114" s="146">
        <v>0</v>
      </c>
      <c r="D114" s="146">
        <v>30478</v>
      </c>
      <c r="E114" s="146">
        <v>1162</v>
      </c>
      <c r="F114" s="146">
        <v>23550</v>
      </c>
      <c r="G114" s="147">
        <v>55951</v>
      </c>
    </row>
    <row r="115" spans="1:7" x14ac:dyDescent="0.2">
      <c r="A115" s="9" t="s">
        <v>17</v>
      </c>
      <c r="B115" s="146">
        <v>344</v>
      </c>
      <c r="C115" s="146">
        <v>0</v>
      </c>
      <c r="D115" s="146">
        <v>19366</v>
      </c>
      <c r="E115" s="146">
        <v>633</v>
      </c>
      <c r="F115" s="146">
        <v>15356</v>
      </c>
      <c r="G115" s="147">
        <v>35699</v>
      </c>
    </row>
    <row r="116" spans="1:7" x14ac:dyDescent="0.2">
      <c r="A116" s="9" t="s">
        <v>18</v>
      </c>
      <c r="B116" s="146">
        <v>56</v>
      </c>
      <c r="C116" s="146">
        <v>0</v>
      </c>
      <c r="D116" s="146">
        <v>9569</v>
      </c>
      <c r="E116" s="146">
        <v>113</v>
      </c>
      <c r="F116" s="146">
        <v>8077</v>
      </c>
      <c r="G116" s="147">
        <v>17815</v>
      </c>
    </row>
    <row r="117" spans="1:7" x14ac:dyDescent="0.2">
      <c r="A117" s="5" t="s">
        <v>88</v>
      </c>
      <c r="B117" s="158">
        <v>11</v>
      </c>
      <c r="C117" s="158">
        <v>0</v>
      </c>
      <c r="D117" s="158">
        <v>4296</v>
      </c>
      <c r="E117" s="158">
        <v>44</v>
      </c>
      <c r="F117" s="158">
        <v>3987</v>
      </c>
      <c r="G117" s="153">
        <v>8338</v>
      </c>
    </row>
    <row r="119" spans="1:7" x14ac:dyDescent="0.2">
      <c r="A119" s="74" t="s">
        <v>135</v>
      </c>
      <c r="B119" s="74"/>
      <c r="C119" s="74"/>
      <c r="D119" s="74"/>
      <c r="E119" s="74"/>
      <c r="F119" s="74"/>
      <c r="G119" s="74"/>
    </row>
    <row r="120" spans="1:7" x14ac:dyDescent="0.2">
      <c r="A120" s="2"/>
      <c r="B120" s="3" t="s">
        <v>129</v>
      </c>
      <c r="C120" s="3" t="s">
        <v>130</v>
      </c>
      <c r="D120" s="3" t="s">
        <v>131</v>
      </c>
      <c r="E120" s="3" t="s">
        <v>132</v>
      </c>
      <c r="F120" s="3" t="s">
        <v>133</v>
      </c>
      <c r="G120" s="4" t="s">
        <v>22</v>
      </c>
    </row>
    <row r="121" spans="1:7" x14ac:dyDescent="0.2">
      <c r="A121" s="5" t="s">
        <v>33</v>
      </c>
      <c r="B121" s="6" t="s">
        <v>60</v>
      </c>
      <c r="C121" s="6" t="s">
        <v>60</v>
      </c>
      <c r="D121" s="6" t="s">
        <v>60</v>
      </c>
      <c r="E121" s="6" t="s">
        <v>60</v>
      </c>
      <c r="F121" s="6" t="s">
        <v>60</v>
      </c>
      <c r="G121" s="7" t="s">
        <v>60</v>
      </c>
    </row>
    <row r="122" spans="1:7" x14ac:dyDescent="0.2">
      <c r="A122" s="2" t="s">
        <v>87</v>
      </c>
      <c r="B122" s="155">
        <v>0</v>
      </c>
      <c r="C122" s="155">
        <v>49410</v>
      </c>
      <c r="D122" s="155">
        <v>18986</v>
      </c>
      <c r="E122" s="155">
        <v>0</v>
      </c>
      <c r="F122" s="155">
        <v>58924</v>
      </c>
      <c r="G122" s="152">
        <v>127320</v>
      </c>
    </row>
    <row r="123" spans="1:7" x14ac:dyDescent="0.2">
      <c r="A123" s="9" t="s">
        <v>3</v>
      </c>
      <c r="B123" s="146">
        <v>0</v>
      </c>
      <c r="C123" s="146">
        <v>51694</v>
      </c>
      <c r="D123" s="146">
        <v>15769</v>
      </c>
      <c r="E123" s="146">
        <v>0</v>
      </c>
      <c r="F123" s="146">
        <v>61815</v>
      </c>
      <c r="G123" s="147">
        <v>129278</v>
      </c>
    </row>
    <row r="124" spans="1:7" x14ac:dyDescent="0.2">
      <c r="A124" s="9" t="s">
        <v>4</v>
      </c>
      <c r="B124" s="146">
        <v>2678</v>
      </c>
      <c r="C124" s="146">
        <v>47212</v>
      </c>
      <c r="D124" s="146">
        <v>14058</v>
      </c>
      <c r="E124" s="146">
        <v>1274</v>
      </c>
      <c r="F124" s="146">
        <v>55728</v>
      </c>
      <c r="G124" s="147">
        <v>120950</v>
      </c>
    </row>
    <row r="125" spans="1:7" x14ac:dyDescent="0.2">
      <c r="A125" s="9" t="s">
        <v>5</v>
      </c>
      <c r="B125" s="146">
        <v>25632</v>
      </c>
      <c r="C125" s="146">
        <v>16945</v>
      </c>
      <c r="D125" s="146">
        <v>21505</v>
      </c>
      <c r="E125" s="146">
        <v>7857</v>
      </c>
      <c r="F125" s="146">
        <v>52931</v>
      </c>
      <c r="G125" s="147">
        <v>124870</v>
      </c>
    </row>
    <row r="126" spans="1:7" x14ac:dyDescent="0.2">
      <c r="A126" s="9" t="s">
        <v>6</v>
      </c>
      <c r="B126" s="146">
        <v>44509</v>
      </c>
      <c r="C126" s="146">
        <v>1175</v>
      </c>
      <c r="D126" s="146">
        <v>33444</v>
      </c>
      <c r="E126" s="146">
        <v>22124</v>
      </c>
      <c r="F126" s="146">
        <v>62048</v>
      </c>
      <c r="G126" s="147">
        <v>163300</v>
      </c>
    </row>
    <row r="127" spans="1:7" x14ac:dyDescent="0.2">
      <c r="A127" s="9" t="s">
        <v>7</v>
      </c>
      <c r="B127" s="146">
        <v>46187</v>
      </c>
      <c r="C127" s="146">
        <v>529</v>
      </c>
      <c r="D127" s="146">
        <v>51291</v>
      </c>
      <c r="E127" s="146">
        <v>32739</v>
      </c>
      <c r="F127" s="146">
        <v>71626</v>
      </c>
      <c r="G127" s="147">
        <v>202372</v>
      </c>
    </row>
    <row r="128" spans="1:7" x14ac:dyDescent="0.2">
      <c r="A128" s="9" t="s">
        <v>8</v>
      </c>
      <c r="B128" s="146">
        <v>52516</v>
      </c>
      <c r="C128" s="146">
        <v>405</v>
      </c>
      <c r="D128" s="146">
        <v>59203</v>
      </c>
      <c r="E128" s="146">
        <v>38777</v>
      </c>
      <c r="F128" s="146">
        <v>83866</v>
      </c>
      <c r="G128" s="147">
        <v>234767</v>
      </c>
    </row>
    <row r="129" spans="1:10" x14ac:dyDescent="0.2">
      <c r="A129" s="9" t="s">
        <v>9</v>
      </c>
      <c r="B129" s="146">
        <v>49927</v>
      </c>
      <c r="C129" s="146">
        <v>150</v>
      </c>
      <c r="D129" s="146">
        <v>49468</v>
      </c>
      <c r="E129" s="146">
        <v>37851</v>
      </c>
      <c r="F129" s="146">
        <v>77563</v>
      </c>
      <c r="G129" s="147">
        <v>214959</v>
      </c>
    </row>
    <row r="130" spans="1:10" x14ac:dyDescent="0.2">
      <c r="A130" s="9" t="s">
        <v>10</v>
      </c>
      <c r="B130" s="146">
        <v>47100</v>
      </c>
      <c r="C130" s="146">
        <v>121</v>
      </c>
      <c r="D130" s="146">
        <v>42582</v>
      </c>
      <c r="E130" s="146">
        <v>33665</v>
      </c>
      <c r="F130" s="146">
        <v>71231</v>
      </c>
      <c r="G130" s="147">
        <v>194699</v>
      </c>
    </row>
    <row r="131" spans="1:10" x14ac:dyDescent="0.2">
      <c r="A131" s="9" t="s">
        <v>11</v>
      </c>
      <c r="B131" s="146">
        <v>45295</v>
      </c>
      <c r="C131" s="146">
        <v>48</v>
      </c>
      <c r="D131" s="146">
        <v>43900</v>
      </c>
      <c r="E131" s="146">
        <v>42001</v>
      </c>
      <c r="F131" s="146">
        <v>70480</v>
      </c>
      <c r="G131" s="147">
        <v>201724</v>
      </c>
    </row>
    <row r="132" spans="1:10" x14ac:dyDescent="0.2">
      <c r="A132" s="9" t="s">
        <v>12</v>
      </c>
      <c r="B132" s="146">
        <v>41879</v>
      </c>
      <c r="C132" s="146">
        <v>56</v>
      </c>
      <c r="D132" s="146">
        <v>50447</v>
      </c>
      <c r="E132" s="146">
        <v>47721</v>
      </c>
      <c r="F132" s="146">
        <v>73090</v>
      </c>
      <c r="G132" s="147">
        <v>213193</v>
      </c>
    </row>
    <row r="133" spans="1:10" x14ac:dyDescent="0.2">
      <c r="A133" s="9" t="s">
        <v>13</v>
      </c>
      <c r="B133" s="146">
        <v>32030</v>
      </c>
      <c r="C133" s="146">
        <v>53</v>
      </c>
      <c r="D133" s="146">
        <v>85584</v>
      </c>
      <c r="E133" s="146">
        <v>47286</v>
      </c>
      <c r="F133" s="146">
        <v>88906</v>
      </c>
      <c r="G133" s="147">
        <v>253859</v>
      </c>
    </row>
    <row r="134" spans="1:10" x14ac:dyDescent="0.2">
      <c r="A134" s="9" t="s">
        <v>14</v>
      </c>
      <c r="B134" s="146">
        <v>11357</v>
      </c>
      <c r="C134" s="146">
        <v>21</v>
      </c>
      <c r="D134" s="146">
        <v>77625</v>
      </c>
      <c r="E134" s="146">
        <v>19381</v>
      </c>
      <c r="F134" s="146">
        <v>66782</v>
      </c>
      <c r="G134" s="147">
        <v>175166</v>
      </c>
    </row>
    <row r="135" spans="1:10" x14ac:dyDescent="0.2">
      <c r="A135" s="9" t="s">
        <v>15</v>
      </c>
      <c r="B135" s="146">
        <v>4635</v>
      </c>
      <c r="C135" s="146">
        <v>0</v>
      </c>
      <c r="D135" s="146">
        <v>69742</v>
      </c>
      <c r="E135" s="146">
        <v>10117</v>
      </c>
      <c r="F135" s="146">
        <v>55891</v>
      </c>
      <c r="G135" s="147">
        <v>140385</v>
      </c>
    </row>
    <row r="136" spans="1:10" x14ac:dyDescent="0.2">
      <c r="A136" s="9" t="s">
        <v>16</v>
      </c>
      <c r="B136" s="146">
        <v>2186</v>
      </c>
      <c r="C136" s="146">
        <v>0</v>
      </c>
      <c r="D136" s="146">
        <v>56855</v>
      </c>
      <c r="E136" s="146">
        <v>5431</v>
      </c>
      <c r="F136" s="146">
        <v>45989</v>
      </c>
      <c r="G136" s="147">
        <v>110461</v>
      </c>
    </row>
    <row r="137" spans="1:10" x14ac:dyDescent="0.2">
      <c r="A137" s="9" t="s">
        <v>17</v>
      </c>
      <c r="B137" s="146">
        <v>1124</v>
      </c>
      <c r="C137" s="146">
        <v>0</v>
      </c>
      <c r="D137" s="146">
        <v>36553</v>
      </c>
      <c r="E137" s="146">
        <v>2112</v>
      </c>
      <c r="F137" s="146">
        <v>29763</v>
      </c>
      <c r="G137" s="147">
        <v>69552</v>
      </c>
    </row>
    <row r="138" spans="1:10" x14ac:dyDescent="0.2">
      <c r="A138" s="9" t="s">
        <v>18</v>
      </c>
      <c r="B138" s="146">
        <v>277</v>
      </c>
      <c r="C138" s="146">
        <v>0</v>
      </c>
      <c r="D138" s="146">
        <v>15830</v>
      </c>
      <c r="E138" s="146">
        <v>394</v>
      </c>
      <c r="F138" s="146">
        <v>13733</v>
      </c>
      <c r="G138" s="147">
        <v>30234</v>
      </c>
    </row>
    <row r="139" spans="1:10" x14ac:dyDescent="0.2">
      <c r="A139" s="5" t="s">
        <v>88</v>
      </c>
      <c r="B139" s="158">
        <v>36</v>
      </c>
      <c r="C139" s="158">
        <v>0</v>
      </c>
      <c r="D139" s="158">
        <v>5897</v>
      </c>
      <c r="E139" s="158">
        <v>91</v>
      </c>
      <c r="F139" s="158">
        <v>5401</v>
      </c>
      <c r="G139" s="153">
        <v>11425</v>
      </c>
    </row>
    <row r="142" spans="1:10" x14ac:dyDescent="0.2">
      <c r="A142" s="27" t="s">
        <v>136</v>
      </c>
      <c r="B142" s="28" t="s">
        <v>137</v>
      </c>
      <c r="C142" s="28"/>
      <c r="D142" s="28"/>
      <c r="E142" s="28"/>
      <c r="F142" s="28"/>
      <c r="G142" s="28"/>
      <c r="H142" s="28"/>
      <c r="I142" s="28"/>
      <c r="J142" s="28"/>
    </row>
    <row r="144" spans="1:10" x14ac:dyDescent="0.2">
      <c r="A144" s="74" t="s">
        <v>138</v>
      </c>
      <c r="B144" s="74"/>
      <c r="C144" s="74"/>
      <c r="D144" s="74"/>
      <c r="E144" s="74"/>
      <c r="F144" s="74"/>
      <c r="G144" s="74"/>
    </row>
    <row r="145" spans="1:7" x14ac:dyDescent="0.2">
      <c r="A145" s="2"/>
      <c r="B145" s="3" t="s">
        <v>107</v>
      </c>
      <c r="C145" s="3" t="s">
        <v>108</v>
      </c>
      <c r="D145" s="3" t="s">
        <v>139</v>
      </c>
      <c r="E145" s="3" t="s">
        <v>140</v>
      </c>
      <c r="F145" s="3" t="s">
        <v>141</v>
      </c>
      <c r="G145" s="4" t="s">
        <v>50</v>
      </c>
    </row>
    <row r="146" spans="1:7" x14ac:dyDescent="0.2">
      <c r="A146" s="5" t="s">
        <v>33</v>
      </c>
      <c r="B146" s="6" t="s">
        <v>60</v>
      </c>
      <c r="C146" s="6" t="s">
        <v>60</v>
      </c>
      <c r="D146" s="6" t="s">
        <v>60</v>
      </c>
      <c r="E146" s="6" t="s">
        <v>60</v>
      </c>
      <c r="F146" s="6" t="s">
        <v>60</v>
      </c>
      <c r="G146" s="7" t="s">
        <v>60</v>
      </c>
    </row>
    <row r="147" spans="1:7" x14ac:dyDescent="0.2">
      <c r="A147" s="2" t="s">
        <v>142</v>
      </c>
      <c r="B147" s="155">
        <v>10945</v>
      </c>
      <c r="C147" s="155">
        <v>37</v>
      </c>
      <c r="D147" s="155">
        <v>25060</v>
      </c>
      <c r="E147" s="155">
        <v>28999</v>
      </c>
      <c r="F147" s="155">
        <v>41837</v>
      </c>
      <c r="G147" s="152">
        <f t="shared" ref="G147:G152" si="3">SUM(B147:F147)</f>
        <v>106878</v>
      </c>
    </row>
    <row r="148" spans="1:7" x14ac:dyDescent="0.2">
      <c r="A148" s="9" t="s">
        <v>143</v>
      </c>
      <c r="B148" s="146">
        <v>83178</v>
      </c>
      <c r="C148" s="146">
        <v>683</v>
      </c>
      <c r="D148" s="146">
        <v>42375</v>
      </c>
      <c r="E148" s="146">
        <v>91302</v>
      </c>
      <c r="F148" s="146">
        <v>106648</v>
      </c>
      <c r="G148" s="147">
        <f t="shared" si="3"/>
        <v>324186</v>
      </c>
    </row>
    <row r="149" spans="1:7" x14ac:dyDescent="0.2">
      <c r="A149" s="9" t="s">
        <v>144</v>
      </c>
      <c r="B149" s="146">
        <v>140741</v>
      </c>
      <c r="C149" s="146">
        <v>206</v>
      </c>
      <c r="D149" s="146">
        <v>95354</v>
      </c>
      <c r="E149" s="146">
        <v>162442</v>
      </c>
      <c r="F149" s="146">
        <v>187007</v>
      </c>
      <c r="G149" s="147">
        <f t="shared" si="3"/>
        <v>585750</v>
      </c>
    </row>
    <row r="150" spans="1:7" x14ac:dyDescent="0.2">
      <c r="A150" s="9" t="s">
        <v>145</v>
      </c>
      <c r="B150" s="146">
        <v>166625</v>
      </c>
      <c r="C150" s="146">
        <v>481</v>
      </c>
      <c r="D150" s="146">
        <v>115231</v>
      </c>
      <c r="E150" s="146">
        <v>60310</v>
      </c>
      <c r="F150" s="146">
        <v>218679</v>
      </c>
      <c r="G150" s="147">
        <f t="shared" si="3"/>
        <v>561326</v>
      </c>
    </row>
    <row r="151" spans="1:7" x14ac:dyDescent="0.2">
      <c r="A151" s="9" t="s">
        <v>146</v>
      </c>
      <c r="B151" s="146">
        <v>923</v>
      </c>
      <c r="C151" s="146">
        <v>166201</v>
      </c>
      <c r="D151" s="146">
        <v>57377</v>
      </c>
      <c r="E151" s="146">
        <v>915</v>
      </c>
      <c r="F151" s="146">
        <v>195504</v>
      </c>
      <c r="G151" s="147">
        <f t="shared" si="3"/>
        <v>420920</v>
      </c>
    </row>
    <row r="152" spans="1:7" x14ac:dyDescent="0.2">
      <c r="A152" s="9" t="s">
        <v>147</v>
      </c>
      <c r="B152" s="146">
        <v>4956</v>
      </c>
      <c r="C152" s="146">
        <v>211</v>
      </c>
      <c r="D152" s="146">
        <v>413342</v>
      </c>
      <c r="E152" s="146">
        <v>4853</v>
      </c>
      <c r="F152" s="146">
        <v>296092</v>
      </c>
      <c r="G152" s="147">
        <f t="shared" si="3"/>
        <v>719454</v>
      </c>
    </row>
    <row r="153" spans="1:7" x14ac:dyDescent="0.2">
      <c r="A153" s="5" t="s">
        <v>50</v>
      </c>
      <c r="B153" s="158">
        <f t="shared" ref="B153:F153" si="4">SUM(B147:B152)</f>
        <v>407368</v>
      </c>
      <c r="C153" s="158">
        <f t="shared" si="4"/>
        <v>167819</v>
      </c>
      <c r="D153" s="158">
        <f t="shared" si="4"/>
        <v>748739</v>
      </c>
      <c r="E153" s="158">
        <f t="shared" si="4"/>
        <v>348821</v>
      </c>
      <c r="F153" s="158">
        <f t="shared" si="4"/>
        <v>1045767</v>
      </c>
      <c r="G153" s="153">
        <f>SUM(G147:G152)</f>
        <v>2718514</v>
      </c>
    </row>
    <row r="155" spans="1:7" x14ac:dyDescent="0.2">
      <c r="A155" s="74" t="s">
        <v>148</v>
      </c>
      <c r="B155" s="74"/>
      <c r="C155" s="74"/>
      <c r="D155" s="74"/>
      <c r="E155" s="74"/>
      <c r="F155" s="74"/>
      <c r="G155" s="74"/>
    </row>
    <row r="156" spans="1:7" x14ac:dyDescent="0.2">
      <c r="A156" s="2"/>
      <c r="B156" s="3" t="s">
        <v>149</v>
      </c>
      <c r="C156" s="3" t="s">
        <v>150</v>
      </c>
      <c r="D156" s="3" t="s">
        <v>151</v>
      </c>
      <c r="E156" s="3" t="s">
        <v>152</v>
      </c>
      <c r="F156" s="3" t="s">
        <v>153</v>
      </c>
      <c r="G156" s="4" t="s">
        <v>50</v>
      </c>
    </row>
    <row r="157" spans="1:7" x14ac:dyDescent="0.2">
      <c r="A157" s="5" t="s">
        <v>33</v>
      </c>
      <c r="B157" s="6" t="s">
        <v>60</v>
      </c>
      <c r="C157" s="6" t="s">
        <v>60</v>
      </c>
      <c r="D157" s="6" t="s">
        <v>60</v>
      </c>
      <c r="E157" s="6" t="s">
        <v>60</v>
      </c>
      <c r="F157" s="6" t="s">
        <v>60</v>
      </c>
      <c r="G157" s="7" t="s">
        <v>60</v>
      </c>
    </row>
    <row r="158" spans="1:7" x14ac:dyDescent="0.2">
      <c r="A158" s="2" t="s">
        <v>154</v>
      </c>
      <c r="B158" s="155">
        <v>10945</v>
      </c>
      <c r="C158" s="155">
        <v>37</v>
      </c>
      <c r="D158" s="155">
        <v>25060</v>
      </c>
      <c r="E158" s="155">
        <v>28999</v>
      </c>
      <c r="F158" s="155">
        <v>41837</v>
      </c>
      <c r="G158" s="152">
        <v>106878</v>
      </c>
    </row>
    <row r="159" spans="1:7" x14ac:dyDescent="0.2">
      <c r="A159" s="9" t="s">
        <v>155</v>
      </c>
      <c r="B159" s="146">
        <v>76993</v>
      </c>
      <c r="C159" s="146">
        <v>683</v>
      </c>
      <c r="D159" s="146">
        <v>39387</v>
      </c>
      <c r="E159" s="146">
        <v>76728</v>
      </c>
      <c r="F159" s="146">
        <v>98599</v>
      </c>
      <c r="G159" s="147">
        <v>292390</v>
      </c>
    </row>
    <row r="160" spans="1:7" x14ac:dyDescent="0.2">
      <c r="A160" s="9" t="s">
        <v>156</v>
      </c>
      <c r="B160" s="146">
        <v>313551</v>
      </c>
      <c r="C160" s="146">
        <v>687</v>
      </c>
      <c r="D160" s="146">
        <v>213573</v>
      </c>
      <c r="E160" s="146">
        <v>237326</v>
      </c>
      <c r="F160" s="146">
        <v>413735</v>
      </c>
      <c r="G160" s="147">
        <v>1178872</v>
      </c>
    </row>
    <row r="161" spans="1:7" x14ac:dyDescent="0.2">
      <c r="A161" s="9" t="s">
        <v>157</v>
      </c>
      <c r="B161" s="146">
        <v>5879</v>
      </c>
      <c r="C161" s="146">
        <v>166412</v>
      </c>
      <c r="D161" s="146">
        <v>470719</v>
      </c>
      <c r="E161" s="146">
        <v>5768</v>
      </c>
      <c r="F161" s="146">
        <v>491596</v>
      </c>
      <c r="G161" s="147">
        <v>1140374</v>
      </c>
    </row>
    <row r="162" spans="1:7" x14ac:dyDescent="0.2">
      <c r="A162" s="5" t="s">
        <v>50</v>
      </c>
      <c r="B162" s="158">
        <v>407368</v>
      </c>
      <c r="C162" s="158">
        <v>167819</v>
      </c>
      <c r="D162" s="158">
        <v>748739</v>
      </c>
      <c r="E162" s="158">
        <v>348821</v>
      </c>
      <c r="F162" s="158">
        <v>1045767</v>
      </c>
      <c r="G162" s="153">
        <v>2718514</v>
      </c>
    </row>
  </sheetData>
  <phoneticPr fontId="1"/>
  <pageMargins left="0.7" right="0.7" top="0.75" bottom="0.75" header="0.3" footer="0.3"/>
  <pageSetup paperSize="9" scale="95" orientation="portrait" r:id="rId1"/>
  <rowBreaks count="2" manualBreakCount="2">
    <brk id="72" max="9" man="1"/>
    <brk id="14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view="pageBreakPreview" zoomScale="115" zoomScaleNormal="100" zoomScaleSheetLayoutView="115" workbookViewId="0">
      <selection activeCell="I14" sqref="I14"/>
    </sheetView>
  </sheetViews>
  <sheetFormatPr defaultRowHeight="11.25" x14ac:dyDescent="0.2"/>
  <cols>
    <col min="1" max="1" width="9.140625" style="1"/>
    <col min="2" max="3" width="9.42578125" style="1" bestFit="1" customWidth="1"/>
    <col min="4" max="4" width="9.5703125" style="1" bestFit="1" customWidth="1"/>
    <col min="5" max="5" width="9.42578125" style="1" bestFit="1" customWidth="1"/>
    <col min="6" max="7" width="9.5703125" style="1" bestFit="1" customWidth="1"/>
    <col min="8" max="9" width="9.42578125" style="1" bestFit="1" customWidth="1"/>
    <col min="10" max="17" width="9.28515625" style="1" bestFit="1" customWidth="1"/>
    <col min="18" max="19" width="9.42578125" style="1" bestFit="1" customWidth="1"/>
    <col min="20" max="16384" width="9.140625" style="1"/>
  </cols>
  <sheetData>
    <row r="1" spans="1:19" x14ac:dyDescent="0.2">
      <c r="A1" s="27" t="s">
        <v>158</v>
      </c>
      <c r="B1" s="28" t="s">
        <v>159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3" spans="1:19" x14ac:dyDescent="0.2">
      <c r="A3" s="74" t="s">
        <v>160</v>
      </c>
      <c r="B3" s="74"/>
      <c r="C3" s="74"/>
      <c r="D3" s="74"/>
      <c r="E3" s="74"/>
      <c r="F3" s="74"/>
      <c r="G3" s="74"/>
    </row>
    <row r="4" spans="1:19" x14ac:dyDescent="0.2">
      <c r="A4" s="2"/>
      <c r="B4" s="3" t="s">
        <v>107</v>
      </c>
      <c r="C4" s="3" t="s">
        <v>108</v>
      </c>
      <c r="D4" s="3" t="s">
        <v>139</v>
      </c>
      <c r="E4" s="3" t="s">
        <v>140</v>
      </c>
      <c r="F4" s="3" t="s">
        <v>141</v>
      </c>
      <c r="G4" s="4" t="s">
        <v>161</v>
      </c>
    </row>
    <row r="5" spans="1:19" x14ac:dyDescent="0.2">
      <c r="A5" s="5" t="s">
        <v>33</v>
      </c>
      <c r="B5" s="6" t="s">
        <v>60</v>
      </c>
      <c r="C5" s="6" t="s">
        <v>60</v>
      </c>
      <c r="D5" s="6" t="s">
        <v>60</v>
      </c>
      <c r="E5" s="6" t="s">
        <v>60</v>
      </c>
      <c r="F5" s="6" t="s">
        <v>60</v>
      </c>
      <c r="G5" s="7" t="s">
        <v>60</v>
      </c>
    </row>
    <row r="6" spans="1:19" x14ac:dyDescent="0.2">
      <c r="A6" s="87" t="s">
        <v>373</v>
      </c>
      <c r="B6" s="155">
        <v>190</v>
      </c>
      <c r="C6" s="155">
        <v>0</v>
      </c>
      <c r="D6" s="155">
        <v>711</v>
      </c>
      <c r="E6" s="155">
        <v>308</v>
      </c>
      <c r="F6" s="155">
        <v>7731</v>
      </c>
      <c r="G6" s="159">
        <v>8940</v>
      </c>
    </row>
    <row r="7" spans="1:19" x14ac:dyDescent="0.2">
      <c r="A7" s="9" t="s">
        <v>374</v>
      </c>
      <c r="B7" s="146">
        <v>30</v>
      </c>
      <c r="C7" s="146">
        <v>0</v>
      </c>
      <c r="D7" s="146">
        <v>324</v>
      </c>
      <c r="E7" s="146">
        <v>72</v>
      </c>
      <c r="F7" s="146">
        <v>4777</v>
      </c>
      <c r="G7" s="160">
        <v>5203</v>
      </c>
    </row>
    <row r="8" spans="1:19" x14ac:dyDescent="0.2">
      <c r="A8" s="88" t="s">
        <v>162</v>
      </c>
      <c r="B8" s="146">
        <v>49</v>
      </c>
      <c r="C8" s="146">
        <v>0</v>
      </c>
      <c r="D8" s="146">
        <v>207</v>
      </c>
      <c r="E8" s="146">
        <v>30</v>
      </c>
      <c r="F8" s="146">
        <v>2514</v>
      </c>
      <c r="G8" s="160">
        <v>2800</v>
      </c>
    </row>
    <row r="9" spans="1:19" x14ac:dyDescent="0.2">
      <c r="A9" s="9" t="s">
        <v>163</v>
      </c>
      <c r="B9" s="146">
        <v>2228</v>
      </c>
      <c r="C9" s="146">
        <v>0</v>
      </c>
      <c r="D9" s="146">
        <v>495</v>
      </c>
      <c r="E9" s="146">
        <v>1228</v>
      </c>
      <c r="F9" s="146">
        <v>1175</v>
      </c>
      <c r="G9" s="160">
        <v>5126</v>
      </c>
    </row>
    <row r="10" spans="1:19" x14ac:dyDescent="0.2">
      <c r="A10" s="88" t="s">
        <v>164</v>
      </c>
      <c r="B10" s="146">
        <v>4834</v>
      </c>
      <c r="C10" s="146">
        <v>21</v>
      </c>
      <c r="D10" s="146">
        <v>1705</v>
      </c>
      <c r="E10" s="146">
        <v>3187</v>
      </c>
      <c r="F10" s="146">
        <v>1261</v>
      </c>
      <c r="G10" s="160">
        <v>11008</v>
      </c>
    </row>
    <row r="11" spans="1:19" x14ac:dyDescent="0.2">
      <c r="A11" s="9" t="s">
        <v>165</v>
      </c>
      <c r="B11" s="146">
        <v>12501</v>
      </c>
      <c r="C11" s="146">
        <v>610</v>
      </c>
      <c r="D11" s="146">
        <v>5358</v>
      </c>
      <c r="E11" s="146">
        <v>4691</v>
      </c>
      <c r="F11" s="146">
        <v>2752</v>
      </c>
      <c r="G11" s="160">
        <v>25912</v>
      </c>
    </row>
    <row r="12" spans="1:19" x14ac:dyDescent="0.2">
      <c r="A12" s="88" t="s">
        <v>166</v>
      </c>
      <c r="B12" s="146">
        <v>64594</v>
      </c>
      <c r="C12" s="146">
        <v>19064</v>
      </c>
      <c r="D12" s="146">
        <v>16550</v>
      </c>
      <c r="E12" s="146">
        <v>16794</v>
      </c>
      <c r="F12" s="146">
        <v>9898</v>
      </c>
      <c r="G12" s="160">
        <v>126900</v>
      </c>
    </row>
    <row r="13" spans="1:19" x14ac:dyDescent="0.2">
      <c r="A13" s="9" t="s">
        <v>167</v>
      </c>
      <c r="B13" s="146">
        <v>275395</v>
      </c>
      <c r="C13" s="146">
        <v>195308</v>
      </c>
      <c r="D13" s="146">
        <v>40519</v>
      </c>
      <c r="E13" s="146">
        <v>45802</v>
      </c>
      <c r="F13" s="146">
        <v>12211</v>
      </c>
      <c r="G13" s="160">
        <v>569235</v>
      </c>
    </row>
    <row r="14" spans="1:19" x14ac:dyDescent="0.2">
      <c r="A14" s="88" t="s">
        <v>168</v>
      </c>
      <c r="B14" s="146">
        <v>274333</v>
      </c>
      <c r="C14" s="146">
        <v>82602</v>
      </c>
      <c r="D14" s="146">
        <v>90043</v>
      </c>
      <c r="E14" s="146">
        <v>60639</v>
      </c>
      <c r="F14" s="146">
        <v>18142</v>
      </c>
      <c r="G14" s="160">
        <v>525759</v>
      </c>
    </row>
    <row r="15" spans="1:19" x14ac:dyDescent="0.2">
      <c r="A15" s="9" t="s">
        <v>169</v>
      </c>
      <c r="B15" s="146">
        <v>66885</v>
      </c>
      <c r="C15" s="146">
        <v>15920</v>
      </c>
      <c r="D15" s="146">
        <v>143307</v>
      </c>
      <c r="E15" s="146">
        <v>71988</v>
      </c>
      <c r="F15" s="146">
        <v>29106</v>
      </c>
      <c r="G15" s="160">
        <v>327206</v>
      </c>
    </row>
    <row r="16" spans="1:19" x14ac:dyDescent="0.2">
      <c r="A16" s="88" t="s">
        <v>170</v>
      </c>
      <c r="B16" s="146">
        <v>19870</v>
      </c>
      <c r="C16" s="146">
        <v>7506</v>
      </c>
      <c r="D16" s="146">
        <v>172046</v>
      </c>
      <c r="E16" s="146">
        <v>68401</v>
      </c>
      <c r="F16" s="146">
        <v>44037</v>
      </c>
      <c r="G16" s="160">
        <v>311860</v>
      </c>
    </row>
    <row r="17" spans="1:7" x14ac:dyDescent="0.2">
      <c r="A17" s="9" t="s">
        <v>171</v>
      </c>
      <c r="B17" s="146">
        <v>12938</v>
      </c>
      <c r="C17" s="146">
        <v>1963</v>
      </c>
      <c r="D17" s="146">
        <v>134165</v>
      </c>
      <c r="E17" s="146">
        <v>61825</v>
      </c>
      <c r="F17" s="146">
        <v>84975</v>
      </c>
      <c r="G17" s="160">
        <v>295866</v>
      </c>
    </row>
    <row r="18" spans="1:7" x14ac:dyDescent="0.2">
      <c r="A18" s="88" t="s">
        <v>172</v>
      </c>
      <c r="B18" s="146">
        <v>13626</v>
      </c>
      <c r="C18" s="146">
        <v>3012</v>
      </c>
      <c r="D18" s="146">
        <v>94576</v>
      </c>
      <c r="E18" s="146">
        <v>46792</v>
      </c>
      <c r="F18" s="146">
        <v>80900</v>
      </c>
      <c r="G18" s="160">
        <v>238906</v>
      </c>
    </row>
    <row r="19" spans="1:7" x14ac:dyDescent="0.2">
      <c r="A19" s="9" t="s">
        <v>173</v>
      </c>
      <c r="B19" s="146">
        <v>14764</v>
      </c>
      <c r="C19" s="146">
        <v>1520</v>
      </c>
      <c r="D19" s="146">
        <v>107355</v>
      </c>
      <c r="E19" s="146">
        <v>66775</v>
      </c>
      <c r="F19" s="146">
        <v>59112</v>
      </c>
      <c r="G19" s="160">
        <v>249526</v>
      </c>
    </row>
    <row r="20" spans="1:7" x14ac:dyDescent="0.2">
      <c r="A20" s="88" t="s">
        <v>174</v>
      </c>
      <c r="B20" s="146">
        <v>9174</v>
      </c>
      <c r="C20" s="146">
        <v>1080</v>
      </c>
      <c r="D20" s="146">
        <v>104132</v>
      </c>
      <c r="E20" s="146">
        <v>54148</v>
      </c>
      <c r="F20" s="146">
        <v>73592</v>
      </c>
      <c r="G20" s="160">
        <v>242126</v>
      </c>
    </row>
    <row r="21" spans="1:7" x14ac:dyDescent="0.2">
      <c r="A21" s="9" t="s">
        <v>175</v>
      </c>
      <c r="B21" s="146">
        <v>8445</v>
      </c>
      <c r="C21" s="146">
        <v>466</v>
      </c>
      <c r="D21" s="146">
        <v>101496</v>
      </c>
      <c r="E21" s="146">
        <v>47725</v>
      </c>
      <c r="F21" s="146">
        <v>133963</v>
      </c>
      <c r="G21" s="160">
        <v>292095</v>
      </c>
    </row>
    <row r="22" spans="1:7" x14ac:dyDescent="0.2">
      <c r="A22" s="88" t="s">
        <v>176</v>
      </c>
      <c r="B22" s="146">
        <v>7128</v>
      </c>
      <c r="C22" s="146">
        <v>1032</v>
      </c>
      <c r="D22" s="146">
        <v>120100</v>
      </c>
      <c r="E22" s="146">
        <v>44939</v>
      </c>
      <c r="F22" s="146">
        <v>201673</v>
      </c>
      <c r="G22" s="160">
        <v>374872</v>
      </c>
    </row>
    <row r="23" spans="1:7" x14ac:dyDescent="0.2">
      <c r="A23" s="9" t="s">
        <v>177</v>
      </c>
      <c r="B23" s="146">
        <v>5617</v>
      </c>
      <c r="C23" s="146">
        <v>1164</v>
      </c>
      <c r="D23" s="146">
        <v>128782</v>
      </c>
      <c r="E23" s="146">
        <v>37449</v>
      </c>
      <c r="F23" s="146">
        <v>261392</v>
      </c>
      <c r="G23" s="160">
        <v>434404</v>
      </c>
    </row>
    <row r="24" spans="1:7" x14ac:dyDescent="0.2">
      <c r="A24" s="88" t="s">
        <v>178</v>
      </c>
      <c r="B24" s="146">
        <v>3759</v>
      </c>
      <c r="C24" s="146">
        <v>783</v>
      </c>
      <c r="D24" s="146">
        <v>96782</v>
      </c>
      <c r="E24" s="146">
        <v>21131</v>
      </c>
      <c r="F24" s="146">
        <v>284233</v>
      </c>
      <c r="G24" s="160">
        <v>406688</v>
      </c>
    </row>
    <row r="25" spans="1:7" x14ac:dyDescent="0.2">
      <c r="A25" s="9" t="s">
        <v>179</v>
      </c>
      <c r="B25" s="146">
        <v>2264</v>
      </c>
      <c r="C25" s="146">
        <v>305</v>
      </c>
      <c r="D25" s="146">
        <v>61937</v>
      </c>
      <c r="E25" s="146">
        <v>9852</v>
      </c>
      <c r="F25" s="146">
        <v>186462</v>
      </c>
      <c r="G25" s="160">
        <v>260820</v>
      </c>
    </row>
    <row r="26" spans="1:7" x14ac:dyDescent="0.2">
      <c r="A26" s="88" t="s">
        <v>180</v>
      </c>
      <c r="B26" s="146">
        <v>1862</v>
      </c>
      <c r="C26" s="146">
        <v>44</v>
      </c>
      <c r="D26" s="146">
        <v>28458</v>
      </c>
      <c r="E26" s="146">
        <v>4050</v>
      </c>
      <c r="F26" s="146">
        <v>118257</v>
      </c>
      <c r="G26" s="160">
        <v>152671</v>
      </c>
    </row>
    <row r="27" spans="1:7" x14ac:dyDescent="0.2">
      <c r="A27" s="9" t="s">
        <v>181</v>
      </c>
      <c r="B27" s="146">
        <v>1647</v>
      </c>
      <c r="C27" s="146">
        <v>0</v>
      </c>
      <c r="D27" s="146">
        <v>13881</v>
      </c>
      <c r="E27" s="146">
        <v>2193</v>
      </c>
      <c r="F27" s="146">
        <v>84279</v>
      </c>
      <c r="G27" s="160">
        <v>102000</v>
      </c>
    </row>
    <row r="28" spans="1:7" x14ac:dyDescent="0.2">
      <c r="A28" s="88" t="s">
        <v>182</v>
      </c>
      <c r="B28" s="146">
        <v>502</v>
      </c>
      <c r="C28" s="146">
        <v>0</v>
      </c>
      <c r="D28" s="146">
        <v>7815</v>
      </c>
      <c r="E28" s="146">
        <v>807</v>
      </c>
      <c r="F28" s="146">
        <v>58890</v>
      </c>
      <c r="G28" s="160">
        <v>68014</v>
      </c>
    </row>
    <row r="29" spans="1:7" x14ac:dyDescent="0.2">
      <c r="A29" s="9" t="s">
        <v>183</v>
      </c>
      <c r="B29" s="146">
        <v>752</v>
      </c>
      <c r="C29" s="146">
        <v>0</v>
      </c>
      <c r="D29" s="146">
        <v>2578</v>
      </c>
      <c r="E29" s="146">
        <v>397</v>
      </c>
      <c r="F29" s="146">
        <v>24316</v>
      </c>
      <c r="G29" s="160">
        <v>28043</v>
      </c>
    </row>
    <row r="30" spans="1:7" x14ac:dyDescent="0.2">
      <c r="A30" s="5" t="s">
        <v>161</v>
      </c>
      <c r="B30" s="158">
        <v>803387</v>
      </c>
      <c r="C30" s="158">
        <v>332400</v>
      </c>
      <c r="D30" s="158">
        <v>1473322</v>
      </c>
      <c r="E30" s="158">
        <v>671223</v>
      </c>
      <c r="F30" s="158">
        <v>1785648</v>
      </c>
      <c r="G30" s="161">
        <v>5065980</v>
      </c>
    </row>
    <row r="33" spans="1:19" x14ac:dyDescent="0.2">
      <c r="A33" s="27" t="s">
        <v>184</v>
      </c>
      <c r="B33" s="28" t="s">
        <v>185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5" spans="1:19" x14ac:dyDescent="0.2">
      <c r="A35" s="216" t="s">
        <v>186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</row>
    <row r="36" spans="1:19" x14ac:dyDescent="0.2">
      <c r="A36" s="217"/>
      <c r="B36" s="218" t="s">
        <v>91</v>
      </c>
      <c r="C36" s="219"/>
      <c r="D36" s="218" t="s">
        <v>92</v>
      </c>
      <c r="E36" s="219"/>
      <c r="F36" s="218" t="s">
        <v>118</v>
      </c>
      <c r="G36" s="219"/>
      <c r="H36" s="218" t="s">
        <v>95</v>
      </c>
      <c r="I36" s="219"/>
      <c r="J36" s="218" t="s">
        <v>96</v>
      </c>
      <c r="K36" s="219"/>
      <c r="L36" s="218" t="s">
        <v>99</v>
      </c>
      <c r="M36" s="219"/>
      <c r="N36" s="218" t="s">
        <v>119</v>
      </c>
      <c r="O36" s="219"/>
      <c r="P36" s="218" t="s">
        <v>100</v>
      </c>
      <c r="Q36" s="219"/>
      <c r="R36" s="218" t="s">
        <v>187</v>
      </c>
      <c r="S36" s="220"/>
    </row>
    <row r="37" spans="1:19" x14ac:dyDescent="0.2">
      <c r="A37" s="221"/>
      <c r="B37" s="222" t="s">
        <v>188</v>
      </c>
      <c r="C37" s="222" t="s">
        <v>189</v>
      </c>
      <c r="D37" s="222" t="s">
        <v>188</v>
      </c>
      <c r="E37" s="222" t="s">
        <v>189</v>
      </c>
      <c r="F37" s="222" t="s">
        <v>188</v>
      </c>
      <c r="G37" s="222" t="s">
        <v>189</v>
      </c>
      <c r="H37" s="222" t="s">
        <v>188</v>
      </c>
      <c r="I37" s="222" t="s">
        <v>189</v>
      </c>
      <c r="J37" s="222" t="s">
        <v>188</v>
      </c>
      <c r="K37" s="222" t="s">
        <v>189</v>
      </c>
      <c r="L37" s="222" t="s">
        <v>188</v>
      </c>
      <c r="M37" s="222" t="s">
        <v>189</v>
      </c>
      <c r="N37" s="222" t="s">
        <v>188</v>
      </c>
      <c r="O37" s="222" t="s">
        <v>189</v>
      </c>
      <c r="P37" s="222" t="s">
        <v>188</v>
      </c>
      <c r="Q37" s="222" t="s">
        <v>189</v>
      </c>
      <c r="R37" s="222" t="s">
        <v>188</v>
      </c>
      <c r="S37" s="223" t="s">
        <v>189</v>
      </c>
    </row>
    <row r="38" spans="1:19" x14ac:dyDescent="0.2">
      <c r="A38" s="224" t="s">
        <v>33</v>
      </c>
      <c r="B38" s="225" t="s">
        <v>60</v>
      </c>
      <c r="C38" s="225" t="s">
        <v>60</v>
      </c>
      <c r="D38" s="225" t="s">
        <v>60</v>
      </c>
      <c r="E38" s="225" t="s">
        <v>60</v>
      </c>
      <c r="F38" s="225" t="s">
        <v>60</v>
      </c>
      <c r="G38" s="225" t="s">
        <v>60</v>
      </c>
      <c r="H38" s="225" t="s">
        <v>60</v>
      </c>
      <c r="I38" s="225" t="s">
        <v>60</v>
      </c>
      <c r="J38" s="225" t="s">
        <v>60</v>
      </c>
      <c r="K38" s="225" t="s">
        <v>60</v>
      </c>
      <c r="L38" s="225" t="s">
        <v>60</v>
      </c>
      <c r="M38" s="225" t="s">
        <v>60</v>
      </c>
      <c r="N38" s="225" t="s">
        <v>60</v>
      </c>
      <c r="O38" s="225" t="s">
        <v>60</v>
      </c>
      <c r="P38" s="225" t="s">
        <v>60</v>
      </c>
      <c r="Q38" s="225" t="s">
        <v>60</v>
      </c>
      <c r="R38" s="225" t="s">
        <v>60</v>
      </c>
      <c r="S38" s="226" t="s">
        <v>60</v>
      </c>
    </row>
    <row r="39" spans="1:19" x14ac:dyDescent="0.2">
      <c r="A39" s="227" t="s">
        <v>373</v>
      </c>
      <c r="B39" s="228">
        <v>350</v>
      </c>
      <c r="C39" s="228">
        <v>428</v>
      </c>
      <c r="D39" s="228">
        <v>477</v>
      </c>
      <c r="E39" s="228">
        <v>583</v>
      </c>
      <c r="F39" s="228">
        <v>192</v>
      </c>
      <c r="G39" s="228">
        <v>292</v>
      </c>
      <c r="H39" s="228">
        <v>2507</v>
      </c>
      <c r="I39" s="228">
        <v>3683</v>
      </c>
      <c r="J39" s="228">
        <v>6</v>
      </c>
      <c r="K39" s="228">
        <v>78</v>
      </c>
      <c r="L39" s="228">
        <v>0</v>
      </c>
      <c r="M39" s="228">
        <v>38</v>
      </c>
      <c r="N39" s="228">
        <v>15</v>
      </c>
      <c r="O39" s="228">
        <v>60</v>
      </c>
      <c r="P39" s="228">
        <v>117</v>
      </c>
      <c r="Q39" s="228">
        <v>128</v>
      </c>
      <c r="R39" s="228">
        <v>3664</v>
      </c>
      <c r="S39" s="229">
        <v>5290</v>
      </c>
    </row>
    <row r="40" spans="1:19" x14ac:dyDescent="0.2">
      <c r="A40" s="230" t="s">
        <v>374</v>
      </c>
      <c r="B40" s="231">
        <v>239</v>
      </c>
      <c r="C40" s="231">
        <v>276</v>
      </c>
      <c r="D40" s="231">
        <v>321</v>
      </c>
      <c r="E40" s="231">
        <v>267</v>
      </c>
      <c r="F40" s="231">
        <v>243</v>
      </c>
      <c r="G40" s="231">
        <v>239</v>
      </c>
      <c r="H40" s="231">
        <v>1657</v>
      </c>
      <c r="I40" s="231">
        <v>1838</v>
      </c>
      <c r="J40" s="231">
        <v>0</v>
      </c>
      <c r="K40" s="231">
        <v>6</v>
      </c>
      <c r="L40" s="231">
        <v>0</v>
      </c>
      <c r="M40" s="231">
        <v>0</v>
      </c>
      <c r="N40" s="231">
        <v>0</v>
      </c>
      <c r="O40" s="231">
        <v>0</v>
      </c>
      <c r="P40" s="231">
        <v>41</v>
      </c>
      <c r="Q40" s="231">
        <v>76</v>
      </c>
      <c r="R40" s="231">
        <v>2501</v>
      </c>
      <c r="S40" s="232">
        <v>2702</v>
      </c>
    </row>
    <row r="41" spans="1:19" x14ac:dyDescent="0.2">
      <c r="A41" s="233" t="s">
        <v>162</v>
      </c>
      <c r="B41" s="231">
        <v>139</v>
      </c>
      <c r="C41" s="231">
        <v>141</v>
      </c>
      <c r="D41" s="231">
        <v>219</v>
      </c>
      <c r="E41" s="231">
        <v>247</v>
      </c>
      <c r="F41" s="231">
        <v>119</v>
      </c>
      <c r="G41" s="231">
        <v>121</v>
      </c>
      <c r="H41" s="231">
        <v>804</v>
      </c>
      <c r="I41" s="231">
        <v>1011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24</v>
      </c>
      <c r="Q41" s="231">
        <v>13</v>
      </c>
      <c r="R41" s="231">
        <v>1305</v>
      </c>
      <c r="S41" s="232">
        <v>1533</v>
      </c>
    </row>
    <row r="42" spans="1:19" x14ac:dyDescent="0.2">
      <c r="A42" s="230" t="s">
        <v>163</v>
      </c>
      <c r="B42" s="231">
        <v>143</v>
      </c>
      <c r="C42" s="231">
        <v>109</v>
      </c>
      <c r="D42" s="231">
        <v>222</v>
      </c>
      <c r="E42" s="231">
        <v>271</v>
      </c>
      <c r="F42" s="231">
        <v>377</v>
      </c>
      <c r="G42" s="231">
        <v>309</v>
      </c>
      <c r="H42" s="231">
        <v>1952</v>
      </c>
      <c r="I42" s="231">
        <v>1514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158</v>
      </c>
      <c r="Q42" s="231">
        <v>98</v>
      </c>
      <c r="R42" s="231">
        <v>2852</v>
      </c>
      <c r="S42" s="232">
        <v>2301</v>
      </c>
    </row>
    <row r="43" spans="1:19" x14ac:dyDescent="0.2">
      <c r="A43" s="233" t="s">
        <v>164</v>
      </c>
      <c r="B43" s="231">
        <v>634</v>
      </c>
      <c r="C43" s="231">
        <v>418</v>
      </c>
      <c r="D43" s="231">
        <v>536</v>
      </c>
      <c r="E43" s="231">
        <v>444</v>
      </c>
      <c r="F43" s="231">
        <v>484</v>
      </c>
      <c r="G43" s="231">
        <v>342</v>
      </c>
      <c r="H43" s="231">
        <v>4458</v>
      </c>
      <c r="I43" s="231">
        <v>3446</v>
      </c>
      <c r="J43" s="231">
        <v>21</v>
      </c>
      <c r="K43" s="231">
        <v>0</v>
      </c>
      <c r="L43" s="231">
        <v>0</v>
      </c>
      <c r="M43" s="231">
        <v>0</v>
      </c>
      <c r="N43" s="231">
        <v>16</v>
      </c>
      <c r="O43" s="231">
        <v>0</v>
      </c>
      <c r="P43" s="231">
        <v>176</v>
      </c>
      <c r="Q43" s="231">
        <v>120</v>
      </c>
      <c r="R43" s="231">
        <v>6325</v>
      </c>
      <c r="S43" s="232">
        <v>4770</v>
      </c>
    </row>
    <row r="44" spans="1:19" x14ac:dyDescent="0.2">
      <c r="A44" s="230" t="s">
        <v>165</v>
      </c>
      <c r="B44" s="231">
        <v>3292</v>
      </c>
      <c r="C44" s="231">
        <v>1743</v>
      </c>
      <c r="D44" s="231">
        <v>1024</v>
      </c>
      <c r="E44" s="231">
        <v>754</v>
      </c>
      <c r="F44" s="231">
        <v>748</v>
      </c>
      <c r="G44" s="231">
        <v>655</v>
      </c>
      <c r="H44" s="231">
        <v>9651</v>
      </c>
      <c r="I44" s="231">
        <v>6958</v>
      </c>
      <c r="J44" s="231">
        <v>150</v>
      </c>
      <c r="K44" s="231">
        <v>0</v>
      </c>
      <c r="L44" s="231">
        <v>25</v>
      </c>
      <c r="M44" s="231">
        <v>0</v>
      </c>
      <c r="N44" s="231">
        <v>362</v>
      </c>
      <c r="O44" s="231">
        <v>7</v>
      </c>
      <c r="P44" s="231">
        <v>524</v>
      </c>
      <c r="Q44" s="231">
        <v>308</v>
      </c>
      <c r="R44" s="231">
        <v>15776</v>
      </c>
      <c r="S44" s="232">
        <v>10425</v>
      </c>
    </row>
    <row r="45" spans="1:19" x14ac:dyDescent="0.2">
      <c r="A45" s="233" t="s">
        <v>166</v>
      </c>
      <c r="B45" s="231">
        <v>10903</v>
      </c>
      <c r="C45" s="231">
        <v>8060</v>
      </c>
      <c r="D45" s="231">
        <v>10079</v>
      </c>
      <c r="E45" s="231">
        <v>3793</v>
      </c>
      <c r="F45" s="231">
        <v>4009</v>
      </c>
      <c r="G45" s="231">
        <v>2075</v>
      </c>
      <c r="H45" s="231">
        <v>51094</v>
      </c>
      <c r="I45" s="231">
        <v>23767</v>
      </c>
      <c r="J45" s="231">
        <v>4621</v>
      </c>
      <c r="K45" s="231">
        <v>463</v>
      </c>
      <c r="L45" s="231">
        <v>847</v>
      </c>
      <c r="M45" s="231">
        <v>99</v>
      </c>
      <c r="N45" s="231">
        <v>4564</v>
      </c>
      <c r="O45" s="231">
        <v>495</v>
      </c>
      <c r="P45" s="231">
        <v>2139</v>
      </c>
      <c r="Q45" s="231">
        <v>1037</v>
      </c>
      <c r="R45" s="231">
        <v>88256</v>
      </c>
      <c r="S45" s="232">
        <v>39789</v>
      </c>
    </row>
    <row r="46" spans="1:19" x14ac:dyDescent="0.2">
      <c r="A46" s="230" t="s">
        <v>167</v>
      </c>
      <c r="B46" s="231">
        <v>86960</v>
      </c>
      <c r="C46" s="231">
        <v>69136</v>
      </c>
      <c r="D46" s="231">
        <v>33533</v>
      </c>
      <c r="E46" s="231">
        <v>27852</v>
      </c>
      <c r="F46" s="231">
        <v>13440</v>
      </c>
      <c r="G46" s="231">
        <v>10298</v>
      </c>
      <c r="H46" s="231">
        <v>163696</v>
      </c>
      <c r="I46" s="231">
        <v>117827</v>
      </c>
      <c r="J46" s="231">
        <v>12990</v>
      </c>
      <c r="K46" s="231">
        <v>6568</v>
      </c>
      <c r="L46" s="231">
        <v>2591</v>
      </c>
      <c r="M46" s="231">
        <v>1219</v>
      </c>
      <c r="N46" s="231">
        <v>8527</v>
      </c>
      <c r="O46" s="231">
        <v>4520</v>
      </c>
      <c r="P46" s="231">
        <v>7729</v>
      </c>
      <c r="Q46" s="231">
        <v>5503</v>
      </c>
      <c r="R46" s="231">
        <v>329466</v>
      </c>
      <c r="S46" s="232">
        <v>242923</v>
      </c>
    </row>
    <row r="47" spans="1:19" x14ac:dyDescent="0.2">
      <c r="A47" s="233" t="s">
        <v>168</v>
      </c>
      <c r="B47" s="231">
        <v>24099</v>
      </c>
      <c r="C47" s="231">
        <v>43092</v>
      </c>
      <c r="D47" s="231">
        <v>24267</v>
      </c>
      <c r="E47" s="231">
        <v>33331</v>
      </c>
      <c r="F47" s="231">
        <v>9885</v>
      </c>
      <c r="G47" s="231">
        <v>13712</v>
      </c>
      <c r="H47" s="231">
        <v>147845</v>
      </c>
      <c r="I47" s="231">
        <v>184797</v>
      </c>
      <c r="J47" s="231">
        <v>8057</v>
      </c>
      <c r="K47" s="231">
        <v>13853</v>
      </c>
      <c r="L47" s="231">
        <v>1912</v>
      </c>
      <c r="M47" s="231">
        <v>2998</v>
      </c>
      <c r="N47" s="231">
        <v>2094</v>
      </c>
      <c r="O47" s="231">
        <v>8497</v>
      </c>
      <c r="P47" s="231">
        <v>5802</v>
      </c>
      <c r="Q47" s="231">
        <v>6863</v>
      </c>
      <c r="R47" s="231">
        <v>223961</v>
      </c>
      <c r="S47" s="232">
        <v>307143</v>
      </c>
    </row>
    <row r="48" spans="1:19" x14ac:dyDescent="0.2">
      <c r="A48" s="230" t="s">
        <v>169</v>
      </c>
      <c r="B48" s="231">
        <v>16900</v>
      </c>
      <c r="C48" s="231">
        <v>16762</v>
      </c>
      <c r="D48" s="231">
        <v>13259</v>
      </c>
      <c r="E48" s="231">
        <v>13884</v>
      </c>
      <c r="F48" s="231">
        <v>5252</v>
      </c>
      <c r="G48" s="231">
        <v>5584</v>
      </c>
      <c r="H48" s="231">
        <v>114807</v>
      </c>
      <c r="I48" s="231">
        <v>120457</v>
      </c>
      <c r="J48" s="231">
        <v>6724</v>
      </c>
      <c r="K48" s="231">
        <v>7658</v>
      </c>
      <c r="L48" s="231">
        <v>988</v>
      </c>
      <c r="M48" s="231">
        <v>1541</v>
      </c>
      <c r="N48" s="231">
        <v>1049</v>
      </c>
      <c r="O48" s="231">
        <v>1795</v>
      </c>
      <c r="P48" s="231">
        <v>3949</v>
      </c>
      <c r="Q48" s="231">
        <v>4070</v>
      </c>
      <c r="R48" s="231">
        <v>162928</v>
      </c>
      <c r="S48" s="232">
        <v>171751</v>
      </c>
    </row>
    <row r="49" spans="1:19" x14ac:dyDescent="0.2">
      <c r="A49" s="233" t="s">
        <v>170</v>
      </c>
      <c r="B49" s="231">
        <v>18598</v>
      </c>
      <c r="C49" s="231">
        <v>18281</v>
      </c>
      <c r="D49" s="231">
        <v>15291</v>
      </c>
      <c r="E49" s="231">
        <v>15640</v>
      </c>
      <c r="F49" s="231">
        <v>4690</v>
      </c>
      <c r="G49" s="231">
        <v>5084</v>
      </c>
      <c r="H49" s="231">
        <v>106889</v>
      </c>
      <c r="I49" s="231">
        <v>109868</v>
      </c>
      <c r="J49" s="231">
        <v>5776</v>
      </c>
      <c r="K49" s="231">
        <v>6449</v>
      </c>
      <c r="L49" s="231">
        <v>974</v>
      </c>
      <c r="M49" s="231">
        <v>961</v>
      </c>
      <c r="N49" s="231">
        <v>833</v>
      </c>
      <c r="O49" s="231">
        <v>935</v>
      </c>
      <c r="P49" s="231">
        <v>3962</v>
      </c>
      <c r="Q49" s="231">
        <v>4040</v>
      </c>
      <c r="R49" s="231">
        <v>157013</v>
      </c>
      <c r="S49" s="232">
        <v>161258</v>
      </c>
    </row>
    <row r="50" spans="1:19" x14ac:dyDescent="0.2">
      <c r="A50" s="230" t="s">
        <v>171</v>
      </c>
      <c r="B50" s="231">
        <v>18471</v>
      </c>
      <c r="C50" s="231">
        <v>18908</v>
      </c>
      <c r="D50" s="231">
        <v>12597</v>
      </c>
      <c r="E50" s="231">
        <v>12825</v>
      </c>
      <c r="F50" s="231">
        <v>4238</v>
      </c>
      <c r="G50" s="231">
        <v>4000</v>
      </c>
      <c r="H50" s="231">
        <v>105446</v>
      </c>
      <c r="I50" s="231">
        <v>104993</v>
      </c>
      <c r="J50" s="231">
        <v>5401</v>
      </c>
      <c r="K50" s="231">
        <v>5193</v>
      </c>
      <c r="L50" s="231">
        <v>923</v>
      </c>
      <c r="M50" s="231">
        <v>878</v>
      </c>
      <c r="N50" s="231">
        <v>611</v>
      </c>
      <c r="O50" s="231">
        <v>834</v>
      </c>
      <c r="P50" s="231">
        <v>2936</v>
      </c>
      <c r="Q50" s="231">
        <v>2892</v>
      </c>
      <c r="R50" s="231">
        <v>150623</v>
      </c>
      <c r="S50" s="232">
        <v>150523</v>
      </c>
    </row>
    <row r="51" spans="1:19" x14ac:dyDescent="0.2">
      <c r="A51" s="233" t="s">
        <v>172</v>
      </c>
      <c r="B51" s="231">
        <v>15356</v>
      </c>
      <c r="C51" s="231">
        <v>16412</v>
      </c>
      <c r="D51" s="231">
        <v>9275</v>
      </c>
      <c r="E51" s="231">
        <v>9454</v>
      </c>
      <c r="F51" s="231">
        <v>3901</v>
      </c>
      <c r="G51" s="231">
        <v>4167</v>
      </c>
      <c r="H51" s="231">
        <v>79900</v>
      </c>
      <c r="I51" s="231">
        <v>85961</v>
      </c>
      <c r="J51" s="231">
        <v>4927</v>
      </c>
      <c r="K51" s="231">
        <v>4925</v>
      </c>
      <c r="L51" s="231">
        <v>732</v>
      </c>
      <c r="M51" s="231">
        <v>855</v>
      </c>
      <c r="N51" s="231">
        <v>675</v>
      </c>
      <c r="O51" s="231">
        <v>729</v>
      </c>
      <c r="P51" s="231">
        <v>2274</v>
      </c>
      <c r="Q51" s="231">
        <v>2767</v>
      </c>
      <c r="R51" s="231">
        <v>117040</v>
      </c>
      <c r="S51" s="232">
        <v>125270</v>
      </c>
    </row>
    <row r="52" spans="1:19" x14ac:dyDescent="0.2">
      <c r="A52" s="230" t="s">
        <v>173</v>
      </c>
      <c r="B52" s="231">
        <v>14888</v>
      </c>
      <c r="C52" s="231">
        <v>14551</v>
      </c>
      <c r="D52" s="231">
        <v>10074</v>
      </c>
      <c r="E52" s="231">
        <v>10046</v>
      </c>
      <c r="F52" s="231">
        <v>3550</v>
      </c>
      <c r="G52" s="231">
        <v>3682</v>
      </c>
      <c r="H52" s="231">
        <v>90664</v>
      </c>
      <c r="I52" s="231">
        <v>89770</v>
      </c>
      <c r="J52" s="231">
        <v>4707</v>
      </c>
      <c r="K52" s="231">
        <v>5008</v>
      </c>
      <c r="L52" s="231">
        <v>758</v>
      </c>
      <c r="M52" s="231">
        <v>827</v>
      </c>
      <c r="N52" s="231">
        <v>520</v>
      </c>
      <c r="O52" s="231">
        <v>576</v>
      </c>
      <c r="P52" s="231">
        <v>2596</v>
      </c>
      <c r="Q52" s="231">
        <v>2451</v>
      </c>
      <c r="R52" s="231">
        <v>127757</v>
      </c>
      <c r="S52" s="232">
        <v>126911</v>
      </c>
    </row>
    <row r="53" spans="1:19" x14ac:dyDescent="0.2">
      <c r="A53" s="233" t="s">
        <v>174</v>
      </c>
      <c r="B53" s="231">
        <v>15822</v>
      </c>
      <c r="C53" s="231">
        <v>14756</v>
      </c>
      <c r="D53" s="231">
        <v>10067</v>
      </c>
      <c r="E53" s="231">
        <v>10392</v>
      </c>
      <c r="F53" s="231">
        <v>3356</v>
      </c>
      <c r="G53" s="231">
        <v>3171</v>
      </c>
      <c r="H53" s="231">
        <v>86922</v>
      </c>
      <c r="I53" s="231">
        <v>85393</v>
      </c>
      <c r="J53" s="231">
        <v>4270</v>
      </c>
      <c r="K53" s="231">
        <v>4370</v>
      </c>
      <c r="L53" s="231">
        <v>658</v>
      </c>
      <c r="M53" s="231">
        <v>634</v>
      </c>
      <c r="N53" s="231">
        <v>458</v>
      </c>
      <c r="O53" s="231">
        <v>583</v>
      </c>
      <c r="P53" s="231">
        <v>2735</v>
      </c>
      <c r="Q53" s="231">
        <v>2663</v>
      </c>
      <c r="R53" s="231">
        <v>124288</v>
      </c>
      <c r="S53" s="232">
        <v>121962</v>
      </c>
    </row>
    <row r="54" spans="1:19" x14ac:dyDescent="0.2">
      <c r="A54" s="230" t="s">
        <v>175</v>
      </c>
      <c r="B54" s="231">
        <v>34999</v>
      </c>
      <c r="C54" s="231">
        <v>29511</v>
      </c>
      <c r="D54" s="231">
        <v>12003</v>
      </c>
      <c r="E54" s="231">
        <v>10295</v>
      </c>
      <c r="F54" s="231">
        <v>3885</v>
      </c>
      <c r="G54" s="231">
        <v>3539</v>
      </c>
      <c r="H54" s="231">
        <v>91932</v>
      </c>
      <c r="I54" s="231">
        <v>89472</v>
      </c>
      <c r="J54" s="231">
        <v>5658</v>
      </c>
      <c r="K54" s="231">
        <v>4879</v>
      </c>
      <c r="L54" s="231">
        <v>947</v>
      </c>
      <c r="M54" s="231">
        <v>648</v>
      </c>
      <c r="N54" s="231">
        <v>1339</v>
      </c>
      <c r="O54" s="231">
        <v>622</v>
      </c>
      <c r="P54" s="231">
        <v>3422</v>
      </c>
      <c r="Q54" s="231">
        <v>2906</v>
      </c>
      <c r="R54" s="231">
        <v>154185</v>
      </c>
      <c r="S54" s="232">
        <v>141872</v>
      </c>
    </row>
    <row r="55" spans="1:19" x14ac:dyDescent="0.2">
      <c r="A55" s="233" t="s">
        <v>176</v>
      </c>
      <c r="B55" s="231">
        <v>45770</v>
      </c>
      <c r="C55" s="231">
        <v>44915</v>
      </c>
      <c r="D55" s="231">
        <v>19749</v>
      </c>
      <c r="E55" s="231">
        <v>17907</v>
      </c>
      <c r="F55" s="231">
        <v>5898</v>
      </c>
      <c r="G55" s="231">
        <v>5374</v>
      </c>
      <c r="H55" s="231">
        <v>107434</v>
      </c>
      <c r="I55" s="231">
        <v>103684</v>
      </c>
      <c r="J55" s="231">
        <v>7325</v>
      </c>
      <c r="K55" s="231">
        <v>5905</v>
      </c>
      <c r="L55" s="231">
        <v>1250</v>
      </c>
      <c r="M55" s="231">
        <v>1168</v>
      </c>
      <c r="N55" s="231">
        <v>2410</v>
      </c>
      <c r="O55" s="231">
        <v>1527</v>
      </c>
      <c r="P55" s="231">
        <v>4168</v>
      </c>
      <c r="Q55" s="231">
        <v>4387</v>
      </c>
      <c r="R55" s="231">
        <v>194004</v>
      </c>
      <c r="S55" s="232">
        <v>184867</v>
      </c>
    </row>
    <row r="56" spans="1:19" x14ac:dyDescent="0.2">
      <c r="A56" s="230" t="s">
        <v>177</v>
      </c>
      <c r="B56" s="231">
        <v>31122</v>
      </c>
      <c r="C56" s="231">
        <v>34914</v>
      </c>
      <c r="D56" s="231">
        <v>23252</v>
      </c>
      <c r="E56" s="231">
        <v>22558</v>
      </c>
      <c r="F56" s="231">
        <v>9520</v>
      </c>
      <c r="G56" s="231">
        <v>7911</v>
      </c>
      <c r="H56" s="231">
        <v>147738</v>
      </c>
      <c r="I56" s="231">
        <v>127767</v>
      </c>
      <c r="J56" s="231">
        <v>8244</v>
      </c>
      <c r="K56" s="231">
        <v>6844</v>
      </c>
      <c r="L56" s="231">
        <v>1544</v>
      </c>
      <c r="M56" s="231">
        <v>1089</v>
      </c>
      <c r="N56" s="231">
        <v>3388</v>
      </c>
      <c r="O56" s="231">
        <v>2285</v>
      </c>
      <c r="P56" s="231">
        <v>4933</v>
      </c>
      <c r="Q56" s="231">
        <v>4884</v>
      </c>
      <c r="R56" s="231">
        <v>229741</v>
      </c>
      <c r="S56" s="232">
        <v>208252</v>
      </c>
    </row>
    <row r="57" spans="1:19" x14ac:dyDescent="0.2">
      <c r="A57" s="233" t="s">
        <v>178</v>
      </c>
      <c r="B57" s="231">
        <v>25827</v>
      </c>
      <c r="C57" s="231">
        <v>27682</v>
      </c>
      <c r="D57" s="231">
        <v>21659</v>
      </c>
      <c r="E57" s="231">
        <v>22372</v>
      </c>
      <c r="F57" s="231">
        <v>7942</v>
      </c>
      <c r="G57" s="231">
        <v>9198</v>
      </c>
      <c r="H57" s="231">
        <v>123974</v>
      </c>
      <c r="I57" s="231">
        <v>137801</v>
      </c>
      <c r="J57" s="231">
        <v>6532</v>
      </c>
      <c r="K57" s="231">
        <v>8011</v>
      </c>
      <c r="L57" s="231">
        <v>1652</v>
      </c>
      <c r="M57" s="231">
        <v>2002</v>
      </c>
      <c r="N57" s="231">
        <v>3037</v>
      </c>
      <c r="O57" s="231">
        <v>3228</v>
      </c>
      <c r="P57" s="231">
        <v>4016</v>
      </c>
      <c r="Q57" s="231">
        <v>4464</v>
      </c>
      <c r="R57" s="231">
        <v>194639</v>
      </c>
      <c r="S57" s="232">
        <v>214758</v>
      </c>
    </row>
    <row r="58" spans="1:19" x14ac:dyDescent="0.2">
      <c r="A58" s="230" t="s">
        <v>179</v>
      </c>
      <c r="B58" s="231">
        <v>11270</v>
      </c>
      <c r="C58" s="231">
        <v>13764</v>
      </c>
      <c r="D58" s="231">
        <v>16598</v>
      </c>
      <c r="E58" s="231">
        <v>17701</v>
      </c>
      <c r="F58" s="231">
        <v>4784</v>
      </c>
      <c r="G58" s="231">
        <v>5597</v>
      </c>
      <c r="H58" s="231">
        <v>76299</v>
      </c>
      <c r="I58" s="231">
        <v>93265</v>
      </c>
      <c r="J58" s="231">
        <v>4365</v>
      </c>
      <c r="K58" s="231">
        <v>6207</v>
      </c>
      <c r="L58" s="231">
        <v>933</v>
      </c>
      <c r="M58" s="231">
        <v>1145</v>
      </c>
      <c r="N58" s="231">
        <v>2313</v>
      </c>
      <c r="O58" s="231">
        <v>3162</v>
      </c>
      <c r="P58" s="231">
        <v>2073</v>
      </c>
      <c r="Q58" s="231">
        <v>2900</v>
      </c>
      <c r="R58" s="231">
        <v>118635</v>
      </c>
      <c r="S58" s="232">
        <v>143741</v>
      </c>
    </row>
    <row r="59" spans="1:19" x14ac:dyDescent="0.2">
      <c r="A59" s="233" t="s">
        <v>180</v>
      </c>
      <c r="B59" s="231">
        <v>6787</v>
      </c>
      <c r="C59" s="231">
        <v>7313</v>
      </c>
      <c r="D59" s="231">
        <v>7947</v>
      </c>
      <c r="E59" s="231">
        <v>10329</v>
      </c>
      <c r="F59" s="231">
        <v>3500</v>
      </c>
      <c r="G59" s="231">
        <v>4036</v>
      </c>
      <c r="H59" s="231">
        <v>44539</v>
      </c>
      <c r="I59" s="231">
        <v>54340</v>
      </c>
      <c r="J59" s="231">
        <v>2500</v>
      </c>
      <c r="K59" s="231">
        <v>3760</v>
      </c>
      <c r="L59" s="231">
        <v>693</v>
      </c>
      <c r="M59" s="231">
        <v>913</v>
      </c>
      <c r="N59" s="231">
        <v>1267</v>
      </c>
      <c r="O59" s="231">
        <v>2403</v>
      </c>
      <c r="P59" s="231">
        <v>1391</v>
      </c>
      <c r="Q59" s="231">
        <v>1743</v>
      </c>
      <c r="R59" s="231">
        <v>68624</v>
      </c>
      <c r="S59" s="232">
        <v>84837</v>
      </c>
    </row>
    <row r="60" spans="1:19" x14ac:dyDescent="0.2">
      <c r="A60" s="230" t="s">
        <v>181</v>
      </c>
      <c r="B60" s="231">
        <v>3961</v>
      </c>
      <c r="C60" s="231">
        <v>4530</v>
      </c>
      <c r="D60" s="231">
        <v>5576</v>
      </c>
      <c r="E60" s="231">
        <v>5974</v>
      </c>
      <c r="F60" s="231">
        <v>2525</v>
      </c>
      <c r="G60" s="231">
        <v>2441</v>
      </c>
      <c r="H60" s="231">
        <v>32417</v>
      </c>
      <c r="I60" s="231">
        <v>35872</v>
      </c>
      <c r="J60" s="231">
        <v>1648</v>
      </c>
      <c r="K60" s="231">
        <v>2225</v>
      </c>
      <c r="L60" s="231">
        <v>602</v>
      </c>
      <c r="M60" s="231">
        <v>793</v>
      </c>
      <c r="N60" s="231">
        <v>906</v>
      </c>
      <c r="O60" s="231">
        <v>1132</v>
      </c>
      <c r="P60" s="231">
        <v>806</v>
      </c>
      <c r="Q60" s="231">
        <v>1080</v>
      </c>
      <c r="R60" s="231">
        <v>48441</v>
      </c>
      <c r="S60" s="232">
        <v>54047</v>
      </c>
    </row>
    <row r="61" spans="1:19" x14ac:dyDescent="0.2">
      <c r="A61" s="233" t="s">
        <v>182</v>
      </c>
      <c r="B61" s="231">
        <v>2240</v>
      </c>
      <c r="C61" s="231">
        <v>2532</v>
      </c>
      <c r="D61" s="231">
        <v>4887</v>
      </c>
      <c r="E61" s="231">
        <v>5427</v>
      </c>
      <c r="F61" s="231">
        <v>1691</v>
      </c>
      <c r="G61" s="231">
        <v>2014</v>
      </c>
      <c r="H61" s="231">
        <v>19662</v>
      </c>
      <c r="I61" s="231">
        <v>24654</v>
      </c>
      <c r="J61" s="231">
        <v>851</v>
      </c>
      <c r="K61" s="231">
        <v>1500</v>
      </c>
      <c r="L61" s="231">
        <v>237</v>
      </c>
      <c r="M61" s="231">
        <v>294</v>
      </c>
      <c r="N61" s="231">
        <v>257</v>
      </c>
      <c r="O61" s="231">
        <v>870</v>
      </c>
      <c r="P61" s="231">
        <v>524</v>
      </c>
      <c r="Q61" s="231">
        <v>637</v>
      </c>
      <c r="R61" s="231">
        <v>30349</v>
      </c>
      <c r="S61" s="232">
        <v>37928</v>
      </c>
    </row>
    <row r="62" spans="1:19" x14ac:dyDescent="0.2">
      <c r="A62" s="230" t="s">
        <v>183</v>
      </c>
      <c r="B62" s="231">
        <v>905</v>
      </c>
      <c r="C62" s="231">
        <v>1043</v>
      </c>
      <c r="D62" s="231">
        <v>1783</v>
      </c>
      <c r="E62" s="231">
        <v>2326</v>
      </c>
      <c r="F62" s="231">
        <v>1025</v>
      </c>
      <c r="G62" s="231">
        <v>1230</v>
      </c>
      <c r="H62" s="231">
        <v>7921</v>
      </c>
      <c r="I62" s="231">
        <v>10107</v>
      </c>
      <c r="J62" s="231">
        <v>143</v>
      </c>
      <c r="K62" s="231">
        <v>487</v>
      </c>
      <c r="L62" s="231">
        <v>109</v>
      </c>
      <c r="M62" s="231">
        <v>225</v>
      </c>
      <c r="N62" s="231">
        <v>78</v>
      </c>
      <c r="O62" s="231">
        <v>302</v>
      </c>
      <c r="P62" s="231">
        <v>198</v>
      </c>
      <c r="Q62" s="231">
        <v>281</v>
      </c>
      <c r="R62" s="231">
        <v>12162</v>
      </c>
      <c r="S62" s="232">
        <v>16001</v>
      </c>
    </row>
    <row r="63" spans="1:19" x14ac:dyDescent="0.2">
      <c r="A63" s="221"/>
      <c r="B63" s="234">
        <f>SUM(B39:B62)</f>
        <v>389675</v>
      </c>
      <c r="C63" s="234">
        <f t="shared" ref="C63:S63" si="0">SUM(C39:C62)</f>
        <v>389277</v>
      </c>
      <c r="D63" s="234">
        <f t="shared" si="0"/>
        <v>254695</v>
      </c>
      <c r="E63" s="234">
        <f t="shared" si="0"/>
        <v>254672</v>
      </c>
      <c r="F63" s="234">
        <f t="shared" si="0"/>
        <v>95254</v>
      </c>
      <c r="G63" s="234">
        <f t="shared" si="0"/>
        <v>95071</v>
      </c>
      <c r="H63" s="234">
        <f t="shared" si="0"/>
        <v>1620208</v>
      </c>
      <c r="I63" s="234">
        <f t="shared" si="0"/>
        <v>1618245</v>
      </c>
      <c r="J63" s="234">
        <f t="shared" si="0"/>
        <v>94916</v>
      </c>
      <c r="K63" s="234">
        <f t="shared" si="0"/>
        <v>94389</v>
      </c>
      <c r="L63" s="234">
        <f t="shared" si="0"/>
        <v>18375</v>
      </c>
      <c r="M63" s="234">
        <f t="shared" si="0"/>
        <v>18327</v>
      </c>
      <c r="N63" s="234">
        <f t="shared" si="0"/>
        <v>34719</v>
      </c>
      <c r="O63" s="234">
        <f t="shared" si="0"/>
        <v>34562</v>
      </c>
      <c r="P63" s="234">
        <f t="shared" si="0"/>
        <v>56693</v>
      </c>
      <c r="Q63" s="234">
        <f t="shared" si="0"/>
        <v>56311</v>
      </c>
      <c r="R63" s="234">
        <f t="shared" si="0"/>
        <v>2564535</v>
      </c>
      <c r="S63" s="235">
        <f t="shared" si="0"/>
        <v>2560854</v>
      </c>
    </row>
    <row r="66" spans="1:19" x14ac:dyDescent="0.2">
      <c r="A66" s="27" t="s">
        <v>202</v>
      </c>
      <c r="B66" s="28" t="s">
        <v>203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</row>
    <row r="68" spans="1:19" x14ac:dyDescent="0.2">
      <c r="A68" s="74" t="s">
        <v>204</v>
      </c>
      <c r="B68" s="74"/>
      <c r="C68" s="74"/>
      <c r="D68" s="74"/>
      <c r="E68" s="74"/>
      <c r="F68" s="74"/>
      <c r="G68" s="74"/>
      <c r="H68" s="74"/>
      <c r="I68" s="74"/>
      <c r="J68" s="74"/>
    </row>
    <row r="69" spans="1:19" x14ac:dyDescent="0.2">
      <c r="A69" s="2"/>
      <c r="B69" s="3" t="s">
        <v>91</v>
      </c>
      <c r="C69" s="3" t="s">
        <v>92</v>
      </c>
      <c r="D69" s="3" t="s">
        <v>118</v>
      </c>
      <c r="E69" s="3" t="s">
        <v>95</v>
      </c>
      <c r="F69" s="3" t="s">
        <v>96</v>
      </c>
      <c r="G69" s="3" t="s">
        <v>99</v>
      </c>
      <c r="H69" s="3" t="s">
        <v>119</v>
      </c>
      <c r="I69" s="3" t="s">
        <v>100</v>
      </c>
      <c r="J69" s="4" t="s">
        <v>190</v>
      </c>
    </row>
    <row r="70" spans="1:19" x14ac:dyDescent="0.2">
      <c r="A70" s="5" t="s">
        <v>33</v>
      </c>
      <c r="B70" s="6" t="s">
        <v>60</v>
      </c>
      <c r="C70" s="6" t="s">
        <v>60</v>
      </c>
      <c r="D70" s="6" t="s">
        <v>60</v>
      </c>
      <c r="E70" s="6" t="s">
        <v>60</v>
      </c>
      <c r="F70" s="6" t="s">
        <v>60</v>
      </c>
      <c r="G70" s="6" t="s">
        <v>60</v>
      </c>
      <c r="H70" s="6" t="s">
        <v>60</v>
      </c>
      <c r="I70" s="6" t="s">
        <v>60</v>
      </c>
      <c r="J70" s="7" t="s">
        <v>60</v>
      </c>
    </row>
    <row r="71" spans="1:19" x14ac:dyDescent="0.2">
      <c r="A71" s="2" t="s">
        <v>191</v>
      </c>
      <c r="B71" s="155">
        <v>198280</v>
      </c>
      <c r="C71" s="155">
        <v>117622</v>
      </c>
      <c r="D71" s="155">
        <v>31865</v>
      </c>
      <c r="E71" s="155">
        <v>590490</v>
      </c>
      <c r="F71" s="155">
        <v>927</v>
      </c>
      <c r="G71" s="155">
        <v>136</v>
      </c>
      <c r="H71" s="155">
        <v>79</v>
      </c>
      <c r="I71" s="155">
        <v>18171</v>
      </c>
      <c r="J71" s="152">
        <v>957570</v>
      </c>
    </row>
    <row r="72" spans="1:19" x14ac:dyDescent="0.2">
      <c r="A72" s="9" t="s">
        <v>375</v>
      </c>
      <c r="B72" s="146">
        <v>118674</v>
      </c>
      <c r="C72" s="146">
        <v>84286</v>
      </c>
      <c r="D72" s="146">
        <v>35062</v>
      </c>
      <c r="E72" s="146">
        <v>469956</v>
      </c>
      <c r="F72" s="146">
        <v>7489</v>
      </c>
      <c r="G72" s="146">
        <v>1760</v>
      </c>
      <c r="H72" s="146">
        <v>1080</v>
      </c>
      <c r="I72" s="146">
        <v>16509</v>
      </c>
      <c r="J72" s="147">
        <v>734816.00000000012</v>
      </c>
    </row>
    <row r="73" spans="1:19" x14ac:dyDescent="0.2">
      <c r="A73" s="9" t="s">
        <v>376</v>
      </c>
      <c r="B73" s="146">
        <v>64916</v>
      </c>
      <c r="C73" s="146">
        <v>42588</v>
      </c>
      <c r="D73" s="146">
        <v>22265</v>
      </c>
      <c r="E73" s="146">
        <v>312319</v>
      </c>
      <c r="F73" s="146">
        <v>14894</v>
      </c>
      <c r="G73" s="146">
        <v>3330</v>
      </c>
      <c r="H73" s="146">
        <v>3445</v>
      </c>
      <c r="I73" s="146">
        <v>10822</v>
      </c>
      <c r="J73" s="147">
        <v>474579</v>
      </c>
    </row>
    <row r="74" spans="1:19" x14ac:dyDescent="0.2">
      <c r="A74" s="9" t="s">
        <v>192</v>
      </c>
      <c r="B74" s="146">
        <v>18133</v>
      </c>
      <c r="C74" s="146">
        <v>14197</v>
      </c>
      <c r="D74" s="146">
        <v>6386</v>
      </c>
      <c r="E74" s="146">
        <v>130225</v>
      </c>
      <c r="F74" s="146">
        <v>15568</v>
      </c>
      <c r="G74" s="146">
        <v>3273</v>
      </c>
      <c r="H74" s="146">
        <v>5822</v>
      </c>
      <c r="I74" s="146">
        <v>3995</v>
      </c>
      <c r="J74" s="147">
        <v>197599.00000000003</v>
      </c>
    </row>
    <row r="75" spans="1:19" x14ac:dyDescent="0.2">
      <c r="A75" s="9" t="s">
        <v>193</v>
      </c>
      <c r="B75" s="146">
        <v>7622</v>
      </c>
      <c r="C75" s="146">
        <v>5884</v>
      </c>
      <c r="D75" s="146">
        <v>2380</v>
      </c>
      <c r="E75" s="146">
        <v>73858</v>
      </c>
      <c r="F75" s="146">
        <v>11138</v>
      </c>
      <c r="G75" s="146">
        <v>2645</v>
      </c>
      <c r="H75" s="146">
        <v>6889</v>
      </c>
      <c r="I75" s="146">
        <v>2826</v>
      </c>
      <c r="J75" s="147">
        <v>113241.99999999999</v>
      </c>
    </row>
    <row r="76" spans="1:19" x14ac:dyDescent="0.2">
      <c r="A76" s="9" t="s">
        <v>194</v>
      </c>
      <c r="B76" s="146">
        <v>3464</v>
      </c>
      <c r="C76" s="146">
        <v>3238</v>
      </c>
      <c r="D76" s="146">
        <v>1217</v>
      </c>
      <c r="E76" s="146">
        <v>52840</v>
      </c>
      <c r="F76" s="146">
        <v>7566</v>
      </c>
      <c r="G76" s="146">
        <v>1360</v>
      </c>
      <c r="H76" s="146">
        <v>5464</v>
      </c>
      <c r="I76" s="146">
        <v>2452</v>
      </c>
      <c r="J76" s="147">
        <v>77601</v>
      </c>
    </row>
    <row r="77" spans="1:19" x14ac:dyDescent="0.2">
      <c r="A77" s="9" t="s">
        <v>195</v>
      </c>
      <c r="B77" s="146">
        <v>732</v>
      </c>
      <c r="C77" s="146">
        <v>461</v>
      </c>
      <c r="D77" s="146">
        <v>248</v>
      </c>
      <c r="E77" s="146">
        <v>14120</v>
      </c>
      <c r="F77" s="146">
        <v>3610</v>
      </c>
      <c r="G77" s="146">
        <v>891</v>
      </c>
      <c r="H77" s="146">
        <v>2815</v>
      </c>
      <c r="I77" s="146">
        <v>492</v>
      </c>
      <c r="J77" s="147">
        <v>23369</v>
      </c>
    </row>
    <row r="78" spans="1:19" x14ac:dyDescent="0.2">
      <c r="A78" s="9" t="s">
        <v>196</v>
      </c>
      <c r="B78" s="146">
        <v>404</v>
      </c>
      <c r="C78" s="146">
        <v>232</v>
      </c>
      <c r="D78" s="146">
        <v>170</v>
      </c>
      <c r="E78" s="146">
        <v>9845</v>
      </c>
      <c r="F78" s="146">
        <v>1624</v>
      </c>
      <c r="G78" s="146">
        <v>488</v>
      </c>
      <c r="H78" s="146">
        <v>1995</v>
      </c>
      <c r="I78" s="146">
        <v>478</v>
      </c>
      <c r="J78" s="147">
        <v>15235.999999999998</v>
      </c>
    </row>
    <row r="79" spans="1:19" x14ac:dyDescent="0.2">
      <c r="A79" s="9" t="s">
        <v>197</v>
      </c>
      <c r="B79" s="146">
        <v>263</v>
      </c>
      <c r="C79" s="146">
        <v>149</v>
      </c>
      <c r="D79" s="146">
        <v>176</v>
      </c>
      <c r="E79" s="146">
        <v>9922</v>
      </c>
      <c r="F79" s="146">
        <v>931</v>
      </c>
      <c r="G79" s="146">
        <v>137</v>
      </c>
      <c r="H79" s="146">
        <v>1053</v>
      </c>
      <c r="I79" s="146">
        <v>589</v>
      </c>
      <c r="J79" s="147">
        <v>13220.000000000004</v>
      </c>
    </row>
    <row r="80" spans="1:19" x14ac:dyDescent="0.2">
      <c r="A80" s="9" t="s">
        <v>198</v>
      </c>
      <c r="B80" s="146">
        <v>213</v>
      </c>
      <c r="C80" s="146">
        <v>191</v>
      </c>
      <c r="D80" s="146">
        <v>32</v>
      </c>
      <c r="E80" s="146">
        <v>2827</v>
      </c>
      <c r="F80" s="146">
        <v>259</v>
      </c>
      <c r="G80" s="146">
        <v>63</v>
      </c>
      <c r="H80" s="146">
        <v>416</v>
      </c>
      <c r="I80" s="146">
        <v>239</v>
      </c>
      <c r="J80" s="147">
        <v>4240</v>
      </c>
    </row>
    <row r="81" spans="1:10" x14ac:dyDescent="0.2">
      <c r="A81" s="9" t="s">
        <v>199</v>
      </c>
      <c r="B81" s="146">
        <v>64</v>
      </c>
      <c r="C81" s="146">
        <v>17</v>
      </c>
      <c r="D81" s="146">
        <v>42</v>
      </c>
      <c r="E81" s="146">
        <v>2105</v>
      </c>
      <c r="F81" s="146">
        <v>292</v>
      </c>
      <c r="G81" s="146">
        <v>21</v>
      </c>
      <c r="H81" s="146">
        <v>272</v>
      </c>
      <c r="I81" s="146">
        <v>105</v>
      </c>
      <c r="J81" s="147">
        <v>2917.9999999999995</v>
      </c>
    </row>
    <row r="82" spans="1:10" x14ac:dyDescent="0.2">
      <c r="A82" s="9" t="s">
        <v>200</v>
      </c>
      <c r="B82" s="146">
        <v>98</v>
      </c>
      <c r="C82" s="146">
        <v>9</v>
      </c>
      <c r="D82" s="146">
        <v>80</v>
      </c>
      <c r="E82" s="146">
        <v>4552</v>
      </c>
      <c r="F82" s="146">
        <v>349</v>
      </c>
      <c r="G82" s="146">
        <v>49</v>
      </c>
      <c r="H82" s="146">
        <v>131</v>
      </c>
      <c r="I82" s="146">
        <v>335</v>
      </c>
      <c r="J82" s="147">
        <v>5603.0000000000009</v>
      </c>
    </row>
    <row r="83" spans="1:10" x14ac:dyDescent="0.2">
      <c r="A83" s="5" t="s">
        <v>201</v>
      </c>
      <c r="B83" s="158">
        <v>104</v>
      </c>
      <c r="C83" s="158">
        <v>24</v>
      </c>
      <c r="D83" s="158">
        <v>129</v>
      </c>
      <c r="E83" s="158">
        <v>8352</v>
      </c>
      <c r="F83" s="158">
        <v>880</v>
      </c>
      <c r="G83" s="158">
        <v>79</v>
      </c>
      <c r="H83" s="158">
        <v>649</v>
      </c>
      <c r="I83" s="158">
        <v>400</v>
      </c>
      <c r="J83" s="153">
        <v>10617.000000000002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6"/>
  <sheetViews>
    <sheetView view="pageBreakPreview" topLeftCell="A172" zoomScale="60" zoomScaleNormal="100" workbookViewId="0"/>
  </sheetViews>
  <sheetFormatPr defaultRowHeight="11.25" x14ac:dyDescent="0.2"/>
  <cols>
    <col min="1" max="1" width="9.140625" style="139"/>
    <col min="2" max="18" width="9.28515625" style="139" bestFit="1" customWidth="1"/>
    <col min="19" max="19" width="9.42578125" style="139" bestFit="1" customWidth="1"/>
    <col min="20" max="16384" width="9.140625" style="139"/>
  </cols>
  <sheetData>
    <row r="1" spans="1:19" x14ac:dyDescent="0.2">
      <c r="A1" s="162" t="s">
        <v>205</v>
      </c>
      <c r="B1" s="163" t="s">
        <v>316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3" spans="1:19" x14ac:dyDescent="0.15">
      <c r="A3" s="164" t="s">
        <v>206</v>
      </c>
      <c r="B3" s="165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6" t="s">
        <v>207</v>
      </c>
    </row>
    <row r="4" spans="1:19" x14ac:dyDescent="0.15">
      <c r="A4" s="167"/>
      <c r="B4" s="168" t="s">
        <v>208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</row>
    <row r="5" spans="1:19" ht="12" x14ac:dyDescent="0.2">
      <c r="A5" s="171" t="s">
        <v>377</v>
      </c>
      <c r="B5" s="172" t="s">
        <v>209</v>
      </c>
      <c r="C5" s="173" t="s">
        <v>210</v>
      </c>
      <c r="D5" s="173" t="s">
        <v>211</v>
      </c>
      <c r="E5" s="173" t="s">
        <v>212</v>
      </c>
      <c r="F5" s="173" t="s">
        <v>213</v>
      </c>
      <c r="G5" s="173" t="s">
        <v>214</v>
      </c>
      <c r="H5" s="173" t="s">
        <v>215</v>
      </c>
      <c r="I5" s="173" t="s">
        <v>216</v>
      </c>
      <c r="J5" s="173" t="s">
        <v>217</v>
      </c>
      <c r="K5" s="173" t="s">
        <v>218</v>
      </c>
      <c r="L5" s="173" t="s">
        <v>219</v>
      </c>
      <c r="M5" s="173" t="s">
        <v>220</v>
      </c>
      <c r="N5" s="173" t="s">
        <v>221</v>
      </c>
      <c r="O5" s="173" t="s">
        <v>222</v>
      </c>
      <c r="P5" s="173" t="s">
        <v>223</v>
      </c>
      <c r="Q5" s="173" t="s">
        <v>224</v>
      </c>
      <c r="R5" s="173" t="s">
        <v>225</v>
      </c>
      <c r="S5" s="174" t="s">
        <v>50</v>
      </c>
    </row>
    <row r="6" spans="1:19" x14ac:dyDescent="0.15">
      <c r="A6" s="175" t="s">
        <v>209</v>
      </c>
      <c r="B6" s="176">
        <v>329906</v>
      </c>
      <c r="C6" s="177">
        <v>74679</v>
      </c>
      <c r="D6" s="177">
        <v>42950</v>
      </c>
      <c r="E6" s="177">
        <v>46608</v>
      </c>
      <c r="F6" s="177">
        <v>39699</v>
      </c>
      <c r="G6" s="177">
        <v>8625</v>
      </c>
      <c r="H6" s="177">
        <v>1164</v>
      </c>
      <c r="I6" s="177">
        <v>6221</v>
      </c>
      <c r="J6" s="177">
        <v>3572</v>
      </c>
      <c r="K6" s="177">
        <v>6150</v>
      </c>
      <c r="L6" s="177">
        <v>1082</v>
      </c>
      <c r="M6" s="177">
        <v>2390</v>
      </c>
      <c r="N6" s="177">
        <v>3241</v>
      </c>
      <c r="O6" s="177">
        <v>1053</v>
      </c>
      <c r="P6" s="177">
        <v>4066</v>
      </c>
      <c r="Q6" s="177">
        <v>3933</v>
      </c>
      <c r="R6" s="177">
        <v>20212</v>
      </c>
      <c r="S6" s="178">
        <v>595551</v>
      </c>
    </row>
    <row r="7" spans="1:19" x14ac:dyDescent="0.15">
      <c r="A7" s="179" t="s">
        <v>210</v>
      </c>
      <c r="B7" s="180">
        <v>74257</v>
      </c>
      <c r="C7" s="181">
        <v>256090</v>
      </c>
      <c r="D7" s="181">
        <v>8939</v>
      </c>
      <c r="E7" s="181">
        <v>18208</v>
      </c>
      <c r="F7" s="181">
        <v>17674</v>
      </c>
      <c r="G7" s="181">
        <v>6654</v>
      </c>
      <c r="H7" s="181">
        <v>1042</v>
      </c>
      <c r="I7" s="181">
        <v>9089</v>
      </c>
      <c r="J7" s="181">
        <v>4957</v>
      </c>
      <c r="K7" s="181">
        <v>16629</v>
      </c>
      <c r="L7" s="181">
        <v>1801</v>
      </c>
      <c r="M7" s="181">
        <v>3197</v>
      </c>
      <c r="N7" s="181">
        <v>4389</v>
      </c>
      <c r="O7" s="181">
        <v>818</v>
      </c>
      <c r="P7" s="181">
        <v>1840</v>
      </c>
      <c r="Q7" s="181">
        <v>1672</v>
      </c>
      <c r="R7" s="181">
        <v>18512</v>
      </c>
      <c r="S7" s="182">
        <v>445768</v>
      </c>
    </row>
    <row r="8" spans="1:19" x14ac:dyDescent="0.15">
      <c r="A8" s="179" t="s">
        <v>211</v>
      </c>
      <c r="B8" s="180">
        <v>44189</v>
      </c>
      <c r="C8" s="181">
        <v>9075</v>
      </c>
      <c r="D8" s="181">
        <v>105390</v>
      </c>
      <c r="E8" s="181">
        <v>20843</v>
      </c>
      <c r="F8" s="181">
        <v>11595</v>
      </c>
      <c r="G8" s="181">
        <v>1914</v>
      </c>
      <c r="H8" s="181">
        <v>289</v>
      </c>
      <c r="I8" s="181">
        <v>898</v>
      </c>
      <c r="J8" s="181">
        <v>620</v>
      </c>
      <c r="K8" s="181">
        <v>1375</v>
      </c>
      <c r="L8" s="181">
        <v>319</v>
      </c>
      <c r="M8" s="181">
        <v>460</v>
      </c>
      <c r="N8" s="181">
        <v>776</v>
      </c>
      <c r="O8" s="181">
        <v>90</v>
      </c>
      <c r="P8" s="181">
        <v>1270</v>
      </c>
      <c r="Q8" s="181">
        <v>1276</v>
      </c>
      <c r="R8" s="181">
        <v>11102</v>
      </c>
      <c r="S8" s="182">
        <v>211481</v>
      </c>
    </row>
    <row r="9" spans="1:19" x14ac:dyDescent="0.15">
      <c r="A9" s="179" t="s">
        <v>212</v>
      </c>
      <c r="B9" s="180">
        <v>47155</v>
      </c>
      <c r="C9" s="181">
        <v>17115</v>
      </c>
      <c r="D9" s="181">
        <v>22191</v>
      </c>
      <c r="E9" s="181">
        <v>168037</v>
      </c>
      <c r="F9" s="181">
        <v>5532</v>
      </c>
      <c r="G9" s="181">
        <v>1751</v>
      </c>
      <c r="H9" s="181">
        <v>363</v>
      </c>
      <c r="I9" s="181">
        <v>1211</v>
      </c>
      <c r="J9" s="181">
        <v>1098</v>
      </c>
      <c r="K9" s="181">
        <v>2604</v>
      </c>
      <c r="L9" s="181">
        <v>263</v>
      </c>
      <c r="M9" s="181">
        <v>1879</v>
      </c>
      <c r="N9" s="181">
        <v>5476</v>
      </c>
      <c r="O9" s="181">
        <v>1678</v>
      </c>
      <c r="P9" s="181">
        <v>6485</v>
      </c>
      <c r="Q9" s="181">
        <v>7470</v>
      </c>
      <c r="R9" s="181">
        <v>11555</v>
      </c>
      <c r="S9" s="182">
        <v>301863</v>
      </c>
    </row>
    <row r="10" spans="1:19" x14ac:dyDescent="0.15">
      <c r="A10" s="179" t="s">
        <v>213</v>
      </c>
      <c r="B10" s="180">
        <v>39938</v>
      </c>
      <c r="C10" s="181">
        <v>18013</v>
      </c>
      <c r="D10" s="181">
        <v>11753</v>
      </c>
      <c r="E10" s="181">
        <v>5993</v>
      </c>
      <c r="F10" s="181">
        <v>183583</v>
      </c>
      <c r="G10" s="181">
        <v>16495</v>
      </c>
      <c r="H10" s="181">
        <v>2125</v>
      </c>
      <c r="I10" s="181">
        <v>12344</v>
      </c>
      <c r="J10" s="181">
        <v>3335</v>
      </c>
      <c r="K10" s="181">
        <v>1725</v>
      </c>
      <c r="L10" s="181">
        <v>424</v>
      </c>
      <c r="M10" s="181">
        <v>411</v>
      </c>
      <c r="N10" s="181">
        <v>617</v>
      </c>
      <c r="O10" s="181">
        <v>131</v>
      </c>
      <c r="P10" s="181">
        <v>713</v>
      </c>
      <c r="Q10" s="181">
        <v>527</v>
      </c>
      <c r="R10" s="181">
        <v>17063</v>
      </c>
      <c r="S10" s="182">
        <v>315190</v>
      </c>
    </row>
    <row r="11" spans="1:19" x14ac:dyDescent="0.15">
      <c r="A11" s="179" t="s">
        <v>214</v>
      </c>
      <c r="B11" s="180">
        <v>8819</v>
      </c>
      <c r="C11" s="181">
        <v>6514</v>
      </c>
      <c r="D11" s="181">
        <v>1711</v>
      </c>
      <c r="E11" s="181">
        <v>1743</v>
      </c>
      <c r="F11" s="181">
        <v>16401</v>
      </c>
      <c r="G11" s="181">
        <v>63654</v>
      </c>
      <c r="H11" s="181">
        <v>3323</v>
      </c>
      <c r="I11" s="181">
        <v>10558</v>
      </c>
      <c r="J11" s="181">
        <v>3642</v>
      </c>
      <c r="K11" s="181">
        <v>1255</v>
      </c>
      <c r="L11" s="181">
        <v>394</v>
      </c>
      <c r="M11" s="181">
        <v>189</v>
      </c>
      <c r="N11" s="181">
        <v>188</v>
      </c>
      <c r="O11" s="181">
        <v>115</v>
      </c>
      <c r="P11" s="181">
        <v>325</v>
      </c>
      <c r="Q11" s="181">
        <v>432</v>
      </c>
      <c r="R11" s="181">
        <v>6538</v>
      </c>
      <c r="S11" s="182">
        <v>125801</v>
      </c>
    </row>
    <row r="12" spans="1:19" x14ac:dyDescent="0.15">
      <c r="A12" s="179" t="s">
        <v>215</v>
      </c>
      <c r="B12" s="180">
        <v>1351</v>
      </c>
      <c r="C12" s="181">
        <v>1205</v>
      </c>
      <c r="D12" s="181">
        <v>336</v>
      </c>
      <c r="E12" s="181">
        <v>247</v>
      </c>
      <c r="F12" s="181">
        <v>2256</v>
      </c>
      <c r="G12" s="181">
        <v>3184</v>
      </c>
      <c r="H12" s="181">
        <v>15393</v>
      </c>
      <c r="I12" s="181">
        <v>1050</v>
      </c>
      <c r="J12" s="181">
        <v>984</v>
      </c>
      <c r="K12" s="181">
        <v>252</v>
      </c>
      <c r="L12" s="181">
        <v>140</v>
      </c>
      <c r="M12" s="181">
        <v>26</v>
      </c>
      <c r="N12" s="181">
        <v>44</v>
      </c>
      <c r="O12" s="181">
        <v>0</v>
      </c>
      <c r="P12" s="181">
        <v>9</v>
      </c>
      <c r="Q12" s="181">
        <v>11</v>
      </c>
      <c r="R12" s="181">
        <v>4870</v>
      </c>
      <c r="S12" s="182">
        <v>31358</v>
      </c>
    </row>
    <row r="13" spans="1:19" x14ac:dyDescent="0.15">
      <c r="A13" s="179" t="s">
        <v>216</v>
      </c>
      <c r="B13" s="180">
        <v>6312</v>
      </c>
      <c r="C13" s="181">
        <v>8806</v>
      </c>
      <c r="D13" s="181">
        <v>1029</v>
      </c>
      <c r="E13" s="181">
        <v>1074</v>
      </c>
      <c r="F13" s="181">
        <v>12329</v>
      </c>
      <c r="G13" s="181">
        <v>10588</v>
      </c>
      <c r="H13" s="181">
        <v>1123</v>
      </c>
      <c r="I13" s="181">
        <v>42973</v>
      </c>
      <c r="J13" s="181">
        <v>6700</v>
      </c>
      <c r="K13" s="181">
        <v>1664</v>
      </c>
      <c r="L13" s="181">
        <v>630</v>
      </c>
      <c r="M13" s="181">
        <v>226</v>
      </c>
      <c r="N13" s="181">
        <v>196</v>
      </c>
      <c r="O13" s="181">
        <v>32</v>
      </c>
      <c r="P13" s="181">
        <v>354</v>
      </c>
      <c r="Q13" s="181">
        <v>127</v>
      </c>
      <c r="R13" s="181">
        <v>4254</v>
      </c>
      <c r="S13" s="182">
        <v>98417</v>
      </c>
    </row>
    <row r="14" spans="1:19" x14ac:dyDescent="0.15">
      <c r="A14" s="179" t="s">
        <v>217</v>
      </c>
      <c r="B14" s="180">
        <v>3236</v>
      </c>
      <c r="C14" s="181">
        <v>4825</v>
      </c>
      <c r="D14" s="181">
        <v>643</v>
      </c>
      <c r="E14" s="181">
        <v>1098</v>
      </c>
      <c r="F14" s="181">
        <v>3035</v>
      </c>
      <c r="G14" s="181">
        <v>3376</v>
      </c>
      <c r="H14" s="181">
        <v>803</v>
      </c>
      <c r="I14" s="181">
        <v>6650</v>
      </c>
      <c r="J14" s="181">
        <v>49482</v>
      </c>
      <c r="K14" s="181">
        <v>1664</v>
      </c>
      <c r="L14" s="181">
        <v>1318</v>
      </c>
      <c r="M14" s="181">
        <v>334</v>
      </c>
      <c r="N14" s="181">
        <v>245</v>
      </c>
      <c r="O14" s="181">
        <v>102</v>
      </c>
      <c r="P14" s="181">
        <v>245</v>
      </c>
      <c r="Q14" s="181">
        <v>65</v>
      </c>
      <c r="R14" s="181">
        <v>5086</v>
      </c>
      <c r="S14" s="182">
        <v>82207</v>
      </c>
    </row>
    <row r="15" spans="1:19" x14ac:dyDescent="0.15">
      <c r="A15" s="179" t="s">
        <v>218</v>
      </c>
      <c r="B15" s="180">
        <v>6777</v>
      </c>
      <c r="C15" s="181">
        <v>16300</v>
      </c>
      <c r="D15" s="181">
        <v>1412</v>
      </c>
      <c r="E15" s="181">
        <v>2329</v>
      </c>
      <c r="F15" s="181">
        <v>1769</v>
      </c>
      <c r="G15" s="181">
        <v>1295</v>
      </c>
      <c r="H15" s="181">
        <v>311</v>
      </c>
      <c r="I15" s="181">
        <v>1634</v>
      </c>
      <c r="J15" s="181">
        <v>1718</v>
      </c>
      <c r="K15" s="181">
        <v>36031</v>
      </c>
      <c r="L15" s="181">
        <v>1078</v>
      </c>
      <c r="M15" s="181">
        <v>1479</v>
      </c>
      <c r="N15" s="181">
        <v>1068</v>
      </c>
      <c r="O15" s="181">
        <v>322</v>
      </c>
      <c r="P15" s="181">
        <v>300</v>
      </c>
      <c r="Q15" s="181">
        <v>347</v>
      </c>
      <c r="R15" s="181">
        <v>3104</v>
      </c>
      <c r="S15" s="182">
        <v>77274</v>
      </c>
    </row>
    <row r="16" spans="1:19" x14ac:dyDescent="0.15">
      <c r="A16" s="179" t="s">
        <v>219</v>
      </c>
      <c r="B16" s="180">
        <v>975</v>
      </c>
      <c r="C16" s="181">
        <v>1795</v>
      </c>
      <c r="D16" s="181">
        <v>413</v>
      </c>
      <c r="E16" s="181">
        <v>395</v>
      </c>
      <c r="F16" s="181">
        <v>441</v>
      </c>
      <c r="G16" s="181">
        <v>456</v>
      </c>
      <c r="H16" s="181">
        <v>121</v>
      </c>
      <c r="I16" s="181">
        <v>615</v>
      </c>
      <c r="J16" s="181">
        <v>1304</v>
      </c>
      <c r="K16" s="181">
        <v>968</v>
      </c>
      <c r="L16" s="181">
        <v>7144</v>
      </c>
      <c r="M16" s="181">
        <v>214</v>
      </c>
      <c r="N16" s="181">
        <v>207</v>
      </c>
      <c r="O16" s="181">
        <v>25</v>
      </c>
      <c r="P16" s="181">
        <v>104</v>
      </c>
      <c r="Q16" s="181">
        <v>61</v>
      </c>
      <c r="R16" s="181">
        <v>968</v>
      </c>
      <c r="S16" s="182">
        <v>16206</v>
      </c>
    </row>
    <row r="17" spans="1:19" x14ac:dyDescent="0.15">
      <c r="A17" s="179" t="s">
        <v>220</v>
      </c>
      <c r="B17" s="180">
        <v>2548</v>
      </c>
      <c r="C17" s="181">
        <v>3612</v>
      </c>
      <c r="D17" s="181">
        <v>366</v>
      </c>
      <c r="E17" s="181">
        <v>2213</v>
      </c>
      <c r="F17" s="181">
        <v>300</v>
      </c>
      <c r="G17" s="181">
        <v>134</v>
      </c>
      <c r="H17" s="181">
        <v>14</v>
      </c>
      <c r="I17" s="181">
        <v>294</v>
      </c>
      <c r="J17" s="181">
        <v>367</v>
      </c>
      <c r="K17" s="181">
        <v>1690</v>
      </c>
      <c r="L17" s="181">
        <v>200</v>
      </c>
      <c r="M17" s="181">
        <v>22244</v>
      </c>
      <c r="N17" s="181">
        <v>1794</v>
      </c>
      <c r="O17" s="181">
        <v>2300</v>
      </c>
      <c r="P17" s="181">
        <v>255</v>
      </c>
      <c r="Q17" s="181">
        <v>242</v>
      </c>
      <c r="R17" s="181">
        <v>2183</v>
      </c>
      <c r="S17" s="182">
        <v>40756</v>
      </c>
    </row>
    <row r="18" spans="1:19" x14ac:dyDescent="0.15">
      <c r="A18" s="179" t="s">
        <v>221</v>
      </c>
      <c r="B18" s="180">
        <v>2811</v>
      </c>
      <c r="C18" s="181">
        <v>4082</v>
      </c>
      <c r="D18" s="181">
        <v>923</v>
      </c>
      <c r="E18" s="181">
        <v>5634</v>
      </c>
      <c r="F18" s="181">
        <v>656</v>
      </c>
      <c r="G18" s="181">
        <v>144</v>
      </c>
      <c r="H18" s="181">
        <v>20</v>
      </c>
      <c r="I18" s="181">
        <v>309</v>
      </c>
      <c r="J18" s="181">
        <v>173</v>
      </c>
      <c r="K18" s="181">
        <v>1028</v>
      </c>
      <c r="L18" s="181">
        <v>258</v>
      </c>
      <c r="M18" s="181">
        <v>2023</v>
      </c>
      <c r="N18" s="181">
        <v>10674</v>
      </c>
      <c r="O18" s="181">
        <v>884</v>
      </c>
      <c r="P18" s="181">
        <v>687</v>
      </c>
      <c r="Q18" s="181">
        <v>629</v>
      </c>
      <c r="R18" s="181">
        <v>1418</v>
      </c>
      <c r="S18" s="182">
        <v>32353</v>
      </c>
    </row>
    <row r="19" spans="1:19" x14ac:dyDescent="0.15">
      <c r="A19" s="179" t="s">
        <v>222</v>
      </c>
      <c r="B19" s="180">
        <v>1194</v>
      </c>
      <c r="C19" s="181">
        <v>897</v>
      </c>
      <c r="D19" s="181">
        <v>93</v>
      </c>
      <c r="E19" s="181">
        <v>1558</v>
      </c>
      <c r="F19" s="181">
        <v>113</v>
      </c>
      <c r="G19" s="181">
        <v>179</v>
      </c>
      <c r="H19" s="181">
        <v>13</v>
      </c>
      <c r="I19" s="181">
        <v>43</v>
      </c>
      <c r="J19" s="181">
        <v>76</v>
      </c>
      <c r="K19" s="181">
        <v>253</v>
      </c>
      <c r="L19" s="181">
        <v>14</v>
      </c>
      <c r="M19" s="181">
        <v>2518</v>
      </c>
      <c r="N19" s="181">
        <v>823</v>
      </c>
      <c r="O19" s="181">
        <v>13960</v>
      </c>
      <c r="P19" s="181">
        <v>627</v>
      </c>
      <c r="Q19" s="181">
        <v>285</v>
      </c>
      <c r="R19" s="181">
        <v>1867</v>
      </c>
      <c r="S19" s="182">
        <v>24513</v>
      </c>
    </row>
    <row r="20" spans="1:19" x14ac:dyDescent="0.15">
      <c r="A20" s="179" t="s">
        <v>223</v>
      </c>
      <c r="B20" s="180">
        <v>3914</v>
      </c>
      <c r="C20" s="181">
        <v>1650</v>
      </c>
      <c r="D20" s="181">
        <v>1433</v>
      </c>
      <c r="E20" s="181">
        <v>6498</v>
      </c>
      <c r="F20" s="181">
        <v>826</v>
      </c>
      <c r="G20" s="181">
        <v>308</v>
      </c>
      <c r="H20" s="181">
        <v>19</v>
      </c>
      <c r="I20" s="181">
        <v>242</v>
      </c>
      <c r="J20" s="181">
        <v>248</v>
      </c>
      <c r="K20" s="181">
        <v>204</v>
      </c>
      <c r="L20" s="181">
        <v>104</v>
      </c>
      <c r="M20" s="181">
        <v>341</v>
      </c>
      <c r="N20" s="181">
        <v>876</v>
      </c>
      <c r="O20" s="181">
        <v>593</v>
      </c>
      <c r="P20" s="181">
        <v>79256</v>
      </c>
      <c r="Q20" s="181">
        <v>8721</v>
      </c>
      <c r="R20" s="181">
        <v>8238</v>
      </c>
      <c r="S20" s="182">
        <v>113471</v>
      </c>
    </row>
    <row r="21" spans="1:19" x14ac:dyDescent="0.15">
      <c r="A21" s="179" t="s">
        <v>224</v>
      </c>
      <c r="B21" s="180">
        <v>3962</v>
      </c>
      <c r="C21" s="181">
        <v>1659</v>
      </c>
      <c r="D21" s="181">
        <v>1391</v>
      </c>
      <c r="E21" s="181">
        <v>7611</v>
      </c>
      <c r="F21" s="181">
        <v>547</v>
      </c>
      <c r="G21" s="181">
        <v>299</v>
      </c>
      <c r="H21" s="181">
        <v>29</v>
      </c>
      <c r="I21" s="181">
        <v>148</v>
      </c>
      <c r="J21" s="181">
        <v>6</v>
      </c>
      <c r="K21" s="181">
        <v>490</v>
      </c>
      <c r="L21" s="181">
        <v>24</v>
      </c>
      <c r="M21" s="181">
        <v>294</v>
      </c>
      <c r="N21" s="181">
        <v>554</v>
      </c>
      <c r="O21" s="181">
        <v>455</v>
      </c>
      <c r="P21" s="181">
        <v>8898</v>
      </c>
      <c r="Q21" s="181">
        <v>55232</v>
      </c>
      <c r="R21" s="181">
        <v>4028</v>
      </c>
      <c r="S21" s="182">
        <v>85627</v>
      </c>
    </row>
    <row r="22" spans="1:19" x14ac:dyDescent="0.15">
      <c r="A22" s="179" t="s">
        <v>225</v>
      </c>
      <c r="B22" s="180">
        <v>18409</v>
      </c>
      <c r="C22" s="181">
        <v>18712</v>
      </c>
      <c r="D22" s="181">
        <v>10846</v>
      </c>
      <c r="E22" s="181">
        <v>11740</v>
      </c>
      <c r="F22" s="181">
        <v>17132</v>
      </c>
      <c r="G22" s="181">
        <v>6536</v>
      </c>
      <c r="H22" s="181">
        <v>4753</v>
      </c>
      <c r="I22" s="181">
        <v>4367</v>
      </c>
      <c r="J22" s="181">
        <v>4741</v>
      </c>
      <c r="K22" s="181">
        <v>3071</v>
      </c>
      <c r="L22" s="181">
        <v>1053</v>
      </c>
      <c r="M22" s="181">
        <v>2089</v>
      </c>
      <c r="N22" s="181">
        <v>1393</v>
      </c>
      <c r="O22" s="181">
        <v>1813</v>
      </c>
      <c r="P22" s="181">
        <v>7893</v>
      </c>
      <c r="Q22" s="181">
        <v>4090</v>
      </c>
      <c r="R22" s="181">
        <v>36582</v>
      </c>
      <c r="S22" s="182">
        <v>155220</v>
      </c>
    </row>
    <row r="23" spans="1:19" x14ac:dyDescent="0.15">
      <c r="A23" s="183" t="s">
        <v>50</v>
      </c>
      <c r="B23" s="184">
        <v>595753</v>
      </c>
      <c r="C23" s="185">
        <v>445029</v>
      </c>
      <c r="D23" s="185">
        <v>211819</v>
      </c>
      <c r="E23" s="185">
        <v>301829</v>
      </c>
      <c r="F23" s="185">
        <v>313888</v>
      </c>
      <c r="G23" s="185">
        <v>125592</v>
      </c>
      <c r="H23" s="185">
        <v>30905</v>
      </c>
      <c r="I23" s="185">
        <v>98646</v>
      </c>
      <c r="J23" s="185">
        <v>83023</v>
      </c>
      <c r="K23" s="185">
        <v>77053</v>
      </c>
      <c r="L23" s="185">
        <v>16246</v>
      </c>
      <c r="M23" s="185">
        <v>40314</v>
      </c>
      <c r="N23" s="185">
        <v>32561</v>
      </c>
      <c r="O23" s="185">
        <v>24371</v>
      </c>
      <c r="P23" s="185">
        <v>113327</v>
      </c>
      <c r="Q23" s="185">
        <v>85120</v>
      </c>
      <c r="R23" s="185">
        <v>157580</v>
      </c>
      <c r="S23" s="186">
        <v>2753056</v>
      </c>
    </row>
    <row r="25" spans="1:19" x14ac:dyDescent="0.15">
      <c r="A25" s="164" t="s">
        <v>149</v>
      </c>
      <c r="B25" s="165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6" t="s">
        <v>207</v>
      </c>
    </row>
    <row r="26" spans="1:19" x14ac:dyDescent="0.15">
      <c r="A26" s="167"/>
      <c r="B26" s="168" t="s">
        <v>208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70"/>
    </row>
    <row r="27" spans="1:19" ht="12" x14ac:dyDescent="0.2">
      <c r="A27" s="171" t="s">
        <v>377</v>
      </c>
      <c r="B27" s="172" t="s">
        <v>209</v>
      </c>
      <c r="C27" s="173" t="s">
        <v>210</v>
      </c>
      <c r="D27" s="173" t="s">
        <v>211</v>
      </c>
      <c r="E27" s="173" t="s">
        <v>212</v>
      </c>
      <c r="F27" s="173" t="s">
        <v>213</v>
      </c>
      <c r="G27" s="173" t="s">
        <v>214</v>
      </c>
      <c r="H27" s="173" t="s">
        <v>215</v>
      </c>
      <c r="I27" s="173" t="s">
        <v>216</v>
      </c>
      <c r="J27" s="173" t="s">
        <v>217</v>
      </c>
      <c r="K27" s="173" t="s">
        <v>218</v>
      </c>
      <c r="L27" s="173" t="s">
        <v>219</v>
      </c>
      <c r="M27" s="173" t="s">
        <v>220</v>
      </c>
      <c r="N27" s="173" t="s">
        <v>221</v>
      </c>
      <c r="O27" s="173" t="s">
        <v>222</v>
      </c>
      <c r="P27" s="173" t="s">
        <v>223</v>
      </c>
      <c r="Q27" s="173" t="s">
        <v>224</v>
      </c>
      <c r="R27" s="173" t="s">
        <v>225</v>
      </c>
      <c r="S27" s="174" t="s">
        <v>50</v>
      </c>
    </row>
    <row r="28" spans="1:19" x14ac:dyDescent="0.15">
      <c r="A28" s="187" t="s">
        <v>209</v>
      </c>
      <c r="B28" s="188">
        <v>41309</v>
      </c>
      <c r="C28" s="189">
        <v>7306</v>
      </c>
      <c r="D28" s="189">
        <v>4399</v>
      </c>
      <c r="E28" s="189">
        <v>5395</v>
      </c>
      <c r="F28" s="189">
        <v>3328</v>
      </c>
      <c r="G28" s="189">
        <v>978</v>
      </c>
      <c r="H28" s="189">
        <v>131</v>
      </c>
      <c r="I28" s="189">
        <v>921</v>
      </c>
      <c r="J28" s="189">
        <v>713</v>
      </c>
      <c r="K28" s="189">
        <v>912</v>
      </c>
      <c r="L28" s="189">
        <v>123</v>
      </c>
      <c r="M28" s="189">
        <v>226</v>
      </c>
      <c r="N28" s="189">
        <v>513</v>
      </c>
      <c r="O28" s="189">
        <v>169</v>
      </c>
      <c r="P28" s="189">
        <v>497</v>
      </c>
      <c r="Q28" s="189">
        <v>176</v>
      </c>
      <c r="R28" s="189">
        <v>4580</v>
      </c>
      <c r="S28" s="190">
        <v>71676</v>
      </c>
    </row>
    <row r="29" spans="1:19" x14ac:dyDescent="0.15">
      <c r="A29" s="191" t="s">
        <v>210</v>
      </c>
      <c r="B29" s="192">
        <v>20045</v>
      </c>
      <c r="C29" s="181">
        <v>26311</v>
      </c>
      <c r="D29" s="181">
        <v>2195</v>
      </c>
      <c r="E29" s="181">
        <v>4259</v>
      </c>
      <c r="F29" s="181">
        <v>3221</v>
      </c>
      <c r="G29" s="181">
        <v>2162</v>
      </c>
      <c r="H29" s="181">
        <v>286</v>
      </c>
      <c r="I29" s="181">
        <v>1825</v>
      </c>
      <c r="J29" s="181">
        <v>2052</v>
      </c>
      <c r="K29" s="181">
        <v>3986</v>
      </c>
      <c r="L29" s="181">
        <v>453</v>
      </c>
      <c r="M29" s="181">
        <v>611</v>
      </c>
      <c r="N29" s="181">
        <v>879</v>
      </c>
      <c r="O29" s="181">
        <v>167</v>
      </c>
      <c r="P29" s="181">
        <v>530</v>
      </c>
      <c r="Q29" s="181">
        <v>422</v>
      </c>
      <c r="R29" s="181">
        <v>4988</v>
      </c>
      <c r="S29" s="182">
        <v>74392</v>
      </c>
    </row>
    <row r="30" spans="1:19" x14ac:dyDescent="0.15">
      <c r="A30" s="191" t="s">
        <v>211</v>
      </c>
      <c r="B30" s="192">
        <v>11697</v>
      </c>
      <c r="C30" s="181">
        <v>1612</v>
      </c>
      <c r="D30" s="181">
        <v>11325</v>
      </c>
      <c r="E30" s="181">
        <v>4150</v>
      </c>
      <c r="F30" s="181">
        <v>2102</v>
      </c>
      <c r="G30" s="181">
        <v>495</v>
      </c>
      <c r="H30" s="181">
        <v>136</v>
      </c>
      <c r="I30" s="181">
        <v>158</v>
      </c>
      <c r="J30" s="181">
        <v>123</v>
      </c>
      <c r="K30" s="181">
        <v>433</v>
      </c>
      <c r="L30" s="181">
        <v>146</v>
      </c>
      <c r="M30" s="181">
        <v>96</v>
      </c>
      <c r="N30" s="181">
        <v>327</v>
      </c>
      <c r="O30" s="181">
        <v>41</v>
      </c>
      <c r="P30" s="181">
        <v>306</v>
      </c>
      <c r="Q30" s="181">
        <v>296</v>
      </c>
      <c r="R30" s="181">
        <v>2796</v>
      </c>
      <c r="S30" s="182">
        <v>36239</v>
      </c>
    </row>
    <row r="31" spans="1:19" x14ac:dyDescent="0.15">
      <c r="A31" s="191" t="s">
        <v>212</v>
      </c>
      <c r="B31" s="192">
        <v>11823</v>
      </c>
      <c r="C31" s="181">
        <v>3304</v>
      </c>
      <c r="D31" s="181">
        <v>3656</v>
      </c>
      <c r="E31" s="181">
        <v>18682</v>
      </c>
      <c r="F31" s="181">
        <v>1163</v>
      </c>
      <c r="G31" s="181">
        <v>540</v>
      </c>
      <c r="H31" s="181">
        <v>154</v>
      </c>
      <c r="I31" s="181">
        <v>262</v>
      </c>
      <c r="J31" s="181">
        <v>405</v>
      </c>
      <c r="K31" s="181">
        <v>628</v>
      </c>
      <c r="L31" s="181">
        <v>135</v>
      </c>
      <c r="M31" s="181">
        <v>355</v>
      </c>
      <c r="N31" s="181">
        <v>1093</v>
      </c>
      <c r="O31" s="181">
        <v>231</v>
      </c>
      <c r="P31" s="181">
        <v>1413</v>
      </c>
      <c r="Q31" s="181">
        <v>1308</v>
      </c>
      <c r="R31" s="181">
        <v>3114</v>
      </c>
      <c r="S31" s="182">
        <v>48266</v>
      </c>
    </row>
    <row r="32" spans="1:19" x14ac:dyDescent="0.15">
      <c r="A32" s="191" t="s">
        <v>213</v>
      </c>
      <c r="B32" s="192">
        <v>11743</v>
      </c>
      <c r="C32" s="181">
        <v>4904</v>
      </c>
      <c r="D32" s="181">
        <v>2347</v>
      </c>
      <c r="E32" s="181">
        <v>1685</v>
      </c>
      <c r="F32" s="181">
        <v>20170</v>
      </c>
      <c r="G32" s="181">
        <v>3415</v>
      </c>
      <c r="H32" s="181">
        <v>533</v>
      </c>
      <c r="I32" s="181">
        <v>2073</v>
      </c>
      <c r="J32" s="181">
        <v>1311</v>
      </c>
      <c r="K32" s="181">
        <v>628</v>
      </c>
      <c r="L32" s="181">
        <v>211</v>
      </c>
      <c r="M32" s="181">
        <v>62</v>
      </c>
      <c r="N32" s="181">
        <v>97</v>
      </c>
      <c r="O32" s="181">
        <v>75</v>
      </c>
      <c r="P32" s="181">
        <v>103</v>
      </c>
      <c r="Q32" s="181">
        <v>32</v>
      </c>
      <c r="R32" s="181">
        <v>6087</v>
      </c>
      <c r="S32" s="182">
        <v>55476</v>
      </c>
    </row>
    <row r="33" spans="1:19" x14ac:dyDescent="0.15">
      <c r="A33" s="191" t="s">
        <v>214</v>
      </c>
      <c r="B33" s="192">
        <v>2826</v>
      </c>
      <c r="C33" s="181">
        <v>1533</v>
      </c>
      <c r="D33" s="181">
        <v>534</v>
      </c>
      <c r="E33" s="181">
        <v>439</v>
      </c>
      <c r="F33" s="181">
        <v>3458</v>
      </c>
      <c r="G33" s="181">
        <v>5889</v>
      </c>
      <c r="H33" s="181">
        <v>730</v>
      </c>
      <c r="I33" s="181">
        <v>1505</v>
      </c>
      <c r="J33" s="181">
        <v>1194</v>
      </c>
      <c r="K33" s="181">
        <v>278</v>
      </c>
      <c r="L33" s="181">
        <v>92</v>
      </c>
      <c r="M33" s="181">
        <v>38</v>
      </c>
      <c r="N33" s="181">
        <v>59</v>
      </c>
      <c r="O33" s="181">
        <v>15</v>
      </c>
      <c r="P33" s="181">
        <v>86</v>
      </c>
      <c r="Q33" s="181">
        <v>29</v>
      </c>
      <c r="R33" s="181">
        <v>2575</v>
      </c>
      <c r="S33" s="182">
        <v>21280</v>
      </c>
    </row>
    <row r="34" spans="1:19" x14ac:dyDescent="0.15">
      <c r="A34" s="191" t="s">
        <v>215</v>
      </c>
      <c r="B34" s="192">
        <v>275</v>
      </c>
      <c r="C34" s="181">
        <v>288</v>
      </c>
      <c r="D34" s="181">
        <v>28</v>
      </c>
      <c r="E34" s="181">
        <v>46</v>
      </c>
      <c r="F34" s="181">
        <v>526</v>
      </c>
      <c r="G34" s="181">
        <v>586</v>
      </c>
      <c r="H34" s="181">
        <v>1578</v>
      </c>
      <c r="I34" s="181">
        <v>291</v>
      </c>
      <c r="J34" s="181">
        <v>292</v>
      </c>
      <c r="K34" s="181">
        <v>101</v>
      </c>
      <c r="L34" s="181">
        <v>72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1779</v>
      </c>
      <c r="S34" s="182">
        <v>5862</v>
      </c>
    </row>
    <row r="35" spans="1:19" x14ac:dyDescent="0.15">
      <c r="A35" s="191" t="s">
        <v>216</v>
      </c>
      <c r="B35" s="192">
        <v>1704</v>
      </c>
      <c r="C35" s="181">
        <v>1536</v>
      </c>
      <c r="D35" s="181">
        <v>265</v>
      </c>
      <c r="E35" s="181">
        <v>292</v>
      </c>
      <c r="F35" s="181">
        <v>1506</v>
      </c>
      <c r="G35" s="181">
        <v>2391</v>
      </c>
      <c r="H35" s="181">
        <v>275</v>
      </c>
      <c r="I35" s="181">
        <v>3798</v>
      </c>
      <c r="J35" s="181">
        <v>1873</v>
      </c>
      <c r="K35" s="181">
        <v>395</v>
      </c>
      <c r="L35" s="181">
        <v>178</v>
      </c>
      <c r="M35" s="181">
        <v>43</v>
      </c>
      <c r="N35" s="181">
        <v>39</v>
      </c>
      <c r="O35" s="181">
        <v>0</v>
      </c>
      <c r="P35" s="181">
        <v>38</v>
      </c>
      <c r="Q35" s="181">
        <v>27</v>
      </c>
      <c r="R35" s="181">
        <v>1605</v>
      </c>
      <c r="S35" s="182">
        <v>15965</v>
      </c>
    </row>
    <row r="36" spans="1:19" x14ac:dyDescent="0.15">
      <c r="A36" s="191" t="s">
        <v>217</v>
      </c>
      <c r="B36" s="192">
        <v>817</v>
      </c>
      <c r="C36" s="181">
        <v>643</v>
      </c>
      <c r="D36" s="181">
        <v>160</v>
      </c>
      <c r="E36" s="181">
        <v>180</v>
      </c>
      <c r="F36" s="181">
        <v>424</v>
      </c>
      <c r="G36" s="181">
        <v>1131</v>
      </c>
      <c r="H36" s="181">
        <v>178</v>
      </c>
      <c r="I36" s="181">
        <v>819</v>
      </c>
      <c r="J36" s="181">
        <v>5918</v>
      </c>
      <c r="K36" s="181">
        <v>446</v>
      </c>
      <c r="L36" s="181">
        <v>268</v>
      </c>
      <c r="M36" s="181">
        <v>34</v>
      </c>
      <c r="N36" s="181">
        <v>27</v>
      </c>
      <c r="O36" s="181">
        <v>30</v>
      </c>
      <c r="P36" s="181">
        <v>24</v>
      </c>
      <c r="Q36" s="181">
        <v>15</v>
      </c>
      <c r="R36" s="181">
        <v>2253</v>
      </c>
      <c r="S36" s="182">
        <v>13367</v>
      </c>
    </row>
    <row r="37" spans="1:19" x14ac:dyDescent="0.15">
      <c r="A37" s="191" t="s">
        <v>218</v>
      </c>
      <c r="B37" s="192">
        <v>1899</v>
      </c>
      <c r="C37" s="181">
        <v>2912</v>
      </c>
      <c r="D37" s="181">
        <v>322</v>
      </c>
      <c r="E37" s="181">
        <v>596</v>
      </c>
      <c r="F37" s="181">
        <v>311</v>
      </c>
      <c r="G37" s="181">
        <v>346</v>
      </c>
      <c r="H37" s="181">
        <v>42</v>
      </c>
      <c r="I37" s="181">
        <v>333</v>
      </c>
      <c r="J37" s="181">
        <v>410</v>
      </c>
      <c r="K37" s="181">
        <v>3934</v>
      </c>
      <c r="L37" s="181">
        <v>189</v>
      </c>
      <c r="M37" s="181">
        <v>232</v>
      </c>
      <c r="N37" s="181">
        <v>273</v>
      </c>
      <c r="O37" s="181">
        <v>91</v>
      </c>
      <c r="P37" s="181">
        <v>86</v>
      </c>
      <c r="Q37" s="181">
        <v>26</v>
      </c>
      <c r="R37" s="181">
        <v>791</v>
      </c>
      <c r="S37" s="182">
        <v>12793</v>
      </c>
    </row>
    <row r="38" spans="1:19" x14ac:dyDescent="0.15">
      <c r="A38" s="191" t="s">
        <v>219</v>
      </c>
      <c r="B38" s="192">
        <v>300</v>
      </c>
      <c r="C38" s="181">
        <v>268</v>
      </c>
      <c r="D38" s="181">
        <v>15</v>
      </c>
      <c r="E38" s="181">
        <v>27</v>
      </c>
      <c r="F38" s="181">
        <v>49</v>
      </c>
      <c r="G38" s="181">
        <v>105</v>
      </c>
      <c r="H38" s="181">
        <v>19</v>
      </c>
      <c r="I38" s="181">
        <v>127</v>
      </c>
      <c r="J38" s="181">
        <v>300</v>
      </c>
      <c r="K38" s="181">
        <v>280</v>
      </c>
      <c r="L38" s="181">
        <v>1076</v>
      </c>
      <c r="M38" s="181">
        <v>24</v>
      </c>
      <c r="N38" s="181">
        <v>19</v>
      </c>
      <c r="O38" s="181">
        <v>11</v>
      </c>
      <c r="P38" s="181">
        <v>11</v>
      </c>
      <c r="Q38" s="181">
        <v>10</v>
      </c>
      <c r="R38" s="181">
        <v>269</v>
      </c>
      <c r="S38" s="182">
        <v>2910</v>
      </c>
    </row>
    <row r="39" spans="1:19" x14ac:dyDescent="0.15">
      <c r="A39" s="191" t="s">
        <v>220</v>
      </c>
      <c r="B39" s="192">
        <v>658</v>
      </c>
      <c r="C39" s="181">
        <v>733</v>
      </c>
      <c r="D39" s="181">
        <v>133</v>
      </c>
      <c r="E39" s="181">
        <v>655</v>
      </c>
      <c r="F39" s="181">
        <v>146</v>
      </c>
      <c r="G39" s="181">
        <v>64</v>
      </c>
      <c r="H39" s="181">
        <v>14</v>
      </c>
      <c r="I39" s="181">
        <v>51</v>
      </c>
      <c r="J39" s="181">
        <v>78</v>
      </c>
      <c r="K39" s="181">
        <v>424</v>
      </c>
      <c r="L39" s="181">
        <v>71</v>
      </c>
      <c r="M39" s="181">
        <v>2213</v>
      </c>
      <c r="N39" s="181">
        <v>300</v>
      </c>
      <c r="O39" s="181">
        <v>385</v>
      </c>
      <c r="P39" s="181">
        <v>42</v>
      </c>
      <c r="Q39" s="181">
        <v>42</v>
      </c>
      <c r="R39" s="181">
        <v>675</v>
      </c>
      <c r="S39" s="182">
        <v>6684</v>
      </c>
    </row>
    <row r="40" spans="1:19" x14ac:dyDescent="0.15">
      <c r="A40" s="191" t="s">
        <v>221</v>
      </c>
      <c r="B40" s="192">
        <v>433</v>
      </c>
      <c r="C40" s="181">
        <v>418</v>
      </c>
      <c r="D40" s="181">
        <v>129</v>
      </c>
      <c r="E40" s="181">
        <v>441</v>
      </c>
      <c r="F40" s="181">
        <v>114</v>
      </c>
      <c r="G40" s="181">
        <v>36</v>
      </c>
      <c r="H40" s="181">
        <v>0</v>
      </c>
      <c r="I40" s="181">
        <v>51</v>
      </c>
      <c r="J40" s="181">
        <v>24</v>
      </c>
      <c r="K40" s="181">
        <v>90</v>
      </c>
      <c r="L40" s="181">
        <v>0</v>
      </c>
      <c r="M40" s="181">
        <v>128</v>
      </c>
      <c r="N40" s="181">
        <v>881</v>
      </c>
      <c r="O40" s="181">
        <v>146</v>
      </c>
      <c r="P40" s="181">
        <v>57</v>
      </c>
      <c r="Q40" s="181">
        <v>39</v>
      </c>
      <c r="R40" s="181">
        <v>302</v>
      </c>
      <c r="S40" s="182">
        <v>3289</v>
      </c>
    </row>
    <row r="41" spans="1:19" x14ac:dyDescent="0.15">
      <c r="A41" s="191" t="s">
        <v>222</v>
      </c>
      <c r="B41" s="192">
        <v>487</v>
      </c>
      <c r="C41" s="181">
        <v>143</v>
      </c>
      <c r="D41" s="181">
        <v>17</v>
      </c>
      <c r="E41" s="181">
        <v>317</v>
      </c>
      <c r="F41" s="181">
        <v>7</v>
      </c>
      <c r="G41" s="181">
        <v>68</v>
      </c>
      <c r="H41" s="181">
        <v>0</v>
      </c>
      <c r="I41" s="181">
        <v>12</v>
      </c>
      <c r="J41" s="181">
        <v>61</v>
      </c>
      <c r="K41" s="181">
        <v>99</v>
      </c>
      <c r="L41" s="181">
        <v>14</v>
      </c>
      <c r="M41" s="181">
        <v>189</v>
      </c>
      <c r="N41" s="181">
        <v>252</v>
      </c>
      <c r="O41" s="181">
        <v>1675</v>
      </c>
      <c r="P41" s="181">
        <v>161</v>
      </c>
      <c r="Q41" s="181">
        <v>84</v>
      </c>
      <c r="R41" s="181">
        <v>492</v>
      </c>
      <c r="S41" s="182">
        <v>4078</v>
      </c>
    </row>
    <row r="42" spans="1:19" x14ac:dyDescent="0.15">
      <c r="A42" s="191" t="s">
        <v>223</v>
      </c>
      <c r="B42" s="192">
        <v>1140</v>
      </c>
      <c r="C42" s="181">
        <v>498</v>
      </c>
      <c r="D42" s="181">
        <v>349</v>
      </c>
      <c r="E42" s="181">
        <v>1576</v>
      </c>
      <c r="F42" s="181">
        <v>125</v>
      </c>
      <c r="G42" s="181">
        <v>61</v>
      </c>
      <c r="H42" s="181">
        <v>9</v>
      </c>
      <c r="I42" s="181">
        <v>45</v>
      </c>
      <c r="J42" s="181">
        <v>94</v>
      </c>
      <c r="K42" s="181">
        <v>70</v>
      </c>
      <c r="L42" s="181">
        <v>28</v>
      </c>
      <c r="M42" s="181">
        <v>150</v>
      </c>
      <c r="N42" s="181">
        <v>280</v>
      </c>
      <c r="O42" s="181">
        <v>132</v>
      </c>
      <c r="P42" s="181">
        <v>9232</v>
      </c>
      <c r="Q42" s="181">
        <v>1483</v>
      </c>
      <c r="R42" s="181">
        <v>3006</v>
      </c>
      <c r="S42" s="182">
        <v>18278</v>
      </c>
    </row>
    <row r="43" spans="1:19" x14ac:dyDescent="0.15">
      <c r="A43" s="191" t="s">
        <v>224</v>
      </c>
      <c r="B43" s="192">
        <v>1420</v>
      </c>
      <c r="C43" s="181">
        <v>425</v>
      </c>
      <c r="D43" s="181">
        <v>247</v>
      </c>
      <c r="E43" s="181">
        <v>2108</v>
      </c>
      <c r="F43" s="181">
        <v>123</v>
      </c>
      <c r="G43" s="181">
        <v>92</v>
      </c>
      <c r="H43" s="181">
        <v>29</v>
      </c>
      <c r="I43" s="181">
        <v>48</v>
      </c>
      <c r="J43" s="181">
        <v>0</v>
      </c>
      <c r="K43" s="181">
        <v>204</v>
      </c>
      <c r="L43" s="181">
        <v>0</v>
      </c>
      <c r="M43" s="181">
        <v>98</v>
      </c>
      <c r="N43" s="181">
        <v>230</v>
      </c>
      <c r="O43" s="181">
        <v>73</v>
      </c>
      <c r="P43" s="181">
        <v>1891</v>
      </c>
      <c r="Q43" s="181">
        <v>5298</v>
      </c>
      <c r="R43" s="181">
        <v>1231</v>
      </c>
      <c r="S43" s="182">
        <v>13517</v>
      </c>
    </row>
    <row r="44" spans="1:19" x14ac:dyDescent="0.15">
      <c r="A44" s="191" t="s">
        <v>225</v>
      </c>
      <c r="B44" s="192">
        <v>688</v>
      </c>
      <c r="C44" s="181">
        <v>407</v>
      </c>
      <c r="D44" s="181">
        <v>208</v>
      </c>
      <c r="E44" s="181">
        <v>158</v>
      </c>
      <c r="F44" s="181">
        <v>115</v>
      </c>
      <c r="G44" s="181">
        <v>91</v>
      </c>
      <c r="H44" s="181">
        <v>10</v>
      </c>
      <c r="I44" s="181">
        <v>38</v>
      </c>
      <c r="J44" s="181">
        <v>43</v>
      </c>
      <c r="K44" s="181">
        <v>94</v>
      </c>
      <c r="L44" s="181">
        <v>18</v>
      </c>
      <c r="M44" s="181">
        <v>27</v>
      </c>
      <c r="N44" s="181">
        <v>24</v>
      </c>
      <c r="O44" s="181">
        <v>50</v>
      </c>
      <c r="P44" s="181">
        <v>117</v>
      </c>
      <c r="Q44" s="181">
        <v>37</v>
      </c>
      <c r="R44" s="181">
        <v>1171</v>
      </c>
      <c r="S44" s="182">
        <v>3296</v>
      </c>
    </row>
    <row r="45" spans="1:19" x14ac:dyDescent="0.15">
      <c r="A45" s="171" t="s">
        <v>50</v>
      </c>
      <c r="B45" s="193">
        <v>109264</v>
      </c>
      <c r="C45" s="185">
        <v>53241</v>
      </c>
      <c r="D45" s="185">
        <v>26329</v>
      </c>
      <c r="E45" s="185">
        <v>41006</v>
      </c>
      <c r="F45" s="185">
        <v>36888</v>
      </c>
      <c r="G45" s="185">
        <v>18450</v>
      </c>
      <c r="H45" s="185">
        <v>4124</v>
      </c>
      <c r="I45" s="185">
        <v>12357</v>
      </c>
      <c r="J45" s="185">
        <v>14891</v>
      </c>
      <c r="K45" s="185">
        <v>13002</v>
      </c>
      <c r="L45" s="185">
        <v>3074</v>
      </c>
      <c r="M45" s="185">
        <v>4526</v>
      </c>
      <c r="N45" s="185">
        <v>5293</v>
      </c>
      <c r="O45" s="185">
        <v>3291</v>
      </c>
      <c r="P45" s="185">
        <v>14594</v>
      </c>
      <c r="Q45" s="185">
        <v>9324</v>
      </c>
      <c r="R45" s="185">
        <v>37714</v>
      </c>
      <c r="S45" s="186">
        <v>407368</v>
      </c>
    </row>
    <row r="47" spans="1:19" x14ac:dyDescent="0.15">
      <c r="A47" s="164" t="s">
        <v>150</v>
      </c>
      <c r="B47" s="165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6" t="s">
        <v>207</v>
      </c>
    </row>
    <row r="48" spans="1:19" x14ac:dyDescent="0.15">
      <c r="A48" s="167"/>
      <c r="B48" s="168" t="s">
        <v>226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70"/>
    </row>
    <row r="49" spans="1:19" ht="12" x14ac:dyDescent="0.2">
      <c r="A49" s="171" t="s">
        <v>377</v>
      </c>
      <c r="B49" s="172" t="s">
        <v>209</v>
      </c>
      <c r="C49" s="173" t="s">
        <v>210</v>
      </c>
      <c r="D49" s="173" t="s">
        <v>211</v>
      </c>
      <c r="E49" s="173" t="s">
        <v>212</v>
      </c>
      <c r="F49" s="173" t="s">
        <v>213</v>
      </c>
      <c r="G49" s="173" t="s">
        <v>214</v>
      </c>
      <c r="H49" s="173" t="s">
        <v>215</v>
      </c>
      <c r="I49" s="173" t="s">
        <v>216</v>
      </c>
      <c r="J49" s="173" t="s">
        <v>217</v>
      </c>
      <c r="K49" s="173" t="s">
        <v>218</v>
      </c>
      <c r="L49" s="173" t="s">
        <v>219</v>
      </c>
      <c r="M49" s="173" t="s">
        <v>220</v>
      </c>
      <c r="N49" s="173" t="s">
        <v>221</v>
      </c>
      <c r="O49" s="173" t="s">
        <v>222</v>
      </c>
      <c r="P49" s="173" t="s">
        <v>223</v>
      </c>
      <c r="Q49" s="173" t="s">
        <v>224</v>
      </c>
      <c r="R49" s="173" t="s">
        <v>225</v>
      </c>
      <c r="S49" s="174" t="s">
        <v>50</v>
      </c>
    </row>
    <row r="50" spans="1:19" x14ac:dyDescent="0.15">
      <c r="A50" s="175" t="s">
        <v>209</v>
      </c>
      <c r="B50" s="176">
        <v>23081</v>
      </c>
      <c r="C50" s="177">
        <v>1699</v>
      </c>
      <c r="D50" s="177">
        <v>1337</v>
      </c>
      <c r="E50" s="177">
        <v>134</v>
      </c>
      <c r="F50" s="177">
        <v>437</v>
      </c>
      <c r="G50" s="177">
        <v>124</v>
      </c>
      <c r="H50" s="177">
        <v>0</v>
      </c>
      <c r="I50" s="177">
        <v>0</v>
      </c>
      <c r="J50" s="177">
        <v>31</v>
      </c>
      <c r="K50" s="177">
        <v>17</v>
      </c>
      <c r="L50" s="177">
        <v>0</v>
      </c>
      <c r="M50" s="177">
        <v>21</v>
      </c>
      <c r="N50" s="177">
        <v>0</v>
      </c>
      <c r="O50" s="177">
        <v>0</v>
      </c>
      <c r="P50" s="177">
        <v>15</v>
      </c>
      <c r="Q50" s="177">
        <v>0</v>
      </c>
      <c r="R50" s="177">
        <v>1104</v>
      </c>
      <c r="S50" s="178">
        <v>28000</v>
      </c>
    </row>
    <row r="51" spans="1:19" x14ac:dyDescent="0.15">
      <c r="A51" s="179" t="s">
        <v>210</v>
      </c>
      <c r="B51" s="180">
        <v>7601</v>
      </c>
      <c r="C51" s="181">
        <v>22199</v>
      </c>
      <c r="D51" s="181">
        <v>692</v>
      </c>
      <c r="E51" s="181">
        <v>83</v>
      </c>
      <c r="F51" s="181">
        <v>515</v>
      </c>
      <c r="G51" s="181">
        <v>165</v>
      </c>
      <c r="H51" s="181">
        <v>0</v>
      </c>
      <c r="I51" s="181">
        <v>45</v>
      </c>
      <c r="J51" s="181">
        <v>176</v>
      </c>
      <c r="K51" s="181">
        <v>0</v>
      </c>
      <c r="L51" s="181">
        <v>0</v>
      </c>
      <c r="M51" s="181">
        <v>122</v>
      </c>
      <c r="N51" s="181">
        <v>0</v>
      </c>
      <c r="O51" s="181">
        <v>19</v>
      </c>
      <c r="P51" s="181">
        <v>11</v>
      </c>
      <c r="Q51" s="181">
        <v>0</v>
      </c>
      <c r="R51" s="181">
        <v>1072</v>
      </c>
      <c r="S51" s="182">
        <v>32700</v>
      </c>
    </row>
    <row r="52" spans="1:19" x14ac:dyDescent="0.15">
      <c r="A52" s="179" t="s">
        <v>211</v>
      </c>
      <c r="B52" s="180">
        <v>4195</v>
      </c>
      <c r="C52" s="181">
        <v>392</v>
      </c>
      <c r="D52" s="181">
        <v>8303</v>
      </c>
      <c r="E52" s="181">
        <v>306</v>
      </c>
      <c r="F52" s="181">
        <v>185</v>
      </c>
      <c r="G52" s="181">
        <v>114</v>
      </c>
      <c r="H52" s="181">
        <v>0</v>
      </c>
      <c r="I52" s="181">
        <v>0</v>
      </c>
      <c r="J52" s="181">
        <v>0</v>
      </c>
      <c r="K52" s="181">
        <v>0</v>
      </c>
      <c r="L52" s="181">
        <v>0</v>
      </c>
      <c r="M52" s="181">
        <v>0</v>
      </c>
      <c r="N52" s="181">
        <v>0</v>
      </c>
      <c r="O52" s="181">
        <v>0</v>
      </c>
      <c r="P52" s="181">
        <v>14</v>
      </c>
      <c r="Q52" s="181">
        <v>0</v>
      </c>
      <c r="R52" s="181">
        <v>624</v>
      </c>
      <c r="S52" s="182">
        <v>14133</v>
      </c>
    </row>
    <row r="53" spans="1:19" x14ac:dyDescent="0.15">
      <c r="A53" s="179" t="s">
        <v>212</v>
      </c>
      <c r="B53" s="180">
        <v>4177</v>
      </c>
      <c r="C53" s="181">
        <v>569</v>
      </c>
      <c r="D53" s="181">
        <v>1082</v>
      </c>
      <c r="E53" s="181">
        <v>13233</v>
      </c>
      <c r="F53" s="181">
        <v>184</v>
      </c>
      <c r="G53" s="181">
        <v>74</v>
      </c>
      <c r="H53" s="181">
        <v>0</v>
      </c>
      <c r="I53" s="181">
        <v>0</v>
      </c>
      <c r="J53" s="181">
        <v>0</v>
      </c>
      <c r="K53" s="181">
        <v>13</v>
      </c>
      <c r="L53" s="181">
        <v>0</v>
      </c>
      <c r="M53" s="181">
        <v>11</v>
      </c>
      <c r="N53" s="181">
        <v>0</v>
      </c>
      <c r="O53" s="181">
        <v>0</v>
      </c>
      <c r="P53" s="181">
        <v>174</v>
      </c>
      <c r="Q53" s="181">
        <v>115</v>
      </c>
      <c r="R53" s="181">
        <v>790</v>
      </c>
      <c r="S53" s="182">
        <v>20422</v>
      </c>
    </row>
    <row r="54" spans="1:19" x14ac:dyDescent="0.15">
      <c r="A54" s="179" t="s">
        <v>213</v>
      </c>
      <c r="B54" s="180">
        <v>5112</v>
      </c>
      <c r="C54" s="181">
        <v>497</v>
      </c>
      <c r="D54" s="181">
        <v>969</v>
      </c>
      <c r="E54" s="181">
        <v>29</v>
      </c>
      <c r="F54" s="181">
        <v>15082</v>
      </c>
      <c r="G54" s="181">
        <v>319</v>
      </c>
      <c r="H54" s="181">
        <v>49</v>
      </c>
      <c r="I54" s="181">
        <v>40</v>
      </c>
      <c r="J54" s="181">
        <v>149</v>
      </c>
      <c r="K54" s="181">
        <v>0</v>
      </c>
      <c r="L54" s="181">
        <v>0</v>
      </c>
      <c r="M54" s="181">
        <v>0</v>
      </c>
      <c r="N54" s="181">
        <v>14</v>
      </c>
      <c r="O54" s="181">
        <v>0</v>
      </c>
      <c r="P54" s="181">
        <v>5</v>
      </c>
      <c r="Q54" s="181">
        <v>0</v>
      </c>
      <c r="R54" s="181">
        <v>1585</v>
      </c>
      <c r="S54" s="182">
        <v>23850</v>
      </c>
    </row>
    <row r="55" spans="1:19" x14ac:dyDescent="0.15">
      <c r="A55" s="179" t="s">
        <v>214</v>
      </c>
      <c r="B55" s="180">
        <v>1584</v>
      </c>
      <c r="C55" s="181">
        <v>281</v>
      </c>
      <c r="D55" s="181">
        <v>187</v>
      </c>
      <c r="E55" s="181">
        <v>14</v>
      </c>
      <c r="F55" s="181">
        <v>474</v>
      </c>
      <c r="G55" s="181">
        <v>6561</v>
      </c>
      <c r="H55" s="181">
        <v>90</v>
      </c>
      <c r="I55" s="181">
        <v>61</v>
      </c>
      <c r="J55" s="181">
        <v>279</v>
      </c>
      <c r="K55" s="181">
        <v>0</v>
      </c>
      <c r="L55" s="181">
        <v>0</v>
      </c>
      <c r="M55" s="181">
        <v>0</v>
      </c>
      <c r="N55" s="181">
        <v>0</v>
      </c>
      <c r="O55" s="181">
        <v>0</v>
      </c>
      <c r="P55" s="181">
        <v>0</v>
      </c>
      <c r="Q55" s="181">
        <v>0</v>
      </c>
      <c r="R55" s="181">
        <v>365</v>
      </c>
      <c r="S55" s="182">
        <v>9896</v>
      </c>
    </row>
    <row r="56" spans="1:19" x14ac:dyDescent="0.15">
      <c r="A56" s="179" t="s">
        <v>215</v>
      </c>
      <c r="B56" s="180">
        <v>348</v>
      </c>
      <c r="C56" s="181">
        <v>74</v>
      </c>
      <c r="D56" s="181">
        <v>43</v>
      </c>
      <c r="E56" s="181">
        <v>0</v>
      </c>
      <c r="F56" s="181">
        <v>38</v>
      </c>
      <c r="G56" s="181">
        <v>49</v>
      </c>
      <c r="H56" s="181">
        <v>1422</v>
      </c>
      <c r="I56" s="181">
        <v>14</v>
      </c>
      <c r="J56" s="181">
        <v>70</v>
      </c>
      <c r="K56" s="181">
        <v>0</v>
      </c>
      <c r="L56" s="181">
        <v>0</v>
      </c>
      <c r="M56" s="181">
        <v>0</v>
      </c>
      <c r="N56" s="181">
        <v>0</v>
      </c>
      <c r="O56" s="181">
        <v>0</v>
      </c>
      <c r="P56" s="181">
        <v>0</v>
      </c>
      <c r="Q56" s="181">
        <v>0</v>
      </c>
      <c r="R56" s="181">
        <v>220</v>
      </c>
      <c r="S56" s="182">
        <v>2278</v>
      </c>
    </row>
    <row r="57" spans="1:19" x14ac:dyDescent="0.15">
      <c r="A57" s="179" t="s">
        <v>216</v>
      </c>
      <c r="B57" s="180">
        <v>895</v>
      </c>
      <c r="C57" s="181">
        <v>182</v>
      </c>
      <c r="D57" s="181">
        <v>141</v>
      </c>
      <c r="E57" s="181">
        <v>0</v>
      </c>
      <c r="F57" s="181">
        <v>383</v>
      </c>
      <c r="G57" s="181">
        <v>91</v>
      </c>
      <c r="H57" s="181">
        <v>14</v>
      </c>
      <c r="I57" s="181">
        <v>4259</v>
      </c>
      <c r="J57" s="181">
        <v>275</v>
      </c>
      <c r="K57" s="181">
        <v>0</v>
      </c>
      <c r="L57" s="181">
        <v>0</v>
      </c>
      <c r="M57" s="181">
        <v>0</v>
      </c>
      <c r="N57" s="181">
        <v>0</v>
      </c>
      <c r="O57" s="181">
        <v>0</v>
      </c>
      <c r="P57" s="181">
        <v>29</v>
      </c>
      <c r="Q57" s="181">
        <v>0</v>
      </c>
      <c r="R57" s="181">
        <v>255</v>
      </c>
      <c r="S57" s="182">
        <v>6524</v>
      </c>
    </row>
    <row r="58" spans="1:19" x14ac:dyDescent="0.15">
      <c r="A58" s="179" t="s">
        <v>217</v>
      </c>
      <c r="B58" s="180">
        <v>520</v>
      </c>
      <c r="C58" s="181">
        <v>109</v>
      </c>
      <c r="D58" s="181">
        <v>40</v>
      </c>
      <c r="E58" s="181">
        <v>0</v>
      </c>
      <c r="F58" s="181">
        <v>163</v>
      </c>
      <c r="G58" s="181">
        <v>27</v>
      </c>
      <c r="H58" s="181">
        <v>0</v>
      </c>
      <c r="I58" s="181">
        <v>0</v>
      </c>
      <c r="J58" s="181">
        <v>3948</v>
      </c>
      <c r="K58" s="181">
        <v>0</v>
      </c>
      <c r="L58" s="181">
        <v>0</v>
      </c>
      <c r="M58" s="181">
        <v>0</v>
      </c>
      <c r="N58" s="181">
        <v>0</v>
      </c>
      <c r="O58" s="181">
        <v>0</v>
      </c>
      <c r="P58" s="181">
        <v>0</v>
      </c>
      <c r="Q58" s="181">
        <v>0</v>
      </c>
      <c r="R58" s="181">
        <v>366</v>
      </c>
      <c r="S58" s="182">
        <v>5173</v>
      </c>
    </row>
    <row r="59" spans="1:19" x14ac:dyDescent="0.15">
      <c r="A59" s="179" t="s">
        <v>218</v>
      </c>
      <c r="B59" s="180">
        <v>926</v>
      </c>
      <c r="C59" s="181">
        <v>578</v>
      </c>
      <c r="D59" s="181">
        <v>96</v>
      </c>
      <c r="E59" s="181">
        <v>0</v>
      </c>
      <c r="F59" s="181">
        <v>48</v>
      </c>
      <c r="G59" s="181">
        <v>162</v>
      </c>
      <c r="H59" s="181">
        <v>0</v>
      </c>
      <c r="I59" s="181">
        <v>12</v>
      </c>
      <c r="J59" s="181">
        <v>0</v>
      </c>
      <c r="K59" s="181">
        <v>3053</v>
      </c>
      <c r="L59" s="181">
        <v>0</v>
      </c>
      <c r="M59" s="181">
        <v>100</v>
      </c>
      <c r="N59" s="181">
        <v>0</v>
      </c>
      <c r="O59" s="181">
        <v>15</v>
      </c>
      <c r="P59" s="181">
        <v>13</v>
      </c>
      <c r="Q59" s="181">
        <v>0</v>
      </c>
      <c r="R59" s="181">
        <v>39</v>
      </c>
      <c r="S59" s="182">
        <v>5042</v>
      </c>
    </row>
    <row r="60" spans="1:19" x14ac:dyDescent="0.15">
      <c r="A60" s="179" t="s">
        <v>219</v>
      </c>
      <c r="B60" s="180">
        <v>67</v>
      </c>
      <c r="C60" s="181">
        <v>115</v>
      </c>
      <c r="D60" s="181">
        <v>11</v>
      </c>
      <c r="E60" s="181">
        <v>0</v>
      </c>
      <c r="F60" s="181">
        <v>0</v>
      </c>
      <c r="G60" s="181">
        <v>10</v>
      </c>
      <c r="H60" s="181">
        <v>10</v>
      </c>
      <c r="I60" s="181">
        <v>0</v>
      </c>
      <c r="J60" s="181">
        <v>75</v>
      </c>
      <c r="K60" s="181">
        <v>0</v>
      </c>
      <c r="L60" s="181">
        <v>683</v>
      </c>
      <c r="M60" s="181">
        <v>0</v>
      </c>
      <c r="N60" s="181">
        <v>0</v>
      </c>
      <c r="O60" s="181">
        <v>0</v>
      </c>
      <c r="P60" s="181">
        <v>0</v>
      </c>
      <c r="Q60" s="181">
        <v>0</v>
      </c>
      <c r="R60" s="181">
        <v>7</v>
      </c>
      <c r="S60" s="182">
        <v>978</v>
      </c>
    </row>
    <row r="61" spans="1:19" x14ac:dyDescent="0.15">
      <c r="A61" s="179" t="s">
        <v>220</v>
      </c>
      <c r="B61" s="180">
        <v>488</v>
      </c>
      <c r="C61" s="181">
        <v>233</v>
      </c>
      <c r="D61" s="181">
        <v>18</v>
      </c>
      <c r="E61" s="181">
        <v>0</v>
      </c>
      <c r="F61" s="181">
        <v>14</v>
      </c>
      <c r="G61" s="181">
        <v>0</v>
      </c>
      <c r="H61" s="181">
        <v>0</v>
      </c>
      <c r="I61" s="181">
        <v>0</v>
      </c>
      <c r="J61" s="181">
        <v>0</v>
      </c>
      <c r="K61" s="181">
        <v>0</v>
      </c>
      <c r="L61" s="181">
        <v>0</v>
      </c>
      <c r="M61" s="181">
        <v>1721</v>
      </c>
      <c r="N61" s="181">
        <v>0</v>
      </c>
      <c r="O61" s="181">
        <v>66</v>
      </c>
      <c r="P61" s="181">
        <v>13</v>
      </c>
      <c r="Q61" s="181">
        <v>28</v>
      </c>
      <c r="R61" s="181">
        <v>14</v>
      </c>
      <c r="S61" s="182">
        <v>2595</v>
      </c>
    </row>
    <row r="62" spans="1:19" x14ac:dyDescent="0.15">
      <c r="A62" s="179" t="s">
        <v>221</v>
      </c>
      <c r="B62" s="180">
        <v>218</v>
      </c>
      <c r="C62" s="181">
        <v>53</v>
      </c>
      <c r="D62" s="181">
        <v>16</v>
      </c>
      <c r="E62" s="181">
        <v>43</v>
      </c>
      <c r="F62" s="181">
        <v>0</v>
      </c>
      <c r="G62" s="181">
        <v>0</v>
      </c>
      <c r="H62" s="181">
        <v>0</v>
      </c>
      <c r="I62" s="181">
        <v>0</v>
      </c>
      <c r="J62" s="181">
        <v>0</v>
      </c>
      <c r="K62" s="181">
        <v>0</v>
      </c>
      <c r="L62" s="181">
        <v>0</v>
      </c>
      <c r="M62" s="181">
        <v>53</v>
      </c>
      <c r="N62" s="181">
        <v>918</v>
      </c>
      <c r="O62" s="181">
        <v>6</v>
      </c>
      <c r="P62" s="181">
        <v>0</v>
      </c>
      <c r="Q62" s="181">
        <v>0</v>
      </c>
      <c r="R62" s="181">
        <v>36</v>
      </c>
      <c r="S62" s="182">
        <v>1343</v>
      </c>
    </row>
    <row r="63" spans="1:19" x14ac:dyDescent="0.15">
      <c r="A63" s="179" t="s">
        <v>222</v>
      </c>
      <c r="B63" s="180">
        <v>185</v>
      </c>
      <c r="C63" s="181">
        <v>63</v>
      </c>
      <c r="D63" s="181">
        <v>14</v>
      </c>
      <c r="E63" s="181">
        <v>8</v>
      </c>
      <c r="F63" s="181">
        <v>14</v>
      </c>
      <c r="G63" s="181">
        <v>0</v>
      </c>
      <c r="H63" s="181">
        <v>0</v>
      </c>
      <c r="I63" s="181">
        <v>9</v>
      </c>
      <c r="J63" s="181">
        <v>0</v>
      </c>
      <c r="K63" s="181">
        <v>0</v>
      </c>
      <c r="L63" s="181">
        <v>0</v>
      </c>
      <c r="M63" s="181">
        <v>72</v>
      </c>
      <c r="N63" s="181">
        <v>0</v>
      </c>
      <c r="O63" s="181">
        <v>937</v>
      </c>
      <c r="P63" s="181">
        <v>14</v>
      </c>
      <c r="Q63" s="181">
        <v>33</v>
      </c>
      <c r="R63" s="181">
        <v>72</v>
      </c>
      <c r="S63" s="182">
        <v>1421</v>
      </c>
    </row>
    <row r="64" spans="1:19" x14ac:dyDescent="0.15">
      <c r="A64" s="179" t="s">
        <v>223</v>
      </c>
      <c r="B64" s="180">
        <v>615</v>
      </c>
      <c r="C64" s="181">
        <v>57</v>
      </c>
      <c r="D64" s="181">
        <v>113</v>
      </c>
      <c r="E64" s="181">
        <v>55</v>
      </c>
      <c r="F64" s="181">
        <v>92</v>
      </c>
      <c r="G64" s="181">
        <v>16</v>
      </c>
      <c r="H64" s="181">
        <v>0</v>
      </c>
      <c r="I64" s="181">
        <v>0</v>
      </c>
      <c r="J64" s="181">
        <v>6</v>
      </c>
      <c r="K64" s="181">
        <v>0</v>
      </c>
      <c r="L64" s="181">
        <v>0</v>
      </c>
      <c r="M64" s="181">
        <v>17</v>
      </c>
      <c r="N64" s="181">
        <v>0</v>
      </c>
      <c r="O64" s="181">
        <v>0</v>
      </c>
      <c r="P64" s="181">
        <v>5149</v>
      </c>
      <c r="Q64" s="181">
        <v>406</v>
      </c>
      <c r="R64" s="181">
        <v>600</v>
      </c>
      <c r="S64" s="182">
        <v>7126</v>
      </c>
    </row>
    <row r="65" spans="1:19" x14ac:dyDescent="0.15">
      <c r="A65" s="179" t="s">
        <v>224</v>
      </c>
      <c r="B65" s="180">
        <v>780</v>
      </c>
      <c r="C65" s="181">
        <v>153</v>
      </c>
      <c r="D65" s="181">
        <v>128</v>
      </c>
      <c r="E65" s="181">
        <v>140</v>
      </c>
      <c r="F65" s="181">
        <v>16</v>
      </c>
      <c r="G65" s="181">
        <v>36</v>
      </c>
      <c r="H65" s="181">
        <v>0</v>
      </c>
      <c r="I65" s="181">
        <v>0</v>
      </c>
      <c r="J65" s="181">
        <v>0</v>
      </c>
      <c r="K65" s="181">
        <v>14</v>
      </c>
      <c r="L65" s="181">
        <v>0</v>
      </c>
      <c r="M65" s="181">
        <v>14</v>
      </c>
      <c r="N65" s="181">
        <v>0</v>
      </c>
      <c r="O65" s="181">
        <v>0</v>
      </c>
      <c r="P65" s="181">
        <v>302</v>
      </c>
      <c r="Q65" s="181">
        <v>4268</v>
      </c>
      <c r="R65" s="181">
        <v>258</v>
      </c>
      <c r="S65" s="182">
        <v>6109</v>
      </c>
    </row>
    <row r="66" spans="1:19" x14ac:dyDescent="0.15">
      <c r="A66" s="179" t="s">
        <v>225</v>
      </c>
      <c r="B66" s="180">
        <v>48</v>
      </c>
      <c r="C66" s="181">
        <v>25</v>
      </c>
      <c r="D66" s="181">
        <v>21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81">
        <v>0</v>
      </c>
      <c r="O66" s="181">
        <v>0</v>
      </c>
      <c r="P66" s="181">
        <v>0</v>
      </c>
      <c r="Q66" s="181">
        <v>0</v>
      </c>
      <c r="R66" s="181">
        <v>135</v>
      </c>
      <c r="S66" s="182">
        <v>229</v>
      </c>
    </row>
    <row r="67" spans="1:19" x14ac:dyDescent="0.15">
      <c r="A67" s="183" t="s">
        <v>50</v>
      </c>
      <c r="B67" s="184">
        <v>50840</v>
      </c>
      <c r="C67" s="185">
        <v>27279</v>
      </c>
      <c r="D67" s="185">
        <v>13211</v>
      </c>
      <c r="E67" s="185">
        <v>14045</v>
      </c>
      <c r="F67" s="185">
        <v>17645</v>
      </c>
      <c r="G67" s="185">
        <v>7748</v>
      </c>
      <c r="H67" s="185">
        <v>1585</v>
      </c>
      <c r="I67" s="185">
        <v>4440</v>
      </c>
      <c r="J67" s="185">
        <v>5009</v>
      </c>
      <c r="K67" s="185">
        <v>3097</v>
      </c>
      <c r="L67" s="185">
        <v>683</v>
      </c>
      <c r="M67" s="185">
        <v>2131</v>
      </c>
      <c r="N67" s="185">
        <v>932</v>
      </c>
      <c r="O67" s="185">
        <v>1043</v>
      </c>
      <c r="P67" s="185">
        <v>5739</v>
      </c>
      <c r="Q67" s="185">
        <v>4850</v>
      </c>
      <c r="R67" s="185">
        <v>7542</v>
      </c>
      <c r="S67" s="186">
        <v>167819</v>
      </c>
    </row>
    <row r="69" spans="1:19" x14ac:dyDescent="0.15">
      <c r="A69" s="164" t="s">
        <v>151</v>
      </c>
      <c r="B69" s="165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6" t="s">
        <v>207</v>
      </c>
    </row>
    <row r="70" spans="1:19" x14ac:dyDescent="0.15">
      <c r="A70" s="167"/>
      <c r="B70" s="168" t="s">
        <v>226</v>
      </c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70"/>
    </row>
    <row r="71" spans="1:19" ht="12" x14ac:dyDescent="0.2">
      <c r="A71" s="171" t="s">
        <v>377</v>
      </c>
      <c r="B71" s="172" t="s">
        <v>209</v>
      </c>
      <c r="C71" s="173" t="s">
        <v>210</v>
      </c>
      <c r="D71" s="173" t="s">
        <v>211</v>
      </c>
      <c r="E71" s="173" t="s">
        <v>212</v>
      </c>
      <c r="F71" s="173" t="s">
        <v>213</v>
      </c>
      <c r="G71" s="173" t="s">
        <v>214</v>
      </c>
      <c r="H71" s="173" t="s">
        <v>215</v>
      </c>
      <c r="I71" s="173" t="s">
        <v>216</v>
      </c>
      <c r="J71" s="173" t="s">
        <v>217</v>
      </c>
      <c r="K71" s="173" t="s">
        <v>218</v>
      </c>
      <c r="L71" s="173" t="s">
        <v>219</v>
      </c>
      <c r="M71" s="173" t="s">
        <v>220</v>
      </c>
      <c r="N71" s="173" t="s">
        <v>221</v>
      </c>
      <c r="O71" s="173" t="s">
        <v>222</v>
      </c>
      <c r="P71" s="173" t="s">
        <v>223</v>
      </c>
      <c r="Q71" s="173" t="s">
        <v>224</v>
      </c>
      <c r="R71" s="173" t="s">
        <v>225</v>
      </c>
      <c r="S71" s="174" t="s">
        <v>50</v>
      </c>
    </row>
    <row r="72" spans="1:19" x14ac:dyDescent="0.15">
      <c r="A72" s="175" t="s">
        <v>209</v>
      </c>
      <c r="B72" s="176">
        <v>110895</v>
      </c>
      <c r="C72" s="177">
        <v>15950</v>
      </c>
      <c r="D72" s="177">
        <v>8079</v>
      </c>
      <c r="E72" s="177">
        <v>10315</v>
      </c>
      <c r="F72" s="177">
        <v>6587</v>
      </c>
      <c r="G72" s="177">
        <v>806</v>
      </c>
      <c r="H72" s="177">
        <v>118</v>
      </c>
      <c r="I72" s="177">
        <v>1387</v>
      </c>
      <c r="J72" s="177">
        <v>286</v>
      </c>
      <c r="K72" s="177">
        <v>543</v>
      </c>
      <c r="L72" s="177">
        <v>267</v>
      </c>
      <c r="M72" s="177">
        <v>288</v>
      </c>
      <c r="N72" s="177">
        <v>1232</v>
      </c>
      <c r="O72" s="177">
        <v>124</v>
      </c>
      <c r="P72" s="177">
        <v>379</v>
      </c>
      <c r="Q72" s="177">
        <v>585</v>
      </c>
      <c r="R72" s="177">
        <v>7722</v>
      </c>
      <c r="S72" s="178">
        <v>165563</v>
      </c>
    </row>
    <row r="73" spans="1:19" x14ac:dyDescent="0.15">
      <c r="A73" s="179" t="s">
        <v>210</v>
      </c>
      <c r="B73" s="180">
        <v>19933</v>
      </c>
      <c r="C73" s="181">
        <v>79893</v>
      </c>
      <c r="D73" s="181">
        <v>1347</v>
      </c>
      <c r="E73" s="181">
        <v>4646</v>
      </c>
      <c r="F73" s="181">
        <v>2680</v>
      </c>
      <c r="G73" s="181">
        <v>751</v>
      </c>
      <c r="H73" s="181">
        <v>89</v>
      </c>
      <c r="I73" s="181">
        <v>3333</v>
      </c>
      <c r="J73" s="181">
        <v>443</v>
      </c>
      <c r="K73" s="181">
        <v>2403</v>
      </c>
      <c r="L73" s="181">
        <v>390</v>
      </c>
      <c r="M73" s="181">
        <v>530</v>
      </c>
      <c r="N73" s="181">
        <v>1758</v>
      </c>
      <c r="O73" s="181">
        <v>146</v>
      </c>
      <c r="P73" s="181">
        <v>237</v>
      </c>
      <c r="Q73" s="181">
        <v>123</v>
      </c>
      <c r="R73" s="181">
        <v>6840</v>
      </c>
      <c r="S73" s="182">
        <v>125542</v>
      </c>
    </row>
    <row r="74" spans="1:19" x14ac:dyDescent="0.15">
      <c r="A74" s="179" t="s">
        <v>211</v>
      </c>
      <c r="B74" s="180">
        <v>13698</v>
      </c>
      <c r="C74" s="181">
        <v>1513</v>
      </c>
      <c r="D74" s="181">
        <v>29452</v>
      </c>
      <c r="E74" s="181">
        <v>4821</v>
      </c>
      <c r="F74" s="181">
        <v>2434</v>
      </c>
      <c r="G74" s="181">
        <v>153</v>
      </c>
      <c r="H74" s="181">
        <v>54</v>
      </c>
      <c r="I74" s="181">
        <v>111</v>
      </c>
      <c r="J74" s="181">
        <v>60</v>
      </c>
      <c r="K74" s="181">
        <v>146</v>
      </c>
      <c r="L74" s="181">
        <v>58</v>
      </c>
      <c r="M74" s="181">
        <v>16</v>
      </c>
      <c r="N74" s="181">
        <v>154</v>
      </c>
      <c r="O74" s="181">
        <v>0</v>
      </c>
      <c r="P74" s="181">
        <v>248</v>
      </c>
      <c r="Q74" s="181">
        <v>161</v>
      </c>
      <c r="R74" s="181">
        <v>4813</v>
      </c>
      <c r="S74" s="182">
        <v>57892</v>
      </c>
    </row>
    <row r="75" spans="1:19" x14ac:dyDescent="0.15">
      <c r="A75" s="179" t="s">
        <v>212</v>
      </c>
      <c r="B75" s="180">
        <v>12620</v>
      </c>
      <c r="C75" s="181">
        <v>3037</v>
      </c>
      <c r="D75" s="181">
        <v>4880</v>
      </c>
      <c r="E75" s="181">
        <v>48757</v>
      </c>
      <c r="F75" s="181">
        <v>635</v>
      </c>
      <c r="G75" s="181">
        <v>134</v>
      </c>
      <c r="H75" s="181">
        <v>0</v>
      </c>
      <c r="I75" s="181">
        <v>187</v>
      </c>
      <c r="J75" s="181">
        <v>83</v>
      </c>
      <c r="K75" s="181">
        <v>198</v>
      </c>
      <c r="L75" s="181">
        <v>41</v>
      </c>
      <c r="M75" s="181">
        <v>247</v>
      </c>
      <c r="N75" s="181">
        <v>2733</v>
      </c>
      <c r="O75" s="181">
        <v>142</v>
      </c>
      <c r="P75" s="181">
        <v>1308</v>
      </c>
      <c r="Q75" s="181">
        <v>1832</v>
      </c>
      <c r="R75" s="181">
        <v>4100</v>
      </c>
      <c r="S75" s="182">
        <v>80934</v>
      </c>
    </row>
    <row r="76" spans="1:19" x14ac:dyDescent="0.15">
      <c r="A76" s="179" t="s">
        <v>213</v>
      </c>
      <c r="B76" s="180">
        <v>10826</v>
      </c>
      <c r="C76" s="181">
        <v>4185</v>
      </c>
      <c r="D76" s="181">
        <v>2756</v>
      </c>
      <c r="E76" s="181">
        <v>744</v>
      </c>
      <c r="F76" s="181">
        <v>56123</v>
      </c>
      <c r="G76" s="181">
        <v>4372</v>
      </c>
      <c r="H76" s="181">
        <v>469</v>
      </c>
      <c r="I76" s="181">
        <v>5719</v>
      </c>
      <c r="J76" s="181">
        <v>381</v>
      </c>
      <c r="K76" s="181">
        <v>254</v>
      </c>
      <c r="L76" s="181">
        <v>68</v>
      </c>
      <c r="M76" s="181">
        <v>90</v>
      </c>
      <c r="N76" s="181">
        <v>183</v>
      </c>
      <c r="O76" s="181">
        <v>0</v>
      </c>
      <c r="P76" s="181">
        <v>80</v>
      </c>
      <c r="Q76" s="181">
        <v>133</v>
      </c>
      <c r="R76" s="181">
        <v>5899</v>
      </c>
      <c r="S76" s="182">
        <v>92282</v>
      </c>
    </row>
    <row r="77" spans="1:19" x14ac:dyDescent="0.15">
      <c r="A77" s="179" t="s">
        <v>214</v>
      </c>
      <c r="B77" s="180">
        <v>2091</v>
      </c>
      <c r="C77" s="181">
        <v>1362</v>
      </c>
      <c r="D77" s="181">
        <v>219</v>
      </c>
      <c r="E77" s="181">
        <v>119</v>
      </c>
      <c r="F77" s="181">
        <v>4923</v>
      </c>
      <c r="G77" s="181">
        <v>18813</v>
      </c>
      <c r="H77" s="181">
        <v>833</v>
      </c>
      <c r="I77" s="181">
        <v>4785</v>
      </c>
      <c r="J77" s="181">
        <v>466</v>
      </c>
      <c r="K77" s="181">
        <v>149</v>
      </c>
      <c r="L77" s="181">
        <v>94</v>
      </c>
      <c r="M77" s="181">
        <v>45</v>
      </c>
      <c r="N77" s="181">
        <v>68</v>
      </c>
      <c r="O77" s="181">
        <v>23</v>
      </c>
      <c r="P77" s="181">
        <v>57</v>
      </c>
      <c r="Q77" s="181">
        <v>35</v>
      </c>
      <c r="R77" s="181">
        <v>2341</v>
      </c>
      <c r="S77" s="182">
        <v>36423</v>
      </c>
    </row>
    <row r="78" spans="1:19" x14ac:dyDescent="0.15">
      <c r="A78" s="179" t="s">
        <v>215</v>
      </c>
      <c r="B78" s="180">
        <v>287</v>
      </c>
      <c r="C78" s="181">
        <v>246</v>
      </c>
      <c r="D78" s="181">
        <v>30</v>
      </c>
      <c r="E78" s="181">
        <v>67</v>
      </c>
      <c r="F78" s="181">
        <v>371</v>
      </c>
      <c r="G78" s="181">
        <v>867</v>
      </c>
      <c r="H78" s="181">
        <v>4236</v>
      </c>
      <c r="I78" s="181">
        <v>344</v>
      </c>
      <c r="J78" s="181">
        <v>104</v>
      </c>
      <c r="K78" s="181">
        <v>12</v>
      </c>
      <c r="L78" s="181">
        <v>39</v>
      </c>
      <c r="M78" s="181">
        <v>0</v>
      </c>
      <c r="N78" s="181">
        <v>14</v>
      </c>
      <c r="O78" s="181">
        <v>0</v>
      </c>
      <c r="P78" s="181">
        <v>0</v>
      </c>
      <c r="Q78" s="181">
        <v>0</v>
      </c>
      <c r="R78" s="181">
        <v>1934</v>
      </c>
      <c r="S78" s="182">
        <v>8551</v>
      </c>
    </row>
    <row r="79" spans="1:19" x14ac:dyDescent="0.15">
      <c r="A79" s="179" t="s">
        <v>216</v>
      </c>
      <c r="B79" s="180">
        <v>1292</v>
      </c>
      <c r="C79" s="181">
        <v>2206</v>
      </c>
      <c r="D79" s="181">
        <v>151</v>
      </c>
      <c r="E79" s="181">
        <v>165</v>
      </c>
      <c r="F79" s="181">
        <v>3256</v>
      </c>
      <c r="G79" s="181">
        <v>2274</v>
      </c>
      <c r="H79" s="181">
        <v>89</v>
      </c>
      <c r="I79" s="181">
        <v>14042</v>
      </c>
      <c r="J79" s="181">
        <v>1807</v>
      </c>
      <c r="K79" s="181">
        <v>335</v>
      </c>
      <c r="L79" s="181">
        <v>74</v>
      </c>
      <c r="M79" s="181">
        <v>71</v>
      </c>
      <c r="N79" s="181">
        <v>103</v>
      </c>
      <c r="O79" s="181">
        <v>0</v>
      </c>
      <c r="P79" s="181">
        <v>56</v>
      </c>
      <c r="Q79" s="181">
        <v>36</v>
      </c>
      <c r="R79" s="181">
        <v>1284</v>
      </c>
      <c r="S79" s="182">
        <v>27241</v>
      </c>
    </row>
    <row r="80" spans="1:19" x14ac:dyDescent="0.15">
      <c r="A80" s="179" t="s">
        <v>217</v>
      </c>
      <c r="B80" s="180">
        <v>676</v>
      </c>
      <c r="C80" s="181">
        <v>733</v>
      </c>
      <c r="D80" s="181">
        <v>49</v>
      </c>
      <c r="E80" s="181">
        <v>62</v>
      </c>
      <c r="F80" s="181">
        <v>428</v>
      </c>
      <c r="G80" s="181">
        <v>432</v>
      </c>
      <c r="H80" s="181">
        <v>104</v>
      </c>
      <c r="I80" s="181">
        <v>1919</v>
      </c>
      <c r="J80" s="181">
        <v>13613</v>
      </c>
      <c r="K80" s="181">
        <v>165</v>
      </c>
      <c r="L80" s="181">
        <v>174</v>
      </c>
      <c r="M80" s="181">
        <v>37</v>
      </c>
      <c r="N80" s="181">
        <v>79</v>
      </c>
      <c r="O80" s="181">
        <v>0</v>
      </c>
      <c r="P80" s="181">
        <v>23</v>
      </c>
      <c r="Q80" s="181">
        <v>5</v>
      </c>
      <c r="R80" s="181">
        <v>1264</v>
      </c>
      <c r="S80" s="182">
        <v>19763</v>
      </c>
    </row>
    <row r="81" spans="1:19" x14ac:dyDescent="0.15">
      <c r="A81" s="179" t="s">
        <v>218</v>
      </c>
      <c r="B81" s="180">
        <v>1248</v>
      </c>
      <c r="C81" s="181">
        <v>5710</v>
      </c>
      <c r="D81" s="181">
        <v>101</v>
      </c>
      <c r="E81" s="181">
        <v>280</v>
      </c>
      <c r="F81" s="181">
        <v>154</v>
      </c>
      <c r="G81" s="181">
        <v>243</v>
      </c>
      <c r="H81" s="181">
        <v>54</v>
      </c>
      <c r="I81" s="181">
        <v>578</v>
      </c>
      <c r="J81" s="181">
        <v>229</v>
      </c>
      <c r="K81" s="181">
        <v>10449</v>
      </c>
      <c r="L81" s="181">
        <v>250</v>
      </c>
      <c r="M81" s="181">
        <v>253</v>
      </c>
      <c r="N81" s="181">
        <v>395</v>
      </c>
      <c r="O81" s="181">
        <v>100</v>
      </c>
      <c r="P81" s="181">
        <v>22</v>
      </c>
      <c r="Q81" s="181">
        <v>54</v>
      </c>
      <c r="R81" s="181">
        <v>1106</v>
      </c>
      <c r="S81" s="182">
        <v>21226</v>
      </c>
    </row>
    <row r="82" spans="1:19" x14ac:dyDescent="0.15">
      <c r="A82" s="179" t="s">
        <v>219</v>
      </c>
      <c r="B82" s="180">
        <v>103</v>
      </c>
      <c r="C82" s="181">
        <v>568</v>
      </c>
      <c r="D82" s="181">
        <v>7</v>
      </c>
      <c r="E82" s="181">
        <v>80</v>
      </c>
      <c r="F82" s="181">
        <v>105</v>
      </c>
      <c r="G82" s="181">
        <v>36</v>
      </c>
      <c r="H82" s="181">
        <v>0</v>
      </c>
      <c r="I82" s="181">
        <v>224</v>
      </c>
      <c r="J82" s="181">
        <v>531</v>
      </c>
      <c r="K82" s="181">
        <v>371</v>
      </c>
      <c r="L82" s="181">
        <v>1831</v>
      </c>
      <c r="M82" s="181">
        <v>77</v>
      </c>
      <c r="N82" s="181">
        <v>44</v>
      </c>
      <c r="O82" s="181">
        <v>0</v>
      </c>
      <c r="P82" s="181">
        <v>10</v>
      </c>
      <c r="Q82" s="181">
        <v>0</v>
      </c>
      <c r="R82" s="181">
        <v>390</v>
      </c>
      <c r="S82" s="182">
        <v>4377</v>
      </c>
    </row>
    <row r="83" spans="1:19" x14ac:dyDescent="0.15">
      <c r="A83" s="179" t="s">
        <v>220</v>
      </c>
      <c r="B83" s="180">
        <v>499</v>
      </c>
      <c r="C83" s="181">
        <v>906</v>
      </c>
      <c r="D83" s="181">
        <v>26</v>
      </c>
      <c r="E83" s="181">
        <v>402</v>
      </c>
      <c r="F83" s="181">
        <v>27</v>
      </c>
      <c r="G83" s="181">
        <v>19</v>
      </c>
      <c r="H83" s="181">
        <v>0</v>
      </c>
      <c r="I83" s="181">
        <v>37</v>
      </c>
      <c r="J83" s="181">
        <v>33</v>
      </c>
      <c r="K83" s="181">
        <v>251</v>
      </c>
      <c r="L83" s="181">
        <v>53</v>
      </c>
      <c r="M83" s="181">
        <v>6512</v>
      </c>
      <c r="N83" s="181">
        <v>1027</v>
      </c>
      <c r="O83" s="181">
        <v>218</v>
      </c>
      <c r="P83" s="181">
        <v>21</v>
      </c>
      <c r="Q83" s="181">
        <v>60</v>
      </c>
      <c r="R83" s="181">
        <v>860</v>
      </c>
      <c r="S83" s="182">
        <v>10951</v>
      </c>
    </row>
    <row r="84" spans="1:19" x14ac:dyDescent="0.15">
      <c r="A84" s="179" t="s">
        <v>221</v>
      </c>
      <c r="B84" s="180">
        <v>740</v>
      </c>
      <c r="C84" s="181">
        <v>1058</v>
      </c>
      <c r="D84" s="181">
        <v>214</v>
      </c>
      <c r="E84" s="181">
        <v>1264</v>
      </c>
      <c r="F84" s="181">
        <v>19</v>
      </c>
      <c r="G84" s="181">
        <v>25</v>
      </c>
      <c r="H84" s="181">
        <v>0</v>
      </c>
      <c r="I84" s="181">
        <v>70</v>
      </c>
      <c r="J84" s="181">
        <v>26</v>
      </c>
      <c r="K84" s="181">
        <v>153</v>
      </c>
      <c r="L84" s="181">
        <v>33</v>
      </c>
      <c r="M84" s="181">
        <v>344</v>
      </c>
      <c r="N84" s="181">
        <v>2978</v>
      </c>
      <c r="O84" s="181">
        <v>67</v>
      </c>
      <c r="P84" s="181">
        <v>65</v>
      </c>
      <c r="Q84" s="181">
        <v>123</v>
      </c>
      <c r="R84" s="181">
        <v>574</v>
      </c>
      <c r="S84" s="182">
        <v>7753</v>
      </c>
    </row>
    <row r="85" spans="1:19" x14ac:dyDescent="0.15">
      <c r="A85" s="179" t="s">
        <v>222</v>
      </c>
      <c r="B85" s="180">
        <v>221</v>
      </c>
      <c r="C85" s="181">
        <v>126</v>
      </c>
      <c r="D85" s="181">
        <v>18</v>
      </c>
      <c r="E85" s="181">
        <v>433</v>
      </c>
      <c r="F85" s="181">
        <v>23</v>
      </c>
      <c r="G85" s="181">
        <v>16</v>
      </c>
      <c r="H85" s="181">
        <v>0</v>
      </c>
      <c r="I85" s="181">
        <v>0</v>
      </c>
      <c r="J85" s="181">
        <v>0</v>
      </c>
      <c r="K85" s="181">
        <v>5</v>
      </c>
      <c r="L85" s="181">
        <v>0</v>
      </c>
      <c r="M85" s="181">
        <v>824</v>
      </c>
      <c r="N85" s="181">
        <v>429</v>
      </c>
      <c r="O85" s="181">
        <v>3514</v>
      </c>
      <c r="P85" s="181">
        <v>135</v>
      </c>
      <c r="Q85" s="181">
        <v>43</v>
      </c>
      <c r="R85" s="181">
        <v>565</v>
      </c>
      <c r="S85" s="182">
        <v>6352</v>
      </c>
    </row>
    <row r="86" spans="1:19" x14ac:dyDescent="0.15">
      <c r="A86" s="179" t="s">
        <v>223</v>
      </c>
      <c r="B86" s="180">
        <v>833</v>
      </c>
      <c r="C86" s="181">
        <v>264</v>
      </c>
      <c r="D86" s="181">
        <v>175</v>
      </c>
      <c r="E86" s="181">
        <v>1323</v>
      </c>
      <c r="F86" s="181">
        <v>73</v>
      </c>
      <c r="G86" s="181">
        <v>23</v>
      </c>
      <c r="H86" s="181">
        <v>0</v>
      </c>
      <c r="I86" s="181">
        <v>87</v>
      </c>
      <c r="J86" s="181">
        <v>0</v>
      </c>
      <c r="K86" s="181">
        <v>12</v>
      </c>
      <c r="L86" s="181">
        <v>41</v>
      </c>
      <c r="M86" s="181">
        <v>41</v>
      </c>
      <c r="N86" s="181">
        <v>300</v>
      </c>
      <c r="O86" s="181">
        <v>39</v>
      </c>
      <c r="P86" s="181">
        <v>23431</v>
      </c>
      <c r="Q86" s="181">
        <v>2331</v>
      </c>
      <c r="R86" s="181">
        <v>2629</v>
      </c>
      <c r="S86" s="182">
        <v>31602</v>
      </c>
    </row>
    <row r="87" spans="1:19" x14ac:dyDescent="0.15">
      <c r="A87" s="179" t="s">
        <v>224</v>
      </c>
      <c r="B87" s="180">
        <v>906</v>
      </c>
      <c r="C87" s="181">
        <v>146</v>
      </c>
      <c r="D87" s="181">
        <v>176</v>
      </c>
      <c r="E87" s="181">
        <v>1681</v>
      </c>
      <c r="F87" s="181">
        <v>70</v>
      </c>
      <c r="G87" s="181">
        <v>0</v>
      </c>
      <c r="H87" s="181">
        <v>0</v>
      </c>
      <c r="I87" s="181">
        <v>0</v>
      </c>
      <c r="J87" s="181">
        <v>0</v>
      </c>
      <c r="K87" s="181">
        <v>6</v>
      </c>
      <c r="L87" s="181">
        <v>14</v>
      </c>
      <c r="M87" s="181">
        <v>15</v>
      </c>
      <c r="N87" s="181">
        <v>285</v>
      </c>
      <c r="O87" s="181">
        <v>56</v>
      </c>
      <c r="P87" s="181">
        <v>2521</v>
      </c>
      <c r="Q87" s="181">
        <v>16692</v>
      </c>
      <c r="R87" s="181">
        <v>1664</v>
      </c>
      <c r="S87" s="182">
        <v>24232</v>
      </c>
    </row>
    <row r="88" spans="1:19" x14ac:dyDescent="0.15">
      <c r="A88" s="179" t="s">
        <v>225</v>
      </c>
      <c r="B88" s="180">
        <v>2090</v>
      </c>
      <c r="C88" s="181">
        <v>1821</v>
      </c>
      <c r="D88" s="181">
        <v>777</v>
      </c>
      <c r="E88" s="181">
        <v>943</v>
      </c>
      <c r="F88" s="181">
        <v>1364</v>
      </c>
      <c r="G88" s="181">
        <v>622</v>
      </c>
      <c r="H88" s="181">
        <v>449</v>
      </c>
      <c r="I88" s="181">
        <v>863</v>
      </c>
      <c r="J88" s="181">
        <v>668</v>
      </c>
      <c r="K88" s="181">
        <v>217</v>
      </c>
      <c r="L88" s="181">
        <v>175</v>
      </c>
      <c r="M88" s="181">
        <v>192</v>
      </c>
      <c r="N88" s="181">
        <v>245</v>
      </c>
      <c r="O88" s="181">
        <v>159</v>
      </c>
      <c r="P88" s="181">
        <v>991</v>
      </c>
      <c r="Q88" s="181">
        <v>434</v>
      </c>
      <c r="R88" s="181">
        <v>16045</v>
      </c>
      <c r="S88" s="182">
        <v>28055</v>
      </c>
    </row>
    <row r="89" spans="1:19" x14ac:dyDescent="0.15">
      <c r="A89" s="183" t="s">
        <v>50</v>
      </c>
      <c r="B89" s="184">
        <v>178958</v>
      </c>
      <c r="C89" s="185">
        <v>119724</v>
      </c>
      <c r="D89" s="185">
        <v>48457</v>
      </c>
      <c r="E89" s="185">
        <v>76102</v>
      </c>
      <c r="F89" s="185">
        <v>79272</v>
      </c>
      <c r="G89" s="185">
        <v>29586</v>
      </c>
      <c r="H89" s="185">
        <v>6495</v>
      </c>
      <c r="I89" s="185">
        <v>33686</v>
      </c>
      <c r="J89" s="185">
        <v>18730</v>
      </c>
      <c r="K89" s="185">
        <v>15669</v>
      </c>
      <c r="L89" s="185">
        <v>3602</v>
      </c>
      <c r="M89" s="185">
        <v>9582</v>
      </c>
      <c r="N89" s="185">
        <v>12027</v>
      </c>
      <c r="O89" s="185">
        <v>4588</v>
      </c>
      <c r="P89" s="185">
        <v>29584</v>
      </c>
      <c r="Q89" s="185">
        <v>22647</v>
      </c>
      <c r="R89" s="185">
        <v>60030</v>
      </c>
      <c r="S89" s="186">
        <v>748739</v>
      </c>
    </row>
    <row r="91" spans="1:19" x14ac:dyDescent="0.15">
      <c r="A91" s="164" t="s">
        <v>152</v>
      </c>
      <c r="B91" s="165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6" t="s">
        <v>207</v>
      </c>
    </row>
    <row r="92" spans="1:19" x14ac:dyDescent="0.15">
      <c r="A92" s="167"/>
      <c r="B92" s="168" t="s">
        <v>226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70"/>
    </row>
    <row r="93" spans="1:19" ht="12" x14ac:dyDescent="0.2">
      <c r="A93" s="171" t="s">
        <v>377</v>
      </c>
      <c r="B93" s="172" t="s">
        <v>209</v>
      </c>
      <c r="C93" s="173" t="s">
        <v>210</v>
      </c>
      <c r="D93" s="173" t="s">
        <v>211</v>
      </c>
      <c r="E93" s="173" t="s">
        <v>212</v>
      </c>
      <c r="F93" s="173" t="s">
        <v>213</v>
      </c>
      <c r="G93" s="173" t="s">
        <v>214</v>
      </c>
      <c r="H93" s="173" t="s">
        <v>215</v>
      </c>
      <c r="I93" s="173" t="s">
        <v>216</v>
      </c>
      <c r="J93" s="173" t="s">
        <v>217</v>
      </c>
      <c r="K93" s="173" t="s">
        <v>218</v>
      </c>
      <c r="L93" s="173" t="s">
        <v>219</v>
      </c>
      <c r="M93" s="173" t="s">
        <v>220</v>
      </c>
      <c r="N93" s="173" t="s">
        <v>221</v>
      </c>
      <c r="O93" s="173" t="s">
        <v>222</v>
      </c>
      <c r="P93" s="173" t="s">
        <v>223</v>
      </c>
      <c r="Q93" s="173" t="s">
        <v>224</v>
      </c>
      <c r="R93" s="173" t="s">
        <v>225</v>
      </c>
      <c r="S93" s="174" t="s">
        <v>50</v>
      </c>
    </row>
    <row r="94" spans="1:19" x14ac:dyDescent="0.15">
      <c r="A94" s="175" t="s">
        <v>209</v>
      </c>
      <c r="B94" s="176">
        <v>30144</v>
      </c>
      <c r="C94" s="177">
        <v>8863</v>
      </c>
      <c r="D94" s="177">
        <v>4421</v>
      </c>
      <c r="E94" s="177">
        <v>7655</v>
      </c>
      <c r="F94" s="177">
        <v>4794</v>
      </c>
      <c r="G94" s="177">
        <v>1050</v>
      </c>
      <c r="H94" s="177">
        <v>124</v>
      </c>
      <c r="I94" s="177">
        <v>646</v>
      </c>
      <c r="J94" s="177">
        <v>712</v>
      </c>
      <c r="K94" s="177">
        <v>1278</v>
      </c>
      <c r="L94" s="177">
        <v>243</v>
      </c>
      <c r="M94" s="177">
        <v>530</v>
      </c>
      <c r="N94" s="177">
        <v>515</v>
      </c>
      <c r="O94" s="177">
        <v>26</v>
      </c>
      <c r="P94" s="177">
        <v>944</v>
      </c>
      <c r="Q94" s="177">
        <v>450</v>
      </c>
      <c r="R94" s="177">
        <v>6030</v>
      </c>
      <c r="S94" s="178">
        <v>68425</v>
      </c>
    </row>
    <row r="95" spans="1:19" x14ac:dyDescent="0.15">
      <c r="A95" s="179" t="s">
        <v>210</v>
      </c>
      <c r="B95" s="180">
        <v>9940</v>
      </c>
      <c r="C95" s="181">
        <v>19847</v>
      </c>
      <c r="D95" s="181">
        <v>1948</v>
      </c>
      <c r="E95" s="181">
        <v>4081</v>
      </c>
      <c r="F95" s="181">
        <v>2924</v>
      </c>
      <c r="G95" s="181">
        <v>1056</v>
      </c>
      <c r="H95" s="181">
        <v>205</v>
      </c>
      <c r="I95" s="181">
        <v>1360</v>
      </c>
      <c r="J95" s="181">
        <v>1154</v>
      </c>
      <c r="K95" s="181">
        <v>2229</v>
      </c>
      <c r="L95" s="181">
        <v>229</v>
      </c>
      <c r="M95" s="181">
        <v>401</v>
      </c>
      <c r="N95" s="181">
        <v>763</v>
      </c>
      <c r="O95" s="181">
        <v>154</v>
      </c>
      <c r="P95" s="181">
        <v>422</v>
      </c>
      <c r="Q95" s="181">
        <v>445</v>
      </c>
      <c r="R95" s="181">
        <v>4941</v>
      </c>
      <c r="S95" s="182">
        <v>52099</v>
      </c>
    </row>
    <row r="96" spans="1:19" x14ac:dyDescent="0.15">
      <c r="A96" s="179" t="s">
        <v>211</v>
      </c>
      <c r="B96" s="180">
        <v>5304</v>
      </c>
      <c r="C96" s="181">
        <v>2030</v>
      </c>
      <c r="D96" s="181">
        <v>11559</v>
      </c>
      <c r="E96" s="181">
        <v>3900</v>
      </c>
      <c r="F96" s="181">
        <v>1771</v>
      </c>
      <c r="G96" s="181">
        <v>347</v>
      </c>
      <c r="H96" s="181">
        <v>0</v>
      </c>
      <c r="I96" s="181">
        <v>158</v>
      </c>
      <c r="J96" s="181">
        <v>212</v>
      </c>
      <c r="K96" s="181">
        <v>319</v>
      </c>
      <c r="L96" s="181">
        <v>89</v>
      </c>
      <c r="M96" s="181">
        <v>203</v>
      </c>
      <c r="N96" s="181">
        <v>98</v>
      </c>
      <c r="O96" s="181">
        <v>0</v>
      </c>
      <c r="P96" s="181">
        <v>116</v>
      </c>
      <c r="Q96" s="181">
        <v>250</v>
      </c>
      <c r="R96" s="181">
        <v>2357</v>
      </c>
      <c r="S96" s="182">
        <v>28713</v>
      </c>
    </row>
    <row r="97" spans="1:19" x14ac:dyDescent="0.15">
      <c r="A97" s="179" t="s">
        <v>212</v>
      </c>
      <c r="B97" s="180">
        <v>7848</v>
      </c>
      <c r="C97" s="181">
        <v>2933</v>
      </c>
      <c r="D97" s="181">
        <v>5133</v>
      </c>
      <c r="E97" s="181">
        <v>15811</v>
      </c>
      <c r="F97" s="181">
        <v>1425</v>
      </c>
      <c r="G97" s="181">
        <v>418</v>
      </c>
      <c r="H97" s="181">
        <v>72</v>
      </c>
      <c r="I97" s="181">
        <v>399</v>
      </c>
      <c r="J97" s="181">
        <v>398</v>
      </c>
      <c r="K97" s="181">
        <v>978</v>
      </c>
      <c r="L97" s="181">
        <v>68</v>
      </c>
      <c r="M97" s="181">
        <v>310</v>
      </c>
      <c r="N97" s="181">
        <v>840</v>
      </c>
      <c r="O97" s="181">
        <v>575</v>
      </c>
      <c r="P97" s="181">
        <v>1224</v>
      </c>
      <c r="Q97" s="181">
        <v>962</v>
      </c>
      <c r="R97" s="181">
        <v>3147</v>
      </c>
      <c r="S97" s="182">
        <v>42541</v>
      </c>
    </row>
    <row r="98" spans="1:19" x14ac:dyDescent="0.15">
      <c r="A98" s="179" t="s">
        <v>213</v>
      </c>
      <c r="B98" s="180">
        <v>5758</v>
      </c>
      <c r="C98" s="181">
        <v>3510</v>
      </c>
      <c r="D98" s="181">
        <v>1670</v>
      </c>
      <c r="E98" s="181">
        <v>1934</v>
      </c>
      <c r="F98" s="181">
        <v>13376</v>
      </c>
      <c r="G98" s="181">
        <v>1025</v>
      </c>
      <c r="H98" s="181">
        <v>184</v>
      </c>
      <c r="I98" s="181">
        <v>1077</v>
      </c>
      <c r="J98" s="181">
        <v>728</v>
      </c>
      <c r="K98" s="181">
        <v>380</v>
      </c>
      <c r="L98" s="181">
        <v>84</v>
      </c>
      <c r="M98" s="181">
        <v>108</v>
      </c>
      <c r="N98" s="181">
        <v>156</v>
      </c>
      <c r="O98" s="181">
        <v>43</v>
      </c>
      <c r="P98" s="181">
        <v>175</v>
      </c>
      <c r="Q98" s="181">
        <v>175</v>
      </c>
      <c r="R98" s="181">
        <v>2948</v>
      </c>
      <c r="S98" s="182">
        <v>33331</v>
      </c>
    </row>
    <row r="99" spans="1:19" x14ac:dyDescent="0.15">
      <c r="A99" s="179" t="s">
        <v>214</v>
      </c>
      <c r="B99" s="180">
        <v>994</v>
      </c>
      <c r="C99" s="181">
        <v>802</v>
      </c>
      <c r="D99" s="181">
        <v>134</v>
      </c>
      <c r="E99" s="181">
        <v>536</v>
      </c>
      <c r="F99" s="181">
        <v>1132</v>
      </c>
      <c r="G99" s="181">
        <v>4093</v>
      </c>
      <c r="H99" s="181">
        <v>394</v>
      </c>
      <c r="I99" s="181">
        <v>695</v>
      </c>
      <c r="J99" s="181">
        <v>466</v>
      </c>
      <c r="K99" s="181">
        <v>180</v>
      </c>
      <c r="L99" s="181">
        <v>100</v>
      </c>
      <c r="M99" s="181">
        <v>17</v>
      </c>
      <c r="N99" s="181">
        <v>25</v>
      </c>
      <c r="O99" s="181">
        <v>9</v>
      </c>
      <c r="P99" s="181">
        <v>89</v>
      </c>
      <c r="Q99" s="181">
        <v>195</v>
      </c>
      <c r="R99" s="181">
        <v>947</v>
      </c>
      <c r="S99" s="182">
        <v>10808</v>
      </c>
    </row>
    <row r="100" spans="1:19" x14ac:dyDescent="0.15">
      <c r="A100" s="179" t="s">
        <v>215</v>
      </c>
      <c r="B100" s="180">
        <v>189</v>
      </c>
      <c r="C100" s="181">
        <v>221</v>
      </c>
      <c r="D100" s="181">
        <v>91</v>
      </c>
      <c r="E100" s="181">
        <v>11</v>
      </c>
      <c r="F100" s="181">
        <v>368</v>
      </c>
      <c r="G100" s="181">
        <v>344</v>
      </c>
      <c r="H100" s="181">
        <v>1730</v>
      </c>
      <c r="I100" s="181">
        <v>102</v>
      </c>
      <c r="J100" s="181">
        <v>239</v>
      </c>
      <c r="K100" s="181">
        <v>29</v>
      </c>
      <c r="L100" s="181">
        <v>0</v>
      </c>
      <c r="M100" s="181">
        <v>0</v>
      </c>
      <c r="N100" s="181">
        <v>0</v>
      </c>
      <c r="O100" s="181">
        <v>0</v>
      </c>
      <c r="P100" s="181">
        <v>0</v>
      </c>
      <c r="Q100" s="181">
        <v>0</v>
      </c>
      <c r="R100" s="181">
        <v>756</v>
      </c>
      <c r="S100" s="182">
        <v>4080</v>
      </c>
    </row>
    <row r="101" spans="1:19" x14ac:dyDescent="0.15">
      <c r="A101" s="179" t="s">
        <v>216</v>
      </c>
      <c r="B101" s="180">
        <v>789</v>
      </c>
      <c r="C101" s="181">
        <v>1341</v>
      </c>
      <c r="D101" s="181">
        <v>188</v>
      </c>
      <c r="E101" s="181">
        <v>287</v>
      </c>
      <c r="F101" s="181">
        <v>650</v>
      </c>
      <c r="G101" s="181">
        <v>471</v>
      </c>
      <c r="H101" s="181">
        <v>92</v>
      </c>
      <c r="I101" s="181">
        <v>2852</v>
      </c>
      <c r="J101" s="181">
        <v>954</v>
      </c>
      <c r="K101" s="181">
        <v>334</v>
      </c>
      <c r="L101" s="181">
        <v>67</v>
      </c>
      <c r="M101" s="181">
        <v>27</v>
      </c>
      <c r="N101" s="181">
        <v>15</v>
      </c>
      <c r="O101" s="181">
        <v>0</v>
      </c>
      <c r="P101" s="181">
        <v>112</v>
      </c>
      <c r="Q101" s="181">
        <v>20</v>
      </c>
      <c r="R101" s="181">
        <v>981</v>
      </c>
      <c r="S101" s="182">
        <v>9180</v>
      </c>
    </row>
    <row r="102" spans="1:19" x14ac:dyDescent="0.15">
      <c r="A102" s="179" t="s">
        <v>217</v>
      </c>
      <c r="B102" s="180">
        <v>410</v>
      </c>
      <c r="C102" s="181">
        <v>1090</v>
      </c>
      <c r="D102" s="181">
        <v>232</v>
      </c>
      <c r="E102" s="181">
        <v>382</v>
      </c>
      <c r="F102" s="181">
        <v>390</v>
      </c>
      <c r="G102" s="181">
        <v>337</v>
      </c>
      <c r="H102" s="181">
        <v>89</v>
      </c>
      <c r="I102" s="181">
        <v>712</v>
      </c>
      <c r="J102" s="181">
        <v>5271</v>
      </c>
      <c r="K102" s="181">
        <v>571</v>
      </c>
      <c r="L102" s="181">
        <v>120</v>
      </c>
      <c r="M102" s="181">
        <v>138</v>
      </c>
      <c r="N102" s="181">
        <v>104</v>
      </c>
      <c r="O102" s="181">
        <v>11</v>
      </c>
      <c r="P102" s="181">
        <v>112</v>
      </c>
      <c r="Q102" s="181">
        <v>9</v>
      </c>
      <c r="R102" s="181">
        <v>1110</v>
      </c>
      <c r="S102" s="182">
        <v>11088</v>
      </c>
    </row>
    <row r="103" spans="1:19" x14ac:dyDescent="0.15">
      <c r="A103" s="179" t="s">
        <v>218</v>
      </c>
      <c r="B103" s="180">
        <v>1475</v>
      </c>
      <c r="C103" s="181">
        <v>2332</v>
      </c>
      <c r="D103" s="181">
        <v>379</v>
      </c>
      <c r="E103" s="181">
        <v>662</v>
      </c>
      <c r="F103" s="181">
        <v>507</v>
      </c>
      <c r="G103" s="181">
        <v>195</v>
      </c>
      <c r="H103" s="181">
        <v>85</v>
      </c>
      <c r="I103" s="181">
        <v>251</v>
      </c>
      <c r="J103" s="181">
        <v>649</v>
      </c>
      <c r="K103" s="181">
        <v>2865</v>
      </c>
      <c r="L103" s="181">
        <v>153</v>
      </c>
      <c r="M103" s="181">
        <v>277</v>
      </c>
      <c r="N103" s="181">
        <v>169</v>
      </c>
      <c r="O103" s="181">
        <v>34</v>
      </c>
      <c r="P103" s="181">
        <v>80</v>
      </c>
      <c r="Q103" s="181">
        <v>78</v>
      </c>
      <c r="R103" s="181">
        <v>1012</v>
      </c>
      <c r="S103" s="182">
        <v>11203</v>
      </c>
    </row>
    <row r="104" spans="1:19" x14ac:dyDescent="0.15">
      <c r="A104" s="179" t="s">
        <v>219</v>
      </c>
      <c r="B104" s="180">
        <v>197</v>
      </c>
      <c r="C104" s="181">
        <v>142</v>
      </c>
      <c r="D104" s="181">
        <v>183</v>
      </c>
      <c r="E104" s="181">
        <v>70</v>
      </c>
      <c r="F104" s="181">
        <v>94</v>
      </c>
      <c r="G104" s="181">
        <v>157</v>
      </c>
      <c r="H104" s="181">
        <v>0</v>
      </c>
      <c r="I104" s="181">
        <v>81</v>
      </c>
      <c r="J104" s="181">
        <v>107</v>
      </c>
      <c r="K104" s="181">
        <v>123</v>
      </c>
      <c r="L104" s="181">
        <v>611</v>
      </c>
      <c r="M104" s="181">
        <v>14</v>
      </c>
      <c r="N104" s="181">
        <v>144</v>
      </c>
      <c r="O104" s="181">
        <v>0</v>
      </c>
      <c r="P104" s="181">
        <v>14</v>
      </c>
      <c r="Q104" s="181">
        <v>36</v>
      </c>
      <c r="R104" s="181">
        <v>246</v>
      </c>
      <c r="S104" s="182">
        <v>2219</v>
      </c>
    </row>
    <row r="105" spans="1:19" x14ac:dyDescent="0.15">
      <c r="A105" s="179" t="s">
        <v>220</v>
      </c>
      <c r="B105" s="180">
        <v>515</v>
      </c>
      <c r="C105" s="181">
        <v>643</v>
      </c>
      <c r="D105" s="181">
        <v>96</v>
      </c>
      <c r="E105" s="181">
        <v>632</v>
      </c>
      <c r="F105" s="181">
        <v>23</v>
      </c>
      <c r="G105" s="181">
        <v>0</v>
      </c>
      <c r="H105" s="181">
        <v>0</v>
      </c>
      <c r="I105" s="181">
        <v>88</v>
      </c>
      <c r="J105" s="181">
        <v>213</v>
      </c>
      <c r="K105" s="181">
        <v>461</v>
      </c>
      <c r="L105" s="181">
        <v>15</v>
      </c>
      <c r="M105" s="181">
        <v>2581</v>
      </c>
      <c r="N105" s="181">
        <v>180</v>
      </c>
      <c r="O105" s="181">
        <v>676</v>
      </c>
      <c r="P105" s="181">
        <v>0</v>
      </c>
      <c r="Q105" s="181">
        <v>0</v>
      </c>
      <c r="R105" s="181">
        <v>528</v>
      </c>
      <c r="S105" s="182">
        <v>6651</v>
      </c>
    </row>
    <row r="106" spans="1:19" x14ac:dyDescent="0.15">
      <c r="A106" s="179" t="s">
        <v>221</v>
      </c>
      <c r="B106" s="180">
        <v>428</v>
      </c>
      <c r="C106" s="181">
        <v>577</v>
      </c>
      <c r="D106" s="181">
        <v>246</v>
      </c>
      <c r="E106" s="181">
        <v>777</v>
      </c>
      <c r="F106" s="181">
        <v>243</v>
      </c>
      <c r="G106" s="181">
        <v>0</v>
      </c>
      <c r="H106" s="181">
        <v>0</v>
      </c>
      <c r="I106" s="181">
        <v>69</v>
      </c>
      <c r="J106" s="181">
        <v>96</v>
      </c>
      <c r="K106" s="181">
        <v>121</v>
      </c>
      <c r="L106" s="181">
        <v>144</v>
      </c>
      <c r="M106" s="181">
        <v>131</v>
      </c>
      <c r="N106" s="181">
        <v>1326</v>
      </c>
      <c r="O106" s="181">
        <v>42</v>
      </c>
      <c r="P106" s="181">
        <v>162</v>
      </c>
      <c r="Q106" s="181">
        <v>12</v>
      </c>
      <c r="R106" s="181">
        <v>465</v>
      </c>
      <c r="S106" s="182">
        <v>4839</v>
      </c>
    </row>
    <row r="107" spans="1:19" x14ac:dyDescent="0.15">
      <c r="A107" s="179" t="s">
        <v>222</v>
      </c>
      <c r="B107" s="180">
        <v>116</v>
      </c>
      <c r="C107" s="181">
        <v>240</v>
      </c>
      <c r="D107" s="181">
        <v>0</v>
      </c>
      <c r="E107" s="181">
        <v>394</v>
      </c>
      <c r="F107" s="181">
        <v>7</v>
      </c>
      <c r="G107" s="181">
        <v>57</v>
      </c>
      <c r="H107" s="181">
        <v>0</v>
      </c>
      <c r="I107" s="181">
        <v>11</v>
      </c>
      <c r="J107" s="181">
        <v>0</v>
      </c>
      <c r="K107" s="181">
        <v>37</v>
      </c>
      <c r="L107" s="181">
        <v>0</v>
      </c>
      <c r="M107" s="181">
        <v>781</v>
      </c>
      <c r="N107" s="181">
        <v>21</v>
      </c>
      <c r="O107" s="181">
        <v>2025</v>
      </c>
      <c r="P107" s="181">
        <v>212</v>
      </c>
      <c r="Q107" s="181">
        <v>0</v>
      </c>
      <c r="R107" s="181">
        <v>657</v>
      </c>
      <c r="S107" s="182">
        <v>4558</v>
      </c>
    </row>
    <row r="108" spans="1:19" x14ac:dyDescent="0.15">
      <c r="A108" s="179" t="s">
        <v>223</v>
      </c>
      <c r="B108" s="180">
        <v>663</v>
      </c>
      <c r="C108" s="181">
        <v>203</v>
      </c>
      <c r="D108" s="181">
        <v>316</v>
      </c>
      <c r="E108" s="181">
        <v>1187</v>
      </c>
      <c r="F108" s="181">
        <v>358</v>
      </c>
      <c r="G108" s="181">
        <v>89</v>
      </c>
      <c r="H108" s="181">
        <v>10</v>
      </c>
      <c r="I108" s="181">
        <v>43</v>
      </c>
      <c r="J108" s="181">
        <v>124</v>
      </c>
      <c r="K108" s="181">
        <v>0</v>
      </c>
      <c r="L108" s="181">
        <v>0</v>
      </c>
      <c r="M108" s="181">
        <v>96</v>
      </c>
      <c r="N108" s="181">
        <v>235</v>
      </c>
      <c r="O108" s="181">
        <v>156</v>
      </c>
      <c r="P108" s="181">
        <v>7680</v>
      </c>
      <c r="Q108" s="181">
        <v>767</v>
      </c>
      <c r="R108" s="181">
        <v>1749</v>
      </c>
      <c r="S108" s="182">
        <v>13676</v>
      </c>
    </row>
    <row r="109" spans="1:19" x14ac:dyDescent="0.15">
      <c r="A109" s="179" t="s">
        <v>224</v>
      </c>
      <c r="B109" s="180">
        <v>501</v>
      </c>
      <c r="C109" s="181">
        <v>474</v>
      </c>
      <c r="D109" s="181">
        <v>416</v>
      </c>
      <c r="E109" s="181">
        <v>1109</v>
      </c>
      <c r="F109" s="181">
        <v>169</v>
      </c>
      <c r="G109" s="181">
        <v>118</v>
      </c>
      <c r="H109" s="181">
        <v>0</v>
      </c>
      <c r="I109" s="181">
        <v>68</v>
      </c>
      <c r="J109" s="181">
        <v>0</v>
      </c>
      <c r="K109" s="181">
        <v>194</v>
      </c>
      <c r="L109" s="181">
        <v>0</v>
      </c>
      <c r="M109" s="181">
        <v>95</v>
      </c>
      <c r="N109" s="181">
        <v>0</v>
      </c>
      <c r="O109" s="181">
        <v>132</v>
      </c>
      <c r="P109" s="181">
        <v>888</v>
      </c>
      <c r="Q109" s="181">
        <v>5820</v>
      </c>
      <c r="R109" s="181">
        <v>663</v>
      </c>
      <c r="S109" s="182">
        <v>10647</v>
      </c>
    </row>
    <row r="110" spans="1:19" x14ac:dyDescent="0.15">
      <c r="A110" s="179" t="s">
        <v>225</v>
      </c>
      <c r="B110" s="180">
        <v>3916</v>
      </c>
      <c r="C110" s="181">
        <v>3304</v>
      </c>
      <c r="D110" s="181">
        <v>1249</v>
      </c>
      <c r="E110" s="181">
        <v>1765</v>
      </c>
      <c r="F110" s="181">
        <v>1944</v>
      </c>
      <c r="G110" s="181">
        <v>625</v>
      </c>
      <c r="H110" s="181">
        <v>351</v>
      </c>
      <c r="I110" s="181">
        <v>456</v>
      </c>
      <c r="J110" s="181">
        <v>575</v>
      </c>
      <c r="K110" s="181">
        <v>614</v>
      </c>
      <c r="L110" s="181">
        <v>166</v>
      </c>
      <c r="M110" s="181">
        <v>242</v>
      </c>
      <c r="N110" s="181">
        <v>264</v>
      </c>
      <c r="O110" s="181">
        <v>173</v>
      </c>
      <c r="P110" s="181">
        <v>915</v>
      </c>
      <c r="Q110" s="181">
        <v>373</v>
      </c>
      <c r="R110" s="181">
        <v>17831</v>
      </c>
      <c r="S110" s="182">
        <v>34763</v>
      </c>
    </row>
    <row r="111" spans="1:19" x14ac:dyDescent="0.15">
      <c r="A111" s="183" t="s">
        <v>50</v>
      </c>
      <c r="B111" s="184">
        <v>69187</v>
      </c>
      <c r="C111" s="185">
        <v>48552</v>
      </c>
      <c r="D111" s="185">
        <v>28261</v>
      </c>
      <c r="E111" s="185">
        <v>41193</v>
      </c>
      <c r="F111" s="185">
        <v>30175</v>
      </c>
      <c r="G111" s="185">
        <v>10382</v>
      </c>
      <c r="H111" s="185">
        <v>3336</v>
      </c>
      <c r="I111" s="185">
        <v>9068</v>
      </c>
      <c r="J111" s="185">
        <v>11898</v>
      </c>
      <c r="K111" s="185">
        <v>10713</v>
      </c>
      <c r="L111" s="185">
        <v>2089</v>
      </c>
      <c r="M111" s="185">
        <v>5951</v>
      </c>
      <c r="N111" s="185">
        <v>4855</v>
      </c>
      <c r="O111" s="185">
        <v>4056</v>
      </c>
      <c r="P111" s="185">
        <v>13145</v>
      </c>
      <c r="Q111" s="185">
        <v>9592</v>
      </c>
      <c r="R111" s="185">
        <v>46368</v>
      </c>
      <c r="S111" s="186">
        <v>348821</v>
      </c>
    </row>
    <row r="113" spans="1:19" x14ac:dyDescent="0.15">
      <c r="A113" s="164" t="s">
        <v>153</v>
      </c>
      <c r="B113" s="165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6" t="s">
        <v>207</v>
      </c>
    </row>
    <row r="114" spans="1:19" x14ac:dyDescent="0.15">
      <c r="A114" s="167"/>
      <c r="B114" s="168" t="s">
        <v>226</v>
      </c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70"/>
    </row>
    <row r="115" spans="1:19" ht="12" x14ac:dyDescent="0.2">
      <c r="A115" s="171" t="s">
        <v>377</v>
      </c>
      <c r="B115" s="172" t="s">
        <v>209</v>
      </c>
      <c r="C115" s="173" t="s">
        <v>210</v>
      </c>
      <c r="D115" s="173" t="s">
        <v>211</v>
      </c>
      <c r="E115" s="173" t="s">
        <v>212</v>
      </c>
      <c r="F115" s="173" t="s">
        <v>213</v>
      </c>
      <c r="G115" s="173" t="s">
        <v>214</v>
      </c>
      <c r="H115" s="173" t="s">
        <v>215</v>
      </c>
      <c r="I115" s="173" t="s">
        <v>216</v>
      </c>
      <c r="J115" s="173" t="s">
        <v>217</v>
      </c>
      <c r="K115" s="173" t="s">
        <v>218</v>
      </c>
      <c r="L115" s="173" t="s">
        <v>219</v>
      </c>
      <c r="M115" s="173" t="s">
        <v>220</v>
      </c>
      <c r="N115" s="173" t="s">
        <v>221</v>
      </c>
      <c r="O115" s="173" t="s">
        <v>222</v>
      </c>
      <c r="P115" s="173" t="s">
        <v>223</v>
      </c>
      <c r="Q115" s="173" t="s">
        <v>224</v>
      </c>
      <c r="R115" s="173" t="s">
        <v>225</v>
      </c>
      <c r="S115" s="174" t="s">
        <v>50</v>
      </c>
    </row>
    <row r="116" spans="1:19" x14ac:dyDescent="0.15">
      <c r="A116" s="175" t="s">
        <v>209</v>
      </c>
      <c r="B116" s="176">
        <v>120304</v>
      </c>
      <c r="C116" s="177">
        <v>40266</v>
      </c>
      <c r="D116" s="177">
        <v>24445</v>
      </c>
      <c r="E116" s="177">
        <v>22822</v>
      </c>
      <c r="F116" s="177">
        <v>24194</v>
      </c>
      <c r="G116" s="177">
        <v>5628</v>
      </c>
      <c r="H116" s="177">
        <v>781</v>
      </c>
      <c r="I116" s="177">
        <v>3208</v>
      </c>
      <c r="J116" s="177">
        <v>1819</v>
      </c>
      <c r="K116" s="177">
        <v>3396</v>
      </c>
      <c r="L116" s="177">
        <v>440</v>
      </c>
      <c r="M116" s="177">
        <v>1305</v>
      </c>
      <c r="N116" s="177">
        <v>943</v>
      </c>
      <c r="O116" s="177">
        <v>723</v>
      </c>
      <c r="P116" s="177">
        <v>2201</v>
      </c>
      <c r="Q116" s="177">
        <v>2713</v>
      </c>
      <c r="R116" s="177">
        <v>0</v>
      </c>
      <c r="S116" s="178">
        <v>255188</v>
      </c>
    </row>
    <row r="117" spans="1:19" x14ac:dyDescent="0.15">
      <c r="A117" s="179" t="s">
        <v>210</v>
      </c>
      <c r="B117" s="180">
        <v>15904</v>
      </c>
      <c r="C117" s="181">
        <v>104921</v>
      </c>
      <c r="D117" s="181">
        <v>2703</v>
      </c>
      <c r="E117" s="181">
        <v>4962</v>
      </c>
      <c r="F117" s="181">
        <v>8161</v>
      </c>
      <c r="G117" s="181">
        <v>2520</v>
      </c>
      <c r="H117" s="181">
        <v>439</v>
      </c>
      <c r="I117" s="181">
        <v>2430</v>
      </c>
      <c r="J117" s="181">
        <v>1075</v>
      </c>
      <c r="K117" s="181">
        <v>7834</v>
      </c>
      <c r="L117" s="181">
        <v>710</v>
      </c>
      <c r="M117" s="181">
        <v>1526</v>
      </c>
      <c r="N117" s="181">
        <v>946</v>
      </c>
      <c r="O117" s="181">
        <v>305</v>
      </c>
      <c r="P117" s="181">
        <v>631</v>
      </c>
      <c r="Q117" s="181">
        <v>682</v>
      </c>
      <c r="R117" s="181">
        <v>0</v>
      </c>
      <c r="S117" s="182">
        <v>155749</v>
      </c>
    </row>
    <row r="118" spans="1:19" x14ac:dyDescent="0.15">
      <c r="A118" s="179" t="s">
        <v>211</v>
      </c>
      <c r="B118" s="180">
        <v>8750</v>
      </c>
      <c r="C118" s="181">
        <v>3444</v>
      </c>
      <c r="D118" s="181">
        <v>43487</v>
      </c>
      <c r="E118" s="181">
        <v>7464</v>
      </c>
      <c r="F118" s="181">
        <v>5011</v>
      </c>
      <c r="G118" s="181">
        <v>805</v>
      </c>
      <c r="H118" s="181">
        <v>99</v>
      </c>
      <c r="I118" s="181">
        <v>454</v>
      </c>
      <c r="J118" s="181">
        <v>225</v>
      </c>
      <c r="K118" s="181">
        <v>456</v>
      </c>
      <c r="L118" s="181">
        <v>26</v>
      </c>
      <c r="M118" s="181">
        <v>135</v>
      </c>
      <c r="N118" s="181">
        <v>197</v>
      </c>
      <c r="O118" s="181">
        <v>49</v>
      </c>
      <c r="P118" s="181">
        <v>586</v>
      </c>
      <c r="Q118" s="181">
        <v>555</v>
      </c>
      <c r="R118" s="181">
        <v>0</v>
      </c>
      <c r="S118" s="182">
        <v>71743</v>
      </c>
    </row>
    <row r="119" spans="1:19" x14ac:dyDescent="0.15">
      <c r="A119" s="179" t="s">
        <v>212</v>
      </c>
      <c r="B119" s="180">
        <v>10161</v>
      </c>
      <c r="C119" s="181">
        <v>7034</v>
      </c>
      <c r="D119" s="181">
        <v>7208</v>
      </c>
      <c r="E119" s="181">
        <v>68777</v>
      </c>
      <c r="F119" s="181">
        <v>2019</v>
      </c>
      <c r="G119" s="181">
        <v>585</v>
      </c>
      <c r="H119" s="181">
        <v>137</v>
      </c>
      <c r="I119" s="181">
        <v>351</v>
      </c>
      <c r="J119" s="181">
        <v>203</v>
      </c>
      <c r="K119" s="181">
        <v>787</v>
      </c>
      <c r="L119" s="181">
        <v>19</v>
      </c>
      <c r="M119" s="181">
        <v>914</v>
      </c>
      <c r="N119" s="181">
        <v>746</v>
      </c>
      <c r="O119" s="181">
        <v>716</v>
      </c>
      <c r="P119" s="181">
        <v>2269</v>
      </c>
      <c r="Q119" s="181">
        <v>3203</v>
      </c>
      <c r="R119" s="181">
        <v>0</v>
      </c>
      <c r="S119" s="182">
        <v>105129</v>
      </c>
    </row>
    <row r="120" spans="1:19" x14ac:dyDescent="0.15">
      <c r="A120" s="179" t="s">
        <v>213</v>
      </c>
      <c r="B120" s="180">
        <v>6003</v>
      </c>
      <c r="C120" s="181">
        <v>4827</v>
      </c>
      <c r="D120" s="181">
        <v>3902</v>
      </c>
      <c r="E120" s="181">
        <v>1553</v>
      </c>
      <c r="F120" s="181">
        <v>77223</v>
      </c>
      <c r="G120" s="181">
        <v>7213</v>
      </c>
      <c r="H120" s="181">
        <v>890</v>
      </c>
      <c r="I120" s="181">
        <v>3292</v>
      </c>
      <c r="J120" s="181">
        <v>738</v>
      </c>
      <c r="K120" s="181">
        <v>431</v>
      </c>
      <c r="L120" s="181">
        <v>61</v>
      </c>
      <c r="M120" s="181">
        <v>151</v>
      </c>
      <c r="N120" s="181">
        <v>167</v>
      </c>
      <c r="O120" s="181">
        <v>13</v>
      </c>
      <c r="P120" s="181">
        <v>350</v>
      </c>
      <c r="Q120" s="181">
        <v>181</v>
      </c>
      <c r="R120" s="181">
        <v>0</v>
      </c>
      <c r="S120" s="182">
        <v>106995</v>
      </c>
    </row>
    <row r="121" spans="1:19" x14ac:dyDescent="0.15">
      <c r="A121" s="179" t="s">
        <v>214</v>
      </c>
      <c r="B121" s="180">
        <v>1222</v>
      </c>
      <c r="C121" s="181">
        <v>2516</v>
      </c>
      <c r="D121" s="181">
        <v>622</v>
      </c>
      <c r="E121" s="181">
        <v>625</v>
      </c>
      <c r="F121" s="181">
        <v>6280</v>
      </c>
      <c r="G121" s="181">
        <v>27270</v>
      </c>
      <c r="H121" s="181">
        <v>1224</v>
      </c>
      <c r="I121" s="181">
        <v>3366</v>
      </c>
      <c r="J121" s="181">
        <v>1174</v>
      </c>
      <c r="K121" s="181">
        <v>648</v>
      </c>
      <c r="L121" s="181">
        <v>108</v>
      </c>
      <c r="M121" s="181">
        <v>83</v>
      </c>
      <c r="N121" s="181">
        <v>36</v>
      </c>
      <c r="O121" s="181">
        <v>68</v>
      </c>
      <c r="P121" s="181">
        <v>93</v>
      </c>
      <c r="Q121" s="181">
        <v>163</v>
      </c>
      <c r="R121" s="181">
        <v>0</v>
      </c>
      <c r="S121" s="182">
        <v>45498</v>
      </c>
    </row>
    <row r="122" spans="1:19" x14ac:dyDescent="0.15">
      <c r="A122" s="179" t="s">
        <v>215</v>
      </c>
      <c r="B122" s="180">
        <v>242</v>
      </c>
      <c r="C122" s="181">
        <v>376</v>
      </c>
      <c r="D122" s="181">
        <v>144</v>
      </c>
      <c r="E122" s="181">
        <v>123</v>
      </c>
      <c r="F122" s="181">
        <v>916</v>
      </c>
      <c r="G122" s="181">
        <v>1338</v>
      </c>
      <c r="H122" s="181">
        <v>6226</v>
      </c>
      <c r="I122" s="181">
        <v>299</v>
      </c>
      <c r="J122" s="181">
        <v>265</v>
      </c>
      <c r="K122" s="181">
        <v>110</v>
      </c>
      <c r="L122" s="181">
        <v>29</v>
      </c>
      <c r="M122" s="181">
        <v>26</v>
      </c>
      <c r="N122" s="181">
        <v>23</v>
      </c>
      <c r="O122" s="181">
        <v>0</v>
      </c>
      <c r="P122" s="181">
        <v>9</v>
      </c>
      <c r="Q122" s="181">
        <v>11</v>
      </c>
      <c r="R122" s="181">
        <v>0</v>
      </c>
      <c r="S122" s="182">
        <v>10137</v>
      </c>
    </row>
    <row r="123" spans="1:19" x14ac:dyDescent="0.15">
      <c r="A123" s="179" t="s">
        <v>216</v>
      </c>
      <c r="B123" s="180">
        <v>1540</v>
      </c>
      <c r="C123" s="181">
        <v>3458</v>
      </c>
      <c r="D123" s="181">
        <v>284</v>
      </c>
      <c r="E123" s="181">
        <v>314</v>
      </c>
      <c r="F123" s="181">
        <v>6483</v>
      </c>
      <c r="G123" s="181">
        <v>5300</v>
      </c>
      <c r="H123" s="181">
        <v>653</v>
      </c>
      <c r="I123" s="181">
        <v>17533</v>
      </c>
      <c r="J123" s="181">
        <v>1760</v>
      </c>
      <c r="K123" s="181">
        <v>587</v>
      </c>
      <c r="L123" s="181">
        <v>311</v>
      </c>
      <c r="M123" s="181">
        <v>85</v>
      </c>
      <c r="N123" s="181">
        <v>39</v>
      </c>
      <c r="O123" s="181">
        <v>32</v>
      </c>
      <c r="P123" s="181">
        <v>119</v>
      </c>
      <c r="Q123" s="181">
        <v>44</v>
      </c>
      <c r="R123" s="181">
        <v>0</v>
      </c>
      <c r="S123" s="182">
        <v>38542</v>
      </c>
    </row>
    <row r="124" spans="1:19" x14ac:dyDescent="0.15">
      <c r="A124" s="179" t="s">
        <v>217</v>
      </c>
      <c r="B124" s="180">
        <v>782</v>
      </c>
      <c r="C124" s="181">
        <v>2202</v>
      </c>
      <c r="D124" s="181">
        <v>162</v>
      </c>
      <c r="E124" s="181">
        <v>447</v>
      </c>
      <c r="F124" s="181">
        <v>1620</v>
      </c>
      <c r="G124" s="181">
        <v>1410</v>
      </c>
      <c r="H124" s="181">
        <v>432</v>
      </c>
      <c r="I124" s="181">
        <v>3116</v>
      </c>
      <c r="J124" s="181">
        <v>20134</v>
      </c>
      <c r="K124" s="181">
        <v>475</v>
      </c>
      <c r="L124" s="181">
        <v>750</v>
      </c>
      <c r="M124" s="181">
        <v>125</v>
      </c>
      <c r="N124" s="181">
        <v>35</v>
      </c>
      <c r="O124" s="181">
        <v>61</v>
      </c>
      <c r="P124" s="181">
        <v>86</v>
      </c>
      <c r="Q124" s="181">
        <v>30</v>
      </c>
      <c r="R124" s="181">
        <v>0</v>
      </c>
      <c r="S124" s="182">
        <v>31867</v>
      </c>
    </row>
    <row r="125" spans="1:19" x14ac:dyDescent="0.15">
      <c r="A125" s="179" t="s">
        <v>218</v>
      </c>
      <c r="B125" s="180">
        <v>1107</v>
      </c>
      <c r="C125" s="181">
        <v>4534</v>
      </c>
      <c r="D125" s="181">
        <v>514</v>
      </c>
      <c r="E125" s="181">
        <v>786</v>
      </c>
      <c r="F125" s="181">
        <v>749</v>
      </c>
      <c r="G125" s="181">
        <v>341</v>
      </c>
      <c r="H125" s="181">
        <v>130</v>
      </c>
      <c r="I125" s="181">
        <v>460</v>
      </c>
      <c r="J125" s="181">
        <v>416</v>
      </c>
      <c r="K125" s="181">
        <v>15244</v>
      </c>
      <c r="L125" s="181">
        <v>477</v>
      </c>
      <c r="M125" s="181">
        <v>584</v>
      </c>
      <c r="N125" s="181">
        <v>159</v>
      </c>
      <c r="O125" s="181">
        <v>82</v>
      </c>
      <c r="P125" s="181">
        <v>99</v>
      </c>
      <c r="Q125" s="181">
        <v>189</v>
      </c>
      <c r="R125" s="181">
        <v>0</v>
      </c>
      <c r="S125" s="182">
        <v>25871</v>
      </c>
    </row>
    <row r="126" spans="1:19" x14ac:dyDescent="0.15">
      <c r="A126" s="179" t="s">
        <v>219</v>
      </c>
      <c r="B126" s="180">
        <v>299</v>
      </c>
      <c r="C126" s="181">
        <v>665</v>
      </c>
      <c r="D126" s="181">
        <v>197</v>
      </c>
      <c r="E126" s="181">
        <v>218</v>
      </c>
      <c r="F126" s="181">
        <v>193</v>
      </c>
      <c r="G126" s="181">
        <v>148</v>
      </c>
      <c r="H126" s="181">
        <v>92</v>
      </c>
      <c r="I126" s="181">
        <v>183</v>
      </c>
      <c r="J126" s="181">
        <v>291</v>
      </c>
      <c r="K126" s="181">
        <v>175</v>
      </c>
      <c r="L126" s="181">
        <v>2889</v>
      </c>
      <c r="M126" s="181">
        <v>99</v>
      </c>
      <c r="N126" s="181">
        <v>0</v>
      </c>
      <c r="O126" s="181">
        <v>14</v>
      </c>
      <c r="P126" s="181">
        <v>59</v>
      </c>
      <c r="Q126" s="181">
        <v>15</v>
      </c>
      <c r="R126" s="181">
        <v>0</v>
      </c>
      <c r="S126" s="182">
        <v>5537</v>
      </c>
    </row>
    <row r="127" spans="1:19" x14ac:dyDescent="0.15">
      <c r="A127" s="179" t="s">
        <v>220</v>
      </c>
      <c r="B127" s="180">
        <v>358</v>
      </c>
      <c r="C127" s="181">
        <v>1065</v>
      </c>
      <c r="D127" s="181">
        <v>93</v>
      </c>
      <c r="E127" s="181">
        <v>473</v>
      </c>
      <c r="F127" s="181">
        <v>83</v>
      </c>
      <c r="G127" s="181">
        <v>51</v>
      </c>
      <c r="H127" s="181">
        <v>0</v>
      </c>
      <c r="I127" s="181">
        <v>118</v>
      </c>
      <c r="J127" s="181">
        <v>43</v>
      </c>
      <c r="K127" s="181">
        <v>517</v>
      </c>
      <c r="L127" s="181">
        <v>61</v>
      </c>
      <c r="M127" s="181">
        <v>8789</v>
      </c>
      <c r="N127" s="181">
        <v>266</v>
      </c>
      <c r="O127" s="181">
        <v>940</v>
      </c>
      <c r="P127" s="181">
        <v>156</v>
      </c>
      <c r="Q127" s="181">
        <v>112</v>
      </c>
      <c r="R127" s="181">
        <v>0</v>
      </c>
      <c r="S127" s="182">
        <v>13125</v>
      </c>
    </row>
    <row r="128" spans="1:19" x14ac:dyDescent="0.15">
      <c r="A128" s="179" t="s">
        <v>221</v>
      </c>
      <c r="B128" s="180">
        <v>992</v>
      </c>
      <c r="C128" s="181">
        <v>1955</v>
      </c>
      <c r="D128" s="181">
        <v>318</v>
      </c>
      <c r="E128" s="181">
        <v>3074</v>
      </c>
      <c r="F128" s="181">
        <v>280</v>
      </c>
      <c r="G128" s="181">
        <v>83</v>
      </c>
      <c r="H128" s="181">
        <v>20</v>
      </c>
      <c r="I128" s="181">
        <v>119</v>
      </c>
      <c r="J128" s="181">
        <v>27</v>
      </c>
      <c r="K128" s="181">
        <v>645</v>
      </c>
      <c r="L128" s="181">
        <v>81</v>
      </c>
      <c r="M128" s="181">
        <v>1338</v>
      </c>
      <c r="N128" s="181">
        <v>4323</v>
      </c>
      <c r="O128" s="181">
        <v>623</v>
      </c>
      <c r="P128" s="181">
        <v>403</v>
      </c>
      <c r="Q128" s="181">
        <v>455</v>
      </c>
      <c r="R128" s="181">
        <v>0</v>
      </c>
      <c r="S128" s="182">
        <v>14736</v>
      </c>
    </row>
    <row r="129" spans="1:19" x14ac:dyDescent="0.15">
      <c r="A129" s="179" t="s">
        <v>222</v>
      </c>
      <c r="B129" s="180">
        <v>178</v>
      </c>
      <c r="C129" s="181">
        <v>317</v>
      </c>
      <c r="D129" s="181">
        <v>44</v>
      </c>
      <c r="E129" s="181">
        <v>392</v>
      </c>
      <c r="F129" s="181">
        <v>62</v>
      </c>
      <c r="G129" s="181">
        <v>38</v>
      </c>
      <c r="H129" s="181">
        <v>13</v>
      </c>
      <c r="I129" s="181">
        <v>11</v>
      </c>
      <c r="J129" s="181">
        <v>15</v>
      </c>
      <c r="K129" s="181">
        <v>112</v>
      </c>
      <c r="L129" s="181">
        <v>0</v>
      </c>
      <c r="M129" s="181">
        <v>630</v>
      </c>
      <c r="N129" s="181">
        <v>121</v>
      </c>
      <c r="O129" s="181">
        <v>5636</v>
      </c>
      <c r="P129" s="181">
        <v>105</v>
      </c>
      <c r="Q129" s="181">
        <v>125</v>
      </c>
      <c r="R129" s="181">
        <v>0</v>
      </c>
      <c r="S129" s="182">
        <v>7799</v>
      </c>
    </row>
    <row r="130" spans="1:19" x14ac:dyDescent="0.15">
      <c r="A130" s="179" t="s">
        <v>223</v>
      </c>
      <c r="B130" s="180">
        <v>663</v>
      </c>
      <c r="C130" s="181">
        <v>628</v>
      </c>
      <c r="D130" s="181">
        <v>460</v>
      </c>
      <c r="E130" s="181">
        <v>2306</v>
      </c>
      <c r="F130" s="181">
        <v>178</v>
      </c>
      <c r="G130" s="181">
        <v>119</v>
      </c>
      <c r="H130" s="181">
        <v>0</v>
      </c>
      <c r="I130" s="181">
        <v>67</v>
      </c>
      <c r="J130" s="181">
        <v>24</v>
      </c>
      <c r="K130" s="181">
        <v>122</v>
      </c>
      <c r="L130" s="181">
        <v>35</v>
      </c>
      <c r="M130" s="181">
        <v>37</v>
      </c>
      <c r="N130" s="181">
        <v>61</v>
      </c>
      <c r="O130" s="181">
        <v>266</v>
      </c>
      <c r="P130" s="181">
        <v>32540</v>
      </c>
      <c r="Q130" s="181">
        <v>3678</v>
      </c>
      <c r="R130" s="181">
        <v>0</v>
      </c>
      <c r="S130" s="182">
        <v>41184</v>
      </c>
    </row>
    <row r="131" spans="1:19" x14ac:dyDescent="0.15">
      <c r="A131" s="179" t="s">
        <v>224</v>
      </c>
      <c r="B131" s="180">
        <v>310</v>
      </c>
      <c r="C131" s="181">
        <v>452</v>
      </c>
      <c r="D131" s="181">
        <v>424</v>
      </c>
      <c r="E131" s="181">
        <v>2526</v>
      </c>
      <c r="F131" s="181">
        <v>169</v>
      </c>
      <c r="G131" s="181">
        <v>53</v>
      </c>
      <c r="H131" s="181">
        <v>0</v>
      </c>
      <c r="I131" s="181">
        <v>32</v>
      </c>
      <c r="J131" s="181">
        <v>6</v>
      </c>
      <c r="K131" s="181">
        <v>63</v>
      </c>
      <c r="L131" s="181">
        <v>10</v>
      </c>
      <c r="M131" s="181">
        <v>72</v>
      </c>
      <c r="N131" s="181">
        <v>39</v>
      </c>
      <c r="O131" s="181">
        <v>194</v>
      </c>
      <c r="P131" s="181">
        <v>3139</v>
      </c>
      <c r="Q131" s="181">
        <v>22532</v>
      </c>
      <c r="R131" s="181">
        <v>0</v>
      </c>
      <c r="S131" s="182">
        <v>30021</v>
      </c>
    </row>
    <row r="132" spans="1:19" x14ac:dyDescent="0.15">
      <c r="A132" s="179" t="s">
        <v>225</v>
      </c>
      <c r="B132" s="180">
        <v>11468</v>
      </c>
      <c r="C132" s="181">
        <v>13051</v>
      </c>
      <c r="D132" s="181">
        <v>8570</v>
      </c>
      <c r="E132" s="181">
        <v>8811</v>
      </c>
      <c r="F132" s="181">
        <v>13641</v>
      </c>
      <c r="G132" s="181">
        <v>5125</v>
      </c>
      <c r="H132" s="181">
        <v>3922</v>
      </c>
      <c r="I132" s="181">
        <v>2974</v>
      </c>
      <c r="J132" s="181">
        <v>3407</v>
      </c>
      <c r="K132" s="181">
        <v>2102</v>
      </c>
      <c r="L132" s="181">
        <v>668</v>
      </c>
      <c r="M132" s="181">
        <v>1619</v>
      </c>
      <c r="N132" s="181">
        <v>826</v>
      </c>
      <c r="O132" s="181">
        <v>1421</v>
      </c>
      <c r="P132" s="181">
        <v>5804</v>
      </c>
      <c r="Q132" s="181">
        <v>3237</v>
      </c>
      <c r="R132" s="181">
        <v>0</v>
      </c>
      <c r="S132" s="182">
        <v>86646</v>
      </c>
    </row>
    <row r="133" spans="1:19" x14ac:dyDescent="0.15">
      <c r="A133" s="183" t="s">
        <v>50</v>
      </c>
      <c r="B133" s="184">
        <v>180283</v>
      </c>
      <c r="C133" s="185">
        <v>191711</v>
      </c>
      <c r="D133" s="185">
        <v>93577</v>
      </c>
      <c r="E133" s="185">
        <v>125673</v>
      </c>
      <c r="F133" s="185">
        <v>147262</v>
      </c>
      <c r="G133" s="185">
        <v>58027</v>
      </c>
      <c r="H133" s="185">
        <v>15058</v>
      </c>
      <c r="I133" s="185">
        <v>38013</v>
      </c>
      <c r="J133" s="185">
        <v>31622</v>
      </c>
      <c r="K133" s="185">
        <v>33704</v>
      </c>
      <c r="L133" s="185">
        <v>6675</v>
      </c>
      <c r="M133" s="185">
        <v>17518</v>
      </c>
      <c r="N133" s="185">
        <v>8927</v>
      </c>
      <c r="O133" s="185">
        <v>11143</v>
      </c>
      <c r="P133" s="185">
        <v>48649</v>
      </c>
      <c r="Q133" s="185">
        <v>37925</v>
      </c>
      <c r="R133" s="185">
        <v>0</v>
      </c>
      <c r="S133" s="186">
        <v>1045767</v>
      </c>
    </row>
    <row r="135" spans="1:19" x14ac:dyDescent="0.15">
      <c r="A135" s="164" t="s">
        <v>30</v>
      </c>
      <c r="B135" s="165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6" t="s">
        <v>207</v>
      </c>
    </row>
    <row r="136" spans="1:19" x14ac:dyDescent="0.15">
      <c r="A136" s="167"/>
      <c r="B136" s="168" t="s">
        <v>226</v>
      </c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70"/>
    </row>
    <row r="137" spans="1:19" ht="12" x14ac:dyDescent="0.2">
      <c r="A137" s="171" t="s">
        <v>377</v>
      </c>
      <c r="B137" s="172" t="s">
        <v>209</v>
      </c>
      <c r="C137" s="173" t="s">
        <v>210</v>
      </c>
      <c r="D137" s="173" t="s">
        <v>211</v>
      </c>
      <c r="E137" s="173" t="s">
        <v>212</v>
      </c>
      <c r="F137" s="173" t="s">
        <v>213</v>
      </c>
      <c r="G137" s="173" t="s">
        <v>214</v>
      </c>
      <c r="H137" s="173" t="s">
        <v>215</v>
      </c>
      <c r="I137" s="173" t="s">
        <v>216</v>
      </c>
      <c r="J137" s="173" t="s">
        <v>217</v>
      </c>
      <c r="K137" s="173" t="s">
        <v>218</v>
      </c>
      <c r="L137" s="173" t="s">
        <v>219</v>
      </c>
      <c r="M137" s="173" t="s">
        <v>220</v>
      </c>
      <c r="N137" s="173" t="s">
        <v>221</v>
      </c>
      <c r="O137" s="173" t="s">
        <v>222</v>
      </c>
      <c r="P137" s="173" t="s">
        <v>223</v>
      </c>
      <c r="Q137" s="173" t="s">
        <v>224</v>
      </c>
      <c r="R137" s="173" t="s">
        <v>225</v>
      </c>
      <c r="S137" s="174" t="s">
        <v>50</v>
      </c>
    </row>
    <row r="138" spans="1:19" x14ac:dyDescent="0.15">
      <c r="A138" s="175" t="s">
        <v>209</v>
      </c>
      <c r="B138" s="176">
        <v>4173</v>
      </c>
      <c r="C138" s="177">
        <v>595</v>
      </c>
      <c r="D138" s="177">
        <v>269</v>
      </c>
      <c r="E138" s="177">
        <v>287</v>
      </c>
      <c r="F138" s="177">
        <v>359</v>
      </c>
      <c r="G138" s="177">
        <v>39</v>
      </c>
      <c r="H138" s="177">
        <v>10</v>
      </c>
      <c r="I138" s="177">
        <v>59</v>
      </c>
      <c r="J138" s="177">
        <v>11</v>
      </c>
      <c r="K138" s="177">
        <v>4</v>
      </c>
      <c r="L138" s="177">
        <v>9</v>
      </c>
      <c r="M138" s="177">
        <v>20</v>
      </c>
      <c r="N138" s="177">
        <v>38</v>
      </c>
      <c r="O138" s="177">
        <v>11</v>
      </c>
      <c r="P138" s="177">
        <v>30</v>
      </c>
      <c r="Q138" s="177">
        <v>9</v>
      </c>
      <c r="R138" s="177">
        <v>776</v>
      </c>
      <c r="S138" s="178">
        <v>6699</v>
      </c>
    </row>
    <row r="139" spans="1:19" x14ac:dyDescent="0.15">
      <c r="A139" s="179" t="s">
        <v>210</v>
      </c>
      <c r="B139" s="180">
        <v>834</v>
      </c>
      <c r="C139" s="181">
        <v>2919</v>
      </c>
      <c r="D139" s="181">
        <v>54</v>
      </c>
      <c r="E139" s="181">
        <v>177</v>
      </c>
      <c r="F139" s="181">
        <v>173</v>
      </c>
      <c r="G139" s="181">
        <v>0</v>
      </c>
      <c r="H139" s="181">
        <v>23</v>
      </c>
      <c r="I139" s="181">
        <v>96</v>
      </c>
      <c r="J139" s="181">
        <v>57</v>
      </c>
      <c r="K139" s="181">
        <v>177</v>
      </c>
      <c r="L139" s="181">
        <v>19</v>
      </c>
      <c r="M139" s="181">
        <v>7</v>
      </c>
      <c r="N139" s="181">
        <v>43</v>
      </c>
      <c r="O139" s="181">
        <v>27</v>
      </c>
      <c r="P139" s="181">
        <v>9</v>
      </c>
      <c r="Q139" s="181">
        <v>0</v>
      </c>
      <c r="R139" s="181">
        <v>671</v>
      </c>
      <c r="S139" s="182">
        <v>5286</v>
      </c>
    </row>
    <row r="140" spans="1:19" x14ac:dyDescent="0.15">
      <c r="A140" s="179" t="s">
        <v>211</v>
      </c>
      <c r="B140" s="180">
        <v>545</v>
      </c>
      <c r="C140" s="181">
        <v>84</v>
      </c>
      <c r="D140" s="181">
        <v>1264</v>
      </c>
      <c r="E140" s="181">
        <v>202</v>
      </c>
      <c r="F140" s="181">
        <v>92</v>
      </c>
      <c r="G140" s="181">
        <v>0</v>
      </c>
      <c r="H140" s="181">
        <v>0</v>
      </c>
      <c r="I140" s="181">
        <v>17</v>
      </c>
      <c r="J140" s="181">
        <v>0</v>
      </c>
      <c r="K140" s="181">
        <v>21</v>
      </c>
      <c r="L140" s="181">
        <v>0</v>
      </c>
      <c r="M140" s="181">
        <v>10</v>
      </c>
      <c r="N140" s="181">
        <v>0</v>
      </c>
      <c r="O140" s="181">
        <v>0</v>
      </c>
      <c r="P140" s="181">
        <v>0</v>
      </c>
      <c r="Q140" s="181">
        <v>14</v>
      </c>
      <c r="R140" s="181">
        <v>512</v>
      </c>
      <c r="S140" s="182">
        <v>2761</v>
      </c>
    </row>
    <row r="141" spans="1:19" x14ac:dyDescent="0.15">
      <c r="A141" s="179" t="s">
        <v>212</v>
      </c>
      <c r="B141" s="180">
        <v>526</v>
      </c>
      <c r="C141" s="181">
        <v>238</v>
      </c>
      <c r="D141" s="181">
        <v>232</v>
      </c>
      <c r="E141" s="181">
        <v>2777</v>
      </c>
      <c r="F141" s="181">
        <v>106</v>
      </c>
      <c r="G141" s="181">
        <v>0</v>
      </c>
      <c r="H141" s="181">
        <v>0</v>
      </c>
      <c r="I141" s="181">
        <v>12</v>
      </c>
      <c r="J141" s="181">
        <v>9</v>
      </c>
      <c r="K141" s="181">
        <v>0</v>
      </c>
      <c r="L141" s="181">
        <v>0</v>
      </c>
      <c r="M141" s="181">
        <v>42</v>
      </c>
      <c r="N141" s="181">
        <v>64</v>
      </c>
      <c r="O141" s="181">
        <v>14</v>
      </c>
      <c r="P141" s="181">
        <v>97</v>
      </c>
      <c r="Q141" s="181">
        <v>50</v>
      </c>
      <c r="R141" s="181">
        <v>404</v>
      </c>
      <c r="S141" s="182">
        <v>4571</v>
      </c>
    </row>
    <row r="142" spans="1:19" x14ac:dyDescent="0.15">
      <c r="A142" s="179" t="s">
        <v>213</v>
      </c>
      <c r="B142" s="180">
        <v>496</v>
      </c>
      <c r="C142" s="181">
        <v>90</v>
      </c>
      <c r="D142" s="181">
        <v>109</v>
      </c>
      <c r="E142" s="181">
        <v>48</v>
      </c>
      <c r="F142" s="181">
        <v>1609</v>
      </c>
      <c r="G142" s="181">
        <v>151</v>
      </c>
      <c r="H142" s="181">
        <v>0</v>
      </c>
      <c r="I142" s="181">
        <v>143</v>
      </c>
      <c r="J142" s="181">
        <v>28</v>
      </c>
      <c r="K142" s="181">
        <v>32</v>
      </c>
      <c r="L142" s="181">
        <v>0</v>
      </c>
      <c r="M142" s="181">
        <v>0</v>
      </c>
      <c r="N142" s="181">
        <v>0</v>
      </c>
      <c r="O142" s="181">
        <v>0</v>
      </c>
      <c r="P142" s="181">
        <v>0</v>
      </c>
      <c r="Q142" s="181">
        <v>6</v>
      </c>
      <c r="R142" s="181">
        <v>544</v>
      </c>
      <c r="S142" s="182">
        <v>3256</v>
      </c>
    </row>
    <row r="143" spans="1:19" x14ac:dyDescent="0.15">
      <c r="A143" s="179" t="s">
        <v>214</v>
      </c>
      <c r="B143" s="180">
        <v>102</v>
      </c>
      <c r="C143" s="181">
        <v>20</v>
      </c>
      <c r="D143" s="181">
        <v>15</v>
      </c>
      <c r="E143" s="181">
        <v>10</v>
      </c>
      <c r="F143" s="181">
        <v>134</v>
      </c>
      <c r="G143" s="181">
        <v>1028</v>
      </c>
      <c r="H143" s="181">
        <v>52</v>
      </c>
      <c r="I143" s="181">
        <v>146</v>
      </c>
      <c r="J143" s="181">
        <v>63</v>
      </c>
      <c r="K143" s="181">
        <v>0</v>
      </c>
      <c r="L143" s="181">
        <v>0</v>
      </c>
      <c r="M143" s="181">
        <v>6</v>
      </c>
      <c r="N143" s="181">
        <v>0</v>
      </c>
      <c r="O143" s="181">
        <v>0</v>
      </c>
      <c r="P143" s="181">
        <v>0</v>
      </c>
      <c r="Q143" s="181">
        <v>10</v>
      </c>
      <c r="R143" s="181">
        <v>310</v>
      </c>
      <c r="S143" s="182">
        <v>1896</v>
      </c>
    </row>
    <row r="144" spans="1:19" x14ac:dyDescent="0.15">
      <c r="A144" s="179" t="s">
        <v>215</v>
      </c>
      <c r="B144" s="180">
        <v>10</v>
      </c>
      <c r="C144" s="181">
        <v>0</v>
      </c>
      <c r="D144" s="181">
        <v>0</v>
      </c>
      <c r="E144" s="181">
        <v>0</v>
      </c>
      <c r="F144" s="181">
        <v>37</v>
      </c>
      <c r="G144" s="181">
        <v>0</v>
      </c>
      <c r="H144" s="181">
        <v>201</v>
      </c>
      <c r="I144" s="181">
        <v>0</v>
      </c>
      <c r="J144" s="181">
        <v>14</v>
      </c>
      <c r="K144" s="181">
        <v>0</v>
      </c>
      <c r="L144" s="181">
        <v>0</v>
      </c>
      <c r="M144" s="181">
        <v>0</v>
      </c>
      <c r="N144" s="181">
        <v>7</v>
      </c>
      <c r="O144" s="181">
        <v>0</v>
      </c>
      <c r="P144" s="181">
        <v>0</v>
      </c>
      <c r="Q144" s="181">
        <v>0</v>
      </c>
      <c r="R144" s="181">
        <v>181</v>
      </c>
      <c r="S144" s="182">
        <v>450</v>
      </c>
    </row>
    <row r="145" spans="1:19" x14ac:dyDescent="0.15">
      <c r="A145" s="179" t="s">
        <v>216</v>
      </c>
      <c r="B145" s="180">
        <v>92</v>
      </c>
      <c r="C145" s="181">
        <v>83</v>
      </c>
      <c r="D145" s="181">
        <v>0</v>
      </c>
      <c r="E145" s="181">
        <v>16</v>
      </c>
      <c r="F145" s="181">
        <v>51</v>
      </c>
      <c r="G145" s="181">
        <v>61</v>
      </c>
      <c r="H145" s="181">
        <v>0</v>
      </c>
      <c r="I145" s="181">
        <v>489</v>
      </c>
      <c r="J145" s="181">
        <v>31</v>
      </c>
      <c r="K145" s="181">
        <v>13</v>
      </c>
      <c r="L145" s="181">
        <v>0</v>
      </c>
      <c r="M145" s="181">
        <v>0</v>
      </c>
      <c r="N145" s="181">
        <v>0</v>
      </c>
      <c r="O145" s="181">
        <v>0</v>
      </c>
      <c r="P145" s="181">
        <v>0</v>
      </c>
      <c r="Q145" s="181">
        <v>0</v>
      </c>
      <c r="R145" s="181">
        <v>129</v>
      </c>
      <c r="S145" s="182">
        <v>965</v>
      </c>
    </row>
    <row r="146" spans="1:19" x14ac:dyDescent="0.15">
      <c r="A146" s="179" t="s">
        <v>217</v>
      </c>
      <c r="B146" s="180">
        <v>31</v>
      </c>
      <c r="C146" s="181">
        <v>48</v>
      </c>
      <c r="D146" s="181">
        <v>0</v>
      </c>
      <c r="E146" s="181">
        <v>27</v>
      </c>
      <c r="F146" s="181">
        <v>10</v>
      </c>
      <c r="G146" s="181">
        <v>39</v>
      </c>
      <c r="H146" s="181">
        <v>0</v>
      </c>
      <c r="I146" s="181">
        <v>84</v>
      </c>
      <c r="J146" s="181">
        <v>598</v>
      </c>
      <c r="K146" s="181">
        <v>7</v>
      </c>
      <c r="L146" s="181">
        <v>6</v>
      </c>
      <c r="M146" s="181">
        <v>0</v>
      </c>
      <c r="N146" s="181">
        <v>0</v>
      </c>
      <c r="O146" s="181">
        <v>0</v>
      </c>
      <c r="P146" s="181">
        <v>0</v>
      </c>
      <c r="Q146" s="181">
        <v>6</v>
      </c>
      <c r="R146" s="181">
        <v>93</v>
      </c>
      <c r="S146" s="182">
        <v>949</v>
      </c>
    </row>
    <row r="147" spans="1:19" x14ac:dyDescent="0.15">
      <c r="A147" s="179" t="s">
        <v>218</v>
      </c>
      <c r="B147" s="180">
        <v>122</v>
      </c>
      <c r="C147" s="181">
        <v>234</v>
      </c>
      <c r="D147" s="181">
        <v>0</v>
      </c>
      <c r="E147" s="181">
        <v>5</v>
      </c>
      <c r="F147" s="181">
        <v>0</v>
      </c>
      <c r="G147" s="181">
        <v>8</v>
      </c>
      <c r="H147" s="181">
        <v>0</v>
      </c>
      <c r="I147" s="181">
        <v>0</v>
      </c>
      <c r="J147" s="181">
        <v>14</v>
      </c>
      <c r="K147" s="181">
        <v>486</v>
      </c>
      <c r="L147" s="181">
        <v>9</v>
      </c>
      <c r="M147" s="181">
        <v>33</v>
      </c>
      <c r="N147" s="181">
        <v>72</v>
      </c>
      <c r="O147" s="181">
        <v>0</v>
      </c>
      <c r="P147" s="181">
        <v>0</v>
      </c>
      <c r="Q147" s="181">
        <v>0</v>
      </c>
      <c r="R147" s="181">
        <v>156</v>
      </c>
      <c r="S147" s="182">
        <v>1139</v>
      </c>
    </row>
    <row r="148" spans="1:19" x14ac:dyDescent="0.15">
      <c r="A148" s="179" t="s">
        <v>219</v>
      </c>
      <c r="B148" s="180">
        <v>9</v>
      </c>
      <c r="C148" s="181">
        <v>37</v>
      </c>
      <c r="D148" s="181">
        <v>0</v>
      </c>
      <c r="E148" s="181">
        <v>0</v>
      </c>
      <c r="F148" s="181">
        <v>0</v>
      </c>
      <c r="G148" s="181">
        <v>0</v>
      </c>
      <c r="H148" s="181">
        <v>0</v>
      </c>
      <c r="I148" s="181">
        <v>0</v>
      </c>
      <c r="J148" s="181">
        <v>0</v>
      </c>
      <c r="K148" s="181">
        <v>19</v>
      </c>
      <c r="L148" s="181">
        <v>54</v>
      </c>
      <c r="M148" s="181">
        <v>0</v>
      </c>
      <c r="N148" s="181">
        <v>0</v>
      </c>
      <c r="O148" s="181">
        <v>0</v>
      </c>
      <c r="P148" s="181">
        <v>10</v>
      </c>
      <c r="Q148" s="181">
        <v>0</v>
      </c>
      <c r="R148" s="181">
        <v>56</v>
      </c>
      <c r="S148" s="182">
        <v>185</v>
      </c>
    </row>
    <row r="149" spans="1:19" x14ac:dyDescent="0.15">
      <c r="A149" s="179" t="s">
        <v>220</v>
      </c>
      <c r="B149" s="180">
        <v>30</v>
      </c>
      <c r="C149" s="181">
        <v>32</v>
      </c>
      <c r="D149" s="181">
        <v>0</v>
      </c>
      <c r="E149" s="181">
        <v>51</v>
      </c>
      <c r="F149" s="181">
        <v>7</v>
      </c>
      <c r="G149" s="181">
        <v>0</v>
      </c>
      <c r="H149" s="181">
        <v>0</v>
      </c>
      <c r="I149" s="181">
        <v>0</v>
      </c>
      <c r="J149" s="181">
        <v>0</v>
      </c>
      <c r="K149" s="181">
        <v>37</v>
      </c>
      <c r="L149" s="181">
        <v>0</v>
      </c>
      <c r="M149" s="181">
        <v>428</v>
      </c>
      <c r="N149" s="181">
        <v>21</v>
      </c>
      <c r="O149" s="181">
        <v>15</v>
      </c>
      <c r="P149" s="181">
        <v>23</v>
      </c>
      <c r="Q149" s="181">
        <v>0</v>
      </c>
      <c r="R149" s="181">
        <v>106</v>
      </c>
      <c r="S149" s="182">
        <v>750</v>
      </c>
    </row>
    <row r="150" spans="1:19" x14ac:dyDescent="0.15">
      <c r="A150" s="179" t="s">
        <v>221</v>
      </c>
      <c r="B150" s="180">
        <v>0</v>
      </c>
      <c r="C150" s="181">
        <v>21</v>
      </c>
      <c r="D150" s="181">
        <v>0</v>
      </c>
      <c r="E150" s="181">
        <v>35</v>
      </c>
      <c r="F150" s="181">
        <v>0</v>
      </c>
      <c r="G150" s="181">
        <v>0</v>
      </c>
      <c r="H150" s="181">
        <v>0</v>
      </c>
      <c r="I150" s="181">
        <v>0</v>
      </c>
      <c r="J150" s="181">
        <v>0</v>
      </c>
      <c r="K150" s="181">
        <v>19</v>
      </c>
      <c r="L150" s="181">
        <v>0</v>
      </c>
      <c r="M150" s="181">
        <v>29</v>
      </c>
      <c r="N150" s="181">
        <v>248</v>
      </c>
      <c r="O150" s="181">
        <v>0</v>
      </c>
      <c r="P150" s="181">
        <v>0</v>
      </c>
      <c r="Q150" s="181">
        <v>0</v>
      </c>
      <c r="R150" s="181">
        <v>41</v>
      </c>
      <c r="S150" s="182">
        <v>393</v>
      </c>
    </row>
    <row r="151" spans="1:19" x14ac:dyDescent="0.15">
      <c r="A151" s="179" t="s">
        <v>222</v>
      </c>
      <c r="B151" s="180">
        <v>7</v>
      </c>
      <c r="C151" s="181">
        <v>8</v>
      </c>
      <c r="D151" s="181">
        <v>0</v>
      </c>
      <c r="E151" s="181">
        <v>14</v>
      </c>
      <c r="F151" s="181">
        <v>0</v>
      </c>
      <c r="G151" s="181">
        <v>0</v>
      </c>
      <c r="H151" s="181">
        <v>0</v>
      </c>
      <c r="I151" s="181">
        <v>0</v>
      </c>
      <c r="J151" s="181">
        <v>0</v>
      </c>
      <c r="K151" s="181">
        <v>0</v>
      </c>
      <c r="L151" s="181">
        <v>0</v>
      </c>
      <c r="M151" s="181">
        <v>22</v>
      </c>
      <c r="N151" s="181">
        <v>0</v>
      </c>
      <c r="O151" s="181">
        <v>173</v>
      </c>
      <c r="P151" s="181">
        <v>0</v>
      </c>
      <c r="Q151" s="181">
        <v>0</v>
      </c>
      <c r="R151" s="181">
        <v>81</v>
      </c>
      <c r="S151" s="182">
        <v>305</v>
      </c>
    </row>
    <row r="152" spans="1:19" x14ac:dyDescent="0.15">
      <c r="A152" s="179" t="s">
        <v>223</v>
      </c>
      <c r="B152" s="180">
        <v>0</v>
      </c>
      <c r="C152" s="181">
        <v>0</v>
      </c>
      <c r="D152" s="181">
        <v>20</v>
      </c>
      <c r="E152" s="181">
        <v>51</v>
      </c>
      <c r="F152" s="181">
        <v>0</v>
      </c>
      <c r="G152" s="181">
        <v>0</v>
      </c>
      <c r="H152" s="181">
        <v>0</v>
      </c>
      <c r="I152" s="181">
        <v>0</v>
      </c>
      <c r="J152" s="181">
        <v>0</v>
      </c>
      <c r="K152" s="181">
        <v>0</v>
      </c>
      <c r="L152" s="181">
        <v>0</v>
      </c>
      <c r="M152" s="181">
        <v>0</v>
      </c>
      <c r="N152" s="181">
        <v>0</v>
      </c>
      <c r="O152" s="181">
        <v>0</v>
      </c>
      <c r="P152" s="181">
        <v>1224</v>
      </c>
      <c r="Q152" s="181">
        <v>56</v>
      </c>
      <c r="R152" s="181">
        <v>254</v>
      </c>
      <c r="S152" s="182">
        <v>1605</v>
      </c>
    </row>
    <row r="153" spans="1:19" x14ac:dyDescent="0.15">
      <c r="A153" s="179" t="s">
        <v>224</v>
      </c>
      <c r="B153" s="180">
        <v>45</v>
      </c>
      <c r="C153" s="181">
        <v>9</v>
      </c>
      <c r="D153" s="181">
        <v>0</v>
      </c>
      <c r="E153" s="181">
        <v>47</v>
      </c>
      <c r="F153" s="181">
        <v>0</v>
      </c>
      <c r="G153" s="181">
        <v>0</v>
      </c>
      <c r="H153" s="181">
        <v>0</v>
      </c>
      <c r="I153" s="181">
        <v>0</v>
      </c>
      <c r="J153" s="181">
        <v>0</v>
      </c>
      <c r="K153" s="181">
        <v>9</v>
      </c>
      <c r="L153" s="181">
        <v>0</v>
      </c>
      <c r="M153" s="181">
        <v>0</v>
      </c>
      <c r="N153" s="181">
        <v>0</v>
      </c>
      <c r="O153" s="181">
        <v>0</v>
      </c>
      <c r="P153" s="181">
        <v>157</v>
      </c>
      <c r="Q153" s="181">
        <v>622</v>
      </c>
      <c r="R153" s="181">
        <v>212</v>
      </c>
      <c r="S153" s="182">
        <v>1101</v>
      </c>
    </row>
    <row r="154" spans="1:19" x14ac:dyDescent="0.15">
      <c r="A154" s="179" t="s">
        <v>225</v>
      </c>
      <c r="B154" s="180">
        <v>199</v>
      </c>
      <c r="C154" s="181">
        <v>104</v>
      </c>
      <c r="D154" s="181">
        <v>21</v>
      </c>
      <c r="E154" s="181">
        <v>63</v>
      </c>
      <c r="F154" s="181">
        <v>68</v>
      </c>
      <c r="G154" s="181">
        <v>73</v>
      </c>
      <c r="H154" s="181">
        <v>21</v>
      </c>
      <c r="I154" s="181">
        <v>36</v>
      </c>
      <c r="J154" s="181">
        <v>48</v>
      </c>
      <c r="K154" s="181">
        <v>44</v>
      </c>
      <c r="L154" s="181">
        <v>26</v>
      </c>
      <c r="M154" s="181">
        <v>9</v>
      </c>
      <c r="N154" s="181">
        <v>34</v>
      </c>
      <c r="O154" s="181">
        <v>10</v>
      </c>
      <c r="P154" s="181">
        <v>66</v>
      </c>
      <c r="Q154" s="181">
        <v>9</v>
      </c>
      <c r="R154" s="181">
        <v>1400</v>
      </c>
      <c r="S154" s="182">
        <v>2231</v>
      </c>
    </row>
    <row r="155" spans="1:19" x14ac:dyDescent="0.15">
      <c r="A155" s="183" t="s">
        <v>50</v>
      </c>
      <c r="B155" s="184">
        <v>7221</v>
      </c>
      <c r="C155" s="185">
        <v>4522</v>
      </c>
      <c r="D155" s="185">
        <v>1984</v>
      </c>
      <c r="E155" s="185">
        <v>3810</v>
      </c>
      <c r="F155" s="185">
        <v>2646</v>
      </c>
      <c r="G155" s="185">
        <v>1399</v>
      </c>
      <c r="H155" s="185">
        <v>307</v>
      </c>
      <c r="I155" s="185">
        <v>1082</v>
      </c>
      <c r="J155" s="185">
        <v>873</v>
      </c>
      <c r="K155" s="185">
        <v>868</v>
      </c>
      <c r="L155" s="185">
        <v>123</v>
      </c>
      <c r="M155" s="185">
        <v>606</v>
      </c>
      <c r="N155" s="185">
        <v>527</v>
      </c>
      <c r="O155" s="185">
        <v>250</v>
      </c>
      <c r="P155" s="185">
        <v>1616</v>
      </c>
      <c r="Q155" s="185">
        <v>782</v>
      </c>
      <c r="R155" s="185">
        <v>5926</v>
      </c>
      <c r="S155" s="186">
        <v>34542</v>
      </c>
    </row>
    <row r="158" spans="1:19" x14ac:dyDescent="0.2">
      <c r="A158" s="162" t="s">
        <v>227</v>
      </c>
      <c r="B158" s="163" t="s">
        <v>317</v>
      </c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</row>
    <row r="160" spans="1:19" x14ac:dyDescent="0.15">
      <c r="A160" s="164" t="s">
        <v>228</v>
      </c>
      <c r="B160" s="165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6" t="s">
        <v>207</v>
      </c>
    </row>
    <row r="161" spans="1:19" ht="12" x14ac:dyDescent="0.2">
      <c r="A161" s="167"/>
      <c r="B161" s="168" t="s">
        <v>378</v>
      </c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70"/>
    </row>
    <row r="162" spans="1:19" x14ac:dyDescent="0.15">
      <c r="A162" s="171" t="s">
        <v>229</v>
      </c>
      <c r="B162" s="172" t="s">
        <v>209</v>
      </c>
      <c r="C162" s="173" t="s">
        <v>210</v>
      </c>
      <c r="D162" s="173" t="s">
        <v>211</v>
      </c>
      <c r="E162" s="173" t="s">
        <v>212</v>
      </c>
      <c r="F162" s="173" t="s">
        <v>213</v>
      </c>
      <c r="G162" s="173" t="s">
        <v>214</v>
      </c>
      <c r="H162" s="173" t="s">
        <v>215</v>
      </c>
      <c r="I162" s="173" t="s">
        <v>216</v>
      </c>
      <c r="J162" s="173" t="s">
        <v>217</v>
      </c>
      <c r="K162" s="173" t="s">
        <v>218</v>
      </c>
      <c r="L162" s="173" t="s">
        <v>219</v>
      </c>
      <c r="M162" s="173" t="s">
        <v>220</v>
      </c>
      <c r="N162" s="173" t="s">
        <v>221</v>
      </c>
      <c r="O162" s="173" t="s">
        <v>222</v>
      </c>
      <c r="P162" s="173" t="s">
        <v>223</v>
      </c>
      <c r="Q162" s="173" t="s">
        <v>224</v>
      </c>
      <c r="R162" s="173" t="s">
        <v>225</v>
      </c>
      <c r="S162" s="174" t="s">
        <v>50</v>
      </c>
    </row>
    <row r="163" spans="1:19" x14ac:dyDescent="0.15">
      <c r="A163" s="175" t="s">
        <v>209</v>
      </c>
      <c r="B163" s="176">
        <v>329906</v>
      </c>
      <c r="C163" s="177">
        <v>74679</v>
      </c>
      <c r="D163" s="177">
        <v>42950</v>
      </c>
      <c r="E163" s="177">
        <v>46608</v>
      </c>
      <c r="F163" s="177">
        <v>39699</v>
      </c>
      <c r="G163" s="177">
        <v>8625</v>
      </c>
      <c r="H163" s="177">
        <v>1164</v>
      </c>
      <c r="I163" s="177">
        <v>6221</v>
      </c>
      <c r="J163" s="177">
        <v>3572</v>
      </c>
      <c r="K163" s="177">
        <v>6150</v>
      </c>
      <c r="L163" s="177">
        <v>1082</v>
      </c>
      <c r="M163" s="177">
        <v>2390</v>
      </c>
      <c r="N163" s="177">
        <v>3241</v>
      </c>
      <c r="O163" s="177">
        <v>1053</v>
      </c>
      <c r="P163" s="177">
        <v>4066</v>
      </c>
      <c r="Q163" s="177">
        <v>3933</v>
      </c>
      <c r="R163" s="177">
        <v>20212</v>
      </c>
      <c r="S163" s="178">
        <v>595551</v>
      </c>
    </row>
    <row r="164" spans="1:19" x14ac:dyDescent="0.15">
      <c r="A164" s="179" t="s">
        <v>210</v>
      </c>
      <c r="B164" s="180">
        <v>74257</v>
      </c>
      <c r="C164" s="181">
        <v>256090</v>
      </c>
      <c r="D164" s="181">
        <v>8939</v>
      </c>
      <c r="E164" s="181">
        <v>18208</v>
      </c>
      <c r="F164" s="181">
        <v>17674</v>
      </c>
      <c r="G164" s="181">
        <v>6654</v>
      </c>
      <c r="H164" s="181">
        <v>1042</v>
      </c>
      <c r="I164" s="181">
        <v>9089</v>
      </c>
      <c r="J164" s="181">
        <v>4957</v>
      </c>
      <c r="K164" s="181">
        <v>16629</v>
      </c>
      <c r="L164" s="181">
        <v>1801</v>
      </c>
      <c r="M164" s="181">
        <v>3197</v>
      </c>
      <c r="N164" s="181">
        <v>4389</v>
      </c>
      <c r="O164" s="181">
        <v>818</v>
      </c>
      <c r="P164" s="181">
        <v>1840</v>
      </c>
      <c r="Q164" s="181">
        <v>1672</v>
      </c>
      <c r="R164" s="181">
        <v>18512</v>
      </c>
      <c r="S164" s="182">
        <v>445768</v>
      </c>
    </row>
    <row r="165" spans="1:19" x14ac:dyDescent="0.15">
      <c r="A165" s="179" t="s">
        <v>211</v>
      </c>
      <c r="B165" s="180">
        <v>44189</v>
      </c>
      <c r="C165" s="181">
        <v>9075</v>
      </c>
      <c r="D165" s="181">
        <v>105390</v>
      </c>
      <c r="E165" s="181">
        <v>20843</v>
      </c>
      <c r="F165" s="181">
        <v>11595</v>
      </c>
      <c r="G165" s="181">
        <v>1914</v>
      </c>
      <c r="H165" s="181">
        <v>289</v>
      </c>
      <c r="I165" s="181">
        <v>898</v>
      </c>
      <c r="J165" s="181">
        <v>620</v>
      </c>
      <c r="K165" s="181">
        <v>1375</v>
      </c>
      <c r="L165" s="181">
        <v>319</v>
      </c>
      <c r="M165" s="181">
        <v>460</v>
      </c>
      <c r="N165" s="181">
        <v>776</v>
      </c>
      <c r="O165" s="181">
        <v>90</v>
      </c>
      <c r="P165" s="181">
        <v>1270</v>
      </c>
      <c r="Q165" s="181">
        <v>1276</v>
      </c>
      <c r="R165" s="181">
        <v>11102</v>
      </c>
      <c r="S165" s="182">
        <v>211481</v>
      </c>
    </row>
    <row r="166" spans="1:19" x14ac:dyDescent="0.15">
      <c r="A166" s="179" t="s">
        <v>212</v>
      </c>
      <c r="B166" s="180">
        <v>47155</v>
      </c>
      <c r="C166" s="181">
        <v>17115</v>
      </c>
      <c r="D166" s="181">
        <v>22191</v>
      </c>
      <c r="E166" s="181">
        <v>168037</v>
      </c>
      <c r="F166" s="181">
        <v>5532</v>
      </c>
      <c r="G166" s="181">
        <v>1751</v>
      </c>
      <c r="H166" s="181">
        <v>363</v>
      </c>
      <c r="I166" s="181">
        <v>1211</v>
      </c>
      <c r="J166" s="181">
        <v>1098</v>
      </c>
      <c r="K166" s="181">
        <v>2604</v>
      </c>
      <c r="L166" s="181">
        <v>263</v>
      </c>
      <c r="M166" s="181">
        <v>1879</v>
      </c>
      <c r="N166" s="181">
        <v>5476</v>
      </c>
      <c r="O166" s="181">
        <v>1678</v>
      </c>
      <c r="P166" s="181">
        <v>6485</v>
      </c>
      <c r="Q166" s="181">
        <v>7470</v>
      </c>
      <c r="R166" s="181">
        <v>11555</v>
      </c>
      <c r="S166" s="182">
        <v>301863</v>
      </c>
    </row>
    <row r="167" spans="1:19" x14ac:dyDescent="0.15">
      <c r="A167" s="179" t="s">
        <v>213</v>
      </c>
      <c r="B167" s="180">
        <v>39938</v>
      </c>
      <c r="C167" s="181">
        <v>18013</v>
      </c>
      <c r="D167" s="181">
        <v>11753</v>
      </c>
      <c r="E167" s="181">
        <v>5993</v>
      </c>
      <c r="F167" s="181">
        <v>183583</v>
      </c>
      <c r="G167" s="181">
        <v>16495</v>
      </c>
      <c r="H167" s="181">
        <v>2125</v>
      </c>
      <c r="I167" s="181">
        <v>12344</v>
      </c>
      <c r="J167" s="181">
        <v>3335</v>
      </c>
      <c r="K167" s="181">
        <v>1725</v>
      </c>
      <c r="L167" s="181">
        <v>424</v>
      </c>
      <c r="M167" s="181">
        <v>411</v>
      </c>
      <c r="N167" s="181">
        <v>617</v>
      </c>
      <c r="O167" s="181">
        <v>131</v>
      </c>
      <c r="P167" s="181">
        <v>713</v>
      </c>
      <c r="Q167" s="181">
        <v>527</v>
      </c>
      <c r="R167" s="181">
        <v>17063</v>
      </c>
      <c r="S167" s="182">
        <v>315190</v>
      </c>
    </row>
    <row r="168" spans="1:19" x14ac:dyDescent="0.15">
      <c r="A168" s="179" t="s">
        <v>214</v>
      </c>
      <c r="B168" s="180">
        <v>8819</v>
      </c>
      <c r="C168" s="181">
        <v>6514</v>
      </c>
      <c r="D168" s="181">
        <v>1711</v>
      </c>
      <c r="E168" s="181">
        <v>1743</v>
      </c>
      <c r="F168" s="181">
        <v>16401</v>
      </c>
      <c r="G168" s="181">
        <v>63654</v>
      </c>
      <c r="H168" s="181">
        <v>3323</v>
      </c>
      <c r="I168" s="181">
        <v>10558</v>
      </c>
      <c r="J168" s="181">
        <v>3642</v>
      </c>
      <c r="K168" s="181">
        <v>1255</v>
      </c>
      <c r="L168" s="181">
        <v>394</v>
      </c>
      <c r="M168" s="181">
        <v>189</v>
      </c>
      <c r="N168" s="181">
        <v>188</v>
      </c>
      <c r="O168" s="181">
        <v>115</v>
      </c>
      <c r="P168" s="181">
        <v>325</v>
      </c>
      <c r="Q168" s="181">
        <v>432</v>
      </c>
      <c r="R168" s="181">
        <v>6538</v>
      </c>
      <c r="S168" s="182">
        <v>125801</v>
      </c>
    </row>
    <row r="169" spans="1:19" x14ac:dyDescent="0.15">
      <c r="A169" s="179" t="s">
        <v>215</v>
      </c>
      <c r="B169" s="180">
        <v>1351</v>
      </c>
      <c r="C169" s="181">
        <v>1205</v>
      </c>
      <c r="D169" s="181">
        <v>336</v>
      </c>
      <c r="E169" s="181">
        <v>247</v>
      </c>
      <c r="F169" s="181">
        <v>2256</v>
      </c>
      <c r="G169" s="181">
        <v>3184</v>
      </c>
      <c r="H169" s="181">
        <v>15393</v>
      </c>
      <c r="I169" s="181">
        <v>1050</v>
      </c>
      <c r="J169" s="181">
        <v>984</v>
      </c>
      <c r="K169" s="181">
        <v>252</v>
      </c>
      <c r="L169" s="181">
        <v>140</v>
      </c>
      <c r="M169" s="181">
        <v>26</v>
      </c>
      <c r="N169" s="181">
        <v>44</v>
      </c>
      <c r="O169" s="181">
        <v>0</v>
      </c>
      <c r="P169" s="181">
        <v>9</v>
      </c>
      <c r="Q169" s="181">
        <v>11</v>
      </c>
      <c r="R169" s="181">
        <v>4870</v>
      </c>
      <c r="S169" s="182">
        <v>31358</v>
      </c>
    </row>
    <row r="170" spans="1:19" x14ac:dyDescent="0.15">
      <c r="A170" s="179" t="s">
        <v>216</v>
      </c>
      <c r="B170" s="180">
        <v>6312</v>
      </c>
      <c r="C170" s="181">
        <v>8806</v>
      </c>
      <c r="D170" s="181">
        <v>1029</v>
      </c>
      <c r="E170" s="181">
        <v>1074</v>
      </c>
      <c r="F170" s="181">
        <v>12329</v>
      </c>
      <c r="G170" s="181">
        <v>10588</v>
      </c>
      <c r="H170" s="181">
        <v>1123</v>
      </c>
      <c r="I170" s="181">
        <v>42973</v>
      </c>
      <c r="J170" s="181">
        <v>6700</v>
      </c>
      <c r="K170" s="181">
        <v>1664</v>
      </c>
      <c r="L170" s="181">
        <v>630</v>
      </c>
      <c r="M170" s="181">
        <v>226</v>
      </c>
      <c r="N170" s="181">
        <v>196</v>
      </c>
      <c r="O170" s="181">
        <v>32</v>
      </c>
      <c r="P170" s="181">
        <v>354</v>
      </c>
      <c r="Q170" s="181">
        <v>127</v>
      </c>
      <c r="R170" s="181">
        <v>4254</v>
      </c>
      <c r="S170" s="182">
        <v>98417</v>
      </c>
    </row>
    <row r="171" spans="1:19" x14ac:dyDescent="0.15">
      <c r="A171" s="179" t="s">
        <v>217</v>
      </c>
      <c r="B171" s="180">
        <v>3236</v>
      </c>
      <c r="C171" s="181">
        <v>4825</v>
      </c>
      <c r="D171" s="181">
        <v>643</v>
      </c>
      <c r="E171" s="181">
        <v>1098</v>
      </c>
      <c r="F171" s="181">
        <v>3035</v>
      </c>
      <c r="G171" s="181">
        <v>3376</v>
      </c>
      <c r="H171" s="181">
        <v>803</v>
      </c>
      <c r="I171" s="181">
        <v>6650</v>
      </c>
      <c r="J171" s="181">
        <v>49482</v>
      </c>
      <c r="K171" s="181">
        <v>1664</v>
      </c>
      <c r="L171" s="181">
        <v>1318</v>
      </c>
      <c r="M171" s="181">
        <v>334</v>
      </c>
      <c r="N171" s="181">
        <v>245</v>
      </c>
      <c r="O171" s="181">
        <v>102</v>
      </c>
      <c r="P171" s="181">
        <v>245</v>
      </c>
      <c r="Q171" s="181">
        <v>65</v>
      </c>
      <c r="R171" s="181">
        <v>5086</v>
      </c>
      <c r="S171" s="182">
        <v>82207</v>
      </c>
    </row>
    <row r="172" spans="1:19" x14ac:dyDescent="0.15">
      <c r="A172" s="179" t="s">
        <v>218</v>
      </c>
      <c r="B172" s="180">
        <v>6777</v>
      </c>
      <c r="C172" s="181">
        <v>16300</v>
      </c>
      <c r="D172" s="181">
        <v>1412</v>
      </c>
      <c r="E172" s="181">
        <v>2329</v>
      </c>
      <c r="F172" s="181">
        <v>1769</v>
      </c>
      <c r="G172" s="181">
        <v>1295</v>
      </c>
      <c r="H172" s="181">
        <v>311</v>
      </c>
      <c r="I172" s="181">
        <v>1634</v>
      </c>
      <c r="J172" s="181">
        <v>1718</v>
      </c>
      <c r="K172" s="181">
        <v>36031</v>
      </c>
      <c r="L172" s="181">
        <v>1078</v>
      </c>
      <c r="M172" s="181">
        <v>1479</v>
      </c>
      <c r="N172" s="181">
        <v>1068</v>
      </c>
      <c r="O172" s="181">
        <v>322</v>
      </c>
      <c r="P172" s="181">
        <v>300</v>
      </c>
      <c r="Q172" s="181">
        <v>347</v>
      </c>
      <c r="R172" s="181">
        <v>3104</v>
      </c>
      <c r="S172" s="182">
        <v>77274</v>
      </c>
    </row>
    <row r="173" spans="1:19" x14ac:dyDescent="0.15">
      <c r="A173" s="179" t="s">
        <v>219</v>
      </c>
      <c r="B173" s="180">
        <v>975</v>
      </c>
      <c r="C173" s="181">
        <v>1795</v>
      </c>
      <c r="D173" s="181">
        <v>413</v>
      </c>
      <c r="E173" s="181">
        <v>395</v>
      </c>
      <c r="F173" s="181">
        <v>441</v>
      </c>
      <c r="G173" s="181">
        <v>456</v>
      </c>
      <c r="H173" s="181">
        <v>121</v>
      </c>
      <c r="I173" s="181">
        <v>615</v>
      </c>
      <c r="J173" s="181">
        <v>1304</v>
      </c>
      <c r="K173" s="181">
        <v>968</v>
      </c>
      <c r="L173" s="181">
        <v>7144</v>
      </c>
      <c r="M173" s="181">
        <v>214</v>
      </c>
      <c r="N173" s="181">
        <v>207</v>
      </c>
      <c r="O173" s="181">
        <v>25</v>
      </c>
      <c r="P173" s="181">
        <v>104</v>
      </c>
      <c r="Q173" s="181">
        <v>61</v>
      </c>
      <c r="R173" s="181">
        <v>968</v>
      </c>
      <c r="S173" s="182">
        <v>16206</v>
      </c>
    </row>
    <row r="174" spans="1:19" x14ac:dyDescent="0.15">
      <c r="A174" s="179" t="s">
        <v>220</v>
      </c>
      <c r="B174" s="180">
        <v>2548</v>
      </c>
      <c r="C174" s="181">
        <v>3612</v>
      </c>
      <c r="D174" s="181">
        <v>366</v>
      </c>
      <c r="E174" s="181">
        <v>2213</v>
      </c>
      <c r="F174" s="181">
        <v>300</v>
      </c>
      <c r="G174" s="181">
        <v>134</v>
      </c>
      <c r="H174" s="181">
        <v>14</v>
      </c>
      <c r="I174" s="181">
        <v>294</v>
      </c>
      <c r="J174" s="181">
        <v>367</v>
      </c>
      <c r="K174" s="181">
        <v>1690</v>
      </c>
      <c r="L174" s="181">
        <v>200</v>
      </c>
      <c r="M174" s="181">
        <v>22244</v>
      </c>
      <c r="N174" s="181">
        <v>1794</v>
      </c>
      <c r="O174" s="181">
        <v>2300</v>
      </c>
      <c r="P174" s="181">
        <v>255</v>
      </c>
      <c r="Q174" s="181">
        <v>242</v>
      </c>
      <c r="R174" s="181">
        <v>2183</v>
      </c>
      <c r="S174" s="182">
        <v>40756</v>
      </c>
    </row>
    <row r="175" spans="1:19" x14ac:dyDescent="0.15">
      <c r="A175" s="179" t="s">
        <v>221</v>
      </c>
      <c r="B175" s="180">
        <v>2811</v>
      </c>
      <c r="C175" s="181">
        <v>4082</v>
      </c>
      <c r="D175" s="181">
        <v>923</v>
      </c>
      <c r="E175" s="181">
        <v>5634</v>
      </c>
      <c r="F175" s="181">
        <v>656</v>
      </c>
      <c r="G175" s="181">
        <v>144</v>
      </c>
      <c r="H175" s="181">
        <v>20</v>
      </c>
      <c r="I175" s="181">
        <v>309</v>
      </c>
      <c r="J175" s="181">
        <v>173</v>
      </c>
      <c r="K175" s="181">
        <v>1028</v>
      </c>
      <c r="L175" s="181">
        <v>258</v>
      </c>
      <c r="M175" s="181">
        <v>2023</v>
      </c>
      <c r="N175" s="181">
        <v>10674</v>
      </c>
      <c r="O175" s="181">
        <v>884</v>
      </c>
      <c r="P175" s="181">
        <v>687</v>
      </c>
      <c r="Q175" s="181">
        <v>629</v>
      </c>
      <c r="R175" s="181">
        <v>1418</v>
      </c>
      <c r="S175" s="182">
        <v>32353</v>
      </c>
    </row>
    <row r="176" spans="1:19" x14ac:dyDescent="0.15">
      <c r="A176" s="179" t="s">
        <v>222</v>
      </c>
      <c r="B176" s="180">
        <v>1194</v>
      </c>
      <c r="C176" s="181">
        <v>897</v>
      </c>
      <c r="D176" s="181">
        <v>93</v>
      </c>
      <c r="E176" s="181">
        <v>1558</v>
      </c>
      <c r="F176" s="181">
        <v>113</v>
      </c>
      <c r="G176" s="181">
        <v>179</v>
      </c>
      <c r="H176" s="181">
        <v>13</v>
      </c>
      <c r="I176" s="181">
        <v>43</v>
      </c>
      <c r="J176" s="181">
        <v>76</v>
      </c>
      <c r="K176" s="181">
        <v>253</v>
      </c>
      <c r="L176" s="181">
        <v>14</v>
      </c>
      <c r="M176" s="181">
        <v>2518</v>
      </c>
      <c r="N176" s="181">
        <v>823</v>
      </c>
      <c r="O176" s="181">
        <v>13960</v>
      </c>
      <c r="P176" s="181">
        <v>627</v>
      </c>
      <c r="Q176" s="181">
        <v>285</v>
      </c>
      <c r="R176" s="181">
        <v>1867</v>
      </c>
      <c r="S176" s="182">
        <v>24513</v>
      </c>
    </row>
    <row r="177" spans="1:19" x14ac:dyDescent="0.15">
      <c r="A177" s="179" t="s">
        <v>223</v>
      </c>
      <c r="B177" s="180">
        <v>3914</v>
      </c>
      <c r="C177" s="181">
        <v>1650</v>
      </c>
      <c r="D177" s="181">
        <v>1433</v>
      </c>
      <c r="E177" s="181">
        <v>6498</v>
      </c>
      <c r="F177" s="181">
        <v>826</v>
      </c>
      <c r="G177" s="181">
        <v>308</v>
      </c>
      <c r="H177" s="181">
        <v>19</v>
      </c>
      <c r="I177" s="181">
        <v>242</v>
      </c>
      <c r="J177" s="181">
        <v>248</v>
      </c>
      <c r="K177" s="181">
        <v>204</v>
      </c>
      <c r="L177" s="181">
        <v>104</v>
      </c>
      <c r="M177" s="181">
        <v>341</v>
      </c>
      <c r="N177" s="181">
        <v>876</v>
      </c>
      <c r="O177" s="181">
        <v>593</v>
      </c>
      <c r="P177" s="181">
        <v>79256</v>
      </c>
      <c r="Q177" s="181">
        <v>8721</v>
      </c>
      <c r="R177" s="181">
        <v>8238</v>
      </c>
      <c r="S177" s="182">
        <v>113471</v>
      </c>
    </row>
    <row r="178" spans="1:19" x14ac:dyDescent="0.15">
      <c r="A178" s="179" t="s">
        <v>224</v>
      </c>
      <c r="B178" s="180">
        <v>3962</v>
      </c>
      <c r="C178" s="181">
        <v>1659</v>
      </c>
      <c r="D178" s="181">
        <v>1391</v>
      </c>
      <c r="E178" s="181">
        <v>7611</v>
      </c>
      <c r="F178" s="181">
        <v>547</v>
      </c>
      <c r="G178" s="181">
        <v>299</v>
      </c>
      <c r="H178" s="181">
        <v>29</v>
      </c>
      <c r="I178" s="181">
        <v>148</v>
      </c>
      <c r="J178" s="181">
        <v>6</v>
      </c>
      <c r="K178" s="181">
        <v>490</v>
      </c>
      <c r="L178" s="181">
        <v>24</v>
      </c>
      <c r="M178" s="181">
        <v>294</v>
      </c>
      <c r="N178" s="181">
        <v>554</v>
      </c>
      <c r="O178" s="181">
        <v>455</v>
      </c>
      <c r="P178" s="181">
        <v>8898</v>
      </c>
      <c r="Q178" s="181">
        <v>55232</v>
      </c>
      <c r="R178" s="181">
        <v>4028</v>
      </c>
      <c r="S178" s="182">
        <v>85627</v>
      </c>
    </row>
    <row r="179" spans="1:19" x14ac:dyDescent="0.15">
      <c r="A179" s="179" t="s">
        <v>225</v>
      </c>
      <c r="B179" s="180">
        <v>18409</v>
      </c>
      <c r="C179" s="181">
        <v>18712</v>
      </c>
      <c r="D179" s="181">
        <v>10846</v>
      </c>
      <c r="E179" s="181">
        <v>11740</v>
      </c>
      <c r="F179" s="181">
        <v>17132</v>
      </c>
      <c r="G179" s="181">
        <v>6536</v>
      </c>
      <c r="H179" s="181">
        <v>4753</v>
      </c>
      <c r="I179" s="181">
        <v>4367</v>
      </c>
      <c r="J179" s="181">
        <v>4741</v>
      </c>
      <c r="K179" s="181">
        <v>3071</v>
      </c>
      <c r="L179" s="181">
        <v>1053</v>
      </c>
      <c r="M179" s="181">
        <v>2089</v>
      </c>
      <c r="N179" s="181">
        <v>1393</v>
      </c>
      <c r="O179" s="181">
        <v>1813</v>
      </c>
      <c r="P179" s="181">
        <v>7893</v>
      </c>
      <c r="Q179" s="181">
        <v>4090</v>
      </c>
      <c r="R179" s="181">
        <v>36582</v>
      </c>
      <c r="S179" s="182">
        <v>155220</v>
      </c>
    </row>
    <row r="180" spans="1:19" x14ac:dyDescent="0.15">
      <c r="A180" s="183" t="s">
        <v>50</v>
      </c>
      <c r="B180" s="184">
        <v>595753</v>
      </c>
      <c r="C180" s="185">
        <v>445029</v>
      </c>
      <c r="D180" s="185">
        <v>211819</v>
      </c>
      <c r="E180" s="185">
        <v>301829</v>
      </c>
      <c r="F180" s="185">
        <v>313888</v>
      </c>
      <c r="G180" s="185">
        <v>125592</v>
      </c>
      <c r="H180" s="185">
        <v>30905</v>
      </c>
      <c r="I180" s="185">
        <v>98646</v>
      </c>
      <c r="J180" s="185">
        <v>83023</v>
      </c>
      <c r="K180" s="185">
        <v>77053</v>
      </c>
      <c r="L180" s="185">
        <v>16246</v>
      </c>
      <c r="M180" s="185">
        <v>40314</v>
      </c>
      <c r="N180" s="185">
        <v>32561</v>
      </c>
      <c r="O180" s="185">
        <v>24371</v>
      </c>
      <c r="P180" s="185">
        <v>113327</v>
      </c>
      <c r="Q180" s="185">
        <v>85120</v>
      </c>
      <c r="R180" s="185">
        <v>157580</v>
      </c>
      <c r="S180" s="186">
        <v>2753056</v>
      </c>
    </row>
    <row r="182" spans="1:19" x14ac:dyDescent="0.15">
      <c r="A182" s="164" t="s">
        <v>230</v>
      </c>
      <c r="B182" s="165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6" t="s">
        <v>207</v>
      </c>
    </row>
    <row r="183" spans="1:19" ht="12" x14ac:dyDescent="0.2">
      <c r="A183" s="167"/>
      <c r="B183" s="168" t="s">
        <v>378</v>
      </c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70"/>
    </row>
    <row r="184" spans="1:19" x14ac:dyDescent="0.15">
      <c r="A184" s="171" t="s">
        <v>229</v>
      </c>
      <c r="B184" s="172" t="s">
        <v>209</v>
      </c>
      <c r="C184" s="173" t="s">
        <v>210</v>
      </c>
      <c r="D184" s="173" t="s">
        <v>211</v>
      </c>
      <c r="E184" s="173" t="s">
        <v>212</v>
      </c>
      <c r="F184" s="173" t="s">
        <v>213</v>
      </c>
      <c r="G184" s="173" t="s">
        <v>214</v>
      </c>
      <c r="H184" s="173" t="s">
        <v>215</v>
      </c>
      <c r="I184" s="173" t="s">
        <v>216</v>
      </c>
      <c r="J184" s="173" t="s">
        <v>217</v>
      </c>
      <c r="K184" s="173" t="s">
        <v>218</v>
      </c>
      <c r="L184" s="173" t="s">
        <v>219</v>
      </c>
      <c r="M184" s="173" t="s">
        <v>220</v>
      </c>
      <c r="N184" s="173" t="s">
        <v>221</v>
      </c>
      <c r="O184" s="173" t="s">
        <v>222</v>
      </c>
      <c r="P184" s="173" t="s">
        <v>223</v>
      </c>
      <c r="Q184" s="173" t="s">
        <v>224</v>
      </c>
      <c r="R184" s="173" t="s">
        <v>225</v>
      </c>
      <c r="S184" s="174" t="s">
        <v>50</v>
      </c>
    </row>
    <row r="185" spans="1:19" x14ac:dyDescent="0.15">
      <c r="A185" s="187" t="s">
        <v>209</v>
      </c>
      <c r="B185" s="188">
        <v>117637</v>
      </c>
      <c r="C185" s="189">
        <v>3217</v>
      </c>
      <c r="D185" s="189">
        <v>2961</v>
      </c>
      <c r="E185" s="189">
        <v>787</v>
      </c>
      <c r="F185" s="189">
        <v>841</v>
      </c>
      <c r="G185" s="189">
        <v>0</v>
      </c>
      <c r="H185" s="189">
        <v>0</v>
      </c>
      <c r="I185" s="189">
        <v>0</v>
      </c>
      <c r="J185" s="189">
        <v>0</v>
      </c>
      <c r="K185" s="189">
        <v>0</v>
      </c>
      <c r="L185" s="189">
        <v>0</v>
      </c>
      <c r="M185" s="189">
        <v>9</v>
      </c>
      <c r="N185" s="189">
        <v>0</v>
      </c>
      <c r="O185" s="189">
        <v>0</v>
      </c>
      <c r="P185" s="189">
        <v>0</v>
      </c>
      <c r="Q185" s="189">
        <v>8</v>
      </c>
      <c r="R185" s="189">
        <v>1644</v>
      </c>
      <c r="S185" s="190">
        <v>127104</v>
      </c>
    </row>
    <row r="186" spans="1:19" x14ac:dyDescent="0.15">
      <c r="A186" s="191" t="s">
        <v>210</v>
      </c>
      <c r="B186" s="192">
        <v>3330</v>
      </c>
      <c r="C186" s="181">
        <v>71346</v>
      </c>
      <c r="D186" s="181">
        <v>23</v>
      </c>
      <c r="E186" s="181">
        <v>61</v>
      </c>
      <c r="F186" s="181">
        <v>128</v>
      </c>
      <c r="G186" s="181">
        <v>14</v>
      </c>
      <c r="H186" s="181">
        <v>0</v>
      </c>
      <c r="I186" s="181">
        <v>86</v>
      </c>
      <c r="J186" s="181">
        <v>0</v>
      </c>
      <c r="K186" s="181">
        <v>290</v>
      </c>
      <c r="L186" s="181">
        <v>0</v>
      </c>
      <c r="M186" s="181">
        <v>0</v>
      </c>
      <c r="N186" s="181">
        <v>24</v>
      </c>
      <c r="O186" s="181">
        <v>0</v>
      </c>
      <c r="P186" s="181">
        <v>0</v>
      </c>
      <c r="Q186" s="181">
        <v>0</v>
      </c>
      <c r="R186" s="181">
        <v>1346</v>
      </c>
      <c r="S186" s="182">
        <v>76648</v>
      </c>
    </row>
    <row r="187" spans="1:19" x14ac:dyDescent="0.15">
      <c r="A187" s="191" t="s">
        <v>211</v>
      </c>
      <c r="B187" s="192">
        <v>3072</v>
      </c>
      <c r="C187" s="181">
        <v>23</v>
      </c>
      <c r="D187" s="181">
        <v>26890</v>
      </c>
      <c r="E187" s="181">
        <v>142</v>
      </c>
      <c r="F187" s="181">
        <v>274</v>
      </c>
      <c r="G187" s="181">
        <v>0</v>
      </c>
      <c r="H187" s="181">
        <v>0</v>
      </c>
      <c r="I187" s="181">
        <v>0</v>
      </c>
      <c r="J187" s="181">
        <v>0</v>
      </c>
      <c r="K187" s="181">
        <v>0</v>
      </c>
      <c r="L187" s="181">
        <v>0</v>
      </c>
      <c r="M187" s="181">
        <v>0</v>
      </c>
      <c r="N187" s="181">
        <v>0</v>
      </c>
      <c r="O187" s="181">
        <v>0</v>
      </c>
      <c r="P187" s="181">
        <v>0</v>
      </c>
      <c r="Q187" s="181">
        <v>0</v>
      </c>
      <c r="R187" s="181">
        <v>1147</v>
      </c>
      <c r="S187" s="182">
        <v>31548</v>
      </c>
    </row>
    <row r="188" spans="1:19" x14ac:dyDescent="0.15">
      <c r="A188" s="191" t="s">
        <v>212</v>
      </c>
      <c r="B188" s="192">
        <v>778</v>
      </c>
      <c r="C188" s="181">
        <v>59</v>
      </c>
      <c r="D188" s="181">
        <v>147</v>
      </c>
      <c r="E188" s="181">
        <v>36642</v>
      </c>
      <c r="F188" s="181">
        <v>0</v>
      </c>
      <c r="G188" s="181">
        <v>0</v>
      </c>
      <c r="H188" s="181">
        <v>0</v>
      </c>
      <c r="I188" s="181">
        <v>0</v>
      </c>
      <c r="J188" s="181">
        <v>0</v>
      </c>
      <c r="K188" s="181">
        <v>0</v>
      </c>
      <c r="L188" s="181">
        <v>0</v>
      </c>
      <c r="M188" s="181">
        <v>0</v>
      </c>
      <c r="N188" s="181">
        <v>15</v>
      </c>
      <c r="O188" s="181">
        <v>0</v>
      </c>
      <c r="P188" s="181">
        <v>0</v>
      </c>
      <c r="Q188" s="181">
        <v>23</v>
      </c>
      <c r="R188" s="181">
        <v>298</v>
      </c>
      <c r="S188" s="182">
        <v>37962</v>
      </c>
    </row>
    <row r="189" spans="1:19" x14ac:dyDescent="0.15">
      <c r="A189" s="191" t="s">
        <v>213</v>
      </c>
      <c r="B189" s="192">
        <v>840</v>
      </c>
      <c r="C189" s="181">
        <v>129</v>
      </c>
      <c r="D189" s="181">
        <v>220</v>
      </c>
      <c r="E189" s="181">
        <v>0</v>
      </c>
      <c r="F189" s="181">
        <v>49540</v>
      </c>
      <c r="G189" s="181">
        <v>415</v>
      </c>
      <c r="H189" s="181">
        <v>0</v>
      </c>
      <c r="I189" s="181">
        <v>666</v>
      </c>
      <c r="J189" s="181">
        <v>8</v>
      </c>
      <c r="K189" s="181">
        <v>0</v>
      </c>
      <c r="L189" s="181">
        <v>0</v>
      </c>
      <c r="M189" s="181">
        <v>0</v>
      </c>
      <c r="N189" s="181">
        <v>0</v>
      </c>
      <c r="O189" s="181">
        <v>0</v>
      </c>
      <c r="P189" s="181">
        <v>0</v>
      </c>
      <c r="Q189" s="181">
        <v>0</v>
      </c>
      <c r="R189" s="181">
        <v>489</v>
      </c>
      <c r="S189" s="182">
        <v>52307</v>
      </c>
    </row>
    <row r="190" spans="1:19" x14ac:dyDescent="0.15">
      <c r="A190" s="191" t="s">
        <v>214</v>
      </c>
      <c r="B190" s="192">
        <v>8</v>
      </c>
      <c r="C190" s="181">
        <v>14</v>
      </c>
      <c r="D190" s="181">
        <v>0</v>
      </c>
      <c r="E190" s="181">
        <v>0</v>
      </c>
      <c r="F190" s="181">
        <v>478</v>
      </c>
      <c r="G190" s="181">
        <v>16716</v>
      </c>
      <c r="H190" s="181">
        <v>19</v>
      </c>
      <c r="I190" s="181">
        <v>355</v>
      </c>
      <c r="J190" s="181">
        <v>0</v>
      </c>
      <c r="K190" s="181">
        <v>0</v>
      </c>
      <c r="L190" s="181">
        <v>0</v>
      </c>
      <c r="M190" s="181">
        <v>0</v>
      </c>
      <c r="N190" s="181">
        <v>0</v>
      </c>
      <c r="O190" s="181">
        <v>0</v>
      </c>
      <c r="P190" s="181">
        <v>0</v>
      </c>
      <c r="Q190" s="181">
        <v>0</v>
      </c>
      <c r="R190" s="181">
        <v>77</v>
      </c>
      <c r="S190" s="182">
        <v>17667</v>
      </c>
    </row>
    <row r="191" spans="1:19" x14ac:dyDescent="0.15">
      <c r="A191" s="191" t="s">
        <v>215</v>
      </c>
      <c r="B191" s="192">
        <v>0</v>
      </c>
      <c r="C191" s="181">
        <v>0</v>
      </c>
      <c r="D191" s="181">
        <v>0</v>
      </c>
      <c r="E191" s="181">
        <v>0</v>
      </c>
      <c r="F191" s="181">
        <v>0</v>
      </c>
      <c r="G191" s="181">
        <v>8</v>
      </c>
      <c r="H191" s="181">
        <v>3826</v>
      </c>
      <c r="I191" s="181">
        <v>0</v>
      </c>
      <c r="J191" s="181">
        <v>0</v>
      </c>
      <c r="K191" s="181">
        <v>0</v>
      </c>
      <c r="L191" s="181">
        <v>0</v>
      </c>
      <c r="M191" s="181">
        <v>0</v>
      </c>
      <c r="N191" s="181">
        <v>0</v>
      </c>
      <c r="O191" s="181">
        <v>0</v>
      </c>
      <c r="P191" s="181">
        <v>0</v>
      </c>
      <c r="Q191" s="181">
        <v>0</v>
      </c>
      <c r="R191" s="181">
        <v>101</v>
      </c>
      <c r="S191" s="182">
        <v>3935</v>
      </c>
    </row>
    <row r="192" spans="1:19" x14ac:dyDescent="0.15">
      <c r="A192" s="191" t="s">
        <v>216</v>
      </c>
      <c r="B192" s="192">
        <v>0</v>
      </c>
      <c r="C192" s="181">
        <v>54</v>
      </c>
      <c r="D192" s="181">
        <v>0</v>
      </c>
      <c r="E192" s="181">
        <v>0</v>
      </c>
      <c r="F192" s="181">
        <v>661</v>
      </c>
      <c r="G192" s="181">
        <v>429</v>
      </c>
      <c r="H192" s="181">
        <v>0</v>
      </c>
      <c r="I192" s="181">
        <v>11645</v>
      </c>
      <c r="J192" s="181">
        <v>60</v>
      </c>
      <c r="K192" s="181">
        <v>0</v>
      </c>
      <c r="L192" s="181">
        <v>0</v>
      </c>
      <c r="M192" s="181">
        <v>0</v>
      </c>
      <c r="N192" s="181">
        <v>0</v>
      </c>
      <c r="O192" s="181">
        <v>0</v>
      </c>
      <c r="P192" s="181">
        <v>0</v>
      </c>
      <c r="Q192" s="181">
        <v>0</v>
      </c>
      <c r="R192" s="181">
        <v>117</v>
      </c>
      <c r="S192" s="182">
        <v>12966</v>
      </c>
    </row>
    <row r="193" spans="1:19" x14ac:dyDescent="0.15">
      <c r="A193" s="191" t="s">
        <v>217</v>
      </c>
      <c r="B193" s="192">
        <v>0</v>
      </c>
      <c r="C193" s="181">
        <v>0</v>
      </c>
      <c r="D193" s="181">
        <v>0</v>
      </c>
      <c r="E193" s="181">
        <v>0</v>
      </c>
      <c r="F193" s="181">
        <v>18</v>
      </c>
      <c r="G193" s="181">
        <v>0</v>
      </c>
      <c r="H193" s="181">
        <v>0</v>
      </c>
      <c r="I193" s="181">
        <v>70</v>
      </c>
      <c r="J193" s="181">
        <v>7546</v>
      </c>
      <c r="K193" s="181">
        <v>0</v>
      </c>
      <c r="L193" s="181">
        <v>10</v>
      </c>
      <c r="M193" s="181">
        <v>0</v>
      </c>
      <c r="N193" s="181">
        <v>0</v>
      </c>
      <c r="O193" s="181">
        <v>0</v>
      </c>
      <c r="P193" s="181">
        <v>0</v>
      </c>
      <c r="Q193" s="181">
        <v>0</v>
      </c>
      <c r="R193" s="181">
        <v>33</v>
      </c>
      <c r="S193" s="182">
        <v>7677</v>
      </c>
    </row>
    <row r="194" spans="1:19" x14ac:dyDescent="0.15">
      <c r="A194" s="191" t="s">
        <v>218</v>
      </c>
      <c r="B194" s="192">
        <v>0</v>
      </c>
      <c r="C194" s="181">
        <v>251</v>
      </c>
      <c r="D194" s="181">
        <v>0</v>
      </c>
      <c r="E194" s="181">
        <v>0</v>
      </c>
      <c r="F194" s="181">
        <v>0</v>
      </c>
      <c r="G194" s="181">
        <v>0</v>
      </c>
      <c r="H194" s="181">
        <v>0</v>
      </c>
      <c r="I194" s="181">
        <v>0</v>
      </c>
      <c r="J194" s="181">
        <v>0</v>
      </c>
      <c r="K194" s="181">
        <v>8780</v>
      </c>
      <c r="L194" s="181">
        <v>0</v>
      </c>
      <c r="M194" s="181">
        <v>0</v>
      </c>
      <c r="N194" s="181">
        <v>0</v>
      </c>
      <c r="O194" s="181">
        <v>0</v>
      </c>
      <c r="P194" s="181">
        <v>0</v>
      </c>
      <c r="Q194" s="181">
        <v>0</v>
      </c>
      <c r="R194" s="181">
        <v>72</v>
      </c>
      <c r="S194" s="182">
        <v>9103</v>
      </c>
    </row>
    <row r="195" spans="1:19" x14ac:dyDescent="0.15">
      <c r="A195" s="191" t="s">
        <v>219</v>
      </c>
      <c r="B195" s="192">
        <v>0</v>
      </c>
      <c r="C195" s="181">
        <v>0</v>
      </c>
      <c r="D195" s="181">
        <v>0</v>
      </c>
      <c r="E195" s="181">
        <v>0</v>
      </c>
      <c r="F195" s="181">
        <v>0</v>
      </c>
      <c r="G195" s="181">
        <v>0</v>
      </c>
      <c r="H195" s="181">
        <v>0</v>
      </c>
      <c r="I195" s="181">
        <v>0</v>
      </c>
      <c r="J195" s="181">
        <v>10</v>
      </c>
      <c r="K195" s="181">
        <v>0</v>
      </c>
      <c r="L195" s="181">
        <v>1428</v>
      </c>
      <c r="M195" s="181">
        <v>0</v>
      </c>
      <c r="N195" s="181">
        <v>0</v>
      </c>
      <c r="O195" s="181">
        <v>0</v>
      </c>
      <c r="P195" s="181">
        <v>0</v>
      </c>
      <c r="Q195" s="181">
        <v>0</v>
      </c>
      <c r="R195" s="181">
        <v>34</v>
      </c>
      <c r="S195" s="182">
        <v>1472</v>
      </c>
    </row>
    <row r="196" spans="1:19" x14ac:dyDescent="0.15">
      <c r="A196" s="191" t="s">
        <v>220</v>
      </c>
      <c r="B196" s="192">
        <v>9</v>
      </c>
      <c r="C196" s="181">
        <v>0</v>
      </c>
      <c r="D196" s="181">
        <v>0</v>
      </c>
      <c r="E196" s="181">
        <v>0</v>
      </c>
      <c r="F196" s="181">
        <v>0</v>
      </c>
      <c r="G196" s="181">
        <v>0</v>
      </c>
      <c r="H196" s="181">
        <v>0</v>
      </c>
      <c r="I196" s="181">
        <v>0</v>
      </c>
      <c r="J196" s="181">
        <v>0</v>
      </c>
      <c r="K196" s="181">
        <v>0</v>
      </c>
      <c r="L196" s="181">
        <v>0</v>
      </c>
      <c r="M196" s="181">
        <v>4355</v>
      </c>
      <c r="N196" s="181">
        <v>25</v>
      </c>
      <c r="O196" s="181">
        <v>7</v>
      </c>
      <c r="P196" s="181">
        <v>0</v>
      </c>
      <c r="Q196" s="181">
        <v>0</v>
      </c>
      <c r="R196" s="181">
        <v>61</v>
      </c>
      <c r="S196" s="182">
        <v>4457</v>
      </c>
    </row>
    <row r="197" spans="1:19" x14ac:dyDescent="0.15">
      <c r="A197" s="191" t="s">
        <v>221</v>
      </c>
      <c r="B197" s="192">
        <v>0</v>
      </c>
      <c r="C197" s="181">
        <v>24</v>
      </c>
      <c r="D197" s="181">
        <v>0</v>
      </c>
      <c r="E197" s="181">
        <v>8</v>
      </c>
      <c r="F197" s="181">
        <v>0</v>
      </c>
      <c r="G197" s="181">
        <v>0</v>
      </c>
      <c r="H197" s="181">
        <v>0</v>
      </c>
      <c r="I197" s="181">
        <v>0</v>
      </c>
      <c r="J197" s="181">
        <v>0</v>
      </c>
      <c r="K197" s="181">
        <v>0</v>
      </c>
      <c r="L197" s="181">
        <v>0</v>
      </c>
      <c r="M197" s="181">
        <v>25</v>
      </c>
      <c r="N197" s="181">
        <v>1881</v>
      </c>
      <c r="O197" s="181">
        <v>0</v>
      </c>
      <c r="P197" s="181">
        <v>0</v>
      </c>
      <c r="Q197" s="181">
        <v>0</v>
      </c>
      <c r="R197" s="181">
        <v>25</v>
      </c>
      <c r="S197" s="182">
        <v>1963</v>
      </c>
    </row>
    <row r="198" spans="1:19" x14ac:dyDescent="0.15">
      <c r="A198" s="191" t="s">
        <v>222</v>
      </c>
      <c r="B198" s="192">
        <v>0</v>
      </c>
      <c r="C198" s="181">
        <v>0</v>
      </c>
      <c r="D198" s="181">
        <v>0</v>
      </c>
      <c r="E198" s="181">
        <v>0</v>
      </c>
      <c r="F198" s="181">
        <v>0</v>
      </c>
      <c r="G198" s="181">
        <v>0</v>
      </c>
      <c r="H198" s="181">
        <v>0</v>
      </c>
      <c r="I198" s="181">
        <v>0</v>
      </c>
      <c r="J198" s="181">
        <v>0</v>
      </c>
      <c r="K198" s="181">
        <v>0</v>
      </c>
      <c r="L198" s="181">
        <v>0</v>
      </c>
      <c r="M198" s="181">
        <v>7</v>
      </c>
      <c r="N198" s="181">
        <v>0</v>
      </c>
      <c r="O198" s="181">
        <v>2452</v>
      </c>
      <c r="P198" s="181">
        <v>0</v>
      </c>
      <c r="Q198" s="181">
        <v>0</v>
      </c>
      <c r="R198" s="181">
        <v>21</v>
      </c>
      <c r="S198" s="182">
        <v>2480</v>
      </c>
    </row>
    <row r="199" spans="1:19" x14ac:dyDescent="0.15">
      <c r="A199" s="191" t="s">
        <v>223</v>
      </c>
      <c r="B199" s="192">
        <v>0</v>
      </c>
      <c r="C199" s="181">
        <v>0</v>
      </c>
      <c r="D199" s="181">
        <v>0</v>
      </c>
      <c r="E199" s="181">
        <v>0</v>
      </c>
      <c r="F199" s="181">
        <v>0</v>
      </c>
      <c r="G199" s="181">
        <v>0</v>
      </c>
      <c r="H199" s="181">
        <v>0</v>
      </c>
      <c r="I199" s="181">
        <v>0</v>
      </c>
      <c r="J199" s="181">
        <v>0</v>
      </c>
      <c r="K199" s="181">
        <v>0</v>
      </c>
      <c r="L199" s="181">
        <v>0</v>
      </c>
      <c r="M199" s="181">
        <v>0</v>
      </c>
      <c r="N199" s="181">
        <v>0</v>
      </c>
      <c r="O199" s="181">
        <v>0</v>
      </c>
      <c r="P199" s="181">
        <v>12455</v>
      </c>
      <c r="Q199" s="181">
        <v>36</v>
      </c>
      <c r="R199" s="181">
        <v>82</v>
      </c>
      <c r="S199" s="182">
        <v>12573</v>
      </c>
    </row>
    <row r="200" spans="1:19" x14ac:dyDescent="0.15">
      <c r="A200" s="191" t="s">
        <v>224</v>
      </c>
      <c r="B200" s="192">
        <v>21</v>
      </c>
      <c r="C200" s="181">
        <v>0</v>
      </c>
      <c r="D200" s="181">
        <v>0</v>
      </c>
      <c r="E200" s="181">
        <v>23</v>
      </c>
      <c r="F200" s="181">
        <v>0</v>
      </c>
      <c r="G200" s="181">
        <v>0</v>
      </c>
      <c r="H200" s="181">
        <v>0</v>
      </c>
      <c r="I200" s="181">
        <v>0</v>
      </c>
      <c r="J200" s="181">
        <v>0</v>
      </c>
      <c r="K200" s="181">
        <v>0</v>
      </c>
      <c r="L200" s="181">
        <v>0</v>
      </c>
      <c r="M200" s="181">
        <v>0</v>
      </c>
      <c r="N200" s="181">
        <v>0</v>
      </c>
      <c r="O200" s="181">
        <v>0</v>
      </c>
      <c r="P200" s="181">
        <v>48</v>
      </c>
      <c r="Q200" s="181">
        <v>10219</v>
      </c>
      <c r="R200" s="181">
        <v>186</v>
      </c>
      <c r="S200" s="182">
        <v>10497</v>
      </c>
    </row>
    <row r="201" spans="1:19" x14ac:dyDescent="0.15">
      <c r="A201" s="191" t="s">
        <v>225</v>
      </c>
      <c r="B201" s="192">
        <v>1535</v>
      </c>
      <c r="C201" s="181">
        <v>1320</v>
      </c>
      <c r="D201" s="181">
        <v>960</v>
      </c>
      <c r="E201" s="181">
        <v>284</v>
      </c>
      <c r="F201" s="181">
        <v>448</v>
      </c>
      <c r="G201" s="181">
        <v>91</v>
      </c>
      <c r="H201" s="181">
        <v>77</v>
      </c>
      <c r="I201" s="181">
        <v>142</v>
      </c>
      <c r="J201" s="181">
        <v>37</v>
      </c>
      <c r="K201" s="181">
        <v>67</v>
      </c>
      <c r="L201" s="181">
        <v>34</v>
      </c>
      <c r="M201" s="181">
        <v>71</v>
      </c>
      <c r="N201" s="181">
        <v>25</v>
      </c>
      <c r="O201" s="181">
        <v>39</v>
      </c>
      <c r="P201" s="181">
        <v>93</v>
      </c>
      <c r="Q201" s="181">
        <v>200</v>
      </c>
      <c r="R201" s="181">
        <v>2709</v>
      </c>
      <c r="S201" s="182">
        <v>8132</v>
      </c>
    </row>
    <row r="202" spans="1:19" x14ac:dyDescent="0.15">
      <c r="A202" s="171" t="s">
        <v>50</v>
      </c>
      <c r="B202" s="193">
        <v>127230</v>
      </c>
      <c r="C202" s="185">
        <v>76437</v>
      </c>
      <c r="D202" s="185">
        <v>31201</v>
      </c>
      <c r="E202" s="185">
        <v>37947</v>
      </c>
      <c r="F202" s="185">
        <v>52388</v>
      </c>
      <c r="G202" s="185">
        <v>17673</v>
      </c>
      <c r="H202" s="185">
        <v>3922</v>
      </c>
      <c r="I202" s="185">
        <v>12964</v>
      </c>
      <c r="J202" s="185">
        <v>7661</v>
      </c>
      <c r="K202" s="185">
        <v>9137</v>
      </c>
      <c r="L202" s="185">
        <v>1472</v>
      </c>
      <c r="M202" s="185">
        <v>4467</v>
      </c>
      <c r="N202" s="185">
        <v>1970</v>
      </c>
      <c r="O202" s="185">
        <v>2498</v>
      </c>
      <c r="P202" s="185">
        <v>12596</v>
      </c>
      <c r="Q202" s="185">
        <v>10486</v>
      </c>
      <c r="R202" s="185">
        <v>8442</v>
      </c>
      <c r="S202" s="186">
        <v>418491</v>
      </c>
    </row>
    <row r="204" spans="1:19" x14ac:dyDescent="0.15">
      <c r="A204" s="164" t="s">
        <v>231</v>
      </c>
      <c r="B204" s="165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6" t="s">
        <v>207</v>
      </c>
    </row>
    <row r="205" spans="1:19" ht="12" x14ac:dyDescent="0.2">
      <c r="A205" s="167"/>
      <c r="B205" s="168" t="s">
        <v>378</v>
      </c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70"/>
    </row>
    <row r="206" spans="1:19" x14ac:dyDescent="0.15">
      <c r="A206" s="171" t="s">
        <v>229</v>
      </c>
      <c r="B206" s="172" t="s">
        <v>209</v>
      </c>
      <c r="C206" s="173" t="s">
        <v>210</v>
      </c>
      <c r="D206" s="173" t="s">
        <v>211</v>
      </c>
      <c r="E206" s="173" t="s">
        <v>212</v>
      </c>
      <c r="F206" s="173" t="s">
        <v>213</v>
      </c>
      <c r="G206" s="173" t="s">
        <v>214</v>
      </c>
      <c r="H206" s="173" t="s">
        <v>215</v>
      </c>
      <c r="I206" s="173" t="s">
        <v>216</v>
      </c>
      <c r="J206" s="173" t="s">
        <v>217</v>
      </c>
      <c r="K206" s="173" t="s">
        <v>218</v>
      </c>
      <c r="L206" s="173" t="s">
        <v>219</v>
      </c>
      <c r="M206" s="173" t="s">
        <v>220</v>
      </c>
      <c r="N206" s="173" t="s">
        <v>221</v>
      </c>
      <c r="O206" s="173" t="s">
        <v>222</v>
      </c>
      <c r="P206" s="173" t="s">
        <v>223</v>
      </c>
      <c r="Q206" s="173" t="s">
        <v>224</v>
      </c>
      <c r="R206" s="173" t="s">
        <v>225</v>
      </c>
      <c r="S206" s="174" t="s">
        <v>50</v>
      </c>
    </row>
    <row r="207" spans="1:19" x14ac:dyDescent="0.15">
      <c r="A207" s="175" t="s">
        <v>209</v>
      </c>
      <c r="B207" s="176">
        <v>68594</v>
      </c>
      <c r="C207" s="177">
        <v>11422</v>
      </c>
      <c r="D207" s="177">
        <v>6375</v>
      </c>
      <c r="E207" s="177">
        <v>5718</v>
      </c>
      <c r="F207" s="177">
        <v>3424</v>
      </c>
      <c r="G207" s="177">
        <v>325</v>
      </c>
      <c r="H207" s="177">
        <v>52</v>
      </c>
      <c r="I207" s="177">
        <v>92</v>
      </c>
      <c r="J207" s="177">
        <v>9</v>
      </c>
      <c r="K207" s="177">
        <v>445</v>
      </c>
      <c r="L207" s="177">
        <v>12</v>
      </c>
      <c r="M207" s="177">
        <v>25</v>
      </c>
      <c r="N207" s="177">
        <v>160</v>
      </c>
      <c r="O207" s="177">
        <v>28</v>
      </c>
      <c r="P207" s="177">
        <v>9</v>
      </c>
      <c r="Q207" s="177">
        <v>15</v>
      </c>
      <c r="R207" s="177">
        <v>1560</v>
      </c>
      <c r="S207" s="178">
        <v>98265</v>
      </c>
    </row>
    <row r="208" spans="1:19" x14ac:dyDescent="0.15">
      <c r="A208" s="179" t="s">
        <v>210</v>
      </c>
      <c r="B208" s="180">
        <v>11482</v>
      </c>
      <c r="C208" s="181">
        <v>37108</v>
      </c>
      <c r="D208" s="181">
        <v>414</v>
      </c>
      <c r="E208" s="181">
        <v>944</v>
      </c>
      <c r="F208" s="181">
        <v>757</v>
      </c>
      <c r="G208" s="181">
        <v>186</v>
      </c>
      <c r="H208" s="181">
        <v>0</v>
      </c>
      <c r="I208" s="181">
        <v>175</v>
      </c>
      <c r="J208" s="181">
        <v>11</v>
      </c>
      <c r="K208" s="181">
        <v>1086</v>
      </c>
      <c r="L208" s="181">
        <v>21</v>
      </c>
      <c r="M208" s="181">
        <v>77</v>
      </c>
      <c r="N208" s="181">
        <v>126</v>
      </c>
      <c r="O208" s="181">
        <v>13</v>
      </c>
      <c r="P208" s="181">
        <v>13</v>
      </c>
      <c r="Q208" s="181">
        <v>33</v>
      </c>
      <c r="R208" s="181">
        <v>1202</v>
      </c>
      <c r="S208" s="182">
        <v>53648</v>
      </c>
    </row>
    <row r="209" spans="1:19" x14ac:dyDescent="0.15">
      <c r="A209" s="179" t="s">
        <v>211</v>
      </c>
      <c r="B209" s="180">
        <v>6369</v>
      </c>
      <c r="C209" s="181">
        <v>444</v>
      </c>
      <c r="D209" s="181">
        <v>13551</v>
      </c>
      <c r="E209" s="181">
        <v>1252</v>
      </c>
      <c r="F209" s="181">
        <v>832</v>
      </c>
      <c r="G209" s="181">
        <v>45</v>
      </c>
      <c r="H209" s="181">
        <v>0</v>
      </c>
      <c r="I209" s="181">
        <v>19</v>
      </c>
      <c r="J209" s="181">
        <v>0</v>
      </c>
      <c r="K209" s="181">
        <v>15</v>
      </c>
      <c r="L209" s="181">
        <v>0</v>
      </c>
      <c r="M209" s="181">
        <v>12</v>
      </c>
      <c r="N209" s="181">
        <v>0</v>
      </c>
      <c r="O209" s="181">
        <v>0</v>
      </c>
      <c r="P209" s="181">
        <v>0</v>
      </c>
      <c r="Q209" s="181">
        <v>0</v>
      </c>
      <c r="R209" s="181">
        <v>1001</v>
      </c>
      <c r="S209" s="182">
        <v>23540</v>
      </c>
    </row>
    <row r="210" spans="1:19" x14ac:dyDescent="0.15">
      <c r="A210" s="179" t="s">
        <v>212</v>
      </c>
      <c r="B210" s="180">
        <v>5724</v>
      </c>
      <c r="C210" s="181">
        <v>1005</v>
      </c>
      <c r="D210" s="181">
        <v>1339</v>
      </c>
      <c r="E210" s="181">
        <v>20522</v>
      </c>
      <c r="F210" s="181">
        <v>101</v>
      </c>
      <c r="G210" s="181">
        <v>0</v>
      </c>
      <c r="H210" s="181">
        <v>0</v>
      </c>
      <c r="I210" s="181">
        <v>7</v>
      </c>
      <c r="J210" s="181">
        <v>0</v>
      </c>
      <c r="K210" s="181">
        <v>0</v>
      </c>
      <c r="L210" s="181">
        <v>0</v>
      </c>
      <c r="M210" s="181">
        <v>0</v>
      </c>
      <c r="N210" s="181">
        <v>122</v>
      </c>
      <c r="O210" s="181">
        <v>8</v>
      </c>
      <c r="P210" s="181">
        <v>136</v>
      </c>
      <c r="Q210" s="181">
        <v>157</v>
      </c>
      <c r="R210" s="181">
        <v>478</v>
      </c>
      <c r="S210" s="182">
        <v>29599</v>
      </c>
    </row>
    <row r="211" spans="1:19" x14ac:dyDescent="0.15">
      <c r="A211" s="179" t="s">
        <v>213</v>
      </c>
      <c r="B211" s="180">
        <v>3501</v>
      </c>
      <c r="C211" s="181">
        <v>819</v>
      </c>
      <c r="D211" s="181">
        <v>828</v>
      </c>
      <c r="E211" s="181">
        <v>109</v>
      </c>
      <c r="F211" s="181">
        <v>13698</v>
      </c>
      <c r="G211" s="181">
        <v>872</v>
      </c>
      <c r="H211" s="181">
        <v>16</v>
      </c>
      <c r="I211" s="181">
        <v>870</v>
      </c>
      <c r="J211" s="181">
        <v>36</v>
      </c>
      <c r="K211" s="181">
        <v>15</v>
      </c>
      <c r="L211" s="181">
        <v>0</v>
      </c>
      <c r="M211" s="181">
        <v>0</v>
      </c>
      <c r="N211" s="181">
        <v>0</v>
      </c>
      <c r="O211" s="181">
        <v>0</v>
      </c>
      <c r="P211" s="181">
        <v>0</v>
      </c>
      <c r="Q211" s="181">
        <v>0</v>
      </c>
      <c r="R211" s="181">
        <v>479</v>
      </c>
      <c r="S211" s="182">
        <v>21243</v>
      </c>
    </row>
    <row r="212" spans="1:19" x14ac:dyDescent="0.15">
      <c r="A212" s="179" t="s">
        <v>214</v>
      </c>
      <c r="B212" s="180">
        <v>349</v>
      </c>
      <c r="C212" s="181">
        <v>185</v>
      </c>
      <c r="D212" s="181">
        <v>45</v>
      </c>
      <c r="E212" s="181">
        <v>9</v>
      </c>
      <c r="F212" s="181">
        <v>830</v>
      </c>
      <c r="G212" s="181">
        <v>4593</v>
      </c>
      <c r="H212" s="181">
        <v>87</v>
      </c>
      <c r="I212" s="181">
        <v>689</v>
      </c>
      <c r="J212" s="181">
        <v>128</v>
      </c>
      <c r="K212" s="181">
        <v>13</v>
      </c>
      <c r="L212" s="181">
        <v>0</v>
      </c>
      <c r="M212" s="181">
        <v>0</v>
      </c>
      <c r="N212" s="181">
        <v>0</v>
      </c>
      <c r="O212" s="181">
        <v>0</v>
      </c>
      <c r="P212" s="181">
        <v>0</v>
      </c>
      <c r="Q212" s="181">
        <v>0</v>
      </c>
      <c r="R212" s="181">
        <v>65</v>
      </c>
      <c r="S212" s="182">
        <v>6993</v>
      </c>
    </row>
    <row r="213" spans="1:19" x14ac:dyDescent="0.15">
      <c r="A213" s="179" t="s">
        <v>215</v>
      </c>
      <c r="B213" s="180">
        <v>52</v>
      </c>
      <c r="C213" s="181">
        <v>0</v>
      </c>
      <c r="D213" s="181">
        <v>0</v>
      </c>
      <c r="E213" s="181">
        <v>0</v>
      </c>
      <c r="F213" s="181">
        <v>16</v>
      </c>
      <c r="G213" s="181">
        <v>95</v>
      </c>
      <c r="H213" s="181">
        <v>1213</v>
      </c>
      <c r="I213" s="181">
        <v>0</v>
      </c>
      <c r="J213" s="181">
        <v>17</v>
      </c>
      <c r="K213" s="181">
        <v>0</v>
      </c>
      <c r="L213" s="181">
        <v>0</v>
      </c>
      <c r="M213" s="181">
        <v>0</v>
      </c>
      <c r="N213" s="181">
        <v>0</v>
      </c>
      <c r="O213" s="181">
        <v>0</v>
      </c>
      <c r="P213" s="181">
        <v>0</v>
      </c>
      <c r="Q213" s="181">
        <v>0</v>
      </c>
      <c r="R213" s="181">
        <v>115</v>
      </c>
      <c r="S213" s="182">
        <v>1508</v>
      </c>
    </row>
    <row r="214" spans="1:19" x14ac:dyDescent="0.15">
      <c r="A214" s="179" t="s">
        <v>216</v>
      </c>
      <c r="B214" s="180">
        <v>94</v>
      </c>
      <c r="C214" s="181">
        <v>146</v>
      </c>
      <c r="D214" s="181">
        <v>9</v>
      </c>
      <c r="E214" s="181">
        <v>7</v>
      </c>
      <c r="F214" s="181">
        <v>897</v>
      </c>
      <c r="G214" s="181">
        <v>677</v>
      </c>
      <c r="H214" s="181">
        <v>8</v>
      </c>
      <c r="I214" s="181">
        <v>3580</v>
      </c>
      <c r="J214" s="181">
        <v>109</v>
      </c>
      <c r="K214" s="181">
        <v>27</v>
      </c>
      <c r="L214" s="181">
        <v>0</v>
      </c>
      <c r="M214" s="181">
        <v>0</v>
      </c>
      <c r="N214" s="181">
        <v>0</v>
      </c>
      <c r="O214" s="181">
        <v>0</v>
      </c>
      <c r="P214" s="181">
        <v>0</v>
      </c>
      <c r="Q214" s="181">
        <v>0</v>
      </c>
      <c r="R214" s="181">
        <v>93</v>
      </c>
      <c r="S214" s="182">
        <v>5647</v>
      </c>
    </row>
    <row r="215" spans="1:19" x14ac:dyDescent="0.15">
      <c r="A215" s="179" t="s">
        <v>217</v>
      </c>
      <c r="B215" s="180">
        <v>9</v>
      </c>
      <c r="C215" s="181">
        <v>11</v>
      </c>
      <c r="D215" s="181">
        <v>0</v>
      </c>
      <c r="E215" s="181">
        <v>0</v>
      </c>
      <c r="F215" s="181">
        <v>36</v>
      </c>
      <c r="G215" s="181">
        <v>128</v>
      </c>
      <c r="H215" s="181">
        <v>27</v>
      </c>
      <c r="I215" s="181">
        <v>123</v>
      </c>
      <c r="J215" s="181">
        <v>2990</v>
      </c>
      <c r="K215" s="181">
        <v>0</v>
      </c>
      <c r="L215" s="181">
        <v>30</v>
      </c>
      <c r="M215" s="181">
        <v>0</v>
      </c>
      <c r="N215" s="181">
        <v>0</v>
      </c>
      <c r="O215" s="181">
        <v>0</v>
      </c>
      <c r="P215" s="181">
        <v>6</v>
      </c>
      <c r="Q215" s="181">
        <v>0</v>
      </c>
      <c r="R215" s="181">
        <v>43</v>
      </c>
      <c r="S215" s="182">
        <v>3403</v>
      </c>
    </row>
    <row r="216" spans="1:19" x14ac:dyDescent="0.15">
      <c r="A216" s="179" t="s">
        <v>218</v>
      </c>
      <c r="B216" s="180">
        <v>487</v>
      </c>
      <c r="C216" s="181">
        <v>1093</v>
      </c>
      <c r="D216" s="181">
        <v>15</v>
      </c>
      <c r="E216" s="181">
        <v>0</v>
      </c>
      <c r="F216" s="181">
        <v>15</v>
      </c>
      <c r="G216" s="181">
        <v>13</v>
      </c>
      <c r="H216" s="181">
        <v>0</v>
      </c>
      <c r="I216" s="181">
        <v>27</v>
      </c>
      <c r="J216" s="181">
        <v>0</v>
      </c>
      <c r="K216" s="181">
        <v>2579</v>
      </c>
      <c r="L216" s="181">
        <v>11</v>
      </c>
      <c r="M216" s="181">
        <v>51</v>
      </c>
      <c r="N216" s="181">
        <v>0</v>
      </c>
      <c r="O216" s="181">
        <v>0</v>
      </c>
      <c r="P216" s="181">
        <v>0</v>
      </c>
      <c r="Q216" s="181">
        <v>0</v>
      </c>
      <c r="R216" s="181">
        <v>29</v>
      </c>
      <c r="S216" s="182">
        <v>4320</v>
      </c>
    </row>
    <row r="217" spans="1:19" x14ac:dyDescent="0.15">
      <c r="A217" s="179" t="s">
        <v>219</v>
      </c>
      <c r="B217" s="180">
        <v>12</v>
      </c>
      <c r="C217" s="181">
        <v>21</v>
      </c>
      <c r="D217" s="181">
        <v>0</v>
      </c>
      <c r="E217" s="181">
        <v>0</v>
      </c>
      <c r="F217" s="181">
        <v>0</v>
      </c>
      <c r="G217" s="181">
        <v>0</v>
      </c>
      <c r="H217" s="181">
        <v>0</v>
      </c>
      <c r="I217" s="181">
        <v>0</v>
      </c>
      <c r="J217" s="181">
        <v>30</v>
      </c>
      <c r="K217" s="181">
        <v>11</v>
      </c>
      <c r="L217" s="181">
        <v>469</v>
      </c>
      <c r="M217" s="181">
        <v>0</v>
      </c>
      <c r="N217" s="181">
        <v>0</v>
      </c>
      <c r="O217" s="181">
        <v>0</v>
      </c>
      <c r="P217" s="181">
        <v>0</v>
      </c>
      <c r="Q217" s="181">
        <v>0</v>
      </c>
      <c r="R217" s="181">
        <v>0</v>
      </c>
      <c r="S217" s="182">
        <v>543</v>
      </c>
    </row>
    <row r="218" spans="1:19" x14ac:dyDescent="0.15">
      <c r="A218" s="179" t="s">
        <v>220</v>
      </c>
      <c r="B218" s="180">
        <v>51</v>
      </c>
      <c r="C218" s="181">
        <v>77</v>
      </c>
      <c r="D218" s="181">
        <v>0</v>
      </c>
      <c r="E218" s="181">
        <v>0</v>
      </c>
      <c r="F218" s="181">
        <v>0</v>
      </c>
      <c r="G218" s="181">
        <v>0</v>
      </c>
      <c r="H218" s="181">
        <v>0</v>
      </c>
      <c r="I218" s="181">
        <v>0</v>
      </c>
      <c r="J218" s="181">
        <v>0</v>
      </c>
      <c r="K218" s="181">
        <v>51</v>
      </c>
      <c r="L218" s="181">
        <v>0</v>
      </c>
      <c r="M218" s="181">
        <v>1693</v>
      </c>
      <c r="N218" s="181">
        <v>58</v>
      </c>
      <c r="O218" s="181">
        <v>121</v>
      </c>
      <c r="P218" s="181">
        <v>0</v>
      </c>
      <c r="Q218" s="181">
        <v>11</v>
      </c>
      <c r="R218" s="181">
        <v>28</v>
      </c>
      <c r="S218" s="182">
        <v>2090</v>
      </c>
    </row>
    <row r="219" spans="1:19" x14ac:dyDescent="0.15">
      <c r="A219" s="179" t="s">
        <v>221</v>
      </c>
      <c r="B219" s="180">
        <v>152</v>
      </c>
      <c r="C219" s="181">
        <v>115</v>
      </c>
      <c r="D219" s="181">
        <v>13</v>
      </c>
      <c r="E219" s="181">
        <v>125</v>
      </c>
      <c r="F219" s="181">
        <v>0</v>
      </c>
      <c r="G219" s="181">
        <v>0</v>
      </c>
      <c r="H219" s="181">
        <v>0</v>
      </c>
      <c r="I219" s="181">
        <v>0</v>
      </c>
      <c r="J219" s="181">
        <v>0</v>
      </c>
      <c r="K219" s="181">
        <v>0</v>
      </c>
      <c r="L219" s="181">
        <v>0</v>
      </c>
      <c r="M219" s="181">
        <v>58</v>
      </c>
      <c r="N219" s="181">
        <v>1158</v>
      </c>
      <c r="O219" s="181">
        <v>0</v>
      </c>
      <c r="P219" s="181">
        <v>13</v>
      </c>
      <c r="Q219" s="181">
        <v>0</v>
      </c>
      <c r="R219" s="181">
        <v>68</v>
      </c>
      <c r="S219" s="182">
        <v>1702</v>
      </c>
    </row>
    <row r="220" spans="1:19" x14ac:dyDescent="0.15">
      <c r="A220" s="179" t="s">
        <v>222</v>
      </c>
      <c r="B220" s="180">
        <v>28</v>
      </c>
      <c r="C220" s="181">
        <v>13</v>
      </c>
      <c r="D220" s="181">
        <v>0</v>
      </c>
      <c r="E220" s="181">
        <v>8</v>
      </c>
      <c r="F220" s="181">
        <v>0</v>
      </c>
      <c r="G220" s="181">
        <v>0</v>
      </c>
      <c r="H220" s="181">
        <v>0</v>
      </c>
      <c r="I220" s="181">
        <v>0</v>
      </c>
      <c r="J220" s="181">
        <v>0</v>
      </c>
      <c r="K220" s="181">
        <v>0</v>
      </c>
      <c r="L220" s="181">
        <v>0</v>
      </c>
      <c r="M220" s="181">
        <v>121</v>
      </c>
      <c r="N220" s="181">
        <v>0</v>
      </c>
      <c r="O220" s="181">
        <v>1337</v>
      </c>
      <c r="P220" s="181">
        <v>0</v>
      </c>
      <c r="Q220" s="181">
        <v>0</v>
      </c>
      <c r="R220" s="181">
        <v>78</v>
      </c>
      <c r="S220" s="182">
        <v>1585</v>
      </c>
    </row>
    <row r="221" spans="1:19" x14ac:dyDescent="0.15">
      <c r="A221" s="179" t="s">
        <v>223</v>
      </c>
      <c r="B221" s="180">
        <v>0</v>
      </c>
      <c r="C221" s="181">
        <v>16</v>
      </c>
      <c r="D221" s="181">
        <v>0</v>
      </c>
      <c r="E221" s="181">
        <v>124</v>
      </c>
      <c r="F221" s="181">
        <v>0</v>
      </c>
      <c r="G221" s="181">
        <v>0</v>
      </c>
      <c r="H221" s="181">
        <v>0</v>
      </c>
      <c r="I221" s="181">
        <v>0</v>
      </c>
      <c r="J221" s="181">
        <v>6</v>
      </c>
      <c r="K221" s="181">
        <v>0</v>
      </c>
      <c r="L221" s="181">
        <v>0</v>
      </c>
      <c r="M221" s="181">
        <v>0</v>
      </c>
      <c r="N221" s="181">
        <v>13</v>
      </c>
      <c r="O221" s="181">
        <v>0</v>
      </c>
      <c r="P221" s="181">
        <v>6277</v>
      </c>
      <c r="Q221" s="181">
        <v>498</v>
      </c>
      <c r="R221" s="181">
        <v>105</v>
      </c>
      <c r="S221" s="182">
        <v>7039</v>
      </c>
    </row>
    <row r="222" spans="1:19" x14ac:dyDescent="0.15">
      <c r="A222" s="179" t="s">
        <v>224</v>
      </c>
      <c r="B222" s="180">
        <v>15</v>
      </c>
      <c r="C222" s="181">
        <v>17</v>
      </c>
      <c r="D222" s="181">
        <v>17</v>
      </c>
      <c r="E222" s="181">
        <v>204</v>
      </c>
      <c r="F222" s="181">
        <v>0</v>
      </c>
      <c r="G222" s="181">
        <v>0</v>
      </c>
      <c r="H222" s="181">
        <v>0</v>
      </c>
      <c r="I222" s="181">
        <v>0</v>
      </c>
      <c r="J222" s="181">
        <v>0</v>
      </c>
      <c r="K222" s="181">
        <v>0</v>
      </c>
      <c r="L222" s="181">
        <v>0</v>
      </c>
      <c r="M222" s="181">
        <v>11</v>
      </c>
      <c r="N222" s="181">
        <v>0</v>
      </c>
      <c r="O222" s="181">
        <v>0</v>
      </c>
      <c r="P222" s="181">
        <v>479</v>
      </c>
      <c r="Q222" s="181">
        <v>5674</v>
      </c>
      <c r="R222" s="181">
        <v>110</v>
      </c>
      <c r="S222" s="182">
        <v>6527</v>
      </c>
    </row>
    <row r="223" spans="1:19" x14ac:dyDescent="0.15">
      <c r="A223" s="179" t="s">
        <v>225</v>
      </c>
      <c r="B223" s="180">
        <v>1376</v>
      </c>
      <c r="C223" s="181">
        <v>1212</v>
      </c>
      <c r="D223" s="181">
        <v>1039</v>
      </c>
      <c r="E223" s="181">
        <v>551</v>
      </c>
      <c r="F223" s="181">
        <v>529</v>
      </c>
      <c r="G223" s="181">
        <v>73</v>
      </c>
      <c r="H223" s="181">
        <v>128</v>
      </c>
      <c r="I223" s="181">
        <v>85</v>
      </c>
      <c r="J223" s="181">
        <v>43</v>
      </c>
      <c r="K223" s="181">
        <v>42</v>
      </c>
      <c r="L223" s="181">
        <v>0</v>
      </c>
      <c r="M223" s="181">
        <v>28</v>
      </c>
      <c r="N223" s="181">
        <v>59</v>
      </c>
      <c r="O223" s="181">
        <v>70</v>
      </c>
      <c r="P223" s="181">
        <v>105</v>
      </c>
      <c r="Q223" s="181">
        <v>118</v>
      </c>
      <c r="R223" s="181">
        <v>699</v>
      </c>
      <c r="S223" s="182">
        <v>6157</v>
      </c>
    </row>
    <row r="224" spans="1:19" x14ac:dyDescent="0.15">
      <c r="A224" s="183" t="s">
        <v>50</v>
      </c>
      <c r="B224" s="184">
        <v>98295</v>
      </c>
      <c r="C224" s="185">
        <v>53704</v>
      </c>
      <c r="D224" s="185">
        <v>23645</v>
      </c>
      <c r="E224" s="185">
        <v>29573</v>
      </c>
      <c r="F224" s="185">
        <v>21135</v>
      </c>
      <c r="G224" s="185">
        <v>7007</v>
      </c>
      <c r="H224" s="185">
        <v>1531</v>
      </c>
      <c r="I224" s="185">
        <v>5667</v>
      </c>
      <c r="J224" s="185">
        <v>3379</v>
      </c>
      <c r="K224" s="185">
        <v>4284</v>
      </c>
      <c r="L224" s="185">
        <v>543</v>
      </c>
      <c r="M224" s="185">
        <v>2076</v>
      </c>
      <c r="N224" s="185">
        <v>1696</v>
      </c>
      <c r="O224" s="185">
        <v>1577</v>
      </c>
      <c r="P224" s="185">
        <v>7038</v>
      </c>
      <c r="Q224" s="185">
        <v>6506</v>
      </c>
      <c r="R224" s="185">
        <v>6153</v>
      </c>
      <c r="S224" s="186">
        <v>273809</v>
      </c>
    </row>
    <row r="226" spans="1:19" x14ac:dyDescent="0.15">
      <c r="A226" s="164" t="s">
        <v>118</v>
      </c>
      <c r="B226" s="165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6" t="s">
        <v>207</v>
      </c>
    </row>
    <row r="227" spans="1:19" ht="12" x14ac:dyDescent="0.2">
      <c r="A227" s="167"/>
      <c r="B227" s="168" t="s">
        <v>378</v>
      </c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70"/>
    </row>
    <row r="228" spans="1:19" x14ac:dyDescent="0.15">
      <c r="A228" s="171" t="s">
        <v>229</v>
      </c>
      <c r="B228" s="172" t="s">
        <v>209</v>
      </c>
      <c r="C228" s="173" t="s">
        <v>210</v>
      </c>
      <c r="D228" s="173" t="s">
        <v>211</v>
      </c>
      <c r="E228" s="173" t="s">
        <v>212</v>
      </c>
      <c r="F228" s="173" t="s">
        <v>213</v>
      </c>
      <c r="G228" s="173" t="s">
        <v>214</v>
      </c>
      <c r="H228" s="173" t="s">
        <v>215</v>
      </c>
      <c r="I228" s="173" t="s">
        <v>216</v>
      </c>
      <c r="J228" s="173" t="s">
        <v>217</v>
      </c>
      <c r="K228" s="173" t="s">
        <v>218</v>
      </c>
      <c r="L228" s="173" t="s">
        <v>219</v>
      </c>
      <c r="M228" s="173" t="s">
        <v>220</v>
      </c>
      <c r="N228" s="173" t="s">
        <v>221</v>
      </c>
      <c r="O228" s="173" t="s">
        <v>222</v>
      </c>
      <c r="P228" s="173" t="s">
        <v>223</v>
      </c>
      <c r="Q228" s="173" t="s">
        <v>224</v>
      </c>
      <c r="R228" s="173" t="s">
        <v>225</v>
      </c>
      <c r="S228" s="174" t="s">
        <v>50</v>
      </c>
    </row>
    <row r="229" spans="1:19" x14ac:dyDescent="0.15">
      <c r="A229" s="175" t="s">
        <v>209</v>
      </c>
      <c r="B229" s="176">
        <v>9820</v>
      </c>
      <c r="C229" s="177">
        <v>4708</v>
      </c>
      <c r="D229" s="177">
        <v>2865</v>
      </c>
      <c r="E229" s="177">
        <v>2217</v>
      </c>
      <c r="F229" s="177">
        <v>2954</v>
      </c>
      <c r="G229" s="177">
        <v>621</v>
      </c>
      <c r="H229" s="177">
        <v>80</v>
      </c>
      <c r="I229" s="177">
        <v>382</v>
      </c>
      <c r="J229" s="177">
        <v>159</v>
      </c>
      <c r="K229" s="177">
        <v>438</v>
      </c>
      <c r="L229" s="177">
        <v>36</v>
      </c>
      <c r="M229" s="177">
        <v>159</v>
      </c>
      <c r="N229" s="177">
        <v>182</v>
      </c>
      <c r="O229" s="177">
        <v>52</v>
      </c>
      <c r="P229" s="177">
        <v>10</v>
      </c>
      <c r="Q229" s="177">
        <v>118</v>
      </c>
      <c r="R229" s="177">
        <v>659</v>
      </c>
      <c r="S229" s="178">
        <v>25460</v>
      </c>
    </row>
    <row r="230" spans="1:19" x14ac:dyDescent="0.15">
      <c r="A230" s="179" t="s">
        <v>210</v>
      </c>
      <c r="B230" s="180">
        <v>4642</v>
      </c>
      <c r="C230" s="181">
        <v>8124</v>
      </c>
      <c r="D230" s="181">
        <v>598</v>
      </c>
      <c r="E230" s="181">
        <v>729</v>
      </c>
      <c r="F230" s="181">
        <v>1233</v>
      </c>
      <c r="G230" s="181">
        <v>377</v>
      </c>
      <c r="H230" s="181">
        <v>40</v>
      </c>
      <c r="I230" s="181">
        <v>418</v>
      </c>
      <c r="J230" s="181">
        <v>244</v>
      </c>
      <c r="K230" s="181">
        <v>804</v>
      </c>
      <c r="L230" s="181">
        <v>96</v>
      </c>
      <c r="M230" s="181">
        <v>206</v>
      </c>
      <c r="N230" s="181">
        <v>160</v>
      </c>
      <c r="O230" s="181">
        <v>0</v>
      </c>
      <c r="P230" s="181">
        <v>59</v>
      </c>
      <c r="Q230" s="181">
        <v>47</v>
      </c>
      <c r="R230" s="181">
        <v>477</v>
      </c>
      <c r="S230" s="182">
        <v>18254</v>
      </c>
    </row>
    <row r="231" spans="1:19" x14ac:dyDescent="0.15">
      <c r="A231" s="179" t="s">
        <v>211</v>
      </c>
      <c r="B231" s="180">
        <v>2837</v>
      </c>
      <c r="C231" s="181">
        <v>627</v>
      </c>
      <c r="D231" s="181">
        <v>4599</v>
      </c>
      <c r="E231" s="181">
        <v>787</v>
      </c>
      <c r="F231" s="181">
        <v>667</v>
      </c>
      <c r="G231" s="181">
        <v>121</v>
      </c>
      <c r="H231" s="181">
        <v>15</v>
      </c>
      <c r="I231" s="181">
        <v>60</v>
      </c>
      <c r="J231" s="181">
        <v>32</v>
      </c>
      <c r="K231" s="181">
        <v>50</v>
      </c>
      <c r="L231" s="181">
        <v>15</v>
      </c>
      <c r="M231" s="181">
        <v>18</v>
      </c>
      <c r="N231" s="181">
        <v>64</v>
      </c>
      <c r="O231" s="181">
        <v>0</v>
      </c>
      <c r="P231" s="181">
        <v>20</v>
      </c>
      <c r="Q231" s="181">
        <v>41</v>
      </c>
      <c r="R231" s="181">
        <v>427</v>
      </c>
      <c r="S231" s="182">
        <v>10380</v>
      </c>
    </row>
    <row r="232" spans="1:19" x14ac:dyDescent="0.15">
      <c r="A232" s="179" t="s">
        <v>212</v>
      </c>
      <c r="B232" s="180">
        <v>2309</v>
      </c>
      <c r="C232" s="181">
        <v>730</v>
      </c>
      <c r="D232" s="181">
        <v>746</v>
      </c>
      <c r="E232" s="181">
        <v>3644</v>
      </c>
      <c r="F232" s="181">
        <v>362</v>
      </c>
      <c r="G232" s="181">
        <v>52</v>
      </c>
      <c r="H232" s="181">
        <v>10</v>
      </c>
      <c r="I232" s="181">
        <v>14</v>
      </c>
      <c r="J232" s="181">
        <v>21</v>
      </c>
      <c r="K232" s="181">
        <v>10</v>
      </c>
      <c r="L232" s="181">
        <v>0</v>
      </c>
      <c r="M232" s="181">
        <v>53</v>
      </c>
      <c r="N232" s="181">
        <v>148</v>
      </c>
      <c r="O232" s="181">
        <v>26</v>
      </c>
      <c r="P232" s="181">
        <v>139</v>
      </c>
      <c r="Q232" s="181">
        <v>198</v>
      </c>
      <c r="R232" s="181">
        <v>236</v>
      </c>
      <c r="S232" s="182">
        <v>8698</v>
      </c>
    </row>
    <row r="233" spans="1:19" x14ac:dyDescent="0.15">
      <c r="A233" s="179" t="s">
        <v>213</v>
      </c>
      <c r="B233" s="180">
        <v>2911</v>
      </c>
      <c r="C233" s="181">
        <v>1231</v>
      </c>
      <c r="D233" s="181">
        <v>642</v>
      </c>
      <c r="E233" s="181">
        <v>373</v>
      </c>
      <c r="F233" s="181">
        <v>6706</v>
      </c>
      <c r="G233" s="181">
        <v>1055</v>
      </c>
      <c r="H233" s="181">
        <v>99</v>
      </c>
      <c r="I233" s="181">
        <v>618</v>
      </c>
      <c r="J233" s="181">
        <v>224</v>
      </c>
      <c r="K233" s="181">
        <v>72</v>
      </c>
      <c r="L233" s="181">
        <v>14</v>
      </c>
      <c r="M233" s="181">
        <v>18</v>
      </c>
      <c r="N233" s="181">
        <v>26</v>
      </c>
      <c r="O233" s="181">
        <v>0</v>
      </c>
      <c r="P233" s="181">
        <v>0</v>
      </c>
      <c r="Q233" s="181">
        <v>0</v>
      </c>
      <c r="R233" s="181">
        <v>657</v>
      </c>
      <c r="S233" s="182">
        <v>14646</v>
      </c>
    </row>
    <row r="234" spans="1:19" x14ac:dyDescent="0.15">
      <c r="A234" s="179" t="s">
        <v>214</v>
      </c>
      <c r="B234" s="180">
        <v>673</v>
      </c>
      <c r="C234" s="181">
        <v>362</v>
      </c>
      <c r="D234" s="181">
        <v>121</v>
      </c>
      <c r="E234" s="181">
        <v>66</v>
      </c>
      <c r="F234" s="181">
        <v>1105</v>
      </c>
      <c r="G234" s="181">
        <v>1343</v>
      </c>
      <c r="H234" s="181">
        <v>82</v>
      </c>
      <c r="I234" s="181">
        <v>413</v>
      </c>
      <c r="J234" s="181">
        <v>205</v>
      </c>
      <c r="K234" s="181">
        <v>29</v>
      </c>
      <c r="L234" s="181">
        <v>0</v>
      </c>
      <c r="M234" s="181">
        <v>0</v>
      </c>
      <c r="N234" s="181">
        <v>0</v>
      </c>
      <c r="O234" s="181">
        <v>0</v>
      </c>
      <c r="P234" s="181">
        <v>13</v>
      </c>
      <c r="Q234" s="181">
        <v>0</v>
      </c>
      <c r="R234" s="181">
        <v>259</v>
      </c>
      <c r="S234" s="182">
        <v>4671</v>
      </c>
    </row>
    <row r="235" spans="1:19" x14ac:dyDescent="0.15">
      <c r="A235" s="179" t="s">
        <v>215</v>
      </c>
      <c r="B235" s="180">
        <v>98</v>
      </c>
      <c r="C235" s="181">
        <v>40</v>
      </c>
      <c r="D235" s="181">
        <v>15</v>
      </c>
      <c r="E235" s="181">
        <v>17</v>
      </c>
      <c r="F235" s="181">
        <v>92</v>
      </c>
      <c r="G235" s="181">
        <v>59</v>
      </c>
      <c r="H235" s="181">
        <v>281</v>
      </c>
      <c r="I235" s="181">
        <v>24</v>
      </c>
      <c r="J235" s="181">
        <v>94</v>
      </c>
      <c r="K235" s="181">
        <v>11</v>
      </c>
      <c r="L235" s="181">
        <v>0</v>
      </c>
      <c r="M235" s="181">
        <v>0</v>
      </c>
      <c r="N235" s="181">
        <v>0</v>
      </c>
      <c r="O235" s="181">
        <v>0</v>
      </c>
      <c r="P235" s="181">
        <v>0</v>
      </c>
      <c r="Q235" s="181">
        <v>0</v>
      </c>
      <c r="R235" s="181">
        <v>268</v>
      </c>
      <c r="S235" s="182">
        <v>999</v>
      </c>
    </row>
    <row r="236" spans="1:19" x14ac:dyDescent="0.15">
      <c r="A236" s="179" t="s">
        <v>216</v>
      </c>
      <c r="B236" s="180">
        <v>404</v>
      </c>
      <c r="C236" s="181">
        <v>414</v>
      </c>
      <c r="D236" s="181">
        <v>67</v>
      </c>
      <c r="E236" s="181">
        <v>14</v>
      </c>
      <c r="F236" s="181">
        <v>566</v>
      </c>
      <c r="G236" s="181">
        <v>471</v>
      </c>
      <c r="H236" s="181">
        <v>24</v>
      </c>
      <c r="I236" s="181">
        <v>849</v>
      </c>
      <c r="J236" s="181">
        <v>170</v>
      </c>
      <c r="K236" s="181">
        <v>54</v>
      </c>
      <c r="L236" s="181">
        <v>14</v>
      </c>
      <c r="M236" s="181">
        <v>15</v>
      </c>
      <c r="N236" s="181">
        <v>14</v>
      </c>
      <c r="O236" s="181">
        <v>9</v>
      </c>
      <c r="P236" s="181">
        <v>0</v>
      </c>
      <c r="Q236" s="181">
        <v>0</v>
      </c>
      <c r="R236" s="181">
        <v>170</v>
      </c>
      <c r="S236" s="182">
        <v>3255</v>
      </c>
    </row>
    <row r="237" spans="1:19" x14ac:dyDescent="0.15">
      <c r="A237" s="179" t="s">
        <v>217</v>
      </c>
      <c r="B237" s="180">
        <v>132</v>
      </c>
      <c r="C237" s="181">
        <v>233</v>
      </c>
      <c r="D237" s="181">
        <v>32</v>
      </c>
      <c r="E237" s="181">
        <v>21</v>
      </c>
      <c r="F237" s="181">
        <v>195</v>
      </c>
      <c r="G237" s="181">
        <v>204</v>
      </c>
      <c r="H237" s="181">
        <v>94</v>
      </c>
      <c r="I237" s="181">
        <v>192</v>
      </c>
      <c r="J237" s="181">
        <v>937</v>
      </c>
      <c r="K237" s="181">
        <v>17</v>
      </c>
      <c r="L237" s="181">
        <v>18</v>
      </c>
      <c r="M237" s="181">
        <v>0</v>
      </c>
      <c r="N237" s="181">
        <v>0</v>
      </c>
      <c r="O237" s="181">
        <v>0</v>
      </c>
      <c r="P237" s="181">
        <v>0</v>
      </c>
      <c r="Q237" s="181">
        <v>0</v>
      </c>
      <c r="R237" s="181">
        <v>83</v>
      </c>
      <c r="S237" s="182">
        <v>2158</v>
      </c>
    </row>
    <row r="238" spans="1:19" x14ac:dyDescent="0.15">
      <c r="A238" s="179" t="s">
        <v>218</v>
      </c>
      <c r="B238" s="180">
        <v>470</v>
      </c>
      <c r="C238" s="181">
        <v>748</v>
      </c>
      <c r="D238" s="181">
        <v>65</v>
      </c>
      <c r="E238" s="181">
        <v>10</v>
      </c>
      <c r="F238" s="181">
        <v>90</v>
      </c>
      <c r="G238" s="181">
        <v>29</v>
      </c>
      <c r="H238" s="181">
        <v>11</v>
      </c>
      <c r="I238" s="181">
        <v>54</v>
      </c>
      <c r="J238" s="181">
        <v>17</v>
      </c>
      <c r="K238" s="181">
        <v>937</v>
      </c>
      <c r="L238" s="181">
        <v>32</v>
      </c>
      <c r="M238" s="181">
        <v>19</v>
      </c>
      <c r="N238" s="181">
        <v>28</v>
      </c>
      <c r="O238" s="181">
        <v>0</v>
      </c>
      <c r="P238" s="181">
        <v>0</v>
      </c>
      <c r="Q238" s="181">
        <v>0</v>
      </c>
      <c r="R238" s="181">
        <v>102</v>
      </c>
      <c r="S238" s="182">
        <v>2612</v>
      </c>
    </row>
    <row r="239" spans="1:19" x14ac:dyDescent="0.15">
      <c r="A239" s="179" t="s">
        <v>219</v>
      </c>
      <c r="B239" s="180">
        <v>36</v>
      </c>
      <c r="C239" s="181">
        <v>94</v>
      </c>
      <c r="D239" s="181">
        <v>15</v>
      </c>
      <c r="E239" s="181">
        <v>0</v>
      </c>
      <c r="F239" s="181">
        <v>14</v>
      </c>
      <c r="G239" s="181">
        <v>0</v>
      </c>
      <c r="H239" s="181">
        <v>0</v>
      </c>
      <c r="I239" s="181">
        <v>14</v>
      </c>
      <c r="J239" s="181">
        <v>18</v>
      </c>
      <c r="K239" s="181">
        <v>32</v>
      </c>
      <c r="L239" s="181">
        <v>250</v>
      </c>
      <c r="M239" s="181">
        <v>11</v>
      </c>
      <c r="N239" s="181">
        <v>13</v>
      </c>
      <c r="O239" s="181">
        <v>0</v>
      </c>
      <c r="P239" s="181">
        <v>0</v>
      </c>
      <c r="Q239" s="181">
        <v>0</v>
      </c>
      <c r="R239" s="181">
        <v>16</v>
      </c>
      <c r="S239" s="182">
        <v>513</v>
      </c>
    </row>
    <row r="240" spans="1:19" x14ac:dyDescent="0.15">
      <c r="A240" s="179" t="s">
        <v>220</v>
      </c>
      <c r="B240" s="180">
        <v>206</v>
      </c>
      <c r="C240" s="181">
        <v>222</v>
      </c>
      <c r="D240" s="181">
        <v>18</v>
      </c>
      <c r="E240" s="181">
        <v>38</v>
      </c>
      <c r="F240" s="181">
        <v>12</v>
      </c>
      <c r="G240" s="181">
        <v>0</v>
      </c>
      <c r="H240" s="181">
        <v>0</v>
      </c>
      <c r="I240" s="181">
        <v>15</v>
      </c>
      <c r="J240" s="181">
        <v>0</v>
      </c>
      <c r="K240" s="181">
        <v>19</v>
      </c>
      <c r="L240" s="181">
        <v>0</v>
      </c>
      <c r="M240" s="181">
        <v>715</v>
      </c>
      <c r="N240" s="181">
        <v>48</v>
      </c>
      <c r="O240" s="181">
        <v>21</v>
      </c>
      <c r="P240" s="181">
        <v>16</v>
      </c>
      <c r="Q240" s="181">
        <v>14</v>
      </c>
      <c r="R240" s="181">
        <v>15</v>
      </c>
      <c r="S240" s="182">
        <v>1359</v>
      </c>
    </row>
    <row r="241" spans="1:19" x14ac:dyDescent="0.15">
      <c r="A241" s="179" t="s">
        <v>221</v>
      </c>
      <c r="B241" s="180">
        <v>152</v>
      </c>
      <c r="C241" s="181">
        <v>148</v>
      </c>
      <c r="D241" s="181">
        <v>77</v>
      </c>
      <c r="E241" s="181">
        <v>166</v>
      </c>
      <c r="F241" s="181">
        <v>12</v>
      </c>
      <c r="G241" s="181">
        <v>0</v>
      </c>
      <c r="H241" s="181">
        <v>0</v>
      </c>
      <c r="I241" s="181">
        <v>14</v>
      </c>
      <c r="J241" s="181">
        <v>0</v>
      </c>
      <c r="K241" s="181">
        <v>28</v>
      </c>
      <c r="L241" s="181">
        <v>0</v>
      </c>
      <c r="M241" s="181">
        <v>90</v>
      </c>
      <c r="N241" s="181">
        <v>82</v>
      </c>
      <c r="O241" s="181">
        <v>8</v>
      </c>
      <c r="P241" s="181">
        <v>0</v>
      </c>
      <c r="Q241" s="181">
        <v>0</v>
      </c>
      <c r="R241" s="181">
        <v>21</v>
      </c>
      <c r="S241" s="182">
        <v>798</v>
      </c>
    </row>
    <row r="242" spans="1:19" x14ac:dyDescent="0.15">
      <c r="A242" s="179" t="s">
        <v>222</v>
      </c>
      <c r="B242" s="180">
        <v>52</v>
      </c>
      <c r="C242" s="181">
        <v>0</v>
      </c>
      <c r="D242" s="181">
        <v>0</v>
      </c>
      <c r="E242" s="181">
        <v>15</v>
      </c>
      <c r="F242" s="181">
        <v>0</v>
      </c>
      <c r="G242" s="181">
        <v>0</v>
      </c>
      <c r="H242" s="181">
        <v>0</v>
      </c>
      <c r="I242" s="181">
        <v>9</v>
      </c>
      <c r="J242" s="181">
        <v>0</v>
      </c>
      <c r="K242" s="181">
        <v>0</v>
      </c>
      <c r="L242" s="181">
        <v>0</v>
      </c>
      <c r="M242" s="181">
        <v>21</v>
      </c>
      <c r="N242" s="181">
        <v>8</v>
      </c>
      <c r="O242" s="181">
        <v>284</v>
      </c>
      <c r="P242" s="181">
        <v>24</v>
      </c>
      <c r="Q242" s="181">
        <v>23</v>
      </c>
      <c r="R242" s="181">
        <v>78</v>
      </c>
      <c r="S242" s="182">
        <v>514</v>
      </c>
    </row>
    <row r="243" spans="1:19" x14ac:dyDescent="0.15">
      <c r="A243" s="179" t="s">
        <v>223</v>
      </c>
      <c r="B243" s="180">
        <v>10</v>
      </c>
      <c r="C243" s="181">
        <v>59</v>
      </c>
      <c r="D243" s="181">
        <v>32</v>
      </c>
      <c r="E243" s="181">
        <v>150</v>
      </c>
      <c r="F243" s="181">
        <v>0</v>
      </c>
      <c r="G243" s="181">
        <v>13</v>
      </c>
      <c r="H243" s="181">
        <v>0</v>
      </c>
      <c r="I243" s="181">
        <v>0</v>
      </c>
      <c r="J243" s="181">
        <v>0</v>
      </c>
      <c r="K243" s="181">
        <v>0</v>
      </c>
      <c r="L243" s="181">
        <v>0</v>
      </c>
      <c r="M243" s="181">
        <v>16</v>
      </c>
      <c r="N243" s="181">
        <v>0</v>
      </c>
      <c r="O243" s="181">
        <v>13</v>
      </c>
      <c r="P243" s="181">
        <v>1371</v>
      </c>
      <c r="Q243" s="181">
        <v>115</v>
      </c>
      <c r="R243" s="181">
        <v>96</v>
      </c>
      <c r="S243" s="182">
        <v>1875</v>
      </c>
    </row>
    <row r="244" spans="1:19" x14ac:dyDescent="0.15">
      <c r="A244" s="179" t="s">
        <v>224</v>
      </c>
      <c r="B244" s="180">
        <v>118</v>
      </c>
      <c r="C244" s="181">
        <v>39</v>
      </c>
      <c r="D244" s="181">
        <v>35</v>
      </c>
      <c r="E244" s="181">
        <v>195</v>
      </c>
      <c r="F244" s="181">
        <v>0</v>
      </c>
      <c r="G244" s="181">
        <v>0</v>
      </c>
      <c r="H244" s="181">
        <v>0</v>
      </c>
      <c r="I244" s="181">
        <v>0</v>
      </c>
      <c r="J244" s="181">
        <v>0</v>
      </c>
      <c r="K244" s="181">
        <v>0</v>
      </c>
      <c r="L244" s="181">
        <v>0</v>
      </c>
      <c r="M244" s="181">
        <v>14</v>
      </c>
      <c r="N244" s="181">
        <v>0</v>
      </c>
      <c r="O244" s="181">
        <v>23</v>
      </c>
      <c r="P244" s="181">
        <v>101</v>
      </c>
      <c r="Q244" s="181">
        <v>1288</v>
      </c>
      <c r="R244" s="181">
        <v>85</v>
      </c>
      <c r="S244" s="182">
        <v>1898</v>
      </c>
    </row>
    <row r="245" spans="1:19" x14ac:dyDescent="0.15">
      <c r="A245" s="179" t="s">
        <v>225</v>
      </c>
      <c r="B245" s="180">
        <v>561</v>
      </c>
      <c r="C245" s="181">
        <v>527</v>
      </c>
      <c r="D245" s="181">
        <v>418</v>
      </c>
      <c r="E245" s="181">
        <v>285</v>
      </c>
      <c r="F245" s="181">
        <v>655</v>
      </c>
      <c r="G245" s="181">
        <v>279</v>
      </c>
      <c r="H245" s="181">
        <v>253</v>
      </c>
      <c r="I245" s="181">
        <v>183</v>
      </c>
      <c r="J245" s="181">
        <v>65</v>
      </c>
      <c r="K245" s="181">
        <v>89</v>
      </c>
      <c r="L245" s="181">
        <v>16</v>
      </c>
      <c r="M245" s="181">
        <v>27</v>
      </c>
      <c r="N245" s="181">
        <v>9</v>
      </c>
      <c r="O245" s="181">
        <v>78</v>
      </c>
      <c r="P245" s="181">
        <v>110</v>
      </c>
      <c r="Q245" s="181">
        <v>65</v>
      </c>
      <c r="R245" s="181">
        <v>460</v>
      </c>
      <c r="S245" s="182">
        <v>4080</v>
      </c>
    </row>
    <row r="246" spans="1:19" x14ac:dyDescent="0.15">
      <c r="A246" s="183" t="s">
        <v>50</v>
      </c>
      <c r="B246" s="184">
        <v>25431</v>
      </c>
      <c r="C246" s="185">
        <v>18306</v>
      </c>
      <c r="D246" s="185">
        <v>10345</v>
      </c>
      <c r="E246" s="185">
        <v>8727</v>
      </c>
      <c r="F246" s="185">
        <v>14663</v>
      </c>
      <c r="G246" s="185">
        <v>4624</v>
      </c>
      <c r="H246" s="185">
        <v>989</v>
      </c>
      <c r="I246" s="185">
        <v>3259</v>
      </c>
      <c r="J246" s="185">
        <v>2186</v>
      </c>
      <c r="K246" s="185">
        <v>2590</v>
      </c>
      <c r="L246" s="185">
        <v>491</v>
      </c>
      <c r="M246" s="185">
        <v>1382</v>
      </c>
      <c r="N246" s="185">
        <v>782</v>
      </c>
      <c r="O246" s="185">
        <v>514</v>
      </c>
      <c r="P246" s="185">
        <v>1863</v>
      </c>
      <c r="Q246" s="185">
        <v>1909</v>
      </c>
      <c r="R246" s="185">
        <v>4109</v>
      </c>
      <c r="S246" s="186">
        <v>102170</v>
      </c>
    </row>
    <row r="248" spans="1:19" x14ac:dyDescent="0.15">
      <c r="A248" s="164" t="s">
        <v>232</v>
      </c>
      <c r="B248" s="165"/>
      <c r="C248" s="164"/>
      <c r="D248" s="164"/>
      <c r="E248" s="164"/>
      <c r="F248" s="164"/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6" t="s">
        <v>207</v>
      </c>
    </row>
    <row r="249" spans="1:19" ht="12" x14ac:dyDescent="0.2">
      <c r="A249" s="167"/>
      <c r="B249" s="168" t="s">
        <v>378</v>
      </c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70"/>
    </row>
    <row r="250" spans="1:19" x14ac:dyDescent="0.15">
      <c r="A250" s="171" t="s">
        <v>229</v>
      </c>
      <c r="B250" s="172" t="s">
        <v>209</v>
      </c>
      <c r="C250" s="173" t="s">
        <v>210</v>
      </c>
      <c r="D250" s="173" t="s">
        <v>211</v>
      </c>
      <c r="E250" s="173" t="s">
        <v>212</v>
      </c>
      <c r="F250" s="173" t="s">
        <v>213</v>
      </c>
      <c r="G250" s="173" t="s">
        <v>214</v>
      </c>
      <c r="H250" s="173" t="s">
        <v>215</v>
      </c>
      <c r="I250" s="173" t="s">
        <v>216</v>
      </c>
      <c r="J250" s="173" t="s">
        <v>217</v>
      </c>
      <c r="K250" s="173" t="s">
        <v>218</v>
      </c>
      <c r="L250" s="173" t="s">
        <v>219</v>
      </c>
      <c r="M250" s="173" t="s">
        <v>220</v>
      </c>
      <c r="N250" s="173" t="s">
        <v>221</v>
      </c>
      <c r="O250" s="173" t="s">
        <v>222</v>
      </c>
      <c r="P250" s="173" t="s">
        <v>223</v>
      </c>
      <c r="Q250" s="173" t="s">
        <v>224</v>
      </c>
      <c r="R250" s="173" t="s">
        <v>225</v>
      </c>
      <c r="S250" s="174" t="s">
        <v>50</v>
      </c>
    </row>
    <row r="251" spans="1:19" x14ac:dyDescent="0.15">
      <c r="A251" s="175" t="s">
        <v>209</v>
      </c>
      <c r="B251" s="176">
        <v>98464</v>
      </c>
      <c r="C251" s="177">
        <v>42777</v>
      </c>
      <c r="D251" s="177">
        <v>22137</v>
      </c>
      <c r="E251" s="177">
        <v>31874</v>
      </c>
      <c r="F251" s="177">
        <v>23044</v>
      </c>
      <c r="G251" s="177">
        <v>5323</v>
      </c>
      <c r="H251" s="177">
        <v>807</v>
      </c>
      <c r="I251" s="177">
        <v>3885</v>
      </c>
      <c r="J251" s="177">
        <v>2403</v>
      </c>
      <c r="K251" s="177">
        <v>4009</v>
      </c>
      <c r="L251" s="177">
        <v>916</v>
      </c>
      <c r="M251" s="177">
        <v>1913</v>
      </c>
      <c r="N251" s="177">
        <v>2548</v>
      </c>
      <c r="O251" s="177">
        <v>813</v>
      </c>
      <c r="P251" s="177">
        <v>2762</v>
      </c>
      <c r="Q251" s="177">
        <v>2421</v>
      </c>
      <c r="R251" s="177">
        <v>13309</v>
      </c>
      <c r="S251" s="178">
        <v>259405</v>
      </c>
    </row>
    <row r="252" spans="1:19" x14ac:dyDescent="0.15">
      <c r="A252" s="179" t="s">
        <v>210</v>
      </c>
      <c r="B252" s="180">
        <v>42152</v>
      </c>
      <c r="C252" s="181">
        <v>131765</v>
      </c>
      <c r="D252" s="181">
        <v>6338</v>
      </c>
      <c r="E252" s="181">
        <v>15559</v>
      </c>
      <c r="F252" s="181">
        <v>14655</v>
      </c>
      <c r="G252" s="181">
        <v>5570</v>
      </c>
      <c r="H252" s="181">
        <v>972</v>
      </c>
      <c r="I252" s="181">
        <v>7891</v>
      </c>
      <c r="J252" s="181">
        <v>4464</v>
      </c>
      <c r="K252" s="181">
        <v>13567</v>
      </c>
      <c r="L252" s="181">
        <v>1618</v>
      </c>
      <c r="M252" s="181">
        <v>2796</v>
      </c>
      <c r="N252" s="181">
        <v>3848</v>
      </c>
      <c r="O252" s="181">
        <v>731</v>
      </c>
      <c r="P252" s="181">
        <v>1688</v>
      </c>
      <c r="Q252" s="181">
        <v>1440</v>
      </c>
      <c r="R252" s="181">
        <v>13563</v>
      </c>
      <c r="S252" s="182">
        <v>268617</v>
      </c>
    </row>
    <row r="253" spans="1:19" x14ac:dyDescent="0.15">
      <c r="A253" s="179" t="s">
        <v>211</v>
      </c>
      <c r="B253" s="180">
        <v>23262</v>
      </c>
      <c r="C253" s="181">
        <v>6594</v>
      </c>
      <c r="D253" s="181">
        <v>54656</v>
      </c>
      <c r="E253" s="181">
        <v>17286</v>
      </c>
      <c r="F253" s="181">
        <v>8737</v>
      </c>
      <c r="G253" s="181">
        <v>1490</v>
      </c>
      <c r="H253" s="181">
        <v>261</v>
      </c>
      <c r="I253" s="181">
        <v>598</v>
      </c>
      <c r="J253" s="181">
        <v>412</v>
      </c>
      <c r="K253" s="181">
        <v>1159</v>
      </c>
      <c r="L253" s="181">
        <v>293</v>
      </c>
      <c r="M253" s="181">
        <v>386</v>
      </c>
      <c r="N253" s="181">
        <v>674</v>
      </c>
      <c r="O253" s="181">
        <v>49</v>
      </c>
      <c r="P253" s="181">
        <v>914</v>
      </c>
      <c r="Q253" s="181">
        <v>979</v>
      </c>
      <c r="R253" s="181">
        <v>6971</v>
      </c>
      <c r="S253" s="182">
        <v>124721</v>
      </c>
    </row>
    <row r="254" spans="1:19" x14ac:dyDescent="0.15">
      <c r="A254" s="179" t="s">
        <v>212</v>
      </c>
      <c r="B254" s="180">
        <v>32282</v>
      </c>
      <c r="C254" s="181">
        <v>14339</v>
      </c>
      <c r="D254" s="181">
        <v>18576</v>
      </c>
      <c r="E254" s="181">
        <v>101119</v>
      </c>
      <c r="F254" s="181">
        <v>4633</v>
      </c>
      <c r="G254" s="181">
        <v>1572</v>
      </c>
      <c r="H254" s="181">
        <v>327</v>
      </c>
      <c r="I254" s="181">
        <v>1117</v>
      </c>
      <c r="J254" s="181">
        <v>1020</v>
      </c>
      <c r="K254" s="181">
        <v>2409</v>
      </c>
      <c r="L254" s="181">
        <v>253</v>
      </c>
      <c r="M254" s="181">
        <v>1726</v>
      </c>
      <c r="N254" s="181">
        <v>4772</v>
      </c>
      <c r="O254" s="181">
        <v>1581</v>
      </c>
      <c r="P254" s="181">
        <v>5682</v>
      </c>
      <c r="Q254" s="181">
        <v>6615</v>
      </c>
      <c r="R254" s="181">
        <v>8868</v>
      </c>
      <c r="S254" s="182">
        <v>206891</v>
      </c>
    </row>
    <row r="255" spans="1:19" x14ac:dyDescent="0.15">
      <c r="A255" s="179" t="s">
        <v>213</v>
      </c>
      <c r="B255" s="180">
        <v>23623</v>
      </c>
      <c r="C255" s="181">
        <v>14810</v>
      </c>
      <c r="D255" s="181">
        <v>8847</v>
      </c>
      <c r="E255" s="181">
        <v>5046</v>
      </c>
      <c r="F255" s="181">
        <v>105942</v>
      </c>
      <c r="G255" s="181">
        <v>13210</v>
      </c>
      <c r="H255" s="181">
        <v>1832</v>
      </c>
      <c r="I255" s="181">
        <v>9680</v>
      </c>
      <c r="J255" s="181">
        <v>2645</v>
      </c>
      <c r="K255" s="181">
        <v>1564</v>
      </c>
      <c r="L255" s="181">
        <v>369</v>
      </c>
      <c r="M255" s="181">
        <v>393</v>
      </c>
      <c r="N255" s="181">
        <v>577</v>
      </c>
      <c r="O255" s="181">
        <v>131</v>
      </c>
      <c r="P255" s="181">
        <v>553</v>
      </c>
      <c r="Q255" s="181">
        <v>461</v>
      </c>
      <c r="R255" s="181">
        <v>13110</v>
      </c>
      <c r="S255" s="182">
        <v>202793</v>
      </c>
    </row>
    <row r="256" spans="1:19" x14ac:dyDescent="0.15">
      <c r="A256" s="179" t="s">
        <v>214</v>
      </c>
      <c r="B256" s="180">
        <v>5434</v>
      </c>
      <c r="C256" s="181">
        <v>5556</v>
      </c>
      <c r="D256" s="181">
        <v>1288</v>
      </c>
      <c r="E256" s="181">
        <v>1546</v>
      </c>
      <c r="F256" s="181">
        <v>13100</v>
      </c>
      <c r="G256" s="181">
        <v>38137</v>
      </c>
      <c r="H256" s="181">
        <v>2933</v>
      </c>
      <c r="I256" s="181">
        <v>8645</v>
      </c>
      <c r="J256" s="181">
        <v>3060</v>
      </c>
      <c r="K256" s="181">
        <v>1056</v>
      </c>
      <c r="L256" s="181">
        <v>370</v>
      </c>
      <c r="M256" s="181">
        <v>189</v>
      </c>
      <c r="N256" s="181">
        <v>157</v>
      </c>
      <c r="O256" s="181">
        <v>115</v>
      </c>
      <c r="P256" s="181">
        <v>289</v>
      </c>
      <c r="Q256" s="181">
        <v>418</v>
      </c>
      <c r="R256" s="181">
        <v>5323</v>
      </c>
      <c r="S256" s="182">
        <v>87616</v>
      </c>
    </row>
    <row r="257" spans="1:19" x14ac:dyDescent="0.15">
      <c r="A257" s="179" t="s">
        <v>215</v>
      </c>
      <c r="B257" s="180">
        <v>986</v>
      </c>
      <c r="C257" s="181">
        <v>1144</v>
      </c>
      <c r="D257" s="181">
        <v>276</v>
      </c>
      <c r="E257" s="181">
        <v>194</v>
      </c>
      <c r="F257" s="181">
        <v>1974</v>
      </c>
      <c r="G257" s="181">
        <v>2822</v>
      </c>
      <c r="H257" s="181">
        <v>9544</v>
      </c>
      <c r="I257" s="181">
        <v>1015</v>
      </c>
      <c r="J257" s="181">
        <v>846</v>
      </c>
      <c r="K257" s="181">
        <v>229</v>
      </c>
      <c r="L257" s="181">
        <v>117</v>
      </c>
      <c r="M257" s="181">
        <v>26</v>
      </c>
      <c r="N257" s="181">
        <v>44</v>
      </c>
      <c r="O257" s="181">
        <v>0</v>
      </c>
      <c r="P257" s="181">
        <v>9</v>
      </c>
      <c r="Q257" s="181">
        <v>11</v>
      </c>
      <c r="R257" s="181">
        <v>4059</v>
      </c>
      <c r="S257" s="182">
        <v>23296</v>
      </c>
    </row>
    <row r="258" spans="1:19" x14ac:dyDescent="0.15">
      <c r="A258" s="179" t="s">
        <v>216</v>
      </c>
      <c r="B258" s="180">
        <v>3963</v>
      </c>
      <c r="C258" s="181">
        <v>7657</v>
      </c>
      <c r="D258" s="181">
        <v>667</v>
      </c>
      <c r="E258" s="181">
        <v>985</v>
      </c>
      <c r="F258" s="181">
        <v>9643</v>
      </c>
      <c r="G258" s="181">
        <v>8597</v>
      </c>
      <c r="H258" s="181">
        <v>1080</v>
      </c>
      <c r="I258" s="181">
        <v>25959</v>
      </c>
      <c r="J258" s="181">
        <v>5890</v>
      </c>
      <c r="K258" s="181">
        <v>1517</v>
      </c>
      <c r="L258" s="181">
        <v>607</v>
      </c>
      <c r="M258" s="181">
        <v>202</v>
      </c>
      <c r="N258" s="181">
        <v>160</v>
      </c>
      <c r="O258" s="181">
        <v>11</v>
      </c>
      <c r="P258" s="181">
        <v>325</v>
      </c>
      <c r="Q258" s="181">
        <v>127</v>
      </c>
      <c r="R258" s="181">
        <v>3436</v>
      </c>
      <c r="S258" s="182">
        <v>70826</v>
      </c>
    </row>
    <row r="259" spans="1:19" x14ac:dyDescent="0.15">
      <c r="A259" s="179" t="s">
        <v>217</v>
      </c>
      <c r="B259" s="180">
        <v>2129</v>
      </c>
      <c r="C259" s="181">
        <v>4354</v>
      </c>
      <c r="D259" s="181">
        <v>456</v>
      </c>
      <c r="E259" s="181">
        <v>1000</v>
      </c>
      <c r="F259" s="181">
        <v>2401</v>
      </c>
      <c r="G259" s="181">
        <v>2806</v>
      </c>
      <c r="H259" s="181">
        <v>655</v>
      </c>
      <c r="I259" s="181">
        <v>5830</v>
      </c>
      <c r="J259" s="181">
        <v>35726</v>
      </c>
      <c r="K259" s="181">
        <v>1567</v>
      </c>
      <c r="L259" s="181">
        <v>1144</v>
      </c>
      <c r="M259" s="181">
        <v>334</v>
      </c>
      <c r="N259" s="181">
        <v>237</v>
      </c>
      <c r="O259" s="181">
        <v>102</v>
      </c>
      <c r="P259" s="181">
        <v>239</v>
      </c>
      <c r="Q259" s="181">
        <v>65</v>
      </c>
      <c r="R259" s="181">
        <v>4424</v>
      </c>
      <c r="S259" s="182">
        <v>63469</v>
      </c>
    </row>
    <row r="260" spans="1:19" x14ac:dyDescent="0.15">
      <c r="A260" s="179" t="s">
        <v>218</v>
      </c>
      <c r="B260" s="180">
        <v>4561</v>
      </c>
      <c r="C260" s="181">
        <v>13355</v>
      </c>
      <c r="D260" s="181">
        <v>1180</v>
      </c>
      <c r="E260" s="181">
        <v>2144</v>
      </c>
      <c r="F260" s="181">
        <v>1586</v>
      </c>
      <c r="G260" s="181">
        <v>1136</v>
      </c>
      <c r="H260" s="181">
        <v>271</v>
      </c>
      <c r="I260" s="181">
        <v>1487</v>
      </c>
      <c r="J260" s="181">
        <v>1612</v>
      </c>
      <c r="K260" s="181">
        <v>22005</v>
      </c>
      <c r="L260" s="181">
        <v>994</v>
      </c>
      <c r="M260" s="181">
        <v>1341</v>
      </c>
      <c r="N260" s="181">
        <v>984</v>
      </c>
      <c r="O260" s="181">
        <v>322</v>
      </c>
      <c r="P260" s="181">
        <v>300</v>
      </c>
      <c r="Q260" s="181">
        <v>347</v>
      </c>
      <c r="R260" s="181">
        <v>2513</v>
      </c>
      <c r="S260" s="182">
        <v>56138</v>
      </c>
    </row>
    <row r="261" spans="1:19" x14ac:dyDescent="0.15">
      <c r="A261" s="179" t="s">
        <v>219</v>
      </c>
      <c r="B261" s="180">
        <v>819</v>
      </c>
      <c r="C261" s="181">
        <v>1594</v>
      </c>
      <c r="D261" s="181">
        <v>387</v>
      </c>
      <c r="E261" s="181">
        <v>379</v>
      </c>
      <c r="F261" s="181">
        <v>399</v>
      </c>
      <c r="G261" s="181">
        <v>428</v>
      </c>
      <c r="H261" s="181">
        <v>98</v>
      </c>
      <c r="I261" s="181">
        <v>592</v>
      </c>
      <c r="J261" s="181">
        <v>1124</v>
      </c>
      <c r="K261" s="181">
        <v>887</v>
      </c>
      <c r="L261" s="181">
        <v>4737</v>
      </c>
      <c r="M261" s="181">
        <v>181</v>
      </c>
      <c r="N261" s="181">
        <v>194</v>
      </c>
      <c r="O261" s="181">
        <v>25</v>
      </c>
      <c r="P261" s="181">
        <v>104</v>
      </c>
      <c r="Q261" s="181">
        <v>61</v>
      </c>
      <c r="R261" s="181">
        <v>826</v>
      </c>
      <c r="S261" s="182">
        <v>12835</v>
      </c>
    </row>
    <row r="262" spans="1:19" x14ac:dyDescent="0.15">
      <c r="A262" s="179" t="s">
        <v>220</v>
      </c>
      <c r="B262" s="180">
        <v>1988</v>
      </c>
      <c r="C262" s="181">
        <v>3170</v>
      </c>
      <c r="D262" s="181">
        <v>312</v>
      </c>
      <c r="E262" s="181">
        <v>2072</v>
      </c>
      <c r="F262" s="181">
        <v>288</v>
      </c>
      <c r="G262" s="181">
        <v>134</v>
      </c>
      <c r="H262" s="181">
        <v>14</v>
      </c>
      <c r="I262" s="181">
        <v>279</v>
      </c>
      <c r="J262" s="181">
        <v>367</v>
      </c>
      <c r="K262" s="181">
        <v>1532</v>
      </c>
      <c r="L262" s="181">
        <v>175</v>
      </c>
      <c r="M262" s="181">
        <v>14738</v>
      </c>
      <c r="N262" s="181">
        <v>1618</v>
      </c>
      <c r="O262" s="181">
        <v>2074</v>
      </c>
      <c r="P262" s="181">
        <v>239</v>
      </c>
      <c r="Q262" s="181">
        <v>195</v>
      </c>
      <c r="R262" s="181">
        <v>1921</v>
      </c>
      <c r="S262" s="182">
        <v>31116</v>
      </c>
    </row>
    <row r="263" spans="1:19" x14ac:dyDescent="0.15">
      <c r="A263" s="179" t="s">
        <v>221</v>
      </c>
      <c r="B263" s="180">
        <v>2199</v>
      </c>
      <c r="C263" s="181">
        <v>3533</v>
      </c>
      <c r="D263" s="181">
        <v>757</v>
      </c>
      <c r="E263" s="181">
        <v>4966</v>
      </c>
      <c r="F263" s="181">
        <v>601</v>
      </c>
      <c r="G263" s="181">
        <v>113</v>
      </c>
      <c r="H263" s="181">
        <v>20</v>
      </c>
      <c r="I263" s="181">
        <v>259</v>
      </c>
      <c r="J263" s="181">
        <v>165</v>
      </c>
      <c r="K263" s="181">
        <v>969</v>
      </c>
      <c r="L263" s="181">
        <v>258</v>
      </c>
      <c r="M263" s="181">
        <v>1790</v>
      </c>
      <c r="N263" s="181">
        <v>7071</v>
      </c>
      <c r="O263" s="181">
        <v>816</v>
      </c>
      <c r="P263" s="181">
        <v>652</v>
      </c>
      <c r="Q263" s="181">
        <v>629</v>
      </c>
      <c r="R263" s="181">
        <v>1186</v>
      </c>
      <c r="S263" s="182">
        <v>25984</v>
      </c>
    </row>
    <row r="264" spans="1:19" x14ac:dyDescent="0.15">
      <c r="A264" s="179" t="s">
        <v>222</v>
      </c>
      <c r="B264" s="180">
        <v>972</v>
      </c>
      <c r="C264" s="181">
        <v>784</v>
      </c>
      <c r="D264" s="181">
        <v>62</v>
      </c>
      <c r="E264" s="181">
        <v>1472</v>
      </c>
      <c r="F264" s="181">
        <v>113</v>
      </c>
      <c r="G264" s="181">
        <v>179</v>
      </c>
      <c r="H264" s="181">
        <v>13</v>
      </c>
      <c r="I264" s="181">
        <v>22</v>
      </c>
      <c r="J264" s="181">
        <v>76</v>
      </c>
      <c r="K264" s="181">
        <v>253</v>
      </c>
      <c r="L264" s="181">
        <v>14</v>
      </c>
      <c r="M264" s="181">
        <v>2292</v>
      </c>
      <c r="N264" s="181">
        <v>728</v>
      </c>
      <c r="O264" s="181">
        <v>9397</v>
      </c>
      <c r="P264" s="181">
        <v>598</v>
      </c>
      <c r="Q264" s="181">
        <v>262</v>
      </c>
      <c r="R264" s="181">
        <v>1520</v>
      </c>
      <c r="S264" s="182">
        <v>18757</v>
      </c>
    </row>
    <row r="265" spans="1:19" x14ac:dyDescent="0.15">
      <c r="A265" s="179" t="s">
        <v>223</v>
      </c>
      <c r="B265" s="180">
        <v>2621</v>
      </c>
      <c r="C265" s="181">
        <v>1492</v>
      </c>
      <c r="D265" s="181">
        <v>1049</v>
      </c>
      <c r="E265" s="181">
        <v>5684</v>
      </c>
      <c r="F265" s="181">
        <v>680</v>
      </c>
      <c r="G265" s="181">
        <v>279</v>
      </c>
      <c r="H265" s="181">
        <v>19</v>
      </c>
      <c r="I265" s="181">
        <v>213</v>
      </c>
      <c r="J265" s="181">
        <v>230</v>
      </c>
      <c r="K265" s="181">
        <v>204</v>
      </c>
      <c r="L265" s="181">
        <v>104</v>
      </c>
      <c r="M265" s="181">
        <v>325</v>
      </c>
      <c r="N265" s="181">
        <v>816</v>
      </c>
      <c r="O265" s="181">
        <v>575</v>
      </c>
      <c r="P265" s="181">
        <v>54981</v>
      </c>
      <c r="Q265" s="181">
        <v>7569</v>
      </c>
      <c r="R265" s="181">
        <v>6935</v>
      </c>
      <c r="S265" s="182">
        <v>83776</v>
      </c>
    </row>
    <row r="266" spans="1:19" x14ac:dyDescent="0.15">
      <c r="A266" s="179" t="s">
        <v>224</v>
      </c>
      <c r="B266" s="180">
        <v>2453</v>
      </c>
      <c r="C266" s="181">
        <v>1482</v>
      </c>
      <c r="D266" s="181">
        <v>1133</v>
      </c>
      <c r="E266" s="181">
        <v>6753</v>
      </c>
      <c r="F266" s="181">
        <v>507</v>
      </c>
      <c r="G266" s="181">
        <v>299</v>
      </c>
      <c r="H266" s="181">
        <v>29</v>
      </c>
      <c r="I266" s="181">
        <v>148</v>
      </c>
      <c r="J266" s="181">
        <v>6</v>
      </c>
      <c r="K266" s="181">
        <v>490</v>
      </c>
      <c r="L266" s="181">
        <v>24</v>
      </c>
      <c r="M266" s="181">
        <v>236</v>
      </c>
      <c r="N266" s="181">
        <v>554</v>
      </c>
      <c r="O266" s="181">
        <v>422</v>
      </c>
      <c r="P266" s="181">
        <v>7739</v>
      </c>
      <c r="Q266" s="181">
        <v>36103</v>
      </c>
      <c r="R266" s="181">
        <v>3169</v>
      </c>
      <c r="S266" s="182">
        <v>61547</v>
      </c>
    </row>
    <row r="267" spans="1:19" x14ac:dyDescent="0.15">
      <c r="A267" s="179" t="s">
        <v>225</v>
      </c>
      <c r="B267" s="180">
        <v>12058</v>
      </c>
      <c r="C267" s="181">
        <v>13751</v>
      </c>
      <c r="D267" s="181">
        <v>6974</v>
      </c>
      <c r="E267" s="181">
        <v>8646</v>
      </c>
      <c r="F267" s="181">
        <v>13144</v>
      </c>
      <c r="G267" s="181">
        <v>5277</v>
      </c>
      <c r="H267" s="181">
        <v>3928</v>
      </c>
      <c r="I267" s="181">
        <v>3550</v>
      </c>
      <c r="J267" s="181">
        <v>4126</v>
      </c>
      <c r="K267" s="181">
        <v>2511</v>
      </c>
      <c r="L267" s="181">
        <v>937</v>
      </c>
      <c r="M267" s="181">
        <v>1868</v>
      </c>
      <c r="N267" s="181">
        <v>1170</v>
      </c>
      <c r="O267" s="181">
        <v>1440</v>
      </c>
      <c r="P267" s="181">
        <v>6579</v>
      </c>
      <c r="Q267" s="181">
        <v>3220</v>
      </c>
      <c r="R267" s="181">
        <v>30681</v>
      </c>
      <c r="S267" s="182">
        <v>119860</v>
      </c>
    </row>
    <row r="268" spans="1:19" x14ac:dyDescent="0.15">
      <c r="A268" s="183" t="s">
        <v>50</v>
      </c>
      <c r="B268" s="184">
        <v>259966</v>
      </c>
      <c r="C268" s="185">
        <v>268157</v>
      </c>
      <c r="D268" s="185">
        <v>125095</v>
      </c>
      <c r="E268" s="185">
        <v>206725</v>
      </c>
      <c r="F268" s="185">
        <v>201447</v>
      </c>
      <c r="G268" s="185">
        <v>87372</v>
      </c>
      <c r="H268" s="185">
        <v>22803</v>
      </c>
      <c r="I268" s="185">
        <v>71170</v>
      </c>
      <c r="J268" s="185">
        <v>64172</v>
      </c>
      <c r="K268" s="185">
        <v>55928</v>
      </c>
      <c r="L268" s="185">
        <v>12930</v>
      </c>
      <c r="M268" s="185">
        <v>30736</v>
      </c>
      <c r="N268" s="185">
        <v>26152</v>
      </c>
      <c r="O268" s="185">
        <v>18604</v>
      </c>
      <c r="P268" s="185">
        <v>83653</v>
      </c>
      <c r="Q268" s="185">
        <v>60923</v>
      </c>
      <c r="R268" s="185">
        <v>121814</v>
      </c>
      <c r="S268" s="186">
        <v>1717647</v>
      </c>
    </row>
    <row r="270" spans="1:19" x14ac:dyDescent="0.15">
      <c r="A270" s="164" t="s">
        <v>96</v>
      </c>
      <c r="B270" s="165"/>
      <c r="C270" s="164"/>
      <c r="D270" s="164"/>
      <c r="E270" s="164"/>
      <c r="F270" s="164"/>
      <c r="G270" s="164"/>
      <c r="H270" s="164"/>
      <c r="I270" s="164"/>
      <c r="J270" s="164"/>
      <c r="K270" s="164"/>
      <c r="L270" s="164"/>
      <c r="M270" s="164"/>
      <c r="N270" s="164"/>
      <c r="O270" s="164"/>
      <c r="P270" s="164"/>
      <c r="Q270" s="164"/>
      <c r="R270" s="164"/>
      <c r="S270" s="166" t="s">
        <v>207</v>
      </c>
    </row>
    <row r="271" spans="1:19" ht="12" x14ac:dyDescent="0.2">
      <c r="A271" s="167"/>
      <c r="B271" s="168" t="s">
        <v>378</v>
      </c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70"/>
    </row>
    <row r="272" spans="1:19" x14ac:dyDescent="0.15">
      <c r="A272" s="171" t="s">
        <v>229</v>
      </c>
      <c r="B272" s="172" t="s">
        <v>209</v>
      </c>
      <c r="C272" s="173" t="s">
        <v>210</v>
      </c>
      <c r="D272" s="173" t="s">
        <v>211</v>
      </c>
      <c r="E272" s="173" t="s">
        <v>212</v>
      </c>
      <c r="F272" s="173" t="s">
        <v>213</v>
      </c>
      <c r="G272" s="173" t="s">
        <v>214</v>
      </c>
      <c r="H272" s="173" t="s">
        <v>215</v>
      </c>
      <c r="I272" s="173" t="s">
        <v>216</v>
      </c>
      <c r="J272" s="173" t="s">
        <v>217</v>
      </c>
      <c r="K272" s="173" t="s">
        <v>218</v>
      </c>
      <c r="L272" s="173" t="s">
        <v>219</v>
      </c>
      <c r="M272" s="173" t="s">
        <v>220</v>
      </c>
      <c r="N272" s="173" t="s">
        <v>221</v>
      </c>
      <c r="O272" s="173" t="s">
        <v>222</v>
      </c>
      <c r="P272" s="173" t="s">
        <v>223</v>
      </c>
      <c r="Q272" s="173" t="s">
        <v>224</v>
      </c>
      <c r="R272" s="173" t="s">
        <v>225</v>
      </c>
      <c r="S272" s="174" t="s">
        <v>50</v>
      </c>
    </row>
    <row r="273" spans="1:19" x14ac:dyDescent="0.15">
      <c r="A273" s="175" t="s">
        <v>209</v>
      </c>
      <c r="B273" s="176">
        <v>23170</v>
      </c>
      <c r="C273" s="177">
        <v>7599</v>
      </c>
      <c r="D273" s="177">
        <v>5542</v>
      </c>
      <c r="E273" s="177">
        <v>4330</v>
      </c>
      <c r="F273" s="177">
        <v>6438</v>
      </c>
      <c r="G273" s="177">
        <v>934</v>
      </c>
      <c r="H273" s="177">
        <v>123</v>
      </c>
      <c r="I273" s="177">
        <v>550</v>
      </c>
      <c r="J273" s="177">
        <v>160</v>
      </c>
      <c r="K273" s="177">
        <v>932</v>
      </c>
      <c r="L273" s="177">
        <v>37</v>
      </c>
      <c r="M273" s="177">
        <v>123</v>
      </c>
      <c r="N273" s="177">
        <v>194</v>
      </c>
      <c r="O273" s="177">
        <v>136</v>
      </c>
      <c r="P273" s="177">
        <v>46</v>
      </c>
      <c r="Q273" s="177">
        <v>133</v>
      </c>
      <c r="R273" s="177">
        <v>1078</v>
      </c>
      <c r="S273" s="178">
        <v>51525</v>
      </c>
    </row>
    <row r="274" spans="1:19" x14ac:dyDescent="0.15">
      <c r="A274" s="179" t="s">
        <v>210</v>
      </c>
      <c r="B274" s="180">
        <v>7793</v>
      </c>
      <c r="C274" s="181">
        <v>1783</v>
      </c>
      <c r="D274" s="181">
        <v>470</v>
      </c>
      <c r="E274" s="181">
        <v>258</v>
      </c>
      <c r="F274" s="181">
        <v>191</v>
      </c>
      <c r="G274" s="181">
        <v>44</v>
      </c>
      <c r="H274" s="181">
        <v>21</v>
      </c>
      <c r="I274" s="181">
        <v>56</v>
      </c>
      <c r="J274" s="181">
        <v>0</v>
      </c>
      <c r="K274" s="181">
        <v>365</v>
      </c>
      <c r="L274" s="181">
        <v>0</v>
      </c>
      <c r="M274" s="181">
        <v>50</v>
      </c>
      <c r="N274" s="181">
        <v>72</v>
      </c>
      <c r="O274" s="181">
        <v>61</v>
      </c>
      <c r="P274" s="181">
        <v>7</v>
      </c>
      <c r="Q274" s="181">
        <v>0</v>
      </c>
      <c r="R274" s="181">
        <v>621</v>
      </c>
      <c r="S274" s="182">
        <v>11792</v>
      </c>
    </row>
    <row r="275" spans="1:19" x14ac:dyDescent="0.15">
      <c r="A275" s="179" t="s">
        <v>211</v>
      </c>
      <c r="B275" s="180">
        <v>5510</v>
      </c>
      <c r="C275" s="181">
        <v>447</v>
      </c>
      <c r="D275" s="181">
        <v>1433</v>
      </c>
      <c r="E275" s="181">
        <v>365</v>
      </c>
      <c r="F275" s="181">
        <v>296</v>
      </c>
      <c r="G275" s="181">
        <v>25</v>
      </c>
      <c r="H275" s="181">
        <v>0</v>
      </c>
      <c r="I275" s="181">
        <v>0</v>
      </c>
      <c r="J275" s="181">
        <v>0</v>
      </c>
      <c r="K275" s="181">
        <v>73</v>
      </c>
      <c r="L275" s="181">
        <v>0</v>
      </c>
      <c r="M275" s="181">
        <v>13</v>
      </c>
      <c r="N275" s="181">
        <v>11</v>
      </c>
      <c r="O275" s="181">
        <v>0</v>
      </c>
      <c r="P275" s="181">
        <v>10</v>
      </c>
      <c r="Q275" s="181">
        <v>0</v>
      </c>
      <c r="R275" s="181">
        <v>369</v>
      </c>
      <c r="S275" s="182">
        <v>8552</v>
      </c>
    </row>
    <row r="276" spans="1:19" x14ac:dyDescent="0.15">
      <c r="A276" s="179" t="s">
        <v>212</v>
      </c>
      <c r="B276" s="180">
        <v>4448</v>
      </c>
      <c r="C276" s="181">
        <v>306</v>
      </c>
      <c r="D276" s="181">
        <v>360</v>
      </c>
      <c r="E276" s="181">
        <v>793</v>
      </c>
      <c r="F276" s="181">
        <v>106</v>
      </c>
      <c r="G276" s="181">
        <v>37</v>
      </c>
      <c r="H276" s="181">
        <v>0</v>
      </c>
      <c r="I276" s="181">
        <v>0</v>
      </c>
      <c r="J276" s="181">
        <v>0</v>
      </c>
      <c r="K276" s="181">
        <v>34</v>
      </c>
      <c r="L276" s="181">
        <v>0</v>
      </c>
      <c r="M276" s="181">
        <v>18</v>
      </c>
      <c r="N276" s="181">
        <v>170</v>
      </c>
      <c r="O276" s="181">
        <v>6</v>
      </c>
      <c r="P276" s="181">
        <v>32</v>
      </c>
      <c r="Q276" s="181">
        <v>65</v>
      </c>
      <c r="R276" s="181">
        <v>249</v>
      </c>
      <c r="S276" s="182">
        <v>6624</v>
      </c>
    </row>
    <row r="277" spans="1:19" x14ac:dyDescent="0.15">
      <c r="A277" s="179" t="s">
        <v>213</v>
      </c>
      <c r="B277" s="180">
        <v>6150</v>
      </c>
      <c r="C277" s="181">
        <v>199</v>
      </c>
      <c r="D277" s="181">
        <v>378</v>
      </c>
      <c r="E277" s="181">
        <v>147</v>
      </c>
      <c r="F277" s="181">
        <v>2486</v>
      </c>
      <c r="G277" s="181">
        <v>203</v>
      </c>
      <c r="H277" s="181">
        <v>60</v>
      </c>
      <c r="I277" s="181">
        <v>178</v>
      </c>
      <c r="J277" s="181">
        <v>30</v>
      </c>
      <c r="K277" s="181">
        <v>9</v>
      </c>
      <c r="L277" s="181">
        <v>0</v>
      </c>
      <c r="M277" s="181">
        <v>0</v>
      </c>
      <c r="N277" s="181">
        <v>8</v>
      </c>
      <c r="O277" s="181">
        <v>0</v>
      </c>
      <c r="P277" s="181">
        <v>8</v>
      </c>
      <c r="Q277" s="181">
        <v>15</v>
      </c>
      <c r="R277" s="181">
        <v>459</v>
      </c>
      <c r="S277" s="182">
        <v>10330</v>
      </c>
    </row>
    <row r="278" spans="1:19" x14ac:dyDescent="0.15">
      <c r="A278" s="179" t="s">
        <v>214</v>
      </c>
      <c r="B278" s="180">
        <v>880</v>
      </c>
      <c r="C278" s="181">
        <v>38</v>
      </c>
      <c r="D278" s="181">
        <v>22</v>
      </c>
      <c r="E278" s="181">
        <v>37</v>
      </c>
      <c r="F278" s="181">
        <v>182</v>
      </c>
      <c r="G278" s="181">
        <v>623</v>
      </c>
      <c r="H278" s="181">
        <v>69</v>
      </c>
      <c r="I278" s="181">
        <v>38</v>
      </c>
      <c r="J278" s="181">
        <v>9</v>
      </c>
      <c r="K278" s="181">
        <v>0</v>
      </c>
      <c r="L278" s="181">
        <v>0</v>
      </c>
      <c r="M278" s="181">
        <v>0</v>
      </c>
      <c r="N278" s="181">
        <v>0</v>
      </c>
      <c r="O278" s="181">
        <v>0</v>
      </c>
      <c r="P278" s="181">
        <v>0</v>
      </c>
      <c r="Q278" s="181">
        <v>0</v>
      </c>
      <c r="R278" s="181">
        <v>258</v>
      </c>
      <c r="S278" s="182">
        <v>2156</v>
      </c>
    </row>
    <row r="279" spans="1:19" x14ac:dyDescent="0.15">
      <c r="A279" s="179" t="s">
        <v>215</v>
      </c>
      <c r="B279" s="180">
        <v>90</v>
      </c>
      <c r="C279" s="181">
        <v>21</v>
      </c>
      <c r="D279" s="181">
        <v>0</v>
      </c>
      <c r="E279" s="181">
        <v>0</v>
      </c>
      <c r="F279" s="181">
        <v>48</v>
      </c>
      <c r="G279" s="181">
        <v>53</v>
      </c>
      <c r="H279" s="181">
        <v>19</v>
      </c>
      <c r="I279" s="181">
        <v>0</v>
      </c>
      <c r="J279" s="181">
        <v>11</v>
      </c>
      <c r="K279" s="181">
        <v>0</v>
      </c>
      <c r="L279" s="181">
        <v>0</v>
      </c>
      <c r="M279" s="181">
        <v>0</v>
      </c>
      <c r="N279" s="181">
        <v>0</v>
      </c>
      <c r="O279" s="181">
        <v>0</v>
      </c>
      <c r="P279" s="181">
        <v>0</v>
      </c>
      <c r="Q279" s="181">
        <v>0</v>
      </c>
      <c r="R279" s="181">
        <v>133</v>
      </c>
      <c r="S279" s="182">
        <v>375</v>
      </c>
    </row>
    <row r="280" spans="1:19" x14ac:dyDescent="0.15">
      <c r="A280" s="179" t="s">
        <v>216</v>
      </c>
      <c r="B280" s="180">
        <v>535</v>
      </c>
      <c r="C280" s="181">
        <v>59</v>
      </c>
      <c r="D280" s="181">
        <v>27</v>
      </c>
      <c r="E280" s="181">
        <v>0</v>
      </c>
      <c r="F280" s="181">
        <v>184</v>
      </c>
      <c r="G280" s="181">
        <v>48</v>
      </c>
      <c r="H280" s="181">
        <v>0</v>
      </c>
      <c r="I280" s="181">
        <v>176</v>
      </c>
      <c r="J280" s="181">
        <v>25</v>
      </c>
      <c r="K280" s="181">
        <v>0</v>
      </c>
      <c r="L280" s="181">
        <v>0</v>
      </c>
      <c r="M280" s="181">
        <v>0</v>
      </c>
      <c r="N280" s="181">
        <v>0</v>
      </c>
      <c r="O280" s="181">
        <v>0</v>
      </c>
      <c r="P280" s="181">
        <v>0</v>
      </c>
      <c r="Q280" s="181">
        <v>0</v>
      </c>
      <c r="R280" s="181">
        <v>121</v>
      </c>
      <c r="S280" s="182">
        <v>1175</v>
      </c>
    </row>
    <row r="281" spans="1:19" x14ac:dyDescent="0.15">
      <c r="A281" s="179" t="s">
        <v>217</v>
      </c>
      <c r="B281" s="180">
        <v>117</v>
      </c>
      <c r="C281" s="181">
        <v>12</v>
      </c>
      <c r="D281" s="181">
        <v>0</v>
      </c>
      <c r="E281" s="181">
        <v>0</v>
      </c>
      <c r="F281" s="181">
        <v>9</v>
      </c>
      <c r="G281" s="181">
        <v>0</v>
      </c>
      <c r="H281" s="181">
        <v>11</v>
      </c>
      <c r="I281" s="181">
        <v>25</v>
      </c>
      <c r="J281" s="181">
        <v>314</v>
      </c>
      <c r="K281" s="181">
        <v>0</v>
      </c>
      <c r="L281" s="181">
        <v>45</v>
      </c>
      <c r="M281" s="181">
        <v>0</v>
      </c>
      <c r="N281" s="181">
        <v>0</v>
      </c>
      <c r="O281" s="181">
        <v>0</v>
      </c>
      <c r="P281" s="181">
        <v>0</v>
      </c>
      <c r="Q281" s="181">
        <v>0</v>
      </c>
      <c r="R281" s="181">
        <v>87</v>
      </c>
      <c r="S281" s="182">
        <v>620</v>
      </c>
    </row>
    <row r="282" spans="1:19" x14ac:dyDescent="0.15">
      <c r="A282" s="179" t="s">
        <v>218</v>
      </c>
      <c r="B282" s="180">
        <v>913</v>
      </c>
      <c r="C282" s="181">
        <v>378</v>
      </c>
      <c r="D282" s="181">
        <v>43</v>
      </c>
      <c r="E282" s="181">
        <v>34</v>
      </c>
      <c r="F282" s="181">
        <v>17</v>
      </c>
      <c r="G282" s="181">
        <v>0</v>
      </c>
      <c r="H282" s="181">
        <v>17</v>
      </c>
      <c r="I282" s="181">
        <v>0</v>
      </c>
      <c r="J282" s="181">
        <v>0</v>
      </c>
      <c r="K282" s="181">
        <v>424</v>
      </c>
      <c r="L282" s="181">
        <v>0</v>
      </c>
      <c r="M282" s="181">
        <v>13</v>
      </c>
      <c r="N282" s="181">
        <v>0</v>
      </c>
      <c r="O282" s="181">
        <v>0</v>
      </c>
      <c r="P282" s="181">
        <v>0</v>
      </c>
      <c r="Q282" s="181">
        <v>0</v>
      </c>
      <c r="R282" s="181">
        <v>140</v>
      </c>
      <c r="S282" s="182">
        <v>1979</v>
      </c>
    </row>
    <row r="283" spans="1:19" x14ac:dyDescent="0.15">
      <c r="A283" s="179" t="s">
        <v>219</v>
      </c>
      <c r="B283" s="180">
        <v>30</v>
      </c>
      <c r="C283" s="181">
        <v>0</v>
      </c>
      <c r="D283" s="181">
        <v>0</v>
      </c>
      <c r="E283" s="181">
        <v>0</v>
      </c>
      <c r="F283" s="181">
        <v>0</v>
      </c>
      <c r="G283" s="181">
        <v>0</v>
      </c>
      <c r="H283" s="181">
        <v>0</v>
      </c>
      <c r="I283" s="181">
        <v>0</v>
      </c>
      <c r="J283" s="181">
        <v>45</v>
      </c>
      <c r="K283" s="181">
        <v>0</v>
      </c>
      <c r="L283" s="181">
        <v>13</v>
      </c>
      <c r="M283" s="181">
        <v>0</v>
      </c>
      <c r="N283" s="181">
        <v>0</v>
      </c>
      <c r="O283" s="181">
        <v>0</v>
      </c>
      <c r="P283" s="181">
        <v>0</v>
      </c>
      <c r="Q283" s="181">
        <v>0</v>
      </c>
      <c r="R283" s="181">
        <v>9</v>
      </c>
      <c r="S283" s="182">
        <v>97</v>
      </c>
    </row>
    <row r="284" spans="1:19" x14ac:dyDescent="0.15">
      <c r="A284" s="179" t="s">
        <v>220</v>
      </c>
      <c r="B284" s="180">
        <v>90</v>
      </c>
      <c r="C284" s="181">
        <v>69</v>
      </c>
      <c r="D284" s="181">
        <v>13</v>
      </c>
      <c r="E284" s="181">
        <v>36</v>
      </c>
      <c r="F284" s="181">
        <v>0</v>
      </c>
      <c r="G284" s="181">
        <v>0</v>
      </c>
      <c r="H284" s="181">
        <v>0</v>
      </c>
      <c r="I284" s="181">
        <v>0</v>
      </c>
      <c r="J284" s="181">
        <v>0</v>
      </c>
      <c r="K284" s="181">
        <v>25</v>
      </c>
      <c r="L284" s="181">
        <v>0</v>
      </c>
      <c r="M284" s="181">
        <v>39</v>
      </c>
      <c r="N284" s="181">
        <v>8</v>
      </c>
      <c r="O284" s="181">
        <v>38</v>
      </c>
      <c r="P284" s="181">
        <v>0</v>
      </c>
      <c r="Q284" s="181">
        <v>0</v>
      </c>
      <c r="R284" s="181">
        <v>36</v>
      </c>
      <c r="S284" s="182">
        <v>354</v>
      </c>
    </row>
    <row r="285" spans="1:19" x14ac:dyDescent="0.15">
      <c r="A285" s="179" t="s">
        <v>221</v>
      </c>
      <c r="B285" s="180">
        <v>187</v>
      </c>
      <c r="C285" s="181">
        <v>62</v>
      </c>
      <c r="D285" s="181">
        <v>11</v>
      </c>
      <c r="E285" s="181">
        <v>143</v>
      </c>
      <c r="F285" s="181">
        <v>0</v>
      </c>
      <c r="G285" s="181">
        <v>0</v>
      </c>
      <c r="H285" s="181">
        <v>0</v>
      </c>
      <c r="I285" s="181">
        <v>0</v>
      </c>
      <c r="J285" s="181">
        <v>0</v>
      </c>
      <c r="K285" s="181">
        <v>0</v>
      </c>
      <c r="L285" s="181">
        <v>0</v>
      </c>
      <c r="M285" s="181">
        <v>8</v>
      </c>
      <c r="N285" s="181">
        <v>7</v>
      </c>
      <c r="O285" s="181">
        <v>14</v>
      </c>
      <c r="P285" s="181">
        <v>12</v>
      </c>
      <c r="Q285" s="181">
        <v>0</v>
      </c>
      <c r="R285" s="181">
        <v>35</v>
      </c>
      <c r="S285" s="182">
        <v>479</v>
      </c>
    </row>
    <row r="286" spans="1:19" x14ac:dyDescent="0.15">
      <c r="A286" s="179" t="s">
        <v>222</v>
      </c>
      <c r="B286" s="180">
        <v>126</v>
      </c>
      <c r="C286" s="181">
        <v>77</v>
      </c>
      <c r="D286" s="181">
        <v>0</v>
      </c>
      <c r="E286" s="181">
        <v>22</v>
      </c>
      <c r="F286" s="181">
        <v>0</v>
      </c>
      <c r="G286" s="181">
        <v>0</v>
      </c>
      <c r="H286" s="181">
        <v>0</v>
      </c>
      <c r="I286" s="181">
        <v>0</v>
      </c>
      <c r="J286" s="181">
        <v>0</v>
      </c>
      <c r="K286" s="181">
        <v>0</v>
      </c>
      <c r="L286" s="181">
        <v>0</v>
      </c>
      <c r="M286" s="181">
        <v>38</v>
      </c>
      <c r="N286" s="181">
        <v>41</v>
      </c>
      <c r="O286" s="181">
        <v>47</v>
      </c>
      <c r="P286" s="181">
        <v>0</v>
      </c>
      <c r="Q286" s="181">
        <v>0</v>
      </c>
      <c r="R286" s="181">
        <v>28</v>
      </c>
      <c r="S286" s="182">
        <v>379</v>
      </c>
    </row>
    <row r="287" spans="1:19" x14ac:dyDescent="0.15">
      <c r="A287" s="179" t="s">
        <v>223</v>
      </c>
      <c r="B287" s="180">
        <v>45</v>
      </c>
      <c r="C287" s="181">
        <v>0</v>
      </c>
      <c r="D287" s="181">
        <v>0</v>
      </c>
      <c r="E287" s="181">
        <v>43</v>
      </c>
      <c r="F287" s="181">
        <v>15</v>
      </c>
      <c r="G287" s="181">
        <v>0</v>
      </c>
      <c r="H287" s="181">
        <v>0</v>
      </c>
      <c r="I287" s="181">
        <v>0</v>
      </c>
      <c r="J287" s="181">
        <v>0</v>
      </c>
      <c r="K287" s="181">
        <v>0</v>
      </c>
      <c r="L287" s="181">
        <v>0</v>
      </c>
      <c r="M287" s="181">
        <v>0</v>
      </c>
      <c r="N287" s="181">
        <v>12</v>
      </c>
      <c r="O287" s="181">
        <v>0</v>
      </c>
      <c r="P287" s="181">
        <v>297</v>
      </c>
      <c r="Q287" s="181">
        <v>53</v>
      </c>
      <c r="R287" s="181">
        <v>36</v>
      </c>
      <c r="S287" s="182">
        <v>501</v>
      </c>
    </row>
    <row r="288" spans="1:19" x14ac:dyDescent="0.15">
      <c r="A288" s="179" t="s">
        <v>224</v>
      </c>
      <c r="B288" s="180">
        <v>133</v>
      </c>
      <c r="C288" s="181">
        <v>0</v>
      </c>
      <c r="D288" s="181">
        <v>0</v>
      </c>
      <c r="E288" s="181">
        <v>41</v>
      </c>
      <c r="F288" s="181">
        <v>9</v>
      </c>
      <c r="G288" s="181">
        <v>0</v>
      </c>
      <c r="H288" s="181">
        <v>0</v>
      </c>
      <c r="I288" s="181">
        <v>0</v>
      </c>
      <c r="J288" s="181">
        <v>0</v>
      </c>
      <c r="K288" s="181">
        <v>0</v>
      </c>
      <c r="L288" s="181">
        <v>0</v>
      </c>
      <c r="M288" s="181">
        <v>0</v>
      </c>
      <c r="N288" s="181">
        <v>0</v>
      </c>
      <c r="O288" s="181">
        <v>0</v>
      </c>
      <c r="P288" s="181">
        <v>76</v>
      </c>
      <c r="Q288" s="181">
        <v>100</v>
      </c>
      <c r="R288" s="181">
        <v>10</v>
      </c>
      <c r="S288" s="182">
        <v>369</v>
      </c>
    </row>
    <row r="289" spans="1:19" x14ac:dyDescent="0.15">
      <c r="A289" s="179" t="s">
        <v>225</v>
      </c>
      <c r="B289" s="180">
        <v>897</v>
      </c>
      <c r="C289" s="181">
        <v>621</v>
      </c>
      <c r="D289" s="181">
        <v>286</v>
      </c>
      <c r="E289" s="181">
        <v>227</v>
      </c>
      <c r="F289" s="181">
        <v>350</v>
      </c>
      <c r="G289" s="181">
        <v>223</v>
      </c>
      <c r="H289" s="181">
        <v>147</v>
      </c>
      <c r="I289" s="181">
        <v>165</v>
      </c>
      <c r="J289" s="181">
        <v>87</v>
      </c>
      <c r="K289" s="181">
        <v>102</v>
      </c>
      <c r="L289" s="181">
        <v>9</v>
      </c>
      <c r="M289" s="181">
        <v>4</v>
      </c>
      <c r="N289" s="181">
        <v>46</v>
      </c>
      <c r="O289" s="181">
        <v>15</v>
      </c>
      <c r="P289" s="181">
        <v>39</v>
      </c>
      <c r="Q289" s="181">
        <v>0</v>
      </c>
      <c r="R289" s="181">
        <v>220</v>
      </c>
      <c r="S289" s="182">
        <v>3438</v>
      </c>
    </row>
    <row r="290" spans="1:19" x14ac:dyDescent="0.15">
      <c r="A290" s="183" t="s">
        <v>50</v>
      </c>
      <c r="B290" s="184">
        <v>51114</v>
      </c>
      <c r="C290" s="185">
        <v>11671</v>
      </c>
      <c r="D290" s="185">
        <v>8585</v>
      </c>
      <c r="E290" s="185">
        <v>6476</v>
      </c>
      <c r="F290" s="185">
        <v>10331</v>
      </c>
      <c r="G290" s="185">
        <v>2190</v>
      </c>
      <c r="H290" s="185">
        <v>467</v>
      </c>
      <c r="I290" s="185">
        <v>1188</v>
      </c>
      <c r="J290" s="185">
        <v>681</v>
      </c>
      <c r="K290" s="185">
        <v>1964</v>
      </c>
      <c r="L290" s="185">
        <v>104</v>
      </c>
      <c r="M290" s="185">
        <v>306</v>
      </c>
      <c r="N290" s="185">
        <v>569</v>
      </c>
      <c r="O290" s="185">
        <v>317</v>
      </c>
      <c r="P290" s="185">
        <v>527</v>
      </c>
      <c r="Q290" s="185">
        <v>366</v>
      </c>
      <c r="R290" s="185">
        <v>3889</v>
      </c>
      <c r="S290" s="186">
        <v>100745</v>
      </c>
    </row>
    <row r="292" spans="1:19" x14ac:dyDescent="0.15">
      <c r="A292" s="164" t="s">
        <v>233</v>
      </c>
      <c r="B292" s="165"/>
      <c r="C292" s="164"/>
      <c r="D292" s="164"/>
      <c r="E292" s="164"/>
      <c r="F292" s="164"/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6" t="s">
        <v>207</v>
      </c>
    </row>
    <row r="293" spans="1:19" ht="12" x14ac:dyDescent="0.2">
      <c r="A293" s="167"/>
      <c r="B293" s="168" t="s">
        <v>378</v>
      </c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70"/>
    </row>
    <row r="294" spans="1:19" x14ac:dyDescent="0.15">
      <c r="A294" s="171" t="s">
        <v>229</v>
      </c>
      <c r="B294" s="172" t="s">
        <v>209</v>
      </c>
      <c r="C294" s="173" t="s">
        <v>210</v>
      </c>
      <c r="D294" s="173" t="s">
        <v>211</v>
      </c>
      <c r="E294" s="173" t="s">
        <v>212</v>
      </c>
      <c r="F294" s="173" t="s">
        <v>213</v>
      </c>
      <c r="G294" s="173" t="s">
        <v>214</v>
      </c>
      <c r="H294" s="173" t="s">
        <v>215</v>
      </c>
      <c r="I294" s="173" t="s">
        <v>216</v>
      </c>
      <c r="J294" s="173" t="s">
        <v>217</v>
      </c>
      <c r="K294" s="173" t="s">
        <v>218</v>
      </c>
      <c r="L294" s="173" t="s">
        <v>219</v>
      </c>
      <c r="M294" s="173" t="s">
        <v>220</v>
      </c>
      <c r="N294" s="173" t="s">
        <v>221</v>
      </c>
      <c r="O294" s="173" t="s">
        <v>222</v>
      </c>
      <c r="P294" s="173" t="s">
        <v>223</v>
      </c>
      <c r="Q294" s="173" t="s">
        <v>224</v>
      </c>
      <c r="R294" s="173" t="s">
        <v>225</v>
      </c>
      <c r="S294" s="174" t="s">
        <v>50</v>
      </c>
    </row>
    <row r="295" spans="1:19" x14ac:dyDescent="0.15">
      <c r="A295" s="175" t="s">
        <v>209</v>
      </c>
      <c r="B295" s="176">
        <v>5661</v>
      </c>
      <c r="C295" s="177">
        <v>3365</v>
      </c>
      <c r="D295" s="177">
        <v>1306</v>
      </c>
      <c r="E295" s="177">
        <v>43</v>
      </c>
      <c r="F295" s="177">
        <v>167</v>
      </c>
      <c r="G295" s="177">
        <v>23</v>
      </c>
      <c r="H295" s="177">
        <v>0</v>
      </c>
      <c r="I295" s="177">
        <v>0</v>
      </c>
      <c r="J295" s="177">
        <v>0</v>
      </c>
      <c r="K295" s="177">
        <v>110</v>
      </c>
      <c r="L295" s="177">
        <v>17</v>
      </c>
      <c r="M295" s="177">
        <v>104</v>
      </c>
      <c r="N295" s="177">
        <v>29</v>
      </c>
      <c r="O295" s="177">
        <v>0</v>
      </c>
      <c r="P295" s="177">
        <v>0</v>
      </c>
      <c r="Q295" s="177">
        <v>30</v>
      </c>
      <c r="R295" s="177">
        <v>134</v>
      </c>
      <c r="S295" s="178">
        <v>10989</v>
      </c>
    </row>
    <row r="296" spans="1:19" x14ac:dyDescent="0.15">
      <c r="A296" s="179" t="s">
        <v>210</v>
      </c>
      <c r="B296" s="180">
        <v>3679</v>
      </c>
      <c r="C296" s="181">
        <v>343</v>
      </c>
      <c r="D296" s="181">
        <v>524</v>
      </c>
      <c r="E296" s="181">
        <v>33</v>
      </c>
      <c r="F296" s="181">
        <v>84</v>
      </c>
      <c r="G296" s="181">
        <v>7</v>
      </c>
      <c r="H296" s="181">
        <v>0</v>
      </c>
      <c r="I296" s="181">
        <v>0</v>
      </c>
      <c r="J296" s="181">
        <v>0</v>
      </c>
      <c r="K296" s="181">
        <v>8</v>
      </c>
      <c r="L296" s="181">
        <v>0</v>
      </c>
      <c r="M296" s="181">
        <v>0</v>
      </c>
      <c r="N296" s="181">
        <v>0</v>
      </c>
      <c r="O296" s="181">
        <v>0</v>
      </c>
      <c r="P296" s="181">
        <v>0</v>
      </c>
      <c r="Q296" s="181">
        <v>0</v>
      </c>
      <c r="R296" s="181">
        <v>138</v>
      </c>
      <c r="S296" s="182">
        <v>4816</v>
      </c>
    </row>
    <row r="297" spans="1:19" x14ac:dyDescent="0.15">
      <c r="A297" s="179" t="s">
        <v>211</v>
      </c>
      <c r="B297" s="180">
        <v>1529</v>
      </c>
      <c r="C297" s="181">
        <v>490</v>
      </c>
      <c r="D297" s="181">
        <v>6</v>
      </c>
      <c r="E297" s="181">
        <v>0</v>
      </c>
      <c r="F297" s="181">
        <v>27</v>
      </c>
      <c r="G297" s="181">
        <v>0</v>
      </c>
      <c r="H297" s="181">
        <v>0</v>
      </c>
      <c r="I297" s="181">
        <v>0</v>
      </c>
      <c r="J297" s="181">
        <v>0</v>
      </c>
      <c r="K297" s="181">
        <v>28</v>
      </c>
      <c r="L297" s="181">
        <v>0</v>
      </c>
      <c r="M297" s="181">
        <v>8</v>
      </c>
      <c r="N297" s="181">
        <v>0</v>
      </c>
      <c r="O297" s="181">
        <v>10</v>
      </c>
      <c r="P297" s="181">
        <v>0</v>
      </c>
      <c r="Q297" s="181">
        <v>0</v>
      </c>
      <c r="R297" s="181">
        <v>70</v>
      </c>
      <c r="S297" s="182">
        <v>2168</v>
      </c>
    </row>
    <row r="298" spans="1:19" x14ac:dyDescent="0.15">
      <c r="A298" s="179" t="s">
        <v>212</v>
      </c>
      <c r="B298" s="180">
        <v>68</v>
      </c>
      <c r="C298" s="181">
        <v>42</v>
      </c>
      <c r="D298" s="181">
        <v>31</v>
      </c>
      <c r="E298" s="181">
        <v>0</v>
      </c>
      <c r="F298" s="181">
        <v>0</v>
      </c>
      <c r="G298" s="181">
        <v>0</v>
      </c>
      <c r="H298" s="181">
        <v>0</v>
      </c>
      <c r="I298" s="181">
        <v>0</v>
      </c>
      <c r="J298" s="181">
        <v>0</v>
      </c>
      <c r="K298" s="181">
        <v>0</v>
      </c>
      <c r="L298" s="181">
        <v>0</v>
      </c>
      <c r="M298" s="181">
        <v>0</v>
      </c>
      <c r="N298" s="181">
        <v>0</v>
      </c>
      <c r="O298" s="181">
        <v>0</v>
      </c>
      <c r="P298" s="181">
        <v>0</v>
      </c>
      <c r="Q298" s="181">
        <v>0</v>
      </c>
      <c r="R298" s="181">
        <v>0</v>
      </c>
      <c r="S298" s="182">
        <v>141</v>
      </c>
    </row>
    <row r="299" spans="1:19" x14ac:dyDescent="0.15">
      <c r="A299" s="179" t="s">
        <v>213</v>
      </c>
      <c r="B299" s="180">
        <v>250</v>
      </c>
      <c r="C299" s="181">
        <v>88</v>
      </c>
      <c r="D299" s="181">
        <v>65</v>
      </c>
      <c r="E299" s="181">
        <v>0</v>
      </c>
      <c r="F299" s="181">
        <v>0</v>
      </c>
      <c r="G299" s="181">
        <v>0</v>
      </c>
      <c r="H299" s="181">
        <v>0</v>
      </c>
      <c r="I299" s="181">
        <v>0</v>
      </c>
      <c r="J299" s="181">
        <v>0</v>
      </c>
      <c r="K299" s="181">
        <v>0</v>
      </c>
      <c r="L299" s="181">
        <v>0</v>
      </c>
      <c r="M299" s="181">
        <v>0</v>
      </c>
      <c r="N299" s="181">
        <v>0</v>
      </c>
      <c r="O299" s="181">
        <v>0</v>
      </c>
      <c r="P299" s="181">
        <v>0</v>
      </c>
      <c r="Q299" s="181">
        <v>0</v>
      </c>
      <c r="R299" s="181">
        <v>0</v>
      </c>
      <c r="S299" s="182">
        <v>403</v>
      </c>
    </row>
    <row r="300" spans="1:19" x14ac:dyDescent="0.15">
      <c r="A300" s="179" t="s">
        <v>214</v>
      </c>
      <c r="B300" s="180">
        <v>28</v>
      </c>
      <c r="C300" s="181">
        <v>0</v>
      </c>
      <c r="D300" s="181">
        <v>0</v>
      </c>
      <c r="E300" s="181">
        <v>0</v>
      </c>
      <c r="F300" s="181">
        <v>0</v>
      </c>
      <c r="G300" s="181">
        <v>0</v>
      </c>
      <c r="H300" s="181">
        <v>0</v>
      </c>
      <c r="I300" s="181">
        <v>0</v>
      </c>
      <c r="J300" s="181">
        <v>0</v>
      </c>
      <c r="K300" s="181">
        <v>0</v>
      </c>
      <c r="L300" s="181">
        <v>0</v>
      </c>
      <c r="M300" s="181">
        <v>0</v>
      </c>
      <c r="N300" s="181">
        <v>0</v>
      </c>
      <c r="O300" s="181">
        <v>0</v>
      </c>
      <c r="P300" s="181">
        <v>0</v>
      </c>
      <c r="Q300" s="181">
        <v>0</v>
      </c>
      <c r="R300" s="181">
        <v>0</v>
      </c>
      <c r="S300" s="182">
        <v>28</v>
      </c>
    </row>
    <row r="301" spans="1:19" x14ac:dyDescent="0.15">
      <c r="A301" s="179" t="s">
        <v>215</v>
      </c>
      <c r="B301" s="180">
        <v>0</v>
      </c>
      <c r="C301" s="181">
        <v>0</v>
      </c>
      <c r="D301" s="181">
        <v>0</v>
      </c>
      <c r="E301" s="181">
        <v>0</v>
      </c>
      <c r="F301" s="181">
        <v>0</v>
      </c>
      <c r="G301" s="181">
        <v>0</v>
      </c>
      <c r="H301" s="181">
        <v>0</v>
      </c>
      <c r="I301" s="181">
        <v>0</v>
      </c>
      <c r="J301" s="181">
        <v>0</v>
      </c>
      <c r="K301" s="181">
        <v>0</v>
      </c>
      <c r="L301" s="181">
        <v>0</v>
      </c>
      <c r="M301" s="181">
        <v>0</v>
      </c>
      <c r="N301" s="181">
        <v>0</v>
      </c>
      <c r="O301" s="181">
        <v>0</v>
      </c>
      <c r="P301" s="181">
        <v>0</v>
      </c>
      <c r="Q301" s="181">
        <v>0</v>
      </c>
      <c r="R301" s="181">
        <v>0</v>
      </c>
      <c r="S301" s="182">
        <v>0</v>
      </c>
    </row>
    <row r="302" spans="1:19" x14ac:dyDescent="0.15">
      <c r="A302" s="179" t="s">
        <v>216</v>
      </c>
      <c r="B302" s="180">
        <v>0</v>
      </c>
      <c r="C302" s="181">
        <v>0</v>
      </c>
      <c r="D302" s="181">
        <v>0</v>
      </c>
      <c r="E302" s="181">
        <v>0</v>
      </c>
      <c r="F302" s="181">
        <v>0</v>
      </c>
      <c r="G302" s="181">
        <v>0</v>
      </c>
      <c r="H302" s="181">
        <v>0</v>
      </c>
      <c r="I302" s="181">
        <v>0</v>
      </c>
      <c r="J302" s="181">
        <v>0</v>
      </c>
      <c r="K302" s="181">
        <v>0</v>
      </c>
      <c r="L302" s="181">
        <v>0</v>
      </c>
      <c r="M302" s="181">
        <v>0</v>
      </c>
      <c r="N302" s="181">
        <v>0</v>
      </c>
      <c r="O302" s="181">
        <v>0</v>
      </c>
      <c r="P302" s="181">
        <v>0</v>
      </c>
      <c r="Q302" s="181">
        <v>0</v>
      </c>
      <c r="R302" s="181">
        <v>11</v>
      </c>
      <c r="S302" s="182">
        <v>11</v>
      </c>
    </row>
    <row r="303" spans="1:19" x14ac:dyDescent="0.15">
      <c r="A303" s="179" t="s">
        <v>217</v>
      </c>
      <c r="B303" s="180">
        <v>0</v>
      </c>
      <c r="C303" s="181">
        <v>0</v>
      </c>
      <c r="D303" s="181">
        <v>0</v>
      </c>
      <c r="E303" s="181">
        <v>0</v>
      </c>
      <c r="F303" s="181">
        <v>0</v>
      </c>
      <c r="G303" s="181">
        <v>0</v>
      </c>
      <c r="H303" s="181">
        <v>0</v>
      </c>
      <c r="I303" s="181">
        <v>0</v>
      </c>
      <c r="J303" s="181">
        <v>0</v>
      </c>
      <c r="K303" s="181">
        <v>0</v>
      </c>
      <c r="L303" s="181">
        <v>0</v>
      </c>
      <c r="M303" s="181">
        <v>0</v>
      </c>
      <c r="N303" s="181">
        <v>0</v>
      </c>
      <c r="O303" s="181">
        <v>0</v>
      </c>
      <c r="P303" s="181">
        <v>0</v>
      </c>
      <c r="Q303" s="181">
        <v>0</v>
      </c>
      <c r="R303" s="181">
        <v>0</v>
      </c>
      <c r="S303" s="182">
        <v>0</v>
      </c>
    </row>
    <row r="304" spans="1:19" x14ac:dyDescent="0.15">
      <c r="A304" s="179" t="s">
        <v>218</v>
      </c>
      <c r="B304" s="180">
        <v>204</v>
      </c>
      <c r="C304" s="181">
        <v>0</v>
      </c>
      <c r="D304" s="181">
        <v>40</v>
      </c>
      <c r="E304" s="181">
        <v>0</v>
      </c>
      <c r="F304" s="181">
        <v>0</v>
      </c>
      <c r="G304" s="181">
        <v>0</v>
      </c>
      <c r="H304" s="181">
        <v>0</v>
      </c>
      <c r="I304" s="181">
        <v>0</v>
      </c>
      <c r="J304" s="181">
        <v>0</v>
      </c>
      <c r="K304" s="181">
        <v>0</v>
      </c>
      <c r="L304" s="181">
        <v>0</v>
      </c>
      <c r="M304" s="181">
        <v>0</v>
      </c>
      <c r="N304" s="181">
        <v>0</v>
      </c>
      <c r="O304" s="181">
        <v>0</v>
      </c>
      <c r="P304" s="181">
        <v>0</v>
      </c>
      <c r="Q304" s="181">
        <v>0</v>
      </c>
      <c r="R304" s="181">
        <v>15</v>
      </c>
      <c r="S304" s="182">
        <v>259</v>
      </c>
    </row>
    <row r="305" spans="1:19" x14ac:dyDescent="0.15">
      <c r="A305" s="179" t="s">
        <v>219</v>
      </c>
      <c r="B305" s="180">
        <v>14</v>
      </c>
      <c r="C305" s="181">
        <v>0</v>
      </c>
      <c r="D305" s="181">
        <v>0</v>
      </c>
      <c r="E305" s="181">
        <v>0</v>
      </c>
      <c r="F305" s="181">
        <v>0</v>
      </c>
      <c r="G305" s="181">
        <v>0</v>
      </c>
      <c r="H305" s="181">
        <v>0</v>
      </c>
      <c r="I305" s="181">
        <v>0</v>
      </c>
      <c r="J305" s="181">
        <v>0</v>
      </c>
      <c r="K305" s="181">
        <v>0</v>
      </c>
      <c r="L305" s="181">
        <v>0</v>
      </c>
      <c r="M305" s="181">
        <v>0</v>
      </c>
      <c r="N305" s="181">
        <v>0</v>
      </c>
      <c r="O305" s="181">
        <v>0</v>
      </c>
      <c r="P305" s="181">
        <v>0</v>
      </c>
      <c r="Q305" s="181">
        <v>0</v>
      </c>
      <c r="R305" s="181">
        <v>0</v>
      </c>
      <c r="S305" s="182">
        <v>14</v>
      </c>
    </row>
    <row r="306" spans="1:19" x14ac:dyDescent="0.15">
      <c r="A306" s="179" t="s">
        <v>220</v>
      </c>
      <c r="B306" s="180">
        <v>134</v>
      </c>
      <c r="C306" s="181">
        <v>0</v>
      </c>
      <c r="D306" s="181">
        <v>16</v>
      </c>
      <c r="E306" s="181">
        <v>0</v>
      </c>
      <c r="F306" s="181">
        <v>0</v>
      </c>
      <c r="G306" s="181">
        <v>0</v>
      </c>
      <c r="H306" s="181">
        <v>0</v>
      </c>
      <c r="I306" s="181">
        <v>0</v>
      </c>
      <c r="J306" s="181">
        <v>0</v>
      </c>
      <c r="K306" s="181">
        <v>0</v>
      </c>
      <c r="L306" s="181">
        <v>0</v>
      </c>
      <c r="M306" s="181">
        <v>0</v>
      </c>
      <c r="N306" s="181">
        <v>0</v>
      </c>
      <c r="O306" s="181">
        <v>0</v>
      </c>
      <c r="P306" s="181">
        <v>0</v>
      </c>
      <c r="Q306" s="181">
        <v>0</v>
      </c>
      <c r="R306" s="181">
        <v>10</v>
      </c>
      <c r="S306" s="182">
        <v>160</v>
      </c>
    </row>
    <row r="307" spans="1:19" x14ac:dyDescent="0.15">
      <c r="A307" s="179" t="s">
        <v>221</v>
      </c>
      <c r="B307" s="180">
        <v>13</v>
      </c>
      <c r="C307" s="181">
        <v>0</v>
      </c>
      <c r="D307" s="181">
        <v>8</v>
      </c>
      <c r="E307" s="181">
        <v>0</v>
      </c>
      <c r="F307" s="181">
        <v>0</v>
      </c>
      <c r="G307" s="181">
        <v>0</v>
      </c>
      <c r="H307" s="181">
        <v>0</v>
      </c>
      <c r="I307" s="181">
        <v>0</v>
      </c>
      <c r="J307" s="181">
        <v>0</v>
      </c>
      <c r="K307" s="181">
        <v>0</v>
      </c>
      <c r="L307" s="181">
        <v>0</v>
      </c>
      <c r="M307" s="181">
        <v>0</v>
      </c>
      <c r="N307" s="181">
        <v>0</v>
      </c>
      <c r="O307" s="181">
        <v>0</v>
      </c>
      <c r="P307" s="181">
        <v>0</v>
      </c>
      <c r="Q307" s="181">
        <v>0</v>
      </c>
      <c r="R307" s="181">
        <v>0</v>
      </c>
      <c r="S307" s="182">
        <v>21</v>
      </c>
    </row>
    <row r="308" spans="1:19" x14ac:dyDescent="0.15">
      <c r="A308" s="179" t="s">
        <v>222</v>
      </c>
      <c r="B308" s="180">
        <v>0</v>
      </c>
      <c r="C308" s="181">
        <v>0</v>
      </c>
      <c r="D308" s="181">
        <v>0</v>
      </c>
      <c r="E308" s="181">
        <v>0</v>
      </c>
      <c r="F308" s="181">
        <v>0</v>
      </c>
      <c r="G308" s="181">
        <v>0</v>
      </c>
      <c r="H308" s="181">
        <v>0</v>
      </c>
      <c r="I308" s="181">
        <v>0</v>
      </c>
      <c r="J308" s="181">
        <v>0</v>
      </c>
      <c r="K308" s="181">
        <v>0</v>
      </c>
      <c r="L308" s="181">
        <v>0</v>
      </c>
      <c r="M308" s="181">
        <v>0</v>
      </c>
      <c r="N308" s="181">
        <v>0</v>
      </c>
      <c r="O308" s="181">
        <v>0</v>
      </c>
      <c r="P308" s="181">
        <v>0</v>
      </c>
      <c r="Q308" s="181">
        <v>0</v>
      </c>
      <c r="R308" s="181">
        <v>0</v>
      </c>
      <c r="S308" s="182">
        <v>0</v>
      </c>
    </row>
    <row r="309" spans="1:19" x14ac:dyDescent="0.15">
      <c r="A309" s="179" t="s">
        <v>223</v>
      </c>
      <c r="B309" s="180">
        <v>0</v>
      </c>
      <c r="C309" s="181">
        <v>0</v>
      </c>
      <c r="D309" s="181">
        <v>0</v>
      </c>
      <c r="E309" s="181">
        <v>0</v>
      </c>
      <c r="F309" s="181">
        <v>0</v>
      </c>
      <c r="G309" s="181">
        <v>0</v>
      </c>
      <c r="H309" s="181">
        <v>0</v>
      </c>
      <c r="I309" s="181">
        <v>0</v>
      </c>
      <c r="J309" s="181">
        <v>0</v>
      </c>
      <c r="K309" s="181">
        <v>0</v>
      </c>
      <c r="L309" s="181">
        <v>0</v>
      </c>
      <c r="M309" s="181">
        <v>0</v>
      </c>
      <c r="N309" s="181">
        <v>0</v>
      </c>
      <c r="O309" s="181">
        <v>0</v>
      </c>
      <c r="P309" s="181">
        <v>0</v>
      </c>
      <c r="Q309" s="181">
        <v>0</v>
      </c>
      <c r="R309" s="181">
        <v>0</v>
      </c>
      <c r="S309" s="182">
        <v>0</v>
      </c>
    </row>
    <row r="310" spans="1:19" x14ac:dyDescent="0.15">
      <c r="A310" s="179" t="s">
        <v>224</v>
      </c>
      <c r="B310" s="180">
        <v>16</v>
      </c>
      <c r="C310" s="181">
        <v>0</v>
      </c>
      <c r="D310" s="181">
        <v>0</v>
      </c>
      <c r="E310" s="181">
        <v>0</v>
      </c>
      <c r="F310" s="181">
        <v>0</v>
      </c>
      <c r="G310" s="181">
        <v>0</v>
      </c>
      <c r="H310" s="181">
        <v>0</v>
      </c>
      <c r="I310" s="181">
        <v>0</v>
      </c>
      <c r="J310" s="181">
        <v>0</v>
      </c>
      <c r="K310" s="181">
        <v>0</v>
      </c>
      <c r="L310" s="181">
        <v>0</v>
      </c>
      <c r="M310" s="181">
        <v>0</v>
      </c>
      <c r="N310" s="181">
        <v>0</v>
      </c>
      <c r="O310" s="181">
        <v>0</v>
      </c>
      <c r="P310" s="181">
        <v>0</v>
      </c>
      <c r="Q310" s="181">
        <v>0</v>
      </c>
      <c r="R310" s="181">
        <v>0</v>
      </c>
      <c r="S310" s="182">
        <v>16</v>
      </c>
    </row>
    <row r="311" spans="1:19" x14ac:dyDescent="0.15">
      <c r="A311" s="179" t="s">
        <v>225</v>
      </c>
      <c r="B311" s="180">
        <v>168</v>
      </c>
      <c r="C311" s="181">
        <v>111</v>
      </c>
      <c r="D311" s="181">
        <v>43</v>
      </c>
      <c r="E311" s="181">
        <v>0</v>
      </c>
      <c r="F311" s="181">
        <v>0</v>
      </c>
      <c r="G311" s="181">
        <v>0</v>
      </c>
      <c r="H311" s="181">
        <v>0</v>
      </c>
      <c r="I311" s="181">
        <v>0</v>
      </c>
      <c r="J311" s="181">
        <v>0</v>
      </c>
      <c r="K311" s="181">
        <v>15</v>
      </c>
      <c r="L311" s="181">
        <v>0</v>
      </c>
      <c r="M311" s="181">
        <v>0</v>
      </c>
      <c r="N311" s="181">
        <v>0</v>
      </c>
      <c r="O311" s="181">
        <v>0</v>
      </c>
      <c r="P311" s="181">
        <v>0</v>
      </c>
      <c r="Q311" s="181">
        <v>0</v>
      </c>
      <c r="R311" s="181">
        <v>6</v>
      </c>
      <c r="S311" s="182">
        <v>343</v>
      </c>
    </row>
    <row r="312" spans="1:19" x14ac:dyDescent="0.15">
      <c r="A312" s="183" t="s">
        <v>50</v>
      </c>
      <c r="B312" s="184">
        <v>11764</v>
      </c>
      <c r="C312" s="185">
        <v>4439</v>
      </c>
      <c r="D312" s="185">
        <v>2039</v>
      </c>
      <c r="E312" s="185">
        <v>76</v>
      </c>
      <c r="F312" s="185">
        <v>278</v>
      </c>
      <c r="G312" s="185">
        <v>30</v>
      </c>
      <c r="H312" s="185">
        <v>0</v>
      </c>
      <c r="I312" s="185">
        <v>0</v>
      </c>
      <c r="J312" s="185">
        <v>0</v>
      </c>
      <c r="K312" s="185">
        <v>161</v>
      </c>
      <c r="L312" s="185">
        <v>17</v>
      </c>
      <c r="M312" s="185">
        <v>112</v>
      </c>
      <c r="N312" s="185">
        <v>29</v>
      </c>
      <c r="O312" s="185">
        <v>10</v>
      </c>
      <c r="P312" s="185">
        <v>0</v>
      </c>
      <c r="Q312" s="185">
        <v>30</v>
      </c>
      <c r="R312" s="185">
        <v>384</v>
      </c>
      <c r="S312" s="186">
        <v>19369</v>
      </c>
    </row>
    <row r="314" spans="1:19" x14ac:dyDescent="0.15">
      <c r="A314" s="164" t="s">
        <v>234</v>
      </c>
      <c r="B314" s="165"/>
      <c r="C314" s="164"/>
      <c r="D314" s="164"/>
      <c r="E314" s="164"/>
      <c r="F314" s="164"/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6" t="s">
        <v>207</v>
      </c>
    </row>
    <row r="315" spans="1:19" ht="12" x14ac:dyDescent="0.2">
      <c r="A315" s="167"/>
      <c r="B315" s="168" t="s">
        <v>378</v>
      </c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70"/>
    </row>
    <row r="316" spans="1:19" x14ac:dyDescent="0.15">
      <c r="A316" s="171" t="s">
        <v>229</v>
      </c>
      <c r="B316" s="172" t="s">
        <v>209</v>
      </c>
      <c r="C316" s="173" t="s">
        <v>210</v>
      </c>
      <c r="D316" s="173" t="s">
        <v>211</v>
      </c>
      <c r="E316" s="173" t="s">
        <v>212</v>
      </c>
      <c r="F316" s="173" t="s">
        <v>213</v>
      </c>
      <c r="G316" s="173" t="s">
        <v>214</v>
      </c>
      <c r="H316" s="173" t="s">
        <v>215</v>
      </c>
      <c r="I316" s="173" t="s">
        <v>216</v>
      </c>
      <c r="J316" s="173" t="s">
        <v>217</v>
      </c>
      <c r="K316" s="173" t="s">
        <v>218</v>
      </c>
      <c r="L316" s="173" t="s">
        <v>219</v>
      </c>
      <c r="M316" s="173" t="s">
        <v>220</v>
      </c>
      <c r="N316" s="173" t="s">
        <v>221</v>
      </c>
      <c r="O316" s="173" t="s">
        <v>222</v>
      </c>
      <c r="P316" s="173" t="s">
        <v>223</v>
      </c>
      <c r="Q316" s="173" t="s">
        <v>224</v>
      </c>
      <c r="R316" s="173" t="s">
        <v>225</v>
      </c>
      <c r="S316" s="174" t="s">
        <v>50</v>
      </c>
    </row>
    <row r="317" spans="1:19" x14ac:dyDescent="0.15">
      <c r="A317" s="175" t="s">
        <v>209</v>
      </c>
      <c r="B317" s="176">
        <v>660</v>
      </c>
      <c r="C317" s="177">
        <v>90</v>
      </c>
      <c r="D317" s="177">
        <v>590</v>
      </c>
      <c r="E317" s="177">
        <v>468</v>
      </c>
      <c r="F317" s="177">
        <v>1638</v>
      </c>
      <c r="G317" s="177">
        <v>1092</v>
      </c>
      <c r="H317" s="177">
        <v>60</v>
      </c>
      <c r="I317" s="177">
        <v>1149</v>
      </c>
      <c r="J317" s="177">
        <v>740</v>
      </c>
      <c r="K317" s="177">
        <v>0</v>
      </c>
      <c r="L317" s="177">
        <v>17</v>
      </c>
      <c r="M317" s="177">
        <v>0</v>
      </c>
      <c r="N317" s="177">
        <v>0</v>
      </c>
      <c r="O317" s="177">
        <v>0</v>
      </c>
      <c r="P317" s="177">
        <v>1119</v>
      </c>
      <c r="Q317" s="177">
        <v>1059</v>
      </c>
      <c r="R317" s="177">
        <v>1058</v>
      </c>
      <c r="S317" s="178">
        <v>9740</v>
      </c>
    </row>
    <row r="318" spans="1:19" x14ac:dyDescent="0.15">
      <c r="A318" s="179" t="s">
        <v>210</v>
      </c>
      <c r="B318" s="180">
        <v>102</v>
      </c>
      <c r="C318" s="181">
        <v>78</v>
      </c>
      <c r="D318" s="181">
        <v>328</v>
      </c>
      <c r="E318" s="181">
        <v>132</v>
      </c>
      <c r="F318" s="181">
        <v>170</v>
      </c>
      <c r="G318" s="181">
        <v>189</v>
      </c>
      <c r="H318" s="181">
        <v>0</v>
      </c>
      <c r="I318" s="181">
        <v>196</v>
      </c>
      <c r="J318" s="181">
        <v>131</v>
      </c>
      <c r="K318" s="181">
        <v>0</v>
      </c>
      <c r="L318" s="181">
        <v>0</v>
      </c>
      <c r="M318" s="181">
        <v>0</v>
      </c>
      <c r="N318" s="181">
        <v>9</v>
      </c>
      <c r="O318" s="181">
        <v>0</v>
      </c>
      <c r="P318" s="181">
        <v>56</v>
      </c>
      <c r="Q318" s="181">
        <v>99</v>
      </c>
      <c r="R318" s="181">
        <v>319</v>
      </c>
      <c r="S318" s="182">
        <v>1809</v>
      </c>
    </row>
    <row r="319" spans="1:19" x14ac:dyDescent="0.15">
      <c r="A319" s="179" t="s">
        <v>211</v>
      </c>
      <c r="B319" s="180">
        <v>629</v>
      </c>
      <c r="C319" s="181">
        <v>272</v>
      </c>
      <c r="D319" s="181">
        <v>431</v>
      </c>
      <c r="E319" s="181">
        <v>323</v>
      </c>
      <c r="F319" s="181">
        <v>478</v>
      </c>
      <c r="G319" s="181">
        <v>186</v>
      </c>
      <c r="H319" s="181">
        <v>0</v>
      </c>
      <c r="I319" s="181">
        <v>171</v>
      </c>
      <c r="J319" s="181">
        <v>121</v>
      </c>
      <c r="K319" s="181">
        <v>24</v>
      </c>
      <c r="L319" s="181">
        <v>11</v>
      </c>
      <c r="M319" s="181">
        <v>0</v>
      </c>
      <c r="N319" s="181">
        <v>0</v>
      </c>
      <c r="O319" s="181">
        <v>0</v>
      </c>
      <c r="P319" s="181">
        <v>235</v>
      </c>
      <c r="Q319" s="181">
        <v>234</v>
      </c>
      <c r="R319" s="181">
        <v>494</v>
      </c>
      <c r="S319" s="182">
        <v>3609</v>
      </c>
    </row>
    <row r="320" spans="1:19" x14ac:dyDescent="0.15">
      <c r="A320" s="179" t="s">
        <v>212</v>
      </c>
      <c r="B320" s="180">
        <v>471</v>
      </c>
      <c r="C320" s="181">
        <v>102</v>
      </c>
      <c r="D320" s="181">
        <v>304</v>
      </c>
      <c r="E320" s="181">
        <v>11</v>
      </c>
      <c r="F320" s="181">
        <v>184</v>
      </c>
      <c r="G320" s="181">
        <v>22</v>
      </c>
      <c r="H320" s="181">
        <v>0</v>
      </c>
      <c r="I320" s="181">
        <v>38</v>
      </c>
      <c r="J320" s="181">
        <v>25</v>
      </c>
      <c r="K320" s="181">
        <v>0</v>
      </c>
      <c r="L320" s="181">
        <v>0</v>
      </c>
      <c r="M320" s="181">
        <v>0</v>
      </c>
      <c r="N320" s="181">
        <v>0</v>
      </c>
      <c r="O320" s="181">
        <v>0</v>
      </c>
      <c r="P320" s="181">
        <v>154</v>
      </c>
      <c r="Q320" s="181">
        <v>102</v>
      </c>
      <c r="R320" s="181">
        <v>610</v>
      </c>
      <c r="S320" s="182">
        <v>2023</v>
      </c>
    </row>
    <row r="321" spans="1:19" x14ac:dyDescent="0.15">
      <c r="A321" s="179" t="s">
        <v>213</v>
      </c>
      <c r="B321" s="180">
        <v>1774</v>
      </c>
      <c r="C321" s="181">
        <v>208</v>
      </c>
      <c r="D321" s="181">
        <v>508</v>
      </c>
      <c r="E321" s="181">
        <v>173</v>
      </c>
      <c r="F321" s="181">
        <v>155</v>
      </c>
      <c r="G321" s="181">
        <v>142</v>
      </c>
      <c r="H321" s="181">
        <v>0</v>
      </c>
      <c r="I321" s="181">
        <v>114</v>
      </c>
      <c r="J321" s="181">
        <v>283</v>
      </c>
      <c r="K321" s="181">
        <v>36</v>
      </c>
      <c r="L321" s="181">
        <v>0</v>
      </c>
      <c r="M321" s="181">
        <v>0</v>
      </c>
      <c r="N321" s="181">
        <v>0</v>
      </c>
      <c r="O321" s="181">
        <v>0</v>
      </c>
      <c r="P321" s="181">
        <v>138</v>
      </c>
      <c r="Q321" s="181">
        <v>35</v>
      </c>
      <c r="R321" s="181">
        <v>637</v>
      </c>
      <c r="S321" s="182">
        <v>4203</v>
      </c>
    </row>
    <row r="322" spans="1:19" x14ac:dyDescent="0.15">
      <c r="A322" s="179" t="s">
        <v>214</v>
      </c>
      <c r="B322" s="180">
        <v>1197</v>
      </c>
      <c r="C322" s="181">
        <v>184</v>
      </c>
      <c r="D322" s="181">
        <v>186</v>
      </c>
      <c r="E322" s="181">
        <v>14</v>
      </c>
      <c r="F322" s="181">
        <v>108</v>
      </c>
      <c r="G322" s="181">
        <v>91</v>
      </c>
      <c r="H322" s="181">
        <v>0</v>
      </c>
      <c r="I322" s="181">
        <v>7</v>
      </c>
      <c r="J322" s="181">
        <v>155</v>
      </c>
      <c r="K322" s="181">
        <v>0</v>
      </c>
      <c r="L322" s="181">
        <v>0</v>
      </c>
      <c r="M322" s="181">
        <v>0</v>
      </c>
      <c r="N322" s="181">
        <v>0</v>
      </c>
      <c r="O322" s="181">
        <v>0</v>
      </c>
      <c r="P322" s="181">
        <v>16</v>
      </c>
      <c r="Q322" s="181">
        <v>14</v>
      </c>
      <c r="R322" s="181">
        <v>168</v>
      </c>
      <c r="S322" s="182">
        <v>2140</v>
      </c>
    </row>
    <row r="323" spans="1:19" x14ac:dyDescent="0.15">
      <c r="A323" s="179" t="s">
        <v>215</v>
      </c>
      <c r="B323" s="180">
        <v>69</v>
      </c>
      <c r="C323" s="181">
        <v>0</v>
      </c>
      <c r="D323" s="181">
        <v>13</v>
      </c>
      <c r="E323" s="181">
        <v>0</v>
      </c>
      <c r="F323" s="181">
        <v>0</v>
      </c>
      <c r="G323" s="181">
        <v>0</v>
      </c>
      <c r="H323" s="181">
        <v>0</v>
      </c>
      <c r="I323" s="181">
        <v>0</v>
      </c>
      <c r="J323" s="181">
        <v>0</v>
      </c>
      <c r="K323" s="181">
        <v>0</v>
      </c>
      <c r="L323" s="181">
        <v>0</v>
      </c>
      <c r="M323" s="181">
        <v>0</v>
      </c>
      <c r="N323" s="181">
        <v>0</v>
      </c>
      <c r="O323" s="181">
        <v>0</v>
      </c>
      <c r="P323" s="181">
        <v>0</v>
      </c>
      <c r="Q323" s="181">
        <v>0</v>
      </c>
      <c r="R323" s="181">
        <v>0</v>
      </c>
      <c r="S323" s="182">
        <v>82</v>
      </c>
    </row>
    <row r="324" spans="1:19" x14ac:dyDescent="0.15">
      <c r="A324" s="179" t="s">
        <v>216</v>
      </c>
      <c r="B324" s="180">
        <v>1231</v>
      </c>
      <c r="C324" s="181">
        <v>241</v>
      </c>
      <c r="D324" s="181">
        <v>204</v>
      </c>
      <c r="E324" s="181">
        <v>26</v>
      </c>
      <c r="F324" s="181">
        <v>81</v>
      </c>
      <c r="G324" s="181">
        <v>14</v>
      </c>
      <c r="H324" s="181">
        <v>0</v>
      </c>
      <c r="I324" s="181">
        <v>20</v>
      </c>
      <c r="J324" s="181">
        <v>204</v>
      </c>
      <c r="K324" s="181">
        <v>0</v>
      </c>
      <c r="L324" s="181">
        <v>0</v>
      </c>
      <c r="M324" s="181">
        <v>0</v>
      </c>
      <c r="N324" s="181">
        <v>0</v>
      </c>
      <c r="O324" s="181">
        <v>0</v>
      </c>
      <c r="P324" s="181">
        <v>29</v>
      </c>
      <c r="Q324" s="181">
        <v>0</v>
      </c>
      <c r="R324" s="181">
        <v>186</v>
      </c>
      <c r="S324" s="182">
        <v>2236</v>
      </c>
    </row>
    <row r="325" spans="1:19" x14ac:dyDescent="0.15">
      <c r="A325" s="179" t="s">
        <v>217</v>
      </c>
      <c r="B325" s="180">
        <v>742</v>
      </c>
      <c r="C325" s="181">
        <v>147</v>
      </c>
      <c r="D325" s="181">
        <v>120</v>
      </c>
      <c r="E325" s="181">
        <v>25</v>
      </c>
      <c r="F325" s="181">
        <v>277</v>
      </c>
      <c r="G325" s="181">
        <v>153</v>
      </c>
      <c r="H325" s="181">
        <v>0</v>
      </c>
      <c r="I325" s="181">
        <v>213</v>
      </c>
      <c r="J325" s="181">
        <v>38</v>
      </c>
      <c r="K325" s="181">
        <v>7</v>
      </c>
      <c r="L325" s="181">
        <v>0</v>
      </c>
      <c r="M325" s="181">
        <v>0</v>
      </c>
      <c r="N325" s="181">
        <v>0</v>
      </c>
      <c r="O325" s="181">
        <v>0</v>
      </c>
      <c r="P325" s="181">
        <v>0</v>
      </c>
      <c r="Q325" s="181">
        <v>0</v>
      </c>
      <c r="R325" s="181">
        <v>167</v>
      </c>
      <c r="S325" s="182">
        <v>1889</v>
      </c>
    </row>
    <row r="326" spans="1:19" x14ac:dyDescent="0.15">
      <c r="A326" s="179" t="s">
        <v>218</v>
      </c>
      <c r="B326" s="180">
        <v>0</v>
      </c>
      <c r="C326" s="181">
        <v>0</v>
      </c>
      <c r="D326" s="181">
        <v>36</v>
      </c>
      <c r="E326" s="181">
        <v>0</v>
      </c>
      <c r="F326" s="181">
        <v>36</v>
      </c>
      <c r="G326" s="181">
        <v>0</v>
      </c>
      <c r="H326" s="181">
        <v>0</v>
      </c>
      <c r="I326" s="181">
        <v>0</v>
      </c>
      <c r="J326" s="181">
        <v>7</v>
      </c>
      <c r="K326" s="181">
        <v>0</v>
      </c>
      <c r="L326" s="181">
        <v>0</v>
      </c>
      <c r="M326" s="181">
        <v>0</v>
      </c>
      <c r="N326" s="181">
        <v>0</v>
      </c>
      <c r="O326" s="181">
        <v>0</v>
      </c>
      <c r="P326" s="181">
        <v>0</v>
      </c>
      <c r="Q326" s="181">
        <v>0</v>
      </c>
      <c r="R326" s="181">
        <v>0</v>
      </c>
      <c r="S326" s="182">
        <v>79</v>
      </c>
    </row>
    <row r="327" spans="1:19" x14ac:dyDescent="0.15">
      <c r="A327" s="179" t="s">
        <v>219</v>
      </c>
      <c r="B327" s="180">
        <v>17</v>
      </c>
      <c r="C327" s="181">
        <v>0</v>
      </c>
      <c r="D327" s="181">
        <v>11</v>
      </c>
      <c r="E327" s="181">
        <v>0</v>
      </c>
      <c r="F327" s="181">
        <v>0</v>
      </c>
      <c r="G327" s="181">
        <v>0</v>
      </c>
      <c r="H327" s="181">
        <v>0</v>
      </c>
      <c r="I327" s="181">
        <v>0</v>
      </c>
      <c r="J327" s="181">
        <v>0</v>
      </c>
      <c r="K327" s="181">
        <v>0</v>
      </c>
      <c r="L327" s="181">
        <v>0</v>
      </c>
      <c r="M327" s="181">
        <v>0</v>
      </c>
      <c r="N327" s="181">
        <v>0</v>
      </c>
      <c r="O327" s="181">
        <v>0</v>
      </c>
      <c r="P327" s="181">
        <v>0</v>
      </c>
      <c r="Q327" s="181">
        <v>0</v>
      </c>
      <c r="R327" s="181">
        <v>9</v>
      </c>
      <c r="S327" s="182">
        <v>37</v>
      </c>
    </row>
    <row r="328" spans="1:19" x14ac:dyDescent="0.15">
      <c r="A328" s="179" t="s">
        <v>220</v>
      </c>
      <c r="B328" s="180">
        <v>0</v>
      </c>
      <c r="C328" s="181">
        <v>0</v>
      </c>
      <c r="D328" s="181">
        <v>0</v>
      </c>
      <c r="E328" s="181">
        <v>0</v>
      </c>
      <c r="F328" s="181">
        <v>0</v>
      </c>
      <c r="G328" s="181">
        <v>0</v>
      </c>
      <c r="H328" s="181">
        <v>0</v>
      </c>
      <c r="I328" s="181">
        <v>0</v>
      </c>
      <c r="J328" s="181">
        <v>0</v>
      </c>
      <c r="K328" s="181">
        <v>0</v>
      </c>
      <c r="L328" s="181">
        <v>0</v>
      </c>
      <c r="M328" s="181">
        <v>0</v>
      </c>
      <c r="N328" s="181">
        <v>0</v>
      </c>
      <c r="O328" s="181">
        <v>0</v>
      </c>
      <c r="P328" s="181">
        <v>0</v>
      </c>
      <c r="Q328" s="181">
        <v>14</v>
      </c>
      <c r="R328" s="181">
        <v>0</v>
      </c>
      <c r="S328" s="182">
        <v>14</v>
      </c>
    </row>
    <row r="329" spans="1:19" x14ac:dyDescent="0.15">
      <c r="A329" s="179" t="s">
        <v>221</v>
      </c>
      <c r="B329" s="180">
        <v>0</v>
      </c>
      <c r="C329" s="181">
        <v>0</v>
      </c>
      <c r="D329" s="181">
        <v>0</v>
      </c>
      <c r="E329" s="181">
        <v>0</v>
      </c>
      <c r="F329" s="181">
        <v>0</v>
      </c>
      <c r="G329" s="181">
        <v>0</v>
      </c>
      <c r="H329" s="181">
        <v>0</v>
      </c>
      <c r="I329" s="181">
        <v>0</v>
      </c>
      <c r="J329" s="181">
        <v>0</v>
      </c>
      <c r="K329" s="181">
        <v>0</v>
      </c>
      <c r="L329" s="181">
        <v>0</v>
      </c>
      <c r="M329" s="181">
        <v>0</v>
      </c>
      <c r="N329" s="181">
        <v>0</v>
      </c>
      <c r="O329" s="181">
        <v>0</v>
      </c>
      <c r="P329" s="181">
        <v>10</v>
      </c>
      <c r="Q329" s="181">
        <v>0</v>
      </c>
      <c r="R329" s="181">
        <v>0</v>
      </c>
      <c r="S329" s="182">
        <v>10</v>
      </c>
    </row>
    <row r="330" spans="1:19" x14ac:dyDescent="0.15">
      <c r="A330" s="179" t="s">
        <v>222</v>
      </c>
      <c r="B330" s="180">
        <v>0</v>
      </c>
      <c r="C330" s="181">
        <v>0</v>
      </c>
      <c r="D330" s="181">
        <v>0</v>
      </c>
      <c r="E330" s="181">
        <v>0</v>
      </c>
      <c r="F330" s="181">
        <v>0</v>
      </c>
      <c r="G330" s="181">
        <v>0</v>
      </c>
      <c r="H330" s="181">
        <v>0</v>
      </c>
      <c r="I330" s="181">
        <v>0</v>
      </c>
      <c r="J330" s="181">
        <v>0</v>
      </c>
      <c r="K330" s="181">
        <v>0</v>
      </c>
      <c r="L330" s="181">
        <v>0</v>
      </c>
      <c r="M330" s="181">
        <v>0</v>
      </c>
      <c r="N330" s="181">
        <v>0</v>
      </c>
      <c r="O330" s="181">
        <v>0</v>
      </c>
      <c r="P330" s="181">
        <v>0</v>
      </c>
      <c r="Q330" s="181">
        <v>0</v>
      </c>
      <c r="R330" s="181">
        <v>0</v>
      </c>
      <c r="S330" s="182">
        <v>0</v>
      </c>
    </row>
    <row r="331" spans="1:19" x14ac:dyDescent="0.15">
      <c r="A331" s="179" t="s">
        <v>223</v>
      </c>
      <c r="B331" s="180">
        <v>1144</v>
      </c>
      <c r="C331" s="181">
        <v>42</v>
      </c>
      <c r="D331" s="181">
        <v>266</v>
      </c>
      <c r="E331" s="181">
        <v>162</v>
      </c>
      <c r="F331" s="181">
        <v>131</v>
      </c>
      <c r="G331" s="181">
        <v>16</v>
      </c>
      <c r="H331" s="181">
        <v>0</v>
      </c>
      <c r="I331" s="181">
        <v>29</v>
      </c>
      <c r="J331" s="181">
        <v>0</v>
      </c>
      <c r="K331" s="181">
        <v>0</v>
      </c>
      <c r="L331" s="181">
        <v>0</v>
      </c>
      <c r="M331" s="181">
        <v>0</v>
      </c>
      <c r="N331" s="181">
        <v>10</v>
      </c>
      <c r="O331" s="181">
        <v>0</v>
      </c>
      <c r="P331" s="181">
        <v>138</v>
      </c>
      <c r="Q331" s="181">
        <v>185</v>
      </c>
      <c r="R331" s="181">
        <v>565</v>
      </c>
      <c r="S331" s="182">
        <v>2688</v>
      </c>
    </row>
    <row r="332" spans="1:19" x14ac:dyDescent="0.15">
      <c r="A332" s="179" t="s">
        <v>224</v>
      </c>
      <c r="B332" s="180">
        <v>1077</v>
      </c>
      <c r="C332" s="181">
        <v>99</v>
      </c>
      <c r="D332" s="181">
        <v>166</v>
      </c>
      <c r="E332" s="181">
        <v>94</v>
      </c>
      <c r="F332" s="181">
        <v>21</v>
      </c>
      <c r="G332" s="181">
        <v>0</v>
      </c>
      <c r="H332" s="181">
        <v>0</v>
      </c>
      <c r="I332" s="181">
        <v>0</v>
      </c>
      <c r="J332" s="181">
        <v>0</v>
      </c>
      <c r="K332" s="181">
        <v>0</v>
      </c>
      <c r="L332" s="181">
        <v>0</v>
      </c>
      <c r="M332" s="181">
        <v>14</v>
      </c>
      <c r="N332" s="181">
        <v>0</v>
      </c>
      <c r="O332" s="181">
        <v>0</v>
      </c>
      <c r="P332" s="181">
        <v>187</v>
      </c>
      <c r="Q332" s="181">
        <v>46</v>
      </c>
      <c r="R332" s="181">
        <v>216</v>
      </c>
      <c r="S332" s="182">
        <v>1920</v>
      </c>
    </row>
    <row r="333" spans="1:19" x14ac:dyDescent="0.15">
      <c r="A333" s="179" t="s">
        <v>225</v>
      </c>
      <c r="B333" s="180">
        <v>914</v>
      </c>
      <c r="C333" s="181">
        <v>280</v>
      </c>
      <c r="D333" s="181">
        <v>414</v>
      </c>
      <c r="E333" s="181">
        <v>624</v>
      </c>
      <c r="F333" s="181">
        <v>530</v>
      </c>
      <c r="G333" s="181">
        <v>136</v>
      </c>
      <c r="H333" s="181">
        <v>0</v>
      </c>
      <c r="I333" s="181">
        <v>117</v>
      </c>
      <c r="J333" s="181">
        <v>138</v>
      </c>
      <c r="K333" s="181">
        <v>22</v>
      </c>
      <c r="L333" s="181">
        <v>0</v>
      </c>
      <c r="M333" s="181">
        <v>8</v>
      </c>
      <c r="N333" s="181">
        <v>0</v>
      </c>
      <c r="O333" s="181">
        <v>0</v>
      </c>
      <c r="P333" s="181">
        <v>479</v>
      </c>
      <c r="Q333" s="181">
        <v>173</v>
      </c>
      <c r="R333" s="181">
        <v>141</v>
      </c>
      <c r="S333" s="182">
        <v>3976</v>
      </c>
    </row>
    <row r="334" spans="1:19" x14ac:dyDescent="0.15">
      <c r="A334" s="183" t="s">
        <v>50</v>
      </c>
      <c r="B334" s="184">
        <v>10027</v>
      </c>
      <c r="C334" s="185">
        <v>1743</v>
      </c>
      <c r="D334" s="185">
        <v>3577</v>
      </c>
      <c r="E334" s="185">
        <v>2052</v>
      </c>
      <c r="F334" s="185">
        <v>3809</v>
      </c>
      <c r="G334" s="185">
        <v>2041</v>
      </c>
      <c r="H334" s="185">
        <v>60</v>
      </c>
      <c r="I334" s="185">
        <v>2054</v>
      </c>
      <c r="J334" s="185">
        <v>1842</v>
      </c>
      <c r="K334" s="185">
        <v>89</v>
      </c>
      <c r="L334" s="185">
        <v>28</v>
      </c>
      <c r="M334" s="185">
        <v>22</v>
      </c>
      <c r="N334" s="185">
        <v>19</v>
      </c>
      <c r="O334" s="185">
        <v>0</v>
      </c>
      <c r="P334" s="185">
        <v>2561</v>
      </c>
      <c r="Q334" s="185">
        <v>1961</v>
      </c>
      <c r="R334" s="185">
        <v>4570</v>
      </c>
      <c r="S334" s="186">
        <v>36455</v>
      </c>
    </row>
    <row r="336" spans="1:19" x14ac:dyDescent="0.15">
      <c r="A336" s="164" t="s">
        <v>225</v>
      </c>
      <c r="B336" s="165"/>
      <c r="C336" s="164"/>
      <c r="D336" s="164"/>
      <c r="E336" s="164"/>
      <c r="F336" s="164"/>
      <c r="G336" s="164"/>
      <c r="H336" s="164"/>
      <c r="I336" s="164"/>
      <c r="J336" s="164"/>
      <c r="K336" s="164"/>
      <c r="L336" s="164"/>
      <c r="M336" s="164"/>
      <c r="N336" s="164"/>
      <c r="O336" s="164"/>
      <c r="P336" s="164"/>
      <c r="Q336" s="164"/>
      <c r="R336" s="164"/>
      <c r="S336" s="166" t="s">
        <v>207</v>
      </c>
    </row>
    <row r="337" spans="1:19" ht="12" x14ac:dyDescent="0.2">
      <c r="A337" s="167"/>
      <c r="B337" s="168" t="s">
        <v>378</v>
      </c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70"/>
    </row>
    <row r="338" spans="1:19" x14ac:dyDescent="0.15">
      <c r="A338" s="171" t="s">
        <v>229</v>
      </c>
      <c r="B338" s="172" t="s">
        <v>209</v>
      </c>
      <c r="C338" s="173" t="s">
        <v>210</v>
      </c>
      <c r="D338" s="173" t="s">
        <v>211</v>
      </c>
      <c r="E338" s="173" t="s">
        <v>212</v>
      </c>
      <c r="F338" s="173" t="s">
        <v>213</v>
      </c>
      <c r="G338" s="173" t="s">
        <v>214</v>
      </c>
      <c r="H338" s="173" t="s">
        <v>215</v>
      </c>
      <c r="I338" s="173" t="s">
        <v>216</v>
      </c>
      <c r="J338" s="173" t="s">
        <v>217</v>
      </c>
      <c r="K338" s="173" t="s">
        <v>218</v>
      </c>
      <c r="L338" s="173" t="s">
        <v>219</v>
      </c>
      <c r="M338" s="173" t="s">
        <v>220</v>
      </c>
      <c r="N338" s="173" t="s">
        <v>221</v>
      </c>
      <c r="O338" s="173" t="s">
        <v>222</v>
      </c>
      <c r="P338" s="173" t="s">
        <v>223</v>
      </c>
      <c r="Q338" s="173" t="s">
        <v>224</v>
      </c>
      <c r="R338" s="173" t="s">
        <v>225</v>
      </c>
      <c r="S338" s="174" t="s">
        <v>50</v>
      </c>
    </row>
    <row r="339" spans="1:19" x14ac:dyDescent="0.15">
      <c r="A339" s="175" t="s">
        <v>209</v>
      </c>
      <c r="B339" s="176">
        <v>5900</v>
      </c>
      <c r="C339" s="177">
        <v>1501</v>
      </c>
      <c r="D339" s="177">
        <v>1174</v>
      </c>
      <c r="E339" s="177">
        <v>1171</v>
      </c>
      <c r="F339" s="177">
        <v>1193</v>
      </c>
      <c r="G339" s="177">
        <v>307</v>
      </c>
      <c r="H339" s="177">
        <v>42</v>
      </c>
      <c r="I339" s="177">
        <v>163</v>
      </c>
      <c r="J339" s="177">
        <v>101</v>
      </c>
      <c r="K339" s="177">
        <v>216</v>
      </c>
      <c r="L339" s="177">
        <v>47</v>
      </c>
      <c r="M339" s="177">
        <v>57</v>
      </c>
      <c r="N339" s="177">
        <v>128</v>
      </c>
      <c r="O339" s="177">
        <v>24</v>
      </c>
      <c r="P339" s="177">
        <v>120</v>
      </c>
      <c r="Q339" s="177">
        <v>149</v>
      </c>
      <c r="R339" s="177">
        <v>770</v>
      </c>
      <c r="S339" s="178">
        <v>13063</v>
      </c>
    </row>
    <row r="340" spans="1:19" x14ac:dyDescent="0.15">
      <c r="A340" s="179" t="s">
        <v>210</v>
      </c>
      <c r="B340" s="180">
        <v>1077</v>
      </c>
      <c r="C340" s="181">
        <v>5543</v>
      </c>
      <c r="D340" s="181">
        <v>244</v>
      </c>
      <c r="E340" s="181">
        <v>492</v>
      </c>
      <c r="F340" s="181">
        <v>456</v>
      </c>
      <c r="G340" s="181">
        <v>267</v>
      </c>
      <c r="H340" s="181">
        <v>9</v>
      </c>
      <c r="I340" s="181">
        <v>267</v>
      </c>
      <c r="J340" s="181">
        <v>107</v>
      </c>
      <c r="K340" s="181">
        <v>509</v>
      </c>
      <c r="L340" s="181">
        <v>66</v>
      </c>
      <c r="M340" s="181">
        <v>68</v>
      </c>
      <c r="N340" s="181">
        <v>150</v>
      </c>
      <c r="O340" s="181">
        <v>13</v>
      </c>
      <c r="P340" s="181">
        <v>17</v>
      </c>
      <c r="Q340" s="181">
        <v>53</v>
      </c>
      <c r="R340" s="181">
        <v>846</v>
      </c>
      <c r="S340" s="182">
        <v>10184</v>
      </c>
    </row>
    <row r="341" spans="1:19" x14ac:dyDescent="0.15">
      <c r="A341" s="179" t="s">
        <v>211</v>
      </c>
      <c r="B341" s="180">
        <v>981</v>
      </c>
      <c r="C341" s="181">
        <v>178</v>
      </c>
      <c r="D341" s="181">
        <v>3824</v>
      </c>
      <c r="E341" s="181">
        <v>688</v>
      </c>
      <c r="F341" s="181">
        <v>284</v>
      </c>
      <c r="G341" s="181">
        <v>47</v>
      </c>
      <c r="H341" s="181">
        <v>13</v>
      </c>
      <c r="I341" s="181">
        <v>50</v>
      </c>
      <c r="J341" s="181">
        <v>55</v>
      </c>
      <c r="K341" s="181">
        <v>26</v>
      </c>
      <c r="L341" s="181">
        <v>0</v>
      </c>
      <c r="M341" s="181">
        <v>23</v>
      </c>
      <c r="N341" s="181">
        <v>27</v>
      </c>
      <c r="O341" s="181">
        <v>31</v>
      </c>
      <c r="P341" s="181">
        <v>91</v>
      </c>
      <c r="Q341" s="181">
        <v>22</v>
      </c>
      <c r="R341" s="181">
        <v>623</v>
      </c>
      <c r="S341" s="182">
        <v>6963</v>
      </c>
    </row>
    <row r="342" spans="1:19" x14ac:dyDescent="0.15">
      <c r="A342" s="179" t="s">
        <v>212</v>
      </c>
      <c r="B342" s="180">
        <v>1075</v>
      </c>
      <c r="C342" s="181">
        <v>532</v>
      </c>
      <c r="D342" s="181">
        <v>688</v>
      </c>
      <c r="E342" s="181">
        <v>5306</v>
      </c>
      <c r="F342" s="181">
        <v>146</v>
      </c>
      <c r="G342" s="181">
        <v>68</v>
      </c>
      <c r="H342" s="181">
        <v>26</v>
      </c>
      <c r="I342" s="181">
        <v>35</v>
      </c>
      <c r="J342" s="181">
        <v>32</v>
      </c>
      <c r="K342" s="181">
        <v>151</v>
      </c>
      <c r="L342" s="181">
        <v>10</v>
      </c>
      <c r="M342" s="181">
        <v>82</v>
      </c>
      <c r="N342" s="181">
        <v>249</v>
      </c>
      <c r="O342" s="181">
        <v>57</v>
      </c>
      <c r="P342" s="181">
        <v>342</v>
      </c>
      <c r="Q342" s="181">
        <v>310</v>
      </c>
      <c r="R342" s="181">
        <v>816</v>
      </c>
      <c r="S342" s="182">
        <v>9925</v>
      </c>
    </row>
    <row r="343" spans="1:19" x14ac:dyDescent="0.15">
      <c r="A343" s="179" t="s">
        <v>213</v>
      </c>
      <c r="B343" s="180">
        <v>889</v>
      </c>
      <c r="C343" s="181">
        <v>529</v>
      </c>
      <c r="D343" s="181">
        <v>265</v>
      </c>
      <c r="E343" s="181">
        <v>145</v>
      </c>
      <c r="F343" s="181">
        <v>5056</v>
      </c>
      <c r="G343" s="181">
        <v>598</v>
      </c>
      <c r="H343" s="181">
        <v>118</v>
      </c>
      <c r="I343" s="181">
        <v>218</v>
      </c>
      <c r="J343" s="181">
        <v>109</v>
      </c>
      <c r="K343" s="181">
        <v>29</v>
      </c>
      <c r="L343" s="181">
        <v>41</v>
      </c>
      <c r="M343" s="181">
        <v>0</v>
      </c>
      <c r="N343" s="181">
        <v>6</v>
      </c>
      <c r="O343" s="181">
        <v>0</v>
      </c>
      <c r="P343" s="181">
        <v>14</v>
      </c>
      <c r="Q343" s="181">
        <v>16</v>
      </c>
      <c r="R343" s="181">
        <v>1232</v>
      </c>
      <c r="S343" s="182">
        <v>9265</v>
      </c>
    </row>
    <row r="344" spans="1:19" x14ac:dyDescent="0.15">
      <c r="A344" s="179" t="s">
        <v>214</v>
      </c>
      <c r="B344" s="180">
        <v>250</v>
      </c>
      <c r="C344" s="181">
        <v>175</v>
      </c>
      <c r="D344" s="181">
        <v>49</v>
      </c>
      <c r="E344" s="181">
        <v>71</v>
      </c>
      <c r="F344" s="181">
        <v>598</v>
      </c>
      <c r="G344" s="181">
        <v>2151</v>
      </c>
      <c r="H344" s="181">
        <v>133</v>
      </c>
      <c r="I344" s="181">
        <v>411</v>
      </c>
      <c r="J344" s="181">
        <v>85</v>
      </c>
      <c r="K344" s="181">
        <v>157</v>
      </c>
      <c r="L344" s="181">
        <v>24</v>
      </c>
      <c r="M344" s="181">
        <v>0</v>
      </c>
      <c r="N344" s="181">
        <v>31</v>
      </c>
      <c r="O344" s="181">
        <v>0</v>
      </c>
      <c r="P344" s="181">
        <v>7</v>
      </c>
      <c r="Q344" s="181">
        <v>0</v>
      </c>
      <c r="R344" s="181">
        <v>388</v>
      </c>
      <c r="S344" s="182">
        <v>4530</v>
      </c>
    </row>
    <row r="345" spans="1:19" x14ac:dyDescent="0.15">
      <c r="A345" s="179" t="s">
        <v>215</v>
      </c>
      <c r="B345" s="180">
        <v>56</v>
      </c>
      <c r="C345" s="181">
        <v>0</v>
      </c>
      <c r="D345" s="181">
        <v>32</v>
      </c>
      <c r="E345" s="181">
        <v>36</v>
      </c>
      <c r="F345" s="181">
        <v>126</v>
      </c>
      <c r="G345" s="181">
        <v>147</v>
      </c>
      <c r="H345" s="181">
        <v>510</v>
      </c>
      <c r="I345" s="181">
        <v>11</v>
      </c>
      <c r="J345" s="181">
        <v>16</v>
      </c>
      <c r="K345" s="181">
        <v>12</v>
      </c>
      <c r="L345" s="181">
        <v>23</v>
      </c>
      <c r="M345" s="181">
        <v>0</v>
      </c>
      <c r="N345" s="181">
        <v>0</v>
      </c>
      <c r="O345" s="181">
        <v>0</v>
      </c>
      <c r="P345" s="181">
        <v>0</v>
      </c>
      <c r="Q345" s="181">
        <v>0</v>
      </c>
      <c r="R345" s="181">
        <v>194</v>
      </c>
      <c r="S345" s="182">
        <v>1163</v>
      </c>
    </row>
    <row r="346" spans="1:19" x14ac:dyDescent="0.15">
      <c r="A346" s="179" t="s">
        <v>216</v>
      </c>
      <c r="B346" s="180">
        <v>85</v>
      </c>
      <c r="C346" s="181">
        <v>235</v>
      </c>
      <c r="D346" s="181">
        <v>55</v>
      </c>
      <c r="E346" s="181">
        <v>42</v>
      </c>
      <c r="F346" s="181">
        <v>297</v>
      </c>
      <c r="G346" s="181">
        <v>352</v>
      </c>
      <c r="H346" s="181">
        <v>11</v>
      </c>
      <c r="I346" s="181">
        <v>744</v>
      </c>
      <c r="J346" s="181">
        <v>242</v>
      </c>
      <c r="K346" s="181">
        <v>66</v>
      </c>
      <c r="L346" s="181">
        <v>9</v>
      </c>
      <c r="M346" s="181">
        <v>9</v>
      </c>
      <c r="N346" s="181">
        <v>22</v>
      </c>
      <c r="O346" s="181">
        <v>12</v>
      </c>
      <c r="P346" s="181">
        <v>0</v>
      </c>
      <c r="Q346" s="181">
        <v>0</v>
      </c>
      <c r="R346" s="181">
        <v>120</v>
      </c>
      <c r="S346" s="182">
        <v>2301</v>
      </c>
    </row>
    <row r="347" spans="1:19" x14ac:dyDescent="0.15">
      <c r="A347" s="179" t="s">
        <v>217</v>
      </c>
      <c r="B347" s="180">
        <v>107</v>
      </c>
      <c r="C347" s="181">
        <v>68</v>
      </c>
      <c r="D347" s="181">
        <v>35</v>
      </c>
      <c r="E347" s="181">
        <v>52</v>
      </c>
      <c r="F347" s="181">
        <v>99</v>
      </c>
      <c r="G347" s="181">
        <v>85</v>
      </c>
      <c r="H347" s="181">
        <v>16</v>
      </c>
      <c r="I347" s="181">
        <v>197</v>
      </c>
      <c r="J347" s="181">
        <v>1931</v>
      </c>
      <c r="K347" s="181">
        <v>73</v>
      </c>
      <c r="L347" s="181">
        <v>71</v>
      </c>
      <c r="M347" s="181">
        <v>0</v>
      </c>
      <c r="N347" s="181">
        <v>8</v>
      </c>
      <c r="O347" s="181">
        <v>0</v>
      </c>
      <c r="P347" s="181">
        <v>0</v>
      </c>
      <c r="Q347" s="181">
        <v>0</v>
      </c>
      <c r="R347" s="181">
        <v>249</v>
      </c>
      <c r="S347" s="182">
        <v>2991</v>
      </c>
    </row>
    <row r="348" spans="1:19" x14ac:dyDescent="0.15">
      <c r="A348" s="179" t="s">
        <v>218</v>
      </c>
      <c r="B348" s="180">
        <v>142</v>
      </c>
      <c r="C348" s="181">
        <v>475</v>
      </c>
      <c r="D348" s="181">
        <v>33</v>
      </c>
      <c r="E348" s="181">
        <v>141</v>
      </c>
      <c r="F348" s="181">
        <v>25</v>
      </c>
      <c r="G348" s="181">
        <v>117</v>
      </c>
      <c r="H348" s="181">
        <v>12</v>
      </c>
      <c r="I348" s="181">
        <v>66</v>
      </c>
      <c r="J348" s="181">
        <v>82</v>
      </c>
      <c r="K348" s="181">
        <v>1306</v>
      </c>
      <c r="L348" s="181">
        <v>41</v>
      </c>
      <c r="M348" s="181">
        <v>55</v>
      </c>
      <c r="N348" s="181">
        <v>56</v>
      </c>
      <c r="O348" s="181">
        <v>0</v>
      </c>
      <c r="P348" s="181">
        <v>0</v>
      </c>
      <c r="Q348" s="181">
        <v>0</v>
      </c>
      <c r="R348" s="181">
        <v>233</v>
      </c>
      <c r="S348" s="182">
        <v>2784</v>
      </c>
    </row>
    <row r="349" spans="1:19" x14ac:dyDescent="0.15">
      <c r="A349" s="179" t="s">
        <v>219</v>
      </c>
      <c r="B349" s="180">
        <v>47</v>
      </c>
      <c r="C349" s="181">
        <v>86</v>
      </c>
      <c r="D349" s="181">
        <v>0</v>
      </c>
      <c r="E349" s="181">
        <v>16</v>
      </c>
      <c r="F349" s="181">
        <v>28</v>
      </c>
      <c r="G349" s="181">
        <v>28</v>
      </c>
      <c r="H349" s="181">
        <v>23</v>
      </c>
      <c r="I349" s="181">
        <v>9</v>
      </c>
      <c r="J349" s="181">
        <v>77</v>
      </c>
      <c r="K349" s="181">
        <v>38</v>
      </c>
      <c r="L349" s="181">
        <v>247</v>
      </c>
      <c r="M349" s="181">
        <v>22</v>
      </c>
      <c r="N349" s="181">
        <v>0</v>
      </c>
      <c r="O349" s="181">
        <v>0</v>
      </c>
      <c r="P349" s="181">
        <v>0</v>
      </c>
      <c r="Q349" s="181">
        <v>0</v>
      </c>
      <c r="R349" s="181">
        <v>74</v>
      </c>
      <c r="S349" s="182">
        <v>695</v>
      </c>
    </row>
    <row r="350" spans="1:19" x14ac:dyDescent="0.15">
      <c r="A350" s="179" t="s">
        <v>220</v>
      </c>
      <c r="B350" s="180">
        <v>70</v>
      </c>
      <c r="C350" s="181">
        <v>74</v>
      </c>
      <c r="D350" s="181">
        <v>7</v>
      </c>
      <c r="E350" s="181">
        <v>67</v>
      </c>
      <c r="F350" s="181">
        <v>0</v>
      </c>
      <c r="G350" s="181">
        <v>0</v>
      </c>
      <c r="H350" s="181">
        <v>0</v>
      </c>
      <c r="I350" s="181">
        <v>0</v>
      </c>
      <c r="J350" s="181">
        <v>0</v>
      </c>
      <c r="K350" s="181">
        <v>63</v>
      </c>
      <c r="L350" s="181">
        <v>25</v>
      </c>
      <c r="M350" s="181">
        <v>704</v>
      </c>
      <c r="N350" s="181">
        <v>37</v>
      </c>
      <c r="O350" s="181">
        <v>39</v>
      </c>
      <c r="P350" s="181">
        <v>0</v>
      </c>
      <c r="Q350" s="181">
        <v>8</v>
      </c>
      <c r="R350" s="181">
        <v>112</v>
      </c>
      <c r="S350" s="182">
        <v>1206</v>
      </c>
    </row>
    <row r="351" spans="1:19" x14ac:dyDescent="0.15">
      <c r="A351" s="179" t="s">
        <v>221</v>
      </c>
      <c r="B351" s="180">
        <v>108</v>
      </c>
      <c r="C351" s="181">
        <v>200</v>
      </c>
      <c r="D351" s="181">
        <v>57</v>
      </c>
      <c r="E351" s="181">
        <v>226</v>
      </c>
      <c r="F351" s="181">
        <v>43</v>
      </c>
      <c r="G351" s="181">
        <v>31</v>
      </c>
      <c r="H351" s="181">
        <v>0</v>
      </c>
      <c r="I351" s="181">
        <v>36</v>
      </c>
      <c r="J351" s="181">
        <v>8</v>
      </c>
      <c r="K351" s="181">
        <v>31</v>
      </c>
      <c r="L351" s="181">
        <v>0</v>
      </c>
      <c r="M351" s="181">
        <v>52</v>
      </c>
      <c r="N351" s="181">
        <v>475</v>
      </c>
      <c r="O351" s="181">
        <v>46</v>
      </c>
      <c r="P351" s="181">
        <v>0</v>
      </c>
      <c r="Q351" s="181">
        <v>0</v>
      </c>
      <c r="R351" s="181">
        <v>83</v>
      </c>
      <c r="S351" s="182">
        <v>1396</v>
      </c>
    </row>
    <row r="352" spans="1:19" x14ac:dyDescent="0.15">
      <c r="A352" s="179" t="s">
        <v>222</v>
      </c>
      <c r="B352" s="180">
        <v>16</v>
      </c>
      <c r="C352" s="181">
        <v>23</v>
      </c>
      <c r="D352" s="181">
        <v>31</v>
      </c>
      <c r="E352" s="181">
        <v>41</v>
      </c>
      <c r="F352" s="181">
        <v>0</v>
      </c>
      <c r="G352" s="181">
        <v>0</v>
      </c>
      <c r="H352" s="181">
        <v>0</v>
      </c>
      <c r="I352" s="181">
        <v>12</v>
      </c>
      <c r="J352" s="181">
        <v>0</v>
      </c>
      <c r="K352" s="181">
        <v>0</v>
      </c>
      <c r="L352" s="181">
        <v>0</v>
      </c>
      <c r="M352" s="181">
        <v>39</v>
      </c>
      <c r="N352" s="181">
        <v>46</v>
      </c>
      <c r="O352" s="181">
        <v>443</v>
      </c>
      <c r="P352" s="181">
        <v>5</v>
      </c>
      <c r="Q352" s="181">
        <v>0</v>
      </c>
      <c r="R352" s="181">
        <v>142</v>
      </c>
      <c r="S352" s="182">
        <v>798</v>
      </c>
    </row>
    <row r="353" spans="1:19" x14ac:dyDescent="0.15">
      <c r="A353" s="179" t="s">
        <v>223</v>
      </c>
      <c r="B353" s="180">
        <v>94</v>
      </c>
      <c r="C353" s="181">
        <v>41</v>
      </c>
      <c r="D353" s="181">
        <v>86</v>
      </c>
      <c r="E353" s="181">
        <v>335</v>
      </c>
      <c r="F353" s="181">
        <v>0</v>
      </c>
      <c r="G353" s="181">
        <v>0</v>
      </c>
      <c r="H353" s="181">
        <v>0</v>
      </c>
      <c r="I353" s="181">
        <v>0</v>
      </c>
      <c r="J353" s="181">
        <v>12</v>
      </c>
      <c r="K353" s="181">
        <v>0</v>
      </c>
      <c r="L353" s="181">
        <v>0</v>
      </c>
      <c r="M353" s="181">
        <v>0</v>
      </c>
      <c r="N353" s="181">
        <v>25</v>
      </c>
      <c r="O353" s="181">
        <v>5</v>
      </c>
      <c r="P353" s="181">
        <v>3737</v>
      </c>
      <c r="Q353" s="181">
        <v>265</v>
      </c>
      <c r="R353" s="181">
        <v>419</v>
      </c>
      <c r="S353" s="182">
        <v>5019</v>
      </c>
    </row>
    <row r="354" spans="1:19" x14ac:dyDescent="0.15">
      <c r="A354" s="179" t="s">
        <v>224</v>
      </c>
      <c r="B354" s="180">
        <v>129</v>
      </c>
      <c r="C354" s="181">
        <v>22</v>
      </c>
      <c r="D354" s="181">
        <v>40</v>
      </c>
      <c r="E354" s="181">
        <v>301</v>
      </c>
      <c r="F354" s="181">
        <v>10</v>
      </c>
      <c r="G354" s="181">
        <v>0</v>
      </c>
      <c r="H354" s="181">
        <v>0</v>
      </c>
      <c r="I354" s="181">
        <v>0</v>
      </c>
      <c r="J354" s="181">
        <v>0</v>
      </c>
      <c r="K354" s="181">
        <v>0</v>
      </c>
      <c r="L354" s="181">
        <v>0</v>
      </c>
      <c r="M354" s="181">
        <v>19</v>
      </c>
      <c r="N354" s="181">
        <v>0</v>
      </c>
      <c r="O354" s="181">
        <v>10</v>
      </c>
      <c r="P354" s="181">
        <v>268</v>
      </c>
      <c r="Q354" s="181">
        <v>1802</v>
      </c>
      <c r="R354" s="181">
        <v>252</v>
      </c>
      <c r="S354" s="182">
        <v>2853</v>
      </c>
    </row>
    <row r="355" spans="1:19" x14ac:dyDescent="0.15">
      <c r="A355" s="179" t="s">
        <v>225</v>
      </c>
      <c r="B355" s="180">
        <v>900</v>
      </c>
      <c r="C355" s="181">
        <v>890</v>
      </c>
      <c r="D355" s="181">
        <v>712</v>
      </c>
      <c r="E355" s="181">
        <v>1123</v>
      </c>
      <c r="F355" s="181">
        <v>1476</v>
      </c>
      <c r="G355" s="181">
        <v>457</v>
      </c>
      <c r="H355" s="181">
        <v>220</v>
      </c>
      <c r="I355" s="181">
        <v>125</v>
      </c>
      <c r="J355" s="181">
        <v>245</v>
      </c>
      <c r="K355" s="181">
        <v>223</v>
      </c>
      <c r="L355" s="181">
        <v>57</v>
      </c>
      <c r="M355" s="181">
        <v>83</v>
      </c>
      <c r="N355" s="181">
        <v>84</v>
      </c>
      <c r="O355" s="181">
        <v>171</v>
      </c>
      <c r="P355" s="181">
        <v>488</v>
      </c>
      <c r="Q355" s="181">
        <v>314</v>
      </c>
      <c r="R355" s="181">
        <v>1666</v>
      </c>
      <c r="S355" s="182">
        <v>9234</v>
      </c>
    </row>
    <row r="356" spans="1:19" x14ac:dyDescent="0.15">
      <c r="A356" s="183" t="s">
        <v>50</v>
      </c>
      <c r="B356" s="184">
        <v>11926</v>
      </c>
      <c r="C356" s="185">
        <v>10572</v>
      </c>
      <c r="D356" s="185">
        <v>7332</v>
      </c>
      <c r="E356" s="185">
        <v>10253</v>
      </c>
      <c r="F356" s="185">
        <v>9837</v>
      </c>
      <c r="G356" s="185">
        <v>4655</v>
      </c>
      <c r="H356" s="185">
        <v>1133</v>
      </c>
      <c r="I356" s="185">
        <v>2344</v>
      </c>
      <c r="J356" s="185">
        <v>3102</v>
      </c>
      <c r="K356" s="185">
        <v>2900</v>
      </c>
      <c r="L356" s="185">
        <v>661</v>
      </c>
      <c r="M356" s="185">
        <v>1213</v>
      </c>
      <c r="N356" s="185">
        <v>1344</v>
      </c>
      <c r="O356" s="185">
        <v>851</v>
      </c>
      <c r="P356" s="185">
        <v>5089</v>
      </c>
      <c r="Q356" s="185">
        <v>2939</v>
      </c>
      <c r="R356" s="185">
        <v>8219</v>
      </c>
      <c r="S356" s="186">
        <v>84370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7" manualBreakCount="7">
    <brk id="46" max="16383" man="1"/>
    <brk id="90" max="16383" man="1"/>
    <brk id="134" max="16383" man="1"/>
    <brk id="181" max="16383" man="1"/>
    <brk id="225" max="16383" man="1"/>
    <brk id="269" max="16383" man="1"/>
    <brk id="3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はじめに</vt:lpstr>
      <vt:lpstr>0.目次</vt:lpstr>
      <vt:lpstr>1.都市圏の人口構成</vt:lpstr>
      <vt:lpstr>2.総トリップ数　3.生成原単位</vt:lpstr>
      <vt:lpstr>4.手段別トリップ特性</vt:lpstr>
      <vt:lpstr>5.目的別トリップ特性</vt:lpstr>
      <vt:lpstr>6.属性別トリップ特性</vt:lpstr>
      <vt:lpstr>7.時間特性</vt:lpstr>
      <vt:lpstr>8.地域間流動特性</vt:lpstr>
      <vt:lpstr>9.地域別トリップ特性</vt:lpstr>
      <vt:lpstr>10.発着施設別トリップ特性</vt:lpstr>
      <vt:lpstr>11.鉄道駅端末特性</vt:lpstr>
      <vt:lpstr>'10.発着施設別トリップ特性'!Print_Area</vt:lpstr>
      <vt:lpstr>'11.鉄道駅端末特性'!Print_Area</vt:lpstr>
      <vt:lpstr>'5.目的別トリップ特性'!Print_Area</vt:lpstr>
      <vt:lpstr>'6.属性別トリップ特性'!Print_Area</vt:lpstr>
      <vt:lpstr>'7.時間特性'!Print_Area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三ヶ尻祐司</dc:creator>
  <cp:lastModifiedBy>熊本市職員</cp:lastModifiedBy>
  <cp:lastPrinted>2016-08-23T01:56:07Z</cp:lastPrinted>
  <dcterms:created xsi:type="dcterms:W3CDTF">2016-03-04T06:00:29Z</dcterms:created>
  <dcterms:modified xsi:type="dcterms:W3CDTF">2016-08-23T01:59:35Z</dcterms:modified>
</cp:coreProperties>
</file>