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1.xml" ContentType="application/vnd.openxmlformats-officedocument.drawing+xml"/>
  <Override PartName="/xl/charts/chart19.xml" ContentType="application/vnd.openxmlformats-officedocument.drawingml.chart+xml"/>
  <Override PartName="/xl/drawings/drawing12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3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14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共用\熊本くらしの指標１００\熊本くらしの指標１００（令和元年度版）担当：西橋\01_公表資料作成フォルダ\03_一括表（Excelファイル）\"/>
    </mc:Choice>
  </mc:AlternateContent>
  <bookViews>
    <workbookView xWindow="10230" yWindow="-15" windowWidth="10275" windowHeight="8040" tabRatio="766"/>
  </bookViews>
  <sheets>
    <sheet name="目次" sheetId="6" r:id="rId1"/>
    <sheet name="88" sheetId="11" r:id="rId2"/>
    <sheet name="89" sheetId="12" r:id="rId3"/>
    <sheet name="90" sheetId="13" r:id="rId4"/>
    <sheet name="91" sheetId="14" r:id="rId5"/>
    <sheet name="92" sheetId="15" r:id="rId6"/>
    <sheet name="93" sheetId="19" r:id="rId7"/>
    <sheet name="94" sheetId="20" r:id="rId8"/>
    <sheet name="95" sheetId="18" r:id="rId9"/>
    <sheet name="96" sheetId="21" r:id="rId10"/>
    <sheet name="97" sheetId="9" r:id="rId11"/>
    <sheet name="98" sheetId="7" r:id="rId12"/>
    <sheet name="99" sheetId="8" r:id="rId13"/>
    <sheet name="100" sheetId="10" r:id="rId14"/>
  </sheets>
  <externalReferences>
    <externalReference r:id="rId15"/>
    <externalReference r:id="rId16"/>
    <externalReference r:id="rId17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localSheetId="9" hidden="1">#REF!</definedName>
    <definedName name="_Sort" hidden="1">#REF!</definedName>
    <definedName name="_xlnm.Print_Area" localSheetId="13">'100'!$B$1:$K$55</definedName>
    <definedName name="_xlnm.Print_Area" localSheetId="1">'88'!$B$1:$K$55</definedName>
    <definedName name="_xlnm.Print_Area" localSheetId="2">'89'!$B$1:$K$55</definedName>
    <definedName name="_xlnm.Print_Area" localSheetId="3">'90'!$B$1:$K$55</definedName>
    <definedName name="_xlnm.Print_Area" localSheetId="4">'91'!$B$1:$K$55</definedName>
    <definedName name="_xlnm.Print_Area" localSheetId="5">'92'!$B$1:$K$55</definedName>
    <definedName name="_xlnm.Print_Area" localSheetId="6">'93'!$B$1:$K$56</definedName>
    <definedName name="_xlnm.Print_Area" localSheetId="7">'94'!$B$1:$K$56</definedName>
    <definedName name="_xlnm.Print_Area" localSheetId="8">'95'!$B$1:$K$56</definedName>
    <definedName name="_xlnm.Print_Area" localSheetId="9">'96'!$B$1:$K$56</definedName>
    <definedName name="_xlnm.Print_Area" localSheetId="10">'97'!$B$1:$K$55</definedName>
    <definedName name="_xlnm.Print_Area" localSheetId="11">'98'!$B$1:$K$55</definedName>
    <definedName name="_xlnm.Print_Area" localSheetId="12">'99'!$B$1:$K$55</definedName>
    <definedName name="_xlnm.Print_Area">#REF!</definedName>
  </definedNames>
  <calcPr calcId="162913"/>
</workbook>
</file>

<file path=xl/calcChain.xml><?xml version="1.0" encoding="utf-8"?>
<calcChain xmlns="http://schemas.openxmlformats.org/spreadsheetml/2006/main">
  <c r="I12" i="21" l="1"/>
  <c r="K11" i="21"/>
  <c r="I11" i="21"/>
  <c r="I10" i="21"/>
  <c r="G10" i="21"/>
  <c r="E10" i="21"/>
  <c r="K9" i="21"/>
  <c r="I9" i="21"/>
  <c r="G9" i="21"/>
  <c r="E9" i="21"/>
  <c r="K8" i="21"/>
  <c r="I8" i="21"/>
  <c r="G8" i="21"/>
  <c r="E8" i="21"/>
  <c r="K7" i="21"/>
  <c r="I7" i="21"/>
  <c r="G7" i="21"/>
  <c r="E7" i="21"/>
  <c r="K6" i="21"/>
  <c r="I6" i="21"/>
  <c r="G6" i="21"/>
  <c r="E12" i="21"/>
  <c r="K44" i="20"/>
  <c r="G44" i="20"/>
  <c r="K43" i="20"/>
  <c r="G43" i="20"/>
  <c r="K42" i="20"/>
  <c r="G42" i="20"/>
  <c r="K41" i="20"/>
  <c r="G41" i="20"/>
  <c r="K40" i="20"/>
  <c r="G40" i="20"/>
  <c r="K39" i="20"/>
  <c r="G39" i="20"/>
  <c r="K38" i="20"/>
  <c r="G38" i="20"/>
  <c r="K37" i="20"/>
  <c r="G37" i="20"/>
  <c r="K36" i="20"/>
  <c r="G36" i="20"/>
  <c r="K35" i="20"/>
  <c r="G35" i="20"/>
  <c r="K34" i="20"/>
  <c r="G34" i="20"/>
  <c r="K33" i="20"/>
  <c r="G33" i="20"/>
  <c r="K32" i="20"/>
  <c r="G32" i="20"/>
  <c r="K31" i="20"/>
  <c r="G31" i="20"/>
  <c r="K30" i="20"/>
  <c r="G30" i="20"/>
  <c r="K29" i="20"/>
  <c r="G29" i="20"/>
  <c r="K28" i="20"/>
  <c r="G28" i="20"/>
  <c r="K27" i="20"/>
  <c r="G27" i="20"/>
  <c r="K26" i="20"/>
  <c r="G26" i="20"/>
  <c r="K25" i="20"/>
  <c r="G25" i="20"/>
  <c r="K24" i="20"/>
  <c r="G24" i="20"/>
  <c r="K23" i="20"/>
  <c r="G23" i="20"/>
  <c r="K22" i="20"/>
  <c r="G22" i="20"/>
  <c r="K21" i="20"/>
  <c r="G21" i="20"/>
  <c r="K20" i="20"/>
  <c r="G20" i="20"/>
  <c r="K19" i="20"/>
  <c r="G19" i="20"/>
  <c r="K18" i="20"/>
  <c r="G18" i="20"/>
  <c r="K17" i="20"/>
  <c r="G17" i="20"/>
  <c r="K16" i="20"/>
  <c r="G16" i="20"/>
  <c r="K15" i="20"/>
  <c r="G15" i="20"/>
  <c r="K14" i="20"/>
  <c r="G14" i="20"/>
  <c r="K13" i="20"/>
  <c r="G13" i="20"/>
  <c r="K12" i="20"/>
  <c r="G12" i="20"/>
  <c r="K11" i="20"/>
  <c r="G11" i="20"/>
  <c r="E11" i="20"/>
  <c r="K10" i="20"/>
  <c r="G10" i="20"/>
  <c r="K9" i="20"/>
  <c r="I9" i="20"/>
  <c r="G9" i="20"/>
  <c r="K8" i="20"/>
  <c r="I8" i="20"/>
  <c r="G8" i="20"/>
  <c r="K7" i="20"/>
  <c r="I7" i="20"/>
  <c r="G7" i="20"/>
  <c r="K6" i="20"/>
  <c r="K52" i="20"/>
  <c r="I6" i="20"/>
  <c r="G6" i="20"/>
  <c r="G52" i="20"/>
  <c r="K52" i="19"/>
  <c r="G52" i="19"/>
  <c r="K51" i="19"/>
  <c r="G51" i="19"/>
  <c r="K50" i="19"/>
  <c r="G50" i="19"/>
  <c r="K49" i="19"/>
  <c r="G49" i="19"/>
  <c r="K48" i="19"/>
  <c r="G48" i="19"/>
  <c r="K47" i="19"/>
  <c r="G47" i="19"/>
  <c r="K46" i="19"/>
  <c r="G46" i="19"/>
  <c r="K45" i="19"/>
  <c r="G45" i="19"/>
  <c r="K44" i="19"/>
  <c r="G44" i="19"/>
  <c r="K43" i="19"/>
  <c r="G43" i="19"/>
  <c r="K42" i="19"/>
  <c r="G42" i="19"/>
  <c r="K41" i="19"/>
  <c r="G41" i="19"/>
  <c r="K40" i="19"/>
  <c r="G40" i="19"/>
  <c r="K39" i="19"/>
  <c r="I39" i="19"/>
  <c r="G39" i="19"/>
  <c r="K38" i="19"/>
  <c r="I38" i="19"/>
  <c r="G38" i="19"/>
  <c r="E38" i="19"/>
  <c r="K37" i="19"/>
  <c r="I37" i="19"/>
  <c r="G37" i="19"/>
  <c r="E37" i="19"/>
  <c r="K36" i="19"/>
  <c r="I36" i="19"/>
  <c r="G36" i="19"/>
  <c r="E36" i="19"/>
  <c r="K35" i="19"/>
  <c r="I35" i="19"/>
  <c r="G35" i="19"/>
  <c r="E35" i="19"/>
  <c r="K34" i="19"/>
  <c r="I34" i="19"/>
  <c r="G34" i="19"/>
  <c r="E34" i="19"/>
  <c r="K33" i="19"/>
  <c r="I33" i="19"/>
  <c r="G33" i="19"/>
  <c r="E33" i="19"/>
  <c r="K32" i="19"/>
  <c r="I32" i="19"/>
  <c r="G32" i="19"/>
  <c r="E32" i="19"/>
  <c r="K31" i="19"/>
  <c r="I31" i="19"/>
  <c r="G31" i="19"/>
  <c r="E31" i="19"/>
  <c r="K30" i="19"/>
  <c r="I30" i="19"/>
  <c r="G30" i="19"/>
  <c r="E30" i="19"/>
  <c r="K29" i="19"/>
  <c r="I29" i="19"/>
  <c r="G29" i="19"/>
  <c r="E29" i="19"/>
  <c r="K28" i="19"/>
  <c r="I28" i="19"/>
  <c r="G28" i="19"/>
  <c r="E28" i="19"/>
  <c r="K27" i="19"/>
  <c r="I27" i="19"/>
  <c r="G27" i="19"/>
  <c r="E27" i="19"/>
  <c r="K26" i="19"/>
  <c r="I26" i="19"/>
  <c r="G26" i="19"/>
  <c r="E26" i="19"/>
  <c r="K25" i="19"/>
  <c r="I25" i="19"/>
  <c r="G25" i="19"/>
  <c r="E25" i="19"/>
  <c r="K24" i="19"/>
  <c r="I24" i="19"/>
  <c r="G24" i="19"/>
  <c r="E24" i="19"/>
  <c r="K23" i="19"/>
  <c r="I23" i="19"/>
  <c r="G23" i="19"/>
  <c r="E23" i="19"/>
  <c r="K22" i="19"/>
  <c r="I22" i="19"/>
  <c r="G22" i="19"/>
  <c r="E22" i="19"/>
  <c r="K21" i="19"/>
  <c r="I21" i="19"/>
  <c r="G21" i="19"/>
  <c r="E21" i="19"/>
  <c r="K20" i="19"/>
  <c r="I20" i="19"/>
  <c r="G20" i="19"/>
  <c r="E20" i="19"/>
  <c r="K19" i="19"/>
  <c r="I19" i="19"/>
  <c r="G19" i="19"/>
  <c r="E19" i="19"/>
  <c r="K18" i="19"/>
  <c r="I18" i="19"/>
  <c r="G18" i="19"/>
  <c r="E18" i="19"/>
  <c r="K17" i="19"/>
  <c r="I17" i="19"/>
  <c r="G17" i="19"/>
  <c r="E17" i="19"/>
  <c r="K16" i="19"/>
  <c r="I16" i="19"/>
  <c r="G16" i="19"/>
  <c r="E16" i="19"/>
  <c r="K15" i="19"/>
  <c r="I15" i="19"/>
  <c r="G15" i="19"/>
  <c r="E15" i="19"/>
  <c r="K14" i="19"/>
  <c r="I14" i="19"/>
  <c r="G14" i="19"/>
  <c r="E14" i="19"/>
  <c r="K13" i="19"/>
  <c r="I13" i="19"/>
  <c r="G13" i="19"/>
  <c r="E13" i="19"/>
  <c r="K12" i="19"/>
  <c r="I12" i="19"/>
  <c r="G12" i="19"/>
  <c r="E12" i="19"/>
  <c r="K11" i="19"/>
  <c r="I11" i="19"/>
  <c r="G11" i="19"/>
  <c r="E11" i="19"/>
  <c r="K10" i="19"/>
  <c r="I10" i="19"/>
  <c r="G10" i="19"/>
  <c r="E10" i="19"/>
  <c r="K9" i="19"/>
  <c r="I9" i="19"/>
  <c r="G9" i="19"/>
  <c r="E9" i="19"/>
  <c r="K8" i="19"/>
  <c r="I8" i="19"/>
  <c r="G8" i="19"/>
  <c r="E8" i="19"/>
  <c r="K7" i="19"/>
  <c r="I7" i="19"/>
  <c r="G7" i="19"/>
  <c r="E7" i="19"/>
  <c r="K6" i="19"/>
  <c r="I6" i="19"/>
  <c r="I48" i="19"/>
  <c r="G6" i="19"/>
  <c r="E6" i="19"/>
  <c r="E47" i="19"/>
  <c r="E15" i="21" l="1"/>
  <c r="E18" i="21"/>
  <c r="E21" i="21"/>
  <c r="E24" i="21"/>
  <c r="E25" i="21"/>
  <c r="E26" i="21"/>
  <c r="E27" i="21"/>
  <c r="E30" i="21"/>
  <c r="E31" i="21"/>
  <c r="E32" i="21"/>
  <c r="E33" i="21"/>
  <c r="E34" i="21"/>
  <c r="E35" i="21"/>
  <c r="E36" i="21"/>
  <c r="E37" i="21"/>
  <c r="E38" i="21"/>
  <c r="E39" i="21"/>
  <c r="E40" i="21"/>
  <c r="E41" i="21"/>
  <c r="E42" i="21"/>
  <c r="E43" i="21"/>
  <c r="E44" i="21"/>
  <c r="E45" i="21"/>
  <c r="E46" i="21"/>
  <c r="E47" i="21"/>
  <c r="E48" i="21"/>
  <c r="E49" i="21"/>
  <c r="E50" i="21"/>
  <c r="E51" i="21"/>
  <c r="E52" i="21"/>
  <c r="E6" i="21"/>
  <c r="G11" i="21"/>
  <c r="G13" i="21"/>
  <c r="G14" i="21"/>
  <c r="G15" i="21"/>
  <c r="G16" i="21"/>
  <c r="G17" i="21"/>
  <c r="G18" i="21"/>
  <c r="G19" i="21"/>
  <c r="G20" i="21"/>
  <c r="G21" i="21"/>
  <c r="G22" i="21"/>
  <c r="G23" i="21"/>
  <c r="G24" i="21"/>
  <c r="G25" i="21"/>
  <c r="G26" i="21"/>
  <c r="G27" i="21"/>
  <c r="G28" i="21"/>
  <c r="G29" i="21"/>
  <c r="G30" i="21"/>
  <c r="G31" i="21"/>
  <c r="G32" i="21"/>
  <c r="G33" i="21"/>
  <c r="G34" i="21"/>
  <c r="G35" i="21"/>
  <c r="G36" i="21"/>
  <c r="G37" i="21"/>
  <c r="G38" i="21"/>
  <c r="G39" i="21"/>
  <c r="G40" i="21"/>
  <c r="G41" i="21"/>
  <c r="G42" i="21"/>
  <c r="G43" i="21"/>
  <c r="G44" i="21"/>
  <c r="G45" i="21"/>
  <c r="G46" i="21"/>
  <c r="G47" i="21"/>
  <c r="G48" i="21"/>
  <c r="G49" i="21"/>
  <c r="G50" i="21"/>
  <c r="G51" i="21"/>
  <c r="G52" i="21"/>
  <c r="E11" i="21"/>
  <c r="E13" i="21"/>
  <c r="E16" i="21"/>
  <c r="E19" i="21"/>
  <c r="E23" i="21"/>
  <c r="E28" i="21"/>
  <c r="K10" i="21"/>
  <c r="K12" i="21"/>
  <c r="I13" i="21"/>
  <c r="I14" i="21"/>
  <c r="I15" i="21"/>
  <c r="I16" i="21"/>
  <c r="I17" i="21"/>
  <c r="I18" i="21"/>
  <c r="I19" i="21"/>
  <c r="I20" i="21"/>
  <c r="I21" i="21"/>
  <c r="I22" i="21"/>
  <c r="I23" i="21"/>
  <c r="I24" i="21"/>
  <c r="I25" i="21"/>
  <c r="I26" i="21"/>
  <c r="I27" i="21"/>
  <c r="I28" i="21"/>
  <c r="I29" i="21"/>
  <c r="I30" i="21"/>
  <c r="I31" i="21"/>
  <c r="I32" i="21"/>
  <c r="I33" i="21"/>
  <c r="I34" i="21"/>
  <c r="I35" i="21"/>
  <c r="I36" i="21"/>
  <c r="I37" i="21"/>
  <c r="I38" i="21"/>
  <c r="I39" i="21"/>
  <c r="I40" i="21"/>
  <c r="I41" i="21"/>
  <c r="I42" i="21"/>
  <c r="I43" i="21"/>
  <c r="I44" i="21"/>
  <c r="I45" i="21"/>
  <c r="I46" i="21"/>
  <c r="I47" i="21"/>
  <c r="I48" i="21"/>
  <c r="I49" i="21"/>
  <c r="I50" i="21"/>
  <c r="I51" i="21"/>
  <c r="I52" i="21"/>
  <c r="E14" i="21"/>
  <c r="E17" i="21"/>
  <c r="E20" i="21"/>
  <c r="E22" i="21"/>
  <c r="E29" i="21"/>
  <c r="G12" i="21"/>
  <c r="K13" i="21"/>
  <c r="K14" i="21"/>
  <c r="K15" i="21"/>
  <c r="K16" i="21"/>
  <c r="K17" i="21"/>
  <c r="K18" i="21"/>
  <c r="K19" i="21"/>
  <c r="K20" i="21"/>
  <c r="K21" i="21"/>
  <c r="K22" i="21"/>
  <c r="K23" i="21"/>
  <c r="K24" i="21"/>
  <c r="K25" i="21"/>
  <c r="K26" i="21"/>
  <c r="K27" i="21"/>
  <c r="K28" i="21"/>
  <c r="K29" i="21"/>
  <c r="K30" i="21"/>
  <c r="K31" i="21"/>
  <c r="K32" i="21"/>
  <c r="K33" i="21"/>
  <c r="K34" i="21"/>
  <c r="K35" i="21"/>
  <c r="K36" i="21"/>
  <c r="K37" i="21"/>
  <c r="K38" i="21"/>
  <c r="K39" i="21"/>
  <c r="K40" i="21"/>
  <c r="K41" i="21"/>
  <c r="K42" i="21"/>
  <c r="K43" i="21"/>
  <c r="K44" i="21"/>
  <c r="K45" i="21"/>
  <c r="K46" i="21"/>
  <c r="K47" i="21"/>
  <c r="K48" i="21"/>
  <c r="K49" i="21"/>
  <c r="K50" i="21"/>
  <c r="K51" i="21"/>
  <c r="K52" i="21"/>
  <c r="E13" i="20"/>
  <c r="E15" i="20"/>
  <c r="E17" i="20"/>
  <c r="E19" i="20"/>
  <c r="E21" i="20"/>
  <c r="E23" i="20"/>
  <c r="E25" i="20"/>
  <c r="E27" i="20"/>
  <c r="E29" i="20"/>
  <c r="E31" i="20"/>
  <c r="E33" i="20"/>
  <c r="E35" i="20"/>
  <c r="E37" i="20"/>
  <c r="E39" i="20"/>
  <c r="E41" i="20"/>
  <c r="E43" i="20"/>
  <c r="E45" i="20"/>
  <c r="E46" i="20"/>
  <c r="E52" i="20"/>
  <c r="E51" i="20"/>
  <c r="E50" i="20"/>
  <c r="E49" i="20"/>
  <c r="E48" i="20"/>
  <c r="E47" i="20"/>
  <c r="I52" i="20"/>
  <c r="I51" i="20"/>
  <c r="I50" i="20"/>
  <c r="I49" i="20"/>
  <c r="I48" i="20"/>
  <c r="I47" i="20"/>
  <c r="I46" i="20"/>
  <c r="I10" i="20"/>
  <c r="I12" i="20"/>
  <c r="I14" i="20"/>
  <c r="I16" i="20"/>
  <c r="I18" i="20"/>
  <c r="I20" i="20"/>
  <c r="I22" i="20"/>
  <c r="I24" i="20"/>
  <c r="I26" i="20"/>
  <c r="I28" i="20"/>
  <c r="I30" i="20"/>
  <c r="I32" i="20"/>
  <c r="I34" i="20"/>
  <c r="I36" i="20"/>
  <c r="I38" i="20"/>
  <c r="I40" i="20"/>
  <c r="I42" i="20"/>
  <c r="I44" i="20"/>
  <c r="I40" i="19"/>
  <c r="I41" i="19"/>
  <c r="I42" i="19"/>
  <c r="I43" i="19"/>
  <c r="I44" i="19"/>
  <c r="I45" i="19"/>
  <c r="I46" i="19"/>
  <c r="I47" i="19"/>
  <c r="E48" i="19"/>
  <c r="E49" i="19"/>
  <c r="I49" i="19"/>
  <c r="E50" i="19"/>
  <c r="I50" i="19"/>
  <c r="E51" i="19"/>
  <c r="I51" i="19"/>
  <c r="E52" i="19"/>
  <c r="I52" i="19"/>
  <c r="E6" i="20"/>
  <c r="E7" i="20"/>
  <c r="E8" i="20"/>
  <c r="E9" i="20"/>
  <c r="E10" i="20"/>
  <c r="E12" i="20"/>
  <c r="E14" i="20"/>
  <c r="E16" i="20"/>
  <c r="E18" i="20"/>
  <c r="E20" i="20"/>
  <c r="E22" i="20"/>
  <c r="E24" i="20"/>
  <c r="E26" i="20"/>
  <c r="E28" i="20"/>
  <c r="E30" i="20"/>
  <c r="E32" i="20"/>
  <c r="E34" i="20"/>
  <c r="E36" i="20"/>
  <c r="E38" i="20"/>
  <c r="E40" i="20"/>
  <c r="E42" i="20"/>
  <c r="E44" i="20"/>
  <c r="I45" i="20"/>
  <c r="E39" i="19"/>
  <c r="E40" i="19"/>
  <c r="E41" i="19"/>
  <c r="E42" i="19"/>
  <c r="E43" i="19"/>
  <c r="E44" i="19"/>
  <c r="E45" i="19"/>
  <c r="E46" i="19"/>
  <c r="I11" i="20"/>
  <c r="I13" i="20"/>
  <c r="I15" i="20"/>
  <c r="I17" i="20"/>
  <c r="I19" i="20"/>
  <c r="I21" i="20"/>
  <c r="I23" i="20"/>
  <c r="I25" i="20"/>
  <c r="I27" i="20"/>
  <c r="I29" i="20"/>
  <c r="I31" i="20"/>
  <c r="I33" i="20"/>
  <c r="I35" i="20"/>
  <c r="I37" i="20"/>
  <c r="I39" i="20"/>
  <c r="I41" i="20"/>
  <c r="I43" i="20"/>
  <c r="G45" i="20"/>
  <c r="K45" i="20"/>
  <c r="G46" i="20"/>
  <c r="K46" i="20"/>
  <c r="G47" i="20"/>
  <c r="K47" i="20"/>
  <c r="G48" i="20"/>
  <c r="K48" i="20"/>
  <c r="G49" i="20"/>
  <c r="K49" i="20"/>
  <c r="G50" i="20"/>
  <c r="K50" i="20"/>
  <c r="G51" i="20"/>
  <c r="K51" i="20"/>
</calcChain>
</file>

<file path=xl/sharedStrings.xml><?xml version="1.0" encoding="utf-8"?>
<sst xmlns="http://schemas.openxmlformats.org/spreadsheetml/2006/main" count="1759" uniqueCount="290">
  <si>
    <t>都道府県編統計表目次　Contents of Statistical table by Prefecture</t>
    <rPh sb="0" eb="4">
      <t>トドウフケン</t>
    </rPh>
    <rPh sb="4" eb="5">
      <t>ヘン</t>
    </rPh>
    <rPh sb="5" eb="8">
      <t>トウケイヒョウ</t>
    </rPh>
    <rPh sb="8" eb="10">
      <t>モクジ</t>
    </rPh>
    <phoneticPr fontId="7"/>
  </si>
  <si>
    <r>
      <t>熊本くらしの指標</t>
    </r>
    <r>
      <rPr>
        <b/>
        <sz val="26"/>
        <rFont val="ＭＳ Ｐゴシック"/>
        <family val="3"/>
        <charset val="128"/>
      </rPr>
      <t>100  100 Indexes of Life in KUMAMOTO</t>
    </r>
    <rPh sb="0" eb="2">
      <t>クマモト</t>
    </rPh>
    <rPh sb="6" eb="8">
      <t>シヒョウ</t>
    </rPh>
    <phoneticPr fontId="7"/>
  </si>
  <si>
    <t>学ぶ    Study, Leaｒn</t>
    <rPh sb="0" eb="1">
      <t>マナ</t>
    </rPh>
    <phoneticPr fontId="7"/>
  </si>
  <si>
    <t>3年</t>
    <rPh sb="1" eb="2">
      <t>ネン</t>
    </rPh>
    <phoneticPr fontId="16"/>
  </si>
  <si>
    <t>調査周期</t>
    <rPh sb="0" eb="2">
      <t>チョウサ</t>
    </rPh>
    <rPh sb="2" eb="4">
      <t>シュウキ</t>
    </rPh>
    <phoneticPr fontId="6"/>
  </si>
  <si>
    <t>H26年度</t>
    <phoneticPr fontId="7"/>
  </si>
  <si>
    <t>調査期日</t>
    <rPh sb="0" eb="2">
      <t>チョウサ</t>
    </rPh>
    <rPh sb="2" eb="4">
      <t>キジツ</t>
    </rPh>
    <phoneticPr fontId="6"/>
  </si>
  <si>
    <t>文部科学省</t>
    <rPh sb="0" eb="2">
      <t>モンブ</t>
    </rPh>
    <rPh sb="2" eb="5">
      <t>カガクショウ</t>
    </rPh>
    <phoneticPr fontId="16"/>
  </si>
  <si>
    <t>社会教育調査</t>
    <rPh sb="0" eb="2">
      <t>シャカイ</t>
    </rPh>
    <rPh sb="2" eb="4">
      <t>キョウイク</t>
    </rPh>
    <rPh sb="4" eb="6">
      <t>チョウサ</t>
    </rPh>
    <phoneticPr fontId="7"/>
  </si>
  <si>
    <t>資料出所</t>
    <rPh sb="0" eb="2">
      <t>シリョウ</t>
    </rPh>
    <rPh sb="2" eb="4">
      <t>シュッショ</t>
    </rPh>
    <phoneticPr fontId="6"/>
  </si>
  <si>
    <t>Japan</t>
  </si>
  <si>
    <t>全国</t>
  </si>
  <si>
    <t>Okinawa</t>
  </si>
  <si>
    <t>沖縄県</t>
  </si>
  <si>
    <t>Kagoshima</t>
  </si>
  <si>
    <t>鹿児島県</t>
  </si>
  <si>
    <t>Miyazaki</t>
  </si>
  <si>
    <t>宮崎県</t>
  </si>
  <si>
    <t>Oita</t>
  </si>
  <si>
    <t>大分県</t>
  </si>
  <si>
    <t>Kumamoto</t>
  </si>
  <si>
    <t>熊本県</t>
  </si>
  <si>
    <t>Nagasaki</t>
  </si>
  <si>
    <t>長崎県</t>
  </si>
  <si>
    <t>Saga</t>
  </si>
  <si>
    <t>佐賀県</t>
  </si>
  <si>
    <t>Fukuoka</t>
  </si>
  <si>
    <t>福岡県</t>
  </si>
  <si>
    <t>Kochi</t>
  </si>
  <si>
    <t>高知県</t>
  </si>
  <si>
    <t>Ehime</t>
  </si>
  <si>
    <t>愛媛県</t>
  </si>
  <si>
    <t>Kagawa</t>
  </si>
  <si>
    <t>香川県</t>
  </si>
  <si>
    <t>Tokushima</t>
  </si>
  <si>
    <t>徳島県</t>
  </si>
  <si>
    <t>Yamaguchi</t>
  </si>
  <si>
    <t>山口県</t>
  </si>
  <si>
    <t>Hiroshima</t>
  </si>
  <si>
    <t>広島県</t>
  </si>
  <si>
    <t>Okayama</t>
  </si>
  <si>
    <t>岡山県</t>
  </si>
  <si>
    <t>Shimane</t>
  </si>
  <si>
    <t>島根県</t>
  </si>
  <si>
    <t>Tottori</t>
  </si>
  <si>
    <t>鳥取県</t>
  </si>
  <si>
    <t>Wakayama</t>
  </si>
  <si>
    <t>和歌山県</t>
  </si>
  <si>
    <t>Nara</t>
  </si>
  <si>
    <t>奈良県</t>
  </si>
  <si>
    <t>Hyogo</t>
  </si>
  <si>
    <t>兵庫県</t>
  </si>
  <si>
    <t>Osaka</t>
  </si>
  <si>
    <t>大阪府</t>
  </si>
  <si>
    <t>Kyoto</t>
  </si>
  <si>
    <t>京都府</t>
  </si>
  <si>
    <t>Shiga</t>
  </si>
  <si>
    <t>滋賀県</t>
  </si>
  <si>
    <t>Mie</t>
  </si>
  <si>
    <t>三重県</t>
  </si>
  <si>
    <t>Aichi</t>
  </si>
  <si>
    <t>愛知県</t>
  </si>
  <si>
    <t>Shizuoka</t>
  </si>
  <si>
    <t>静岡県</t>
  </si>
  <si>
    <t>Gifu</t>
  </si>
  <si>
    <t>岐阜県</t>
  </si>
  <si>
    <t>Nagano</t>
  </si>
  <si>
    <t>長野県</t>
  </si>
  <si>
    <t>Yamanashi</t>
  </si>
  <si>
    <t>山梨県</t>
  </si>
  <si>
    <t>Fukui</t>
  </si>
  <si>
    <t>福井県</t>
  </si>
  <si>
    <t>Ishikawa</t>
  </si>
  <si>
    <t>石川県</t>
  </si>
  <si>
    <t>Toyama</t>
  </si>
  <si>
    <t>富山県</t>
  </si>
  <si>
    <t>Niigata</t>
  </si>
  <si>
    <t>新潟県</t>
  </si>
  <si>
    <t>Kanagawa</t>
  </si>
  <si>
    <t>神奈川県</t>
  </si>
  <si>
    <t>Tokyo</t>
  </si>
  <si>
    <t>東京都</t>
  </si>
  <si>
    <t>Chiba</t>
  </si>
  <si>
    <t>千葉県</t>
  </si>
  <si>
    <t>Saitama</t>
  </si>
  <si>
    <t>埼玉県</t>
  </si>
  <si>
    <t>Gumma</t>
  </si>
  <si>
    <t>群馬県</t>
  </si>
  <si>
    <t>Tochigi</t>
  </si>
  <si>
    <t>栃木県</t>
  </si>
  <si>
    <t>Ibaraki</t>
  </si>
  <si>
    <t>茨城県</t>
  </si>
  <si>
    <t>Fukushima</t>
  </si>
  <si>
    <t>福島県</t>
  </si>
  <si>
    <t>Yamagata</t>
  </si>
  <si>
    <t>山形県</t>
  </si>
  <si>
    <t>Akita</t>
  </si>
  <si>
    <t>秋田県</t>
  </si>
  <si>
    <t>Miyagi</t>
  </si>
  <si>
    <t>宮城県</t>
  </si>
  <si>
    <t>Iwate</t>
  </si>
  <si>
    <t>岩手県</t>
  </si>
  <si>
    <t>Aomori</t>
  </si>
  <si>
    <t>青森県</t>
  </si>
  <si>
    <t>Hokkaido</t>
  </si>
  <si>
    <t>北海道</t>
  </si>
  <si>
    <t>順位
Rank</t>
    <phoneticPr fontId="7"/>
  </si>
  <si>
    <t>（冊）</t>
  </si>
  <si>
    <t>順位
Rank</t>
    <phoneticPr fontId="7"/>
  </si>
  <si>
    <t>（回）</t>
    <rPh sb="1" eb="2">
      <t>カイ</t>
    </rPh>
    <phoneticPr fontId="7"/>
  </si>
  <si>
    <t>（館）</t>
  </si>
  <si>
    <t>The books lent outside per person</t>
    <phoneticPr fontId="7"/>
  </si>
  <si>
    <t>The book stock in libraries per person</t>
    <phoneticPr fontId="7"/>
  </si>
  <si>
    <t>The number of access to the library per a person</t>
    <phoneticPr fontId="7"/>
  </si>
  <si>
    <t>The libraries per 100 thousand persons</t>
    <phoneticPr fontId="7"/>
  </si>
  <si>
    <t>Prefecture</t>
    <phoneticPr fontId="6"/>
  </si>
  <si>
    <t>一人当たり貸出冊数</t>
  </si>
  <si>
    <t>一人当たり蔵書数</t>
  </si>
  <si>
    <t>一人当たり
図書館利用回数</t>
    <rPh sb="0" eb="1">
      <t>イチ</t>
    </rPh>
    <rPh sb="9" eb="11">
      <t>リヨウ</t>
    </rPh>
    <rPh sb="11" eb="12">
      <t>カイ</t>
    </rPh>
    <phoneticPr fontId="7"/>
  </si>
  <si>
    <t>十万人当たり
図書館数</t>
  </si>
  <si>
    <t>都道府県</t>
    <rPh sb="0" eb="4">
      <t>トドウフケン</t>
    </rPh>
    <phoneticPr fontId="6"/>
  </si>
  <si>
    <t>*4</t>
  </si>
  <si>
    <t>*3</t>
  </si>
  <si>
    <t>*2</t>
  </si>
  <si>
    <t>*1</t>
  </si>
  <si>
    <t>H26年度</t>
    <rPh sb="3" eb="5">
      <t>ネンド</t>
    </rPh>
    <phoneticPr fontId="16"/>
  </si>
  <si>
    <t>H26年度</t>
    <phoneticPr fontId="7"/>
  </si>
  <si>
    <t>*6  The participants of classes or courses per 1,000 persons</t>
    <phoneticPr fontId="7"/>
  </si>
  <si>
    <t>*5  The educational facilities for children and youths per 100 thousand persons</t>
    <phoneticPr fontId="7"/>
  </si>
  <si>
    <t>順位
Rank</t>
    <phoneticPr fontId="7"/>
  </si>
  <si>
    <t>（人）
(persons)</t>
    <phoneticPr fontId="7"/>
  </si>
  <si>
    <t>（施設）</t>
  </si>
  <si>
    <t>*6</t>
    <phoneticPr fontId="7"/>
  </si>
  <si>
    <t>*5</t>
    <phoneticPr fontId="7"/>
  </si>
  <si>
    <t>The number of access to community center per person</t>
    <phoneticPr fontId="7"/>
  </si>
  <si>
    <t>The community centers per 10 thousand persons</t>
    <phoneticPr fontId="7"/>
  </si>
  <si>
    <t>Prefecture</t>
    <phoneticPr fontId="6"/>
  </si>
  <si>
    <t>千人当たり学級
・講座受講者数</t>
    <phoneticPr fontId="7"/>
  </si>
  <si>
    <t>十万人当たり
青少年教育施設数</t>
  </si>
  <si>
    <t>一人当たり
公民館利用回数</t>
    <rPh sb="9" eb="11">
      <t>リヨウ</t>
    </rPh>
    <rPh sb="11" eb="13">
      <t>カイスウ</t>
    </rPh>
    <phoneticPr fontId="7"/>
  </si>
  <si>
    <t>一万人当たり
公民館数</t>
  </si>
  <si>
    <t>H26年度</t>
    <rPh sb="3" eb="5">
      <t>ネンド</t>
    </rPh>
    <phoneticPr fontId="7"/>
  </si>
  <si>
    <t>The art museums 
per million persons</t>
    <phoneticPr fontId="7"/>
  </si>
  <si>
    <t>The art museums</t>
    <phoneticPr fontId="7"/>
  </si>
  <si>
    <t>The number of museum admission per a person</t>
    <phoneticPr fontId="7"/>
  </si>
  <si>
    <t>The museums 
per million persons</t>
    <phoneticPr fontId="7"/>
  </si>
  <si>
    <t>Prefecture</t>
    <phoneticPr fontId="6"/>
  </si>
  <si>
    <t>百万人当たり
美術館数</t>
  </si>
  <si>
    <t>博物館のうち
美術館数</t>
  </si>
  <si>
    <t>一人当たり
博物館入館回数</t>
    <rPh sb="0" eb="1">
      <t>イチ</t>
    </rPh>
    <rPh sb="9" eb="11">
      <t>ニュウカン</t>
    </rPh>
    <rPh sb="11" eb="12">
      <t>カイ</t>
    </rPh>
    <rPh sb="12" eb="13">
      <t>カズ</t>
    </rPh>
    <phoneticPr fontId="7"/>
  </si>
  <si>
    <t>百万人当たり
博物館数</t>
  </si>
  <si>
    <t>毎年</t>
    <rPh sb="0" eb="2">
      <t>マイトシ</t>
    </rPh>
    <phoneticPr fontId="7"/>
  </si>
  <si>
    <t>経済産業省</t>
    <rPh sb="0" eb="2">
      <t>ケイザイ</t>
    </rPh>
    <rPh sb="2" eb="5">
      <t>サンギョウショウ</t>
    </rPh>
    <phoneticPr fontId="16"/>
  </si>
  <si>
    <t>特定サービス産業
実態調査</t>
    <rPh sb="0" eb="2">
      <t>トクテイ</t>
    </rPh>
    <rPh sb="6" eb="8">
      <t>サンギョウ</t>
    </rPh>
    <rPh sb="9" eb="11">
      <t>ジッタイ</t>
    </rPh>
    <rPh sb="11" eb="13">
      <t>チョウサ</t>
    </rPh>
    <phoneticPr fontId="7"/>
  </si>
  <si>
    <t>*2 The number of the student attending a lectures per 1,000(foreign language)</t>
    <phoneticPr fontId="7"/>
  </si>
  <si>
    <t>*1 The number of the student attending a lectures per 1,000(all)</t>
    <phoneticPr fontId="7"/>
  </si>
  <si>
    <t>（人）
(persons)</t>
    <phoneticPr fontId="7"/>
  </si>
  <si>
    <t>(事業所)
(centers)</t>
    <rPh sb="1" eb="4">
      <t>ジギョウショ</t>
    </rPh>
    <phoneticPr fontId="7"/>
  </si>
  <si>
    <t>順位
Rank</t>
    <phoneticPr fontId="7"/>
  </si>
  <si>
    <t>*2</t>
    <phoneticPr fontId="7"/>
  </si>
  <si>
    <t>Establishment of industry teaching foreign language</t>
    <phoneticPr fontId="7"/>
  </si>
  <si>
    <t>*1</t>
    <phoneticPr fontId="7"/>
  </si>
  <si>
    <t>Establishment of industry teaching culture and skills</t>
    <phoneticPr fontId="7"/>
  </si>
  <si>
    <t>千人当たりの受講生数（外国語）</t>
    <rPh sb="0" eb="2">
      <t>センニン</t>
    </rPh>
    <rPh sb="2" eb="3">
      <t>ア</t>
    </rPh>
    <rPh sb="6" eb="9">
      <t>ジュコウセイ</t>
    </rPh>
    <rPh sb="9" eb="10">
      <t>スウ</t>
    </rPh>
    <rPh sb="11" eb="14">
      <t>ガイコクゴ</t>
    </rPh>
    <phoneticPr fontId="8"/>
  </si>
  <si>
    <t>外国語会話教授業
事業所数</t>
    <rPh sb="9" eb="12">
      <t>ジギョウショ</t>
    </rPh>
    <rPh sb="12" eb="13">
      <t>スウ</t>
    </rPh>
    <phoneticPr fontId="8"/>
  </si>
  <si>
    <t>千人当たりの受講生数（全部）</t>
    <rPh sb="0" eb="2">
      <t>センニン</t>
    </rPh>
    <rPh sb="2" eb="3">
      <t>ア</t>
    </rPh>
    <rPh sb="6" eb="9">
      <t>ジュコウセイ</t>
    </rPh>
    <rPh sb="9" eb="10">
      <t>スウ</t>
    </rPh>
    <rPh sb="11" eb="13">
      <t>ゼンブ</t>
    </rPh>
    <phoneticPr fontId="8"/>
  </si>
  <si>
    <t>教養・技能教授業
事業所数</t>
    <rPh sb="9" eb="12">
      <t>ジギョウショ</t>
    </rPh>
    <rPh sb="12" eb="13">
      <t>スウ</t>
    </rPh>
    <phoneticPr fontId="8"/>
  </si>
  <si>
    <t>100　習いごと　　Learning</t>
    <rPh sb="4" eb="5">
      <t>ナラ</t>
    </rPh>
    <phoneticPr fontId="7"/>
  </si>
  <si>
    <t>目次に戻る Return to Contents</t>
  </si>
  <si>
    <t>97　博物館・美術館　　Museums and Art Museums</t>
    <phoneticPr fontId="7"/>
  </si>
  <si>
    <t>98　図書館　　Libraries</t>
    <phoneticPr fontId="7"/>
  </si>
  <si>
    <t>99　公民館　　Community Centers</t>
    <phoneticPr fontId="7"/>
  </si>
  <si>
    <t>88　幼稚園　　Kindergartens</t>
    <phoneticPr fontId="7"/>
  </si>
  <si>
    <t>在園者数</t>
  </si>
  <si>
    <t>幼稚園数</t>
  </si>
  <si>
    <t>就園率</t>
  </si>
  <si>
    <t>一園当たり在園者数</t>
  </si>
  <si>
    <t>Infants enrolled</t>
  </si>
  <si>
    <t>Kindergartens</t>
  </si>
  <si>
    <t>Ratio of enrollment</t>
  </si>
  <si>
    <t>Number of infants enrolled per kindergarten</t>
  </si>
  <si>
    <t>（人）
(persons)</t>
    <phoneticPr fontId="7"/>
  </si>
  <si>
    <t>（園）</t>
  </si>
  <si>
    <t>順位
Rank</t>
    <phoneticPr fontId="7"/>
  </si>
  <si>
    <t>（％）</t>
  </si>
  <si>
    <t>（人）
(persons)</t>
    <phoneticPr fontId="7"/>
  </si>
  <si>
    <t>学校基本調査</t>
    <rPh sb="0" eb="2">
      <t>ガッコウ</t>
    </rPh>
    <rPh sb="2" eb="4">
      <t>キホン</t>
    </rPh>
    <rPh sb="4" eb="6">
      <t>チョウサ</t>
    </rPh>
    <phoneticPr fontId="7"/>
  </si>
  <si>
    <t>文部科学省</t>
    <rPh sb="0" eb="2">
      <t>モンブ</t>
    </rPh>
    <rPh sb="2" eb="5">
      <t>カガクショウ</t>
    </rPh>
    <phoneticPr fontId="7"/>
  </si>
  <si>
    <t>89　小学校　　Elementary Schools</t>
    <phoneticPr fontId="7"/>
  </si>
  <si>
    <t>児童数</t>
  </si>
  <si>
    <t>小学校数</t>
  </si>
  <si>
    <t>一校当たり児童数</t>
  </si>
  <si>
    <t>教員一人当たり
児童数</t>
  </si>
  <si>
    <t>Prefecture</t>
    <phoneticPr fontId="6"/>
  </si>
  <si>
    <t>Pupils enrolled in elementary school</t>
    <phoneticPr fontId="7"/>
  </si>
  <si>
    <t>Elementary schools</t>
  </si>
  <si>
    <t>Number of pupils enrolled per school</t>
    <phoneticPr fontId="7"/>
  </si>
  <si>
    <t>Number of pupils enrolled per teacher</t>
    <phoneticPr fontId="7"/>
  </si>
  <si>
    <t>（校）</t>
  </si>
  <si>
    <t>順位
Rank</t>
    <phoneticPr fontId="7"/>
  </si>
  <si>
    <t>（人）
(persons)</t>
    <phoneticPr fontId="7"/>
  </si>
  <si>
    <t>90　中学校　　Lower Secondary Schools</t>
    <phoneticPr fontId="7"/>
  </si>
  <si>
    <t>生徒数</t>
  </si>
  <si>
    <t>中学校数</t>
  </si>
  <si>
    <t>一校当たり生徒数</t>
  </si>
  <si>
    <t>教員一人当たり
生徒数</t>
  </si>
  <si>
    <t>Students enrolled in lower secondary school</t>
    <phoneticPr fontId="7"/>
  </si>
  <si>
    <t>Lower secondary schools</t>
  </si>
  <si>
    <t>Number of students enrolled per school</t>
    <phoneticPr fontId="7"/>
  </si>
  <si>
    <t>Number of students enrolled per teacher</t>
    <phoneticPr fontId="7"/>
  </si>
  <si>
    <t>熊本県</t>
    <phoneticPr fontId="7"/>
  </si>
  <si>
    <t>91　高等学校　　Upper Secondary Schools</t>
    <phoneticPr fontId="7"/>
  </si>
  <si>
    <t>高等学校数</t>
  </si>
  <si>
    <t>Students enrolled in Upper secondary school</t>
  </si>
  <si>
    <t>Upper secondary schools</t>
  </si>
  <si>
    <t>Number of students enrolled per school</t>
  </si>
  <si>
    <t>Number of students enrolled per teacher</t>
  </si>
  <si>
    <t>92　大　学　　Universities</t>
    <phoneticPr fontId="7"/>
  </si>
  <si>
    <t>学生数</t>
  </si>
  <si>
    <t>大学数</t>
  </si>
  <si>
    <t>一校当たりの学生数</t>
  </si>
  <si>
    <t>大学院学生数</t>
  </si>
  <si>
    <t>Students enrolled in universities</t>
  </si>
  <si>
    <t>Universities</t>
  </si>
  <si>
    <t>Students enrolled per university</t>
  </si>
  <si>
    <t>Students enrolled in graduate schools</t>
  </si>
  <si>
    <t>*3</t>
    <phoneticPr fontId="7"/>
  </si>
  <si>
    <t>*4</t>
    <phoneticPr fontId="7"/>
  </si>
  <si>
    <r>
      <rPr>
        <sz val="10"/>
        <rFont val="ＭＳ Ｐゴシック"/>
        <family val="3"/>
        <charset val="128"/>
      </rPr>
      <t>不就学学齢児童生徒数　</t>
    </r>
    <r>
      <rPr>
        <sz val="9"/>
        <rFont val="ＭＳ Ｐゴシック"/>
        <family val="3"/>
        <charset val="128"/>
      </rPr>
      <t>*5</t>
    </r>
    <rPh sb="0" eb="1">
      <t>フ</t>
    </rPh>
    <rPh sb="1" eb="3">
      <t>シュウガク</t>
    </rPh>
    <rPh sb="3" eb="5">
      <t>ガクレイ</t>
    </rPh>
    <rPh sb="5" eb="7">
      <t>ジドウ</t>
    </rPh>
    <rPh sb="7" eb="10">
      <t>セイトスウ</t>
    </rPh>
    <phoneticPr fontId="7"/>
  </si>
  <si>
    <t>小学校
Elementary schools</t>
    <rPh sb="0" eb="3">
      <t>ショウガッコウ</t>
    </rPh>
    <phoneticPr fontId="7"/>
  </si>
  <si>
    <r>
      <t xml:space="preserve">中学校
</t>
    </r>
    <r>
      <rPr>
        <sz val="8"/>
        <rFont val="ＭＳ Ｐゴシック"/>
        <family val="3"/>
        <charset val="128"/>
      </rPr>
      <t>Lower secondary schools</t>
    </r>
    <rPh sb="0" eb="3">
      <t>チュウガッコウ</t>
    </rPh>
    <phoneticPr fontId="7"/>
  </si>
  <si>
    <r>
      <t xml:space="preserve">高等学校
</t>
    </r>
    <r>
      <rPr>
        <sz val="9"/>
        <rFont val="ＭＳ Ｐゴシック"/>
        <family val="3"/>
        <charset val="128"/>
      </rPr>
      <t>*6</t>
    </r>
    <rPh sb="0" eb="2">
      <t>コウトウ</t>
    </rPh>
    <phoneticPr fontId="7"/>
  </si>
  <si>
    <r>
      <t xml:space="preserve">小・中学校
</t>
    </r>
    <r>
      <rPr>
        <sz val="9"/>
        <rFont val="ＭＳ Ｐゴシック"/>
        <family val="3"/>
        <charset val="128"/>
      </rPr>
      <t>*7</t>
    </r>
    <rPh sb="0" eb="1">
      <t>ショウ</t>
    </rPh>
    <rPh sb="2" eb="5">
      <t>チュウガッコウ</t>
    </rPh>
    <phoneticPr fontId="7"/>
  </si>
  <si>
    <t>令和元年度</t>
    <rPh sb="0" eb="5">
      <t>レイワガンネンド</t>
    </rPh>
    <phoneticPr fontId="7"/>
  </si>
  <si>
    <t>帰国児童生徒数
Returnee Students</t>
    <rPh sb="4" eb="6">
      <t>セイト</t>
    </rPh>
    <phoneticPr fontId="7"/>
  </si>
  <si>
    <t>*5  Non-entering school children</t>
    <phoneticPr fontId="7"/>
  </si>
  <si>
    <t xml:space="preserve">  97　博物館・美術館　　Museums and Art Museums</t>
  </si>
  <si>
    <r>
      <t>95　帰国､不就学児童・生徒　　</t>
    </r>
    <r>
      <rPr>
        <sz val="13"/>
        <rFont val="ＭＳ Ｐゴシック"/>
        <family val="3"/>
        <charset val="128"/>
      </rPr>
      <t>Returnee Students and Non-Entering School Children</t>
    </r>
    <rPh sb="6" eb="7">
      <t>フ</t>
    </rPh>
    <rPh sb="7" eb="9">
      <t>シュウガク</t>
    </rPh>
    <phoneticPr fontId="7"/>
  </si>
  <si>
    <t>*1</t>
    <phoneticPr fontId="7"/>
  </si>
  <si>
    <t>*2</t>
    <phoneticPr fontId="7"/>
  </si>
  <si>
    <t>Prefecture</t>
    <phoneticPr fontId="6"/>
  </si>
  <si>
    <t xml:space="preserve">*6  Upper secondary schools </t>
    <phoneticPr fontId="7"/>
  </si>
  <si>
    <t>*7  Elementary and Lower secondary schools</t>
    <phoneticPr fontId="7"/>
  </si>
  <si>
    <t xml:space="preserve">  95　帰国､不就学児童・生徒　　Returnee Students and Non-Entering School Children</t>
  </si>
  <si>
    <t xml:space="preserve">  88　幼稚園　　Kindergartens</t>
  </si>
  <si>
    <t xml:space="preserve">  89　小学校　　Elementary Schools</t>
  </si>
  <si>
    <t xml:space="preserve">  90　中学校　　Lower Secondary Schools</t>
  </si>
  <si>
    <t xml:space="preserve">  91　高等学校　　Upper Secondary Schools</t>
  </si>
  <si>
    <t xml:space="preserve">  92　大　学　　Universities</t>
  </si>
  <si>
    <t xml:space="preserve">  98　図書館　　Libraries</t>
  </si>
  <si>
    <t xml:space="preserve">  99　公民館　　Community Centers</t>
  </si>
  <si>
    <t>100　習いごと　　Learning</t>
  </si>
  <si>
    <t>93　中学校卒業後の進路　　Course of Lower Secondary School Graduates</t>
    <phoneticPr fontId="7"/>
  </si>
  <si>
    <t>高等学校等
進学者数</t>
    <phoneticPr fontId="20"/>
  </si>
  <si>
    <t>高等学校等
進学率</t>
    <phoneticPr fontId="20"/>
  </si>
  <si>
    <t>進学者のうち県外の
高等学校等への進学率</t>
    <rPh sb="0" eb="2">
      <t>シンガク</t>
    </rPh>
    <rPh sb="2" eb="3">
      <t>シャ</t>
    </rPh>
    <rPh sb="6" eb="8">
      <t>ケンガイ</t>
    </rPh>
    <rPh sb="10" eb="12">
      <t>コウトウ</t>
    </rPh>
    <rPh sb="12" eb="14">
      <t>ガッコウ</t>
    </rPh>
    <rPh sb="14" eb="15">
      <t>トウ</t>
    </rPh>
    <rPh sb="17" eb="19">
      <t>シンガク</t>
    </rPh>
    <rPh sb="19" eb="20">
      <t>リツ</t>
    </rPh>
    <phoneticPr fontId="6"/>
  </si>
  <si>
    <t>就職率</t>
  </si>
  <si>
    <t>*3</t>
    <phoneticPr fontId="7"/>
  </si>
  <si>
    <t>Ratio of lower secondary school students who found employment</t>
  </si>
  <si>
    <t>*1  Number of lower secondary school students who advanced to schools of higher grade</t>
    <phoneticPr fontId="7"/>
  </si>
  <si>
    <t>*2  Ratio of lower secondary school students who advanced to schools of higher grade</t>
    <phoneticPr fontId="7"/>
  </si>
  <si>
    <t>*3  Ratio of upper secondary school graduates who advanced to schools of higher grade outside of the prefecture</t>
    <phoneticPr fontId="7"/>
  </si>
  <si>
    <t>94　高等学校卒業後の進路　　Upper Secondary School Status of Graduates</t>
    <phoneticPr fontId="7"/>
  </si>
  <si>
    <t>大学等進学者数</t>
    <phoneticPr fontId="20"/>
  </si>
  <si>
    <t>大学等進学率</t>
    <phoneticPr fontId="20"/>
  </si>
  <si>
    <t>専修学校（専門課程）
進学率</t>
    <rPh sb="0" eb="2">
      <t>センシュウ</t>
    </rPh>
    <rPh sb="2" eb="4">
      <t>ガッコウ</t>
    </rPh>
    <rPh sb="5" eb="7">
      <t>センモン</t>
    </rPh>
    <rPh sb="7" eb="9">
      <t>カテイ</t>
    </rPh>
    <rPh sb="11" eb="13">
      <t>シンガク</t>
    </rPh>
    <rPh sb="13" eb="14">
      <t>リツ</t>
    </rPh>
    <phoneticPr fontId="6"/>
  </si>
  <si>
    <t>*3</t>
    <phoneticPr fontId="7"/>
  </si>
  <si>
    <t>Ratio of upper secondary school students who found employment</t>
  </si>
  <si>
    <t>順位
Rank</t>
    <phoneticPr fontId="7"/>
  </si>
  <si>
    <t>順位
Rank</t>
    <phoneticPr fontId="7"/>
  </si>
  <si>
    <t>*1  Number of upper secondary school students who advanced to schools of higher grade</t>
    <phoneticPr fontId="7"/>
  </si>
  <si>
    <t>*2  Ratio of upper secondary school students who advanced to schools of higher grade</t>
    <phoneticPr fontId="7"/>
  </si>
  <si>
    <t>*3  Ratio of upper secondary school students who advanced to special training schools</t>
    <phoneticPr fontId="7"/>
  </si>
  <si>
    <t>96　文化財　　Cultural Properties</t>
    <phoneticPr fontId="7"/>
  </si>
  <si>
    <t>重要文化財件数</t>
    <phoneticPr fontId="20"/>
  </si>
  <si>
    <t>重要文化財のうち
建造物指定件数</t>
    <phoneticPr fontId="20"/>
  </si>
  <si>
    <t>史跡名勝天然記念物
指定件数</t>
    <phoneticPr fontId="20"/>
  </si>
  <si>
    <t>重要有形・無形民族
文化財件数</t>
    <rPh sb="13" eb="14">
      <t>ケン</t>
    </rPh>
    <phoneticPr fontId="7"/>
  </si>
  <si>
    <t>Important cultural properties designated by the national government</t>
    <phoneticPr fontId="20"/>
  </si>
  <si>
    <t>*3</t>
    <phoneticPr fontId="7"/>
  </si>
  <si>
    <t>（件）</t>
  </si>
  <si>
    <t xml:space="preserve">*1  Buildings of important cultural properties designated by the national government     </t>
    <phoneticPr fontId="7"/>
  </si>
  <si>
    <t>*2  Historic sites, places of scenic beauty and natural monuments designated by the national government</t>
    <phoneticPr fontId="7"/>
  </si>
  <si>
    <t>*3  Important intangible and tangible folk-cultural properties designated by the national government</t>
    <phoneticPr fontId="7"/>
  </si>
  <si>
    <t>文化庁資料</t>
    <rPh sb="0" eb="3">
      <t>ブンカチョウ</t>
    </rPh>
    <rPh sb="3" eb="5">
      <t>シリョウ</t>
    </rPh>
    <phoneticPr fontId="5"/>
  </si>
  <si>
    <t>文化庁</t>
    <rPh sb="0" eb="3">
      <t>ブンカチョウ</t>
    </rPh>
    <phoneticPr fontId="5"/>
  </si>
  <si>
    <t>毎年</t>
    <rPh sb="0" eb="2">
      <t>マイトシ</t>
    </rPh>
    <phoneticPr fontId="5"/>
  </si>
  <si>
    <t xml:space="preserve">  93　中学校卒業後の進路　　Course of Lower Secondary School Graduates</t>
  </si>
  <si>
    <t xml:space="preserve">  94　高等学校卒業後の進路　　Upper Secondary School Status of Graduates</t>
  </si>
  <si>
    <t xml:space="preserve">  96　文化財　　Cultural Properties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</si>
</sst>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_ "/>
    <numFmt numFmtId="177" formatCode="#,##0.00_ "/>
    <numFmt numFmtId="178" formatCode="#,##0.0_ "/>
    <numFmt numFmtId="179" formatCode="#,##0.0_);[Red]\(#,##0.0\)"/>
    <numFmt numFmtId="180" formatCode="#,##0_ "/>
    <numFmt numFmtId="181" formatCode="#,##0.00_);[Red]\(#,##0.00\)"/>
    <numFmt numFmtId="182" formatCode="0.E+00"/>
  </numFmts>
  <fonts count="2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明朝"/>
      <family val="1"/>
      <charset val="128"/>
    </font>
    <font>
      <b/>
      <sz val="20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u/>
      <sz val="16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0.5"/>
      <name val="ＭＳ Ｐゴシック"/>
      <family val="3"/>
      <charset val="128"/>
    </font>
    <font>
      <sz val="13"/>
      <name val="ＭＳ Ｐゴシック"/>
      <family val="3"/>
      <charset val="128"/>
    </font>
    <font>
      <sz val="6"/>
      <name val="ＭＳ Ｐゴシック"/>
      <family val="2"/>
      <charset val="128"/>
    </font>
    <font>
      <sz val="7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</fills>
  <borders count="44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38" fontId="4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3" fillId="0" borderId="0">
      <alignment vertical="center"/>
    </xf>
    <xf numFmtId="38" fontId="4" fillId="0" borderId="0" applyFont="0" applyFill="0" applyBorder="0" applyAlignment="0" applyProtection="0"/>
    <xf numFmtId="0" fontId="2" fillId="0" borderId="0">
      <alignment vertical="center"/>
    </xf>
    <xf numFmtId="0" fontId="1" fillId="0" borderId="0">
      <alignment vertical="center"/>
    </xf>
    <xf numFmtId="0" fontId="16" fillId="0" borderId="0"/>
  </cellStyleXfs>
  <cellXfs count="238">
    <xf numFmtId="0" fontId="0" fillId="0" borderId="0" xfId="0"/>
    <xf numFmtId="0" fontId="0" fillId="0" borderId="0" xfId="0" applyFill="1"/>
    <xf numFmtId="0" fontId="0" fillId="0" borderId="0" xfId="0" applyAlignment="1"/>
    <xf numFmtId="0" fontId="4" fillId="0" borderId="0" xfId="0" applyFont="1" applyBorder="1" applyAlignment="1"/>
    <xf numFmtId="0" fontId="0" fillId="0" borderId="0" xfId="0" applyFont="1" applyBorder="1" applyAlignment="1"/>
    <xf numFmtId="181" fontId="0" fillId="0" borderId="0" xfId="0" applyNumberFormat="1"/>
    <xf numFmtId="179" fontId="0" fillId="0" borderId="0" xfId="0" applyNumberFormat="1"/>
    <xf numFmtId="0" fontId="0" fillId="0" borderId="0" xfId="0" applyAlignment="1">
      <alignment horizontal="distributed" vertical="center"/>
    </xf>
    <xf numFmtId="49" fontId="0" fillId="0" borderId="0" xfId="0" applyNumberFormat="1" applyAlignment="1">
      <alignment horizontal="right" vertical="center"/>
    </xf>
    <xf numFmtId="0" fontId="15" fillId="2" borderId="1" xfId="0" applyFont="1" applyFill="1" applyBorder="1" applyAlignment="1">
      <alignment horizontal="centerContinuous" vertical="center"/>
    </xf>
    <xf numFmtId="0" fontId="15" fillId="2" borderId="2" xfId="0" applyFont="1" applyFill="1" applyBorder="1" applyAlignment="1">
      <alignment horizontal="centerContinuous" vertical="center"/>
    </xf>
    <xf numFmtId="0" fontId="15" fillId="2" borderId="3" xfId="0" applyFont="1" applyFill="1" applyBorder="1" applyAlignment="1">
      <alignment horizontal="centerContinuous" vertical="center"/>
    </xf>
    <xf numFmtId="0" fontId="15" fillId="2" borderId="4" xfId="0" applyFont="1" applyFill="1" applyBorder="1" applyAlignment="1">
      <alignment horizontal="centerContinuous" vertical="center"/>
    </xf>
    <xf numFmtId="0" fontId="15" fillId="2" borderId="5" xfId="0" applyFont="1" applyFill="1" applyBorder="1" applyAlignment="1">
      <alignment horizontal="distributed" vertical="center"/>
    </xf>
    <xf numFmtId="0" fontId="15" fillId="2" borderId="6" xfId="0" applyFont="1" applyFill="1" applyBorder="1" applyAlignment="1">
      <alignment horizontal="distributed" vertical="center"/>
    </xf>
    <xf numFmtId="0" fontId="15" fillId="2" borderId="7" xfId="0" applyFont="1" applyFill="1" applyBorder="1" applyAlignment="1">
      <alignment horizontal="centerContinuous"/>
    </xf>
    <xf numFmtId="0" fontId="15" fillId="2" borderId="8" xfId="0" applyFont="1" applyFill="1" applyBorder="1" applyAlignment="1">
      <alignment horizontal="centerContinuous"/>
    </xf>
    <xf numFmtId="0" fontId="0" fillId="0" borderId="0" xfId="0" applyBorder="1"/>
    <xf numFmtId="181" fontId="0" fillId="0" borderId="0" xfId="0" applyNumberFormat="1" applyBorder="1"/>
    <xf numFmtId="179" fontId="0" fillId="0" borderId="0" xfId="0" applyNumberFormat="1" applyBorder="1"/>
    <xf numFmtId="0" fontId="0" fillId="0" borderId="0" xfId="0" applyBorder="1" applyAlignment="1">
      <alignment horizontal="distributed" vertical="center"/>
    </xf>
    <xf numFmtId="176" fontId="16" fillId="0" borderId="9" xfId="0" applyNumberFormat="1" applyFont="1" applyBorder="1" applyAlignment="1">
      <alignment horizontal="right"/>
    </xf>
    <xf numFmtId="178" fontId="16" fillId="0" borderId="10" xfId="0" applyNumberFormat="1" applyFont="1" applyBorder="1" applyAlignment="1">
      <alignment horizontal="right"/>
    </xf>
    <xf numFmtId="176" fontId="16" fillId="0" borderId="11" xfId="0" applyNumberFormat="1" applyFont="1" applyBorder="1" applyAlignment="1">
      <alignment horizontal="right"/>
    </xf>
    <xf numFmtId="177" fontId="16" fillId="0" borderId="10" xfId="0" applyNumberFormat="1" applyFont="1" applyBorder="1" applyAlignment="1">
      <alignment horizontal="right"/>
    </xf>
    <xf numFmtId="49" fontId="15" fillId="2" borderId="11" xfId="0" applyNumberFormat="1" applyFont="1" applyFill="1" applyBorder="1" applyAlignment="1">
      <alignment horizontal="left"/>
    </xf>
    <xf numFmtId="49" fontId="15" fillId="2" borderId="12" xfId="0" applyNumberFormat="1" applyFont="1" applyFill="1" applyBorder="1" applyAlignment="1">
      <alignment horizontal="distributed"/>
    </xf>
    <xf numFmtId="176" fontId="16" fillId="0" borderId="13" xfId="0" applyNumberFormat="1" applyFont="1" applyBorder="1" applyAlignment="1">
      <alignment horizontal="right"/>
    </xf>
    <xf numFmtId="178" fontId="16" fillId="0" borderId="0" xfId="0" applyNumberFormat="1" applyFont="1" applyBorder="1" applyAlignment="1">
      <alignment horizontal="right"/>
    </xf>
    <xf numFmtId="176" fontId="16" fillId="0" borderId="14" xfId="0" applyNumberFormat="1" applyFont="1" applyBorder="1" applyAlignment="1">
      <alignment horizontal="right"/>
    </xf>
    <xf numFmtId="177" fontId="16" fillId="0" borderId="0" xfId="0" applyNumberFormat="1" applyFont="1" applyBorder="1" applyAlignment="1">
      <alignment horizontal="right"/>
    </xf>
    <xf numFmtId="49" fontId="15" fillId="2" borderId="14" xfId="0" applyNumberFormat="1" applyFont="1" applyFill="1" applyBorder="1" applyAlignment="1">
      <alignment horizontal="left"/>
    </xf>
    <xf numFmtId="49" fontId="15" fillId="2" borderId="15" xfId="0" applyNumberFormat="1" applyFont="1" applyFill="1" applyBorder="1" applyAlignment="1">
      <alignment horizontal="distributed"/>
    </xf>
    <xf numFmtId="176" fontId="16" fillId="3" borderId="13" xfId="0" applyNumberFormat="1" applyFont="1" applyFill="1" applyBorder="1" applyAlignment="1">
      <alignment horizontal="right"/>
    </xf>
    <xf numFmtId="178" fontId="16" fillId="3" borderId="0" xfId="0" applyNumberFormat="1" applyFont="1" applyFill="1" applyBorder="1" applyAlignment="1">
      <alignment horizontal="right"/>
    </xf>
    <xf numFmtId="176" fontId="16" fillId="3" borderId="14" xfId="0" applyNumberFormat="1" applyFont="1" applyFill="1" applyBorder="1" applyAlignment="1">
      <alignment horizontal="right"/>
    </xf>
    <xf numFmtId="177" fontId="16" fillId="3" borderId="0" xfId="0" applyNumberFormat="1" applyFont="1" applyFill="1" applyBorder="1" applyAlignment="1">
      <alignment horizontal="right"/>
    </xf>
    <xf numFmtId="49" fontId="15" fillId="3" borderId="14" xfId="0" applyNumberFormat="1" applyFont="1" applyFill="1" applyBorder="1" applyAlignment="1">
      <alignment horizontal="left"/>
    </xf>
    <xf numFmtId="49" fontId="15" fillId="3" borderId="15" xfId="0" applyNumberFormat="1" applyFont="1" applyFill="1" applyBorder="1" applyAlignment="1">
      <alignment horizontal="distributed"/>
    </xf>
    <xf numFmtId="49" fontId="15" fillId="2" borderId="16" xfId="0" applyNumberFormat="1" applyFont="1" applyFill="1" applyBorder="1" applyAlignment="1">
      <alignment horizontal="left"/>
    </xf>
    <xf numFmtId="49" fontId="0" fillId="0" borderId="0" xfId="0" applyNumberFormat="1"/>
    <xf numFmtId="49" fontId="15" fillId="2" borderId="17" xfId="0" applyNumberFormat="1" applyFont="1" applyFill="1" applyBorder="1" applyAlignment="1">
      <alignment horizontal="center" wrapText="1"/>
    </xf>
    <xf numFmtId="0" fontId="15" fillId="2" borderId="18" xfId="0" applyNumberFormat="1" applyFont="1" applyFill="1" applyBorder="1" applyAlignment="1">
      <alignment horizontal="center" vertical="center" shrinkToFit="1"/>
    </xf>
    <xf numFmtId="49" fontId="15" fillId="2" borderId="19" xfId="0" applyNumberFormat="1" applyFont="1" applyFill="1" applyBorder="1" applyAlignment="1">
      <alignment horizontal="center" wrapText="1"/>
    </xf>
    <xf numFmtId="49" fontId="15" fillId="2" borderId="20" xfId="0" applyNumberFormat="1" applyFont="1" applyFill="1" applyBorder="1" applyAlignment="1"/>
    <xf numFmtId="49" fontId="15" fillId="2" borderId="21" xfId="0" applyNumberFormat="1" applyFont="1" applyFill="1" applyBorder="1" applyAlignment="1"/>
    <xf numFmtId="49" fontId="0" fillId="0" borderId="0" xfId="0" applyNumberFormat="1" applyAlignment="1">
      <alignment horizontal="center" vertical="center"/>
    </xf>
    <xf numFmtId="176" fontId="15" fillId="2" borderId="13" xfId="0" applyNumberFormat="1" applyFont="1" applyFill="1" applyBorder="1" applyAlignment="1">
      <alignment horizontal="centerContinuous" vertical="center" wrapText="1"/>
    </xf>
    <xf numFmtId="176" fontId="15" fillId="2" borderId="22" xfId="0" applyNumberFormat="1" applyFont="1" applyFill="1" applyBorder="1" applyAlignment="1">
      <alignment horizontal="centerContinuous" vertical="center" wrapText="1"/>
    </xf>
    <xf numFmtId="176" fontId="15" fillId="2" borderId="14" xfId="0" applyNumberFormat="1" applyFont="1" applyFill="1" applyBorder="1" applyAlignment="1">
      <alignment horizontal="centerContinuous" vertical="center" wrapText="1"/>
    </xf>
    <xf numFmtId="176" fontId="17" fillId="2" borderId="22" xfId="0" applyNumberFormat="1" applyFont="1" applyFill="1" applyBorder="1" applyAlignment="1">
      <alignment horizontal="centerContinuous" vertical="center" wrapText="1"/>
    </xf>
    <xf numFmtId="176" fontId="15" fillId="2" borderId="23" xfId="0" applyNumberFormat="1" applyFont="1" applyFill="1" applyBorder="1" applyAlignment="1">
      <alignment horizontal="centerContinuous" vertical="center" wrapText="1"/>
    </xf>
    <xf numFmtId="176" fontId="15" fillId="2" borderId="24" xfId="0" applyNumberFormat="1" applyFont="1" applyFill="1" applyBorder="1" applyAlignment="1">
      <alignment horizontal="centerContinuous" vertical="center" wrapText="1"/>
    </xf>
    <xf numFmtId="176" fontId="15" fillId="2" borderId="25" xfId="0" applyNumberFormat="1" applyFont="1" applyFill="1" applyBorder="1" applyAlignment="1">
      <alignment horizontal="centerContinuous" vertical="center" wrapText="1"/>
    </xf>
    <xf numFmtId="181" fontId="17" fillId="0" borderId="0" xfId="0" applyNumberFormat="1" applyFont="1" applyBorder="1" applyAlignment="1">
      <alignment horizontal="right"/>
    </xf>
    <xf numFmtId="0" fontId="17" fillId="0" borderId="0" xfId="0" applyFont="1" applyBorder="1" applyAlignment="1">
      <alignment horizontal="right"/>
    </xf>
    <xf numFmtId="179" fontId="17" fillId="0" borderId="0" xfId="0" applyNumberFormat="1" applyFont="1" applyBorder="1" applyAlignment="1">
      <alignment horizontal="right"/>
    </xf>
    <xf numFmtId="0" fontId="17" fillId="0" borderId="0" xfId="0" applyFont="1" applyAlignment="1">
      <alignment horizontal="right"/>
    </xf>
    <xf numFmtId="0" fontId="0" fillId="0" borderId="0" xfId="0" applyAlignment="1">
      <alignment horizontal="centerContinuous"/>
    </xf>
    <xf numFmtId="179" fontId="8" fillId="0" borderId="0" xfId="0" applyNumberFormat="1" applyFont="1" applyAlignment="1">
      <alignment horizontal="centerContinuous" vertical="center"/>
    </xf>
    <xf numFmtId="0" fontId="8" fillId="0" borderId="0" xfId="0" applyNumberFormat="1" applyFont="1" applyAlignment="1">
      <alignment horizontal="centerContinuous" vertical="center"/>
    </xf>
    <xf numFmtId="181" fontId="15" fillId="0" borderId="0" xfId="0" applyNumberFormat="1" applyFont="1"/>
    <xf numFmtId="0" fontId="15" fillId="0" borderId="0" xfId="0" applyFont="1"/>
    <xf numFmtId="179" fontId="15" fillId="0" borderId="0" xfId="0" applyNumberFormat="1" applyFont="1"/>
    <xf numFmtId="0" fontId="15" fillId="0" borderId="0" xfId="0" applyFont="1" applyBorder="1"/>
    <xf numFmtId="0" fontId="15" fillId="2" borderId="18" xfId="0" applyNumberFormat="1" applyFont="1" applyFill="1" applyBorder="1" applyAlignment="1">
      <alignment horizontal="center" vertical="center" wrapText="1" shrinkToFit="1"/>
    </xf>
    <xf numFmtId="38" fontId="15" fillId="0" borderId="0" xfId="2" applyFont="1"/>
    <xf numFmtId="180" fontId="16" fillId="0" borderId="10" xfId="0" applyNumberFormat="1" applyFont="1" applyBorder="1" applyAlignment="1">
      <alignment horizontal="right"/>
    </xf>
    <xf numFmtId="4" fontId="16" fillId="0" borderId="10" xfId="0" applyNumberFormat="1" applyFont="1" applyBorder="1" applyAlignment="1">
      <alignment horizontal="right"/>
    </xf>
    <xf numFmtId="180" fontId="16" fillId="0" borderId="0" xfId="0" applyNumberFormat="1" applyFont="1" applyBorder="1" applyAlignment="1">
      <alignment horizontal="right"/>
    </xf>
    <xf numFmtId="4" fontId="16" fillId="0" borderId="0" xfId="0" applyNumberFormat="1" applyFont="1" applyBorder="1" applyAlignment="1">
      <alignment horizontal="right"/>
    </xf>
    <xf numFmtId="180" fontId="16" fillId="3" borderId="0" xfId="0" applyNumberFormat="1" applyFont="1" applyFill="1" applyBorder="1" applyAlignment="1">
      <alignment horizontal="right"/>
    </xf>
    <xf numFmtId="4" fontId="16" fillId="3" borderId="0" xfId="0" applyNumberFormat="1" applyFont="1" applyFill="1" applyBorder="1" applyAlignment="1">
      <alignment horizontal="right"/>
    </xf>
    <xf numFmtId="0" fontId="18" fillId="0" borderId="0" xfId="0" applyFont="1" applyBorder="1"/>
    <xf numFmtId="0" fontId="18" fillId="0" borderId="0" xfId="0" applyFont="1"/>
    <xf numFmtId="180" fontId="16" fillId="0" borderId="26" xfId="0" applyNumberFormat="1" applyFont="1" applyBorder="1" applyAlignment="1">
      <alignment horizontal="right"/>
    </xf>
    <xf numFmtId="180" fontId="16" fillId="0" borderId="22" xfId="0" applyNumberFormat="1" applyFont="1" applyBorder="1" applyAlignment="1">
      <alignment horizontal="right"/>
    </xf>
    <xf numFmtId="180" fontId="16" fillId="3" borderId="22" xfId="0" applyNumberFormat="1" applyFont="1" applyFill="1" applyBorder="1" applyAlignment="1">
      <alignment horizontal="right"/>
    </xf>
    <xf numFmtId="180" fontId="16" fillId="0" borderId="27" xfId="0" applyNumberFormat="1" applyFont="1" applyBorder="1" applyAlignment="1">
      <alignment horizontal="right"/>
    </xf>
    <xf numFmtId="0" fontId="4" fillId="0" borderId="0" xfId="5"/>
    <xf numFmtId="49" fontId="4" fillId="0" borderId="0" xfId="6" applyNumberFormat="1" applyAlignment="1">
      <alignment horizontal="right" vertical="center"/>
    </xf>
    <xf numFmtId="0" fontId="8" fillId="0" borderId="0" xfId="6" applyNumberFormat="1" applyFont="1" applyAlignment="1">
      <alignment horizontal="centerContinuous" vertical="center"/>
    </xf>
    <xf numFmtId="179" fontId="8" fillId="0" borderId="0" xfId="6" applyNumberFormat="1" applyFont="1" applyAlignment="1">
      <alignment horizontal="centerContinuous" vertical="center"/>
    </xf>
    <xf numFmtId="0" fontId="4" fillId="0" borderId="0" xfId="6" applyAlignment="1">
      <alignment horizontal="centerContinuous"/>
    </xf>
    <xf numFmtId="0" fontId="3" fillId="0" borderId="0" xfId="7" applyAlignment="1"/>
    <xf numFmtId="0" fontId="4" fillId="0" borderId="0" xfId="6"/>
    <xf numFmtId="49" fontId="4" fillId="0" borderId="0" xfId="6" applyNumberFormat="1" applyAlignment="1">
      <alignment horizontal="center" vertical="center"/>
    </xf>
    <xf numFmtId="0" fontId="17" fillId="0" borderId="0" xfId="6" applyFont="1" applyAlignment="1">
      <alignment horizontal="right"/>
    </xf>
    <xf numFmtId="0" fontId="17" fillId="0" borderId="0" xfId="6" applyFont="1" applyBorder="1" applyAlignment="1">
      <alignment horizontal="right"/>
    </xf>
    <xf numFmtId="179" fontId="17" fillId="0" borderId="0" xfId="6" applyNumberFormat="1" applyFont="1" applyBorder="1" applyAlignment="1">
      <alignment horizontal="right"/>
    </xf>
    <xf numFmtId="181" fontId="17" fillId="0" borderId="0" xfId="6" applyNumberFormat="1" applyFont="1" applyBorder="1" applyAlignment="1">
      <alignment horizontal="right"/>
    </xf>
    <xf numFmtId="176" fontId="15" fillId="2" borderId="24" xfId="6" applyNumberFormat="1" applyFont="1" applyFill="1" applyBorder="1" applyAlignment="1">
      <alignment horizontal="centerContinuous" vertical="center" wrapText="1"/>
    </xf>
    <xf numFmtId="176" fontId="15" fillId="2" borderId="25" xfId="6" applyNumberFormat="1" applyFont="1" applyFill="1" applyBorder="1" applyAlignment="1">
      <alignment horizontal="centerContinuous" vertical="center" wrapText="1"/>
    </xf>
    <xf numFmtId="176" fontId="15" fillId="2" borderId="23" xfId="6" applyNumberFormat="1" applyFont="1" applyFill="1" applyBorder="1" applyAlignment="1">
      <alignment horizontal="centerContinuous" vertical="center" wrapText="1"/>
    </xf>
    <xf numFmtId="176" fontId="15" fillId="2" borderId="22" xfId="6" applyNumberFormat="1" applyFont="1" applyFill="1" applyBorder="1" applyAlignment="1">
      <alignment horizontal="centerContinuous" vertical="center" wrapText="1"/>
    </xf>
    <xf numFmtId="176" fontId="15" fillId="2" borderId="14" xfId="6" applyNumberFormat="1" applyFont="1" applyFill="1" applyBorder="1" applyAlignment="1">
      <alignment horizontal="centerContinuous" vertical="center" wrapText="1"/>
    </xf>
    <xf numFmtId="176" fontId="17" fillId="2" borderId="22" xfId="6" applyNumberFormat="1" applyFont="1" applyFill="1" applyBorder="1" applyAlignment="1">
      <alignment horizontal="centerContinuous" vertical="center" wrapText="1"/>
    </xf>
    <xf numFmtId="176" fontId="15" fillId="2" borderId="13" xfId="6" applyNumberFormat="1" applyFont="1" applyFill="1" applyBorder="1" applyAlignment="1">
      <alignment horizontal="centerContinuous" vertical="center" wrapText="1"/>
    </xf>
    <xf numFmtId="49" fontId="15" fillId="2" borderId="21" xfId="6" applyNumberFormat="1" applyFont="1" applyFill="1" applyBorder="1" applyAlignment="1"/>
    <xf numFmtId="49" fontId="15" fillId="2" borderId="20" xfId="6" applyNumberFormat="1" applyFont="1" applyFill="1" applyBorder="1" applyAlignment="1"/>
    <xf numFmtId="0" fontId="15" fillId="2" borderId="18" xfId="6" applyNumberFormat="1" applyFont="1" applyFill="1" applyBorder="1" applyAlignment="1">
      <alignment horizontal="center" vertical="center" wrapText="1" shrinkToFit="1"/>
    </xf>
    <xf numFmtId="49" fontId="15" fillId="2" borderId="19" xfId="6" applyNumberFormat="1" applyFont="1" applyFill="1" applyBorder="1" applyAlignment="1">
      <alignment horizontal="center" wrapText="1"/>
    </xf>
    <xf numFmtId="0" fontId="15" fillId="2" borderId="18" xfId="6" applyNumberFormat="1" applyFont="1" applyFill="1" applyBorder="1" applyAlignment="1">
      <alignment horizontal="center" vertical="center" shrinkToFit="1"/>
    </xf>
    <xf numFmtId="49" fontId="15" fillId="2" borderId="17" xfId="6" applyNumberFormat="1" applyFont="1" applyFill="1" applyBorder="1" applyAlignment="1">
      <alignment horizontal="center" wrapText="1"/>
    </xf>
    <xf numFmtId="49" fontId="3" fillId="0" borderId="0" xfId="7" applyNumberFormat="1" applyAlignment="1"/>
    <xf numFmtId="49" fontId="4" fillId="0" borderId="0" xfId="6" applyNumberFormat="1"/>
    <xf numFmtId="49" fontId="15" fillId="2" borderId="15" xfId="6" applyNumberFormat="1" applyFont="1" applyFill="1" applyBorder="1" applyAlignment="1">
      <alignment horizontal="distributed"/>
    </xf>
    <xf numFmtId="49" fontId="15" fillId="2" borderId="16" xfId="6" applyNumberFormat="1" applyFont="1" applyFill="1" applyBorder="1" applyAlignment="1">
      <alignment horizontal="left"/>
    </xf>
    <xf numFmtId="180" fontId="16" fillId="0" borderId="27" xfId="6" applyNumberFormat="1" applyFont="1" applyBorder="1" applyAlignment="1">
      <alignment horizontal="right"/>
    </xf>
    <xf numFmtId="176" fontId="16" fillId="0" borderId="14" xfId="6" applyNumberFormat="1" applyFont="1" applyBorder="1" applyAlignment="1">
      <alignment horizontal="right"/>
    </xf>
    <xf numFmtId="180" fontId="16" fillId="0" borderId="0" xfId="6" applyNumberFormat="1" applyFont="1" applyBorder="1" applyAlignment="1">
      <alignment horizontal="right"/>
    </xf>
    <xf numFmtId="178" fontId="16" fillId="0" borderId="0" xfId="6" applyNumberFormat="1" applyFont="1" applyBorder="1" applyAlignment="1">
      <alignment horizontal="right"/>
    </xf>
    <xf numFmtId="176" fontId="16" fillId="0" borderId="13" xfId="6" applyNumberFormat="1" applyFont="1" applyBorder="1" applyAlignment="1">
      <alignment horizontal="right"/>
    </xf>
    <xf numFmtId="38" fontId="15" fillId="0" borderId="0" xfId="8" applyFont="1"/>
    <xf numFmtId="49" fontId="15" fillId="2" borderId="14" xfId="6" applyNumberFormat="1" applyFont="1" applyFill="1" applyBorder="1" applyAlignment="1">
      <alignment horizontal="left"/>
    </xf>
    <xf numFmtId="180" fontId="16" fillId="0" borderId="22" xfId="6" applyNumberFormat="1" applyFont="1" applyBorder="1" applyAlignment="1">
      <alignment horizontal="right"/>
    </xf>
    <xf numFmtId="49" fontId="15" fillId="3" borderId="15" xfId="6" applyNumberFormat="1" applyFont="1" applyFill="1" applyBorder="1" applyAlignment="1">
      <alignment horizontal="distributed"/>
    </xf>
    <xf numFmtId="49" fontId="15" fillId="3" borderId="14" xfId="6" applyNumberFormat="1" applyFont="1" applyFill="1" applyBorder="1" applyAlignment="1">
      <alignment horizontal="left"/>
    </xf>
    <xf numFmtId="180" fontId="16" fillId="3" borderId="22" xfId="6" applyNumberFormat="1" applyFont="1" applyFill="1" applyBorder="1" applyAlignment="1">
      <alignment horizontal="right"/>
    </xf>
    <xf numFmtId="176" fontId="16" fillId="3" borderId="14" xfId="6" applyNumberFormat="1" applyFont="1" applyFill="1" applyBorder="1" applyAlignment="1">
      <alignment horizontal="right"/>
    </xf>
    <xf numFmtId="180" fontId="16" fillId="3" borderId="0" xfId="6" applyNumberFormat="1" applyFont="1" applyFill="1" applyBorder="1" applyAlignment="1">
      <alignment horizontal="right"/>
    </xf>
    <xf numFmtId="178" fontId="16" fillId="3" borderId="0" xfId="6" applyNumberFormat="1" applyFont="1" applyFill="1" applyBorder="1" applyAlignment="1">
      <alignment horizontal="right"/>
    </xf>
    <xf numFmtId="176" fontId="16" fillId="3" borderId="13" xfId="6" applyNumberFormat="1" applyFont="1" applyFill="1" applyBorder="1" applyAlignment="1">
      <alignment horizontal="right"/>
    </xf>
    <xf numFmtId="49" fontId="15" fillId="2" borderId="12" xfId="6" applyNumberFormat="1" applyFont="1" applyFill="1" applyBorder="1" applyAlignment="1">
      <alignment horizontal="distributed"/>
    </xf>
    <xf numFmtId="49" fontId="15" fillId="2" borderId="11" xfId="6" applyNumberFormat="1" applyFont="1" applyFill="1" applyBorder="1" applyAlignment="1">
      <alignment horizontal="left"/>
    </xf>
    <xf numFmtId="180" fontId="16" fillId="0" borderId="26" xfId="6" applyNumberFormat="1" applyFont="1" applyBorder="1" applyAlignment="1">
      <alignment horizontal="right"/>
    </xf>
    <xf numFmtId="176" fontId="16" fillId="0" borderId="11" xfId="6" applyNumberFormat="1" applyFont="1" applyBorder="1" applyAlignment="1">
      <alignment horizontal="right"/>
    </xf>
    <xf numFmtId="180" fontId="16" fillId="0" borderId="10" xfId="6" applyNumberFormat="1" applyFont="1" applyBorder="1" applyAlignment="1">
      <alignment horizontal="right"/>
    </xf>
    <xf numFmtId="178" fontId="16" fillId="0" borderId="10" xfId="6" applyNumberFormat="1" applyFont="1" applyBorder="1" applyAlignment="1">
      <alignment horizontal="right"/>
    </xf>
    <xf numFmtId="176" fontId="16" fillId="0" borderId="9" xfId="6" applyNumberFormat="1" applyFont="1" applyBorder="1" applyAlignment="1">
      <alignment horizontal="right"/>
    </xf>
    <xf numFmtId="0" fontId="4" fillId="0" borderId="0" xfId="6" applyBorder="1" applyAlignment="1">
      <alignment horizontal="distributed" vertical="center"/>
    </xf>
    <xf numFmtId="0" fontId="15" fillId="0" borderId="0" xfId="6" applyFont="1" applyBorder="1"/>
    <xf numFmtId="0" fontId="4" fillId="0" borderId="0" xfId="6" applyBorder="1"/>
    <xf numFmtId="179" fontId="4" fillId="0" borderId="0" xfId="6" applyNumberFormat="1" applyBorder="1"/>
    <xf numFmtId="181" fontId="4" fillId="0" borderId="0" xfId="6" applyNumberFormat="1" applyBorder="1"/>
    <xf numFmtId="0" fontId="15" fillId="2" borderId="8" xfId="6" applyFont="1" applyFill="1" applyBorder="1" applyAlignment="1">
      <alignment horizontal="centerContinuous"/>
    </xf>
    <xf numFmtId="0" fontId="15" fillId="2" borderId="7" xfId="6" applyFont="1" applyFill="1" applyBorder="1" applyAlignment="1">
      <alignment horizontal="centerContinuous"/>
    </xf>
    <xf numFmtId="0" fontId="15" fillId="2" borderId="6" xfId="6" applyFont="1" applyFill="1" applyBorder="1" applyAlignment="1">
      <alignment horizontal="distributed" vertical="center"/>
    </xf>
    <xf numFmtId="0" fontId="15" fillId="2" borderId="5" xfId="6" applyFont="1" applyFill="1" applyBorder="1" applyAlignment="1">
      <alignment horizontal="distributed" vertical="center"/>
    </xf>
    <xf numFmtId="0" fontId="15" fillId="2" borderId="4" xfId="6" applyFont="1" applyFill="1" applyBorder="1" applyAlignment="1">
      <alignment horizontal="centerContinuous" vertical="center"/>
    </xf>
    <xf numFmtId="0" fontId="15" fillId="2" borderId="3" xfId="6" applyFont="1" applyFill="1" applyBorder="1" applyAlignment="1">
      <alignment horizontal="centerContinuous" vertical="center"/>
    </xf>
    <xf numFmtId="0" fontId="15" fillId="2" borderId="2" xfId="6" applyFont="1" applyFill="1" applyBorder="1" applyAlignment="1">
      <alignment horizontal="centerContinuous" vertical="center"/>
    </xf>
    <xf numFmtId="0" fontId="15" fillId="2" borderId="1" xfId="6" applyFont="1" applyFill="1" applyBorder="1" applyAlignment="1">
      <alignment horizontal="centerContinuous" vertical="center"/>
    </xf>
    <xf numFmtId="0" fontId="4" fillId="0" borderId="0" xfId="6" applyAlignment="1">
      <alignment horizontal="distributed" vertical="center"/>
    </xf>
    <xf numFmtId="179" fontId="4" fillId="0" borderId="0" xfId="6" applyNumberFormat="1"/>
    <xf numFmtId="181" fontId="4" fillId="0" borderId="0" xfId="6" applyNumberFormat="1"/>
    <xf numFmtId="176" fontId="17" fillId="2" borderId="13" xfId="6" applyNumberFormat="1" applyFont="1" applyFill="1" applyBorder="1" applyAlignment="1">
      <alignment horizontal="centerContinuous" vertical="center" wrapText="1"/>
    </xf>
    <xf numFmtId="179" fontId="19" fillId="0" borderId="0" xfId="6" applyNumberFormat="1" applyFont="1" applyBorder="1" applyAlignment="1">
      <alignment horizontal="left"/>
    </xf>
    <xf numFmtId="176" fontId="16" fillId="2" borderId="27" xfId="6" applyNumberFormat="1" applyFont="1" applyFill="1" applyBorder="1" applyAlignment="1">
      <alignment horizontal="centerContinuous" vertical="center" wrapText="1"/>
    </xf>
    <xf numFmtId="176" fontId="16" fillId="2" borderId="3" xfId="6" applyNumberFormat="1" applyFont="1" applyFill="1" applyBorder="1" applyAlignment="1">
      <alignment horizontal="centerContinuous" vertical="center" wrapText="1"/>
    </xf>
    <xf numFmtId="0" fontId="15" fillId="0" borderId="0" xfId="6" applyFont="1"/>
    <xf numFmtId="0" fontId="2" fillId="0" borderId="0" xfId="9" applyAlignment="1"/>
    <xf numFmtId="49" fontId="2" fillId="0" borderId="0" xfId="9" applyNumberFormat="1" applyAlignment="1"/>
    <xf numFmtId="0" fontId="4" fillId="0" borderId="0" xfId="5" applyFill="1"/>
    <xf numFmtId="0" fontId="1" fillId="0" borderId="0" xfId="10" applyAlignment="1"/>
    <xf numFmtId="176" fontId="17" fillId="2" borderId="24" xfId="6" applyNumberFormat="1" applyFont="1" applyFill="1" applyBorder="1" applyAlignment="1">
      <alignment horizontal="centerContinuous" vertical="center" wrapText="1"/>
    </xf>
    <xf numFmtId="176" fontId="17" fillId="2" borderId="25" xfId="6" applyNumberFormat="1" applyFont="1" applyFill="1" applyBorder="1" applyAlignment="1">
      <alignment horizontal="centerContinuous" vertical="center" wrapText="1"/>
    </xf>
    <xf numFmtId="176" fontId="17" fillId="2" borderId="14" xfId="6" applyNumberFormat="1" applyFont="1" applyFill="1" applyBorder="1" applyAlignment="1">
      <alignment horizontal="centerContinuous" vertical="center" wrapText="1"/>
    </xf>
    <xf numFmtId="49" fontId="1" fillId="0" borderId="0" xfId="10" applyNumberFormat="1" applyAlignment="1"/>
    <xf numFmtId="0" fontId="17" fillId="0" borderId="0" xfId="6" applyFont="1" applyBorder="1"/>
    <xf numFmtId="179" fontId="15" fillId="0" borderId="0" xfId="6" applyNumberFormat="1" applyFont="1"/>
    <xf numFmtId="181" fontId="15" fillId="0" borderId="0" xfId="6" applyNumberFormat="1" applyFont="1"/>
    <xf numFmtId="176" fontId="21" fillId="2" borderId="23" xfId="6" applyNumberFormat="1" applyFont="1" applyFill="1" applyBorder="1" applyAlignment="1">
      <alignment horizontal="centerContinuous" vertical="center" wrapText="1"/>
    </xf>
    <xf numFmtId="176" fontId="21" fillId="2" borderId="13" xfId="6" applyNumberFormat="1" applyFont="1" applyFill="1" applyBorder="1" applyAlignment="1">
      <alignment horizontal="centerContinuous" vertical="center" wrapText="1"/>
    </xf>
    <xf numFmtId="0" fontId="17" fillId="0" borderId="0" xfId="6" applyFont="1" applyBorder="1" applyAlignment="1">
      <alignment horizontal="left" vertical="center"/>
    </xf>
    <xf numFmtId="0" fontId="21" fillId="0" borderId="0" xfId="6" applyFont="1" applyBorder="1" applyAlignment="1">
      <alignment horizontal="left" vertical="center"/>
    </xf>
    <xf numFmtId="182" fontId="10" fillId="4" borderId="0" xfId="0" applyNumberFormat="1" applyFont="1" applyFill="1" applyAlignment="1"/>
    <xf numFmtId="0" fontId="0" fillId="4" borderId="0" xfId="0" applyFill="1" applyAlignment="1"/>
    <xf numFmtId="0" fontId="14" fillId="0" borderId="0" xfId="1" applyFont="1" applyAlignment="1" applyProtection="1">
      <alignment horizontal="left"/>
    </xf>
    <xf numFmtId="0" fontId="13" fillId="0" borderId="0" xfId="0" applyFont="1" applyBorder="1" applyAlignment="1">
      <alignment horizontal="left"/>
    </xf>
    <xf numFmtId="0" fontId="12" fillId="2" borderId="0" xfId="0" applyFont="1" applyFill="1" applyAlignment="1">
      <alignment horizontal="center" vertical="center"/>
    </xf>
    <xf numFmtId="0" fontId="14" fillId="0" borderId="0" xfId="1" applyFont="1" applyAlignment="1" applyProtection="1">
      <alignment vertical="center"/>
    </xf>
    <xf numFmtId="0" fontId="5" fillId="0" borderId="0" xfId="1" applyAlignment="1" applyProtection="1">
      <alignment horizontal="left"/>
    </xf>
    <xf numFmtId="49" fontId="15" fillId="2" borderId="38" xfId="6" applyNumberFormat="1" applyFont="1" applyFill="1" applyBorder="1" applyAlignment="1">
      <alignment horizontal="center" vertical="center"/>
    </xf>
    <xf numFmtId="0" fontId="4" fillId="2" borderId="25" xfId="6" applyFill="1" applyBorder="1" applyAlignment="1">
      <alignment horizontal="center" vertical="center"/>
    </xf>
    <xf numFmtId="49" fontId="15" fillId="2" borderId="15" xfId="6" applyNumberFormat="1" applyFont="1" applyFill="1" applyBorder="1" applyAlignment="1">
      <alignment horizontal="center" vertical="center"/>
    </xf>
    <xf numFmtId="0" fontId="4" fillId="2" borderId="14" xfId="6" applyFill="1" applyBorder="1" applyAlignment="1">
      <alignment horizontal="center" vertical="center"/>
    </xf>
    <xf numFmtId="0" fontId="15" fillId="0" borderId="35" xfId="6" applyFont="1" applyBorder="1" applyAlignment="1">
      <alignment horizontal="center" vertical="center" wrapText="1"/>
    </xf>
    <xf numFmtId="0" fontId="15" fillId="0" borderId="36" xfId="6" applyFont="1" applyBorder="1" applyAlignment="1">
      <alignment horizontal="center" vertical="center" wrapText="1"/>
    </xf>
    <xf numFmtId="0" fontId="15" fillId="0" borderId="37" xfId="6" applyFont="1" applyBorder="1" applyAlignment="1">
      <alignment horizontal="center" vertical="center" wrapText="1"/>
    </xf>
    <xf numFmtId="0" fontId="15" fillId="0" borderId="28" xfId="6" applyFont="1" applyBorder="1" applyAlignment="1">
      <alignment horizontal="center" vertical="center"/>
    </xf>
    <xf numFmtId="0" fontId="15" fillId="0" borderId="34" xfId="6" applyFont="1" applyBorder="1" applyAlignment="1">
      <alignment horizontal="center" vertical="center"/>
    </xf>
    <xf numFmtId="0" fontId="15" fillId="0" borderId="29" xfId="6" applyFont="1" applyBorder="1" applyAlignment="1">
      <alignment horizontal="center" vertical="center"/>
    </xf>
    <xf numFmtId="0" fontId="15" fillId="0" borderId="22" xfId="6" applyFont="1" applyBorder="1" applyAlignment="1">
      <alignment horizontal="center" vertical="center" wrapText="1"/>
    </xf>
    <xf numFmtId="0" fontId="15" fillId="0" borderId="0" xfId="6" applyFont="1" applyBorder="1" applyAlignment="1">
      <alignment horizontal="center" vertical="center" wrapText="1"/>
    </xf>
    <xf numFmtId="0" fontId="15" fillId="0" borderId="33" xfId="6" applyFont="1" applyBorder="1" applyAlignment="1">
      <alignment horizontal="center" vertical="center" wrapText="1"/>
    </xf>
    <xf numFmtId="57" fontId="15" fillId="0" borderId="30" xfId="6" applyNumberFormat="1" applyFont="1" applyBorder="1" applyAlignment="1">
      <alignment horizontal="center" vertical="center"/>
    </xf>
    <xf numFmtId="57" fontId="15" fillId="0" borderId="31" xfId="6" applyNumberFormat="1" applyFont="1" applyBorder="1" applyAlignment="1">
      <alignment horizontal="center" vertical="center"/>
    </xf>
    <xf numFmtId="57" fontId="15" fillId="0" borderId="3" xfId="6" applyNumberFormat="1" applyFont="1" applyBorder="1" applyAlignment="1">
      <alignment horizontal="center" vertical="center"/>
    </xf>
    <xf numFmtId="57" fontId="15" fillId="0" borderId="32" xfId="6" applyNumberFormat="1" applyFont="1" applyBorder="1" applyAlignment="1">
      <alignment horizontal="center" vertical="center"/>
    </xf>
    <xf numFmtId="176" fontId="16" fillId="2" borderId="27" xfId="6" applyNumberFormat="1" applyFont="1" applyFill="1" applyBorder="1" applyAlignment="1">
      <alignment horizontal="center" vertical="center" wrapText="1"/>
    </xf>
    <xf numFmtId="176" fontId="16" fillId="2" borderId="16" xfId="6" applyNumberFormat="1" applyFont="1" applyFill="1" applyBorder="1" applyAlignment="1">
      <alignment horizontal="center" vertical="center" wrapText="1"/>
    </xf>
    <xf numFmtId="176" fontId="16" fillId="2" borderId="43" xfId="6" applyNumberFormat="1" applyFont="1" applyFill="1" applyBorder="1" applyAlignment="1">
      <alignment horizontal="center" vertical="center" wrapText="1"/>
    </xf>
    <xf numFmtId="0" fontId="8" fillId="0" borderId="0" xfId="6" applyNumberFormat="1" applyFont="1" applyAlignment="1">
      <alignment horizontal="center" vertical="center"/>
    </xf>
    <xf numFmtId="0" fontId="4" fillId="0" borderId="0" xfId="6" applyAlignment="1">
      <alignment horizontal="center"/>
    </xf>
    <xf numFmtId="176" fontId="16" fillId="2" borderId="39" xfId="6" applyNumberFormat="1" applyFont="1" applyFill="1" applyBorder="1" applyAlignment="1">
      <alignment horizontal="center" vertical="center" wrapText="1"/>
    </xf>
    <xf numFmtId="176" fontId="16" fillId="2" borderId="40" xfId="6" applyNumberFormat="1" applyFont="1" applyFill="1" applyBorder="1" applyAlignment="1">
      <alignment horizontal="center" vertical="center" wrapText="1"/>
    </xf>
    <xf numFmtId="176" fontId="16" fillId="2" borderId="41" xfId="6" applyNumberFormat="1" applyFont="1" applyFill="1" applyBorder="1" applyAlignment="1">
      <alignment horizontal="center" vertical="center" wrapText="1"/>
    </xf>
    <xf numFmtId="0" fontId="4" fillId="2" borderId="39" xfId="6" applyFill="1" applyBorder="1" applyAlignment="1">
      <alignment horizontal="center" vertical="center" wrapText="1" shrinkToFit="1"/>
    </xf>
    <xf numFmtId="0" fontId="4" fillId="2" borderId="42" xfId="6" applyFill="1" applyBorder="1" applyAlignment="1">
      <alignment horizontal="center" vertical="center" shrinkToFit="1"/>
    </xf>
    <xf numFmtId="0" fontId="15" fillId="0" borderId="28" xfId="11" applyFont="1" applyFill="1" applyBorder="1" applyAlignment="1">
      <alignment horizontal="center" vertical="center"/>
    </xf>
    <xf numFmtId="0" fontId="15" fillId="0" borderId="34" xfId="11" applyFont="1" applyFill="1" applyBorder="1" applyAlignment="1">
      <alignment horizontal="center" vertical="center"/>
    </xf>
    <xf numFmtId="0" fontId="15" fillId="0" borderId="29" xfId="11" applyFont="1" applyFill="1" applyBorder="1" applyAlignment="1">
      <alignment horizontal="center" vertical="center"/>
    </xf>
    <xf numFmtId="0" fontId="15" fillId="0" borderId="22" xfId="11" applyFont="1" applyFill="1" applyBorder="1" applyAlignment="1">
      <alignment horizontal="center" vertical="center" wrapText="1"/>
    </xf>
    <xf numFmtId="0" fontId="15" fillId="0" borderId="0" xfId="11" applyFont="1" applyFill="1" applyBorder="1" applyAlignment="1">
      <alignment horizontal="center" vertical="center" wrapText="1"/>
    </xf>
    <xf numFmtId="0" fontId="15" fillId="0" borderId="33" xfId="11" applyFont="1" applyFill="1" applyBorder="1" applyAlignment="1">
      <alignment horizontal="center" vertical="center" wrapText="1"/>
    </xf>
    <xf numFmtId="57" fontId="15" fillId="0" borderId="30" xfId="11" applyNumberFormat="1" applyFont="1" applyFill="1" applyBorder="1" applyAlignment="1">
      <alignment horizontal="center" vertical="center"/>
    </xf>
    <xf numFmtId="57" fontId="15" fillId="0" borderId="31" xfId="11" applyNumberFormat="1" applyFont="1" applyFill="1" applyBorder="1" applyAlignment="1">
      <alignment horizontal="center" vertical="center"/>
    </xf>
    <xf numFmtId="57" fontId="15" fillId="0" borderId="3" xfId="11" applyNumberFormat="1" applyFont="1" applyFill="1" applyBorder="1" applyAlignment="1">
      <alignment horizontal="center" vertical="center"/>
    </xf>
    <xf numFmtId="57" fontId="15" fillId="0" borderId="32" xfId="11" applyNumberFormat="1" applyFont="1" applyFill="1" applyBorder="1" applyAlignment="1">
      <alignment horizontal="center" vertical="center"/>
    </xf>
    <xf numFmtId="0" fontId="15" fillId="0" borderId="35" xfId="11" applyFont="1" applyFill="1" applyBorder="1" applyAlignment="1">
      <alignment horizontal="center" vertical="center" wrapText="1"/>
    </xf>
    <xf numFmtId="0" fontId="15" fillId="0" borderId="36" xfId="11" applyFont="1" applyFill="1" applyBorder="1" applyAlignment="1">
      <alignment horizontal="center" vertical="center" wrapText="1"/>
    </xf>
    <xf numFmtId="0" fontId="15" fillId="0" borderId="37" xfId="11" applyFont="1" applyFill="1" applyBorder="1" applyAlignment="1">
      <alignment horizontal="center" vertical="center" wrapText="1"/>
    </xf>
    <xf numFmtId="0" fontId="15" fillId="0" borderId="28" xfId="0" applyFont="1" applyFill="1" applyBorder="1" applyAlignment="1">
      <alignment horizontal="center" vertical="center"/>
    </xf>
    <xf numFmtId="0" fontId="15" fillId="0" borderId="29" xfId="0" applyFont="1" applyFill="1" applyBorder="1" applyAlignment="1">
      <alignment horizontal="center" vertical="center"/>
    </xf>
    <xf numFmtId="57" fontId="15" fillId="0" borderId="30" xfId="0" applyNumberFormat="1" applyFont="1" applyFill="1" applyBorder="1" applyAlignment="1">
      <alignment horizontal="center" vertical="center"/>
    </xf>
    <xf numFmtId="57" fontId="15" fillId="0" borderId="31" xfId="0" applyNumberFormat="1" applyFont="1" applyFill="1" applyBorder="1" applyAlignment="1">
      <alignment horizontal="center" vertical="center"/>
    </xf>
    <xf numFmtId="57" fontId="15" fillId="0" borderId="32" xfId="0" applyNumberFormat="1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 wrapText="1"/>
    </xf>
    <xf numFmtId="0" fontId="15" fillId="0" borderId="3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34" xfId="0" applyFont="1" applyFill="1" applyBorder="1" applyAlignment="1">
      <alignment horizontal="center" vertical="center"/>
    </xf>
    <xf numFmtId="0" fontId="15" fillId="0" borderId="35" xfId="0" applyFont="1" applyFill="1" applyBorder="1" applyAlignment="1">
      <alignment horizontal="center" vertical="center" wrapText="1"/>
    </xf>
    <xf numFmtId="0" fontId="15" fillId="0" borderId="36" xfId="0" applyFont="1" applyFill="1" applyBorder="1" applyAlignment="1">
      <alignment horizontal="center" vertical="center" wrapText="1"/>
    </xf>
    <xf numFmtId="0" fontId="15" fillId="0" borderId="37" xfId="0" applyFont="1" applyFill="1" applyBorder="1" applyAlignment="1">
      <alignment horizontal="center" vertical="center" wrapText="1"/>
    </xf>
    <xf numFmtId="176" fontId="17" fillId="2" borderId="22" xfId="0" applyNumberFormat="1" applyFont="1" applyFill="1" applyBorder="1" applyAlignment="1">
      <alignment horizontal="center" vertical="center" wrapText="1"/>
    </xf>
    <xf numFmtId="176" fontId="17" fillId="2" borderId="14" xfId="0" applyNumberFormat="1" applyFont="1" applyFill="1" applyBorder="1" applyAlignment="1">
      <alignment horizontal="center" vertical="center" wrapText="1"/>
    </xf>
    <xf numFmtId="49" fontId="15" fillId="2" borderId="38" xfId="0" applyNumberFormat="1" applyFont="1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49" fontId="15" fillId="2" borderId="15" xfId="0" applyNumberFormat="1" applyFon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57" fontId="15" fillId="0" borderId="3" xfId="0" applyNumberFormat="1" applyFont="1" applyFill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176" fontId="16" fillId="2" borderId="22" xfId="0" applyNumberFormat="1" applyFont="1" applyFill="1" applyBorder="1" applyAlignment="1">
      <alignment horizontal="center" vertical="center" wrapText="1"/>
    </xf>
    <xf numFmtId="176" fontId="16" fillId="2" borderId="13" xfId="0" applyNumberFormat="1" applyFont="1" applyFill="1" applyBorder="1" applyAlignment="1">
      <alignment horizontal="center" vertical="center" wrapText="1"/>
    </xf>
    <xf numFmtId="176" fontId="16" fillId="2" borderId="14" xfId="0" applyNumberFormat="1" applyFont="1" applyFill="1" applyBorder="1" applyAlignment="1">
      <alignment horizontal="center" vertical="center" wrapText="1"/>
    </xf>
  </cellXfs>
  <cellStyles count="12">
    <cellStyle name="ハイパーリンク" xfId="1" builtinId="8"/>
    <cellStyle name="桁区切り" xfId="2" builtinId="6"/>
    <cellStyle name="桁区切り 2" xfId="3"/>
    <cellStyle name="桁区切り 3" xfId="8"/>
    <cellStyle name="標準" xfId="0" builtinId="0"/>
    <cellStyle name="標準 10 2" xfId="5"/>
    <cellStyle name="標準 11" xfId="4"/>
    <cellStyle name="標準 2" xfId="7"/>
    <cellStyle name="標準 3" xfId="9"/>
    <cellStyle name="標準 4" xfId="6"/>
    <cellStyle name="標準 5" xfId="10"/>
    <cellStyle name="標準_学ぶ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0686344"/>
        <c:axId val="1"/>
      </c:barChart>
      <c:catAx>
        <c:axId val="48068634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06863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6783048"/>
        <c:axId val="1"/>
      </c:barChart>
      <c:catAx>
        <c:axId val="66678304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6783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1197208"/>
        <c:axId val="1"/>
      </c:barChart>
      <c:catAx>
        <c:axId val="48119720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11972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6783048"/>
        <c:axId val="1"/>
      </c:barChart>
      <c:catAx>
        <c:axId val="66678304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6783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8200008"/>
        <c:axId val="1"/>
      </c:barChart>
      <c:catAx>
        <c:axId val="47820000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82000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6783048"/>
        <c:axId val="1"/>
      </c:barChart>
      <c:catAx>
        <c:axId val="66678304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6783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8204600"/>
        <c:axId val="1"/>
      </c:barChart>
      <c:catAx>
        <c:axId val="47820460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82046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6783048"/>
        <c:axId val="1"/>
      </c:barChart>
      <c:catAx>
        <c:axId val="66678304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6783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1184744"/>
        <c:axId val="1"/>
      </c:barChart>
      <c:catAx>
        <c:axId val="48118474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11847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6783048"/>
        <c:axId val="1"/>
      </c:barChart>
      <c:catAx>
        <c:axId val="66678304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6783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6783048"/>
        <c:axId val="1"/>
      </c:barChart>
      <c:catAx>
        <c:axId val="66678304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6783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6783048"/>
        <c:axId val="1"/>
      </c:barChart>
      <c:catAx>
        <c:axId val="66678304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6783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6775176"/>
        <c:axId val="1"/>
      </c:barChart>
      <c:catAx>
        <c:axId val="66677517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67751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6774192"/>
        <c:axId val="1"/>
      </c:barChart>
      <c:catAx>
        <c:axId val="66677419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67741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6783376"/>
        <c:axId val="1"/>
      </c:barChart>
      <c:catAx>
        <c:axId val="66678337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67833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6774848"/>
        <c:axId val="1"/>
      </c:barChart>
      <c:catAx>
        <c:axId val="66677484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6774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6784032"/>
        <c:axId val="1"/>
      </c:barChart>
      <c:catAx>
        <c:axId val="66678403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67840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6782720"/>
        <c:axId val="1"/>
      </c:barChart>
      <c:catAx>
        <c:axId val="66678272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67827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9433552"/>
        <c:axId val="1"/>
      </c:barChart>
      <c:catAx>
        <c:axId val="65943355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594335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1188680"/>
        <c:axId val="1"/>
      </c:barChart>
      <c:catAx>
        <c:axId val="48118868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11886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8675400"/>
        <c:axId val="1"/>
      </c:barChart>
      <c:catAx>
        <c:axId val="48867540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86754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0679784"/>
        <c:axId val="1"/>
      </c:barChart>
      <c:catAx>
        <c:axId val="48067978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06797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6783048"/>
        <c:axId val="1"/>
      </c:barChart>
      <c:catAx>
        <c:axId val="66678304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6783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0680768"/>
        <c:axId val="1"/>
      </c:barChart>
      <c:catAx>
        <c:axId val="48068076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06807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6783048"/>
        <c:axId val="1"/>
      </c:barChart>
      <c:catAx>
        <c:axId val="66678304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6783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6121048"/>
        <c:axId val="1"/>
      </c:barChart>
      <c:catAx>
        <c:axId val="55612104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6121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6783048"/>
        <c:axId val="1"/>
      </c:barChart>
      <c:catAx>
        <c:axId val="66678304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6783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8201320"/>
        <c:axId val="1"/>
      </c:barChart>
      <c:catAx>
        <c:axId val="47820132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82013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49173" name="Line 1"/>
        <xdr:cNvSpPr>
          <a:spLocks noChangeShapeType="1"/>
        </xdr:cNvSpPr>
      </xdr:nvSpPr>
      <xdr:spPr bwMode="auto">
        <a:xfrm>
          <a:off x="685800" y="56197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12390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9525</xdr:rowOff>
    </xdr:from>
    <xdr:to>
      <xdr:col>13</xdr:col>
      <xdr:colOff>0</xdr:colOff>
      <xdr:row>20</xdr:row>
      <xdr:rowOff>19050</xdr:rowOff>
    </xdr:to>
    <xdr:graphicFrame macro="">
      <xdr:nvGraphicFramePr>
        <xdr:cNvPr id="12186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12186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121867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</xdr:row>
      <xdr:rowOff>9525</xdr:rowOff>
    </xdr:from>
    <xdr:to>
      <xdr:col>17</xdr:col>
      <xdr:colOff>0</xdr:colOff>
      <xdr:row>20</xdr:row>
      <xdr:rowOff>19050</xdr:rowOff>
    </xdr:to>
    <xdr:graphicFrame macro="">
      <xdr:nvGraphicFramePr>
        <xdr:cNvPr id="12288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12289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122891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12493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12493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124939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0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1</xdr:row>
      <xdr:rowOff>0</xdr:rowOff>
    </xdr:from>
    <xdr:to>
      <xdr:col>14</xdr:col>
      <xdr:colOff>0</xdr:colOff>
      <xdr:row>19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25"/>
  <sheetViews>
    <sheetView tabSelected="1" workbookViewId="0">
      <selection sqref="A1:K1"/>
    </sheetView>
  </sheetViews>
  <sheetFormatPr defaultRowHeight="13.5"/>
  <cols>
    <col min="2" max="2" width="16.75" customWidth="1"/>
  </cols>
  <sheetData>
    <row r="1" spans="1:12" ht="30.75">
      <c r="A1" s="166" t="s">
        <v>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</row>
    <row r="2" spans="1:12">
      <c r="B2" s="2"/>
      <c r="J2" s="1"/>
    </row>
    <row r="3" spans="1:12" ht="21">
      <c r="A3" s="169" t="s">
        <v>0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</row>
    <row r="4" spans="1:12">
      <c r="B4" s="2"/>
    </row>
    <row r="5" spans="1:12" ht="18.75">
      <c r="A5" s="170" t="s">
        <v>2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</row>
    <row r="6" spans="1:12" s="79" customFormat="1" ht="18.75" customHeight="1">
      <c r="A6" s="168" t="s">
        <v>244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</row>
    <row r="7" spans="1:12" s="79" customFormat="1" ht="18.75">
      <c r="A7" s="168" t="s">
        <v>245</v>
      </c>
      <c r="B7" s="168"/>
      <c r="C7" s="168"/>
      <c r="D7" s="168"/>
      <c r="E7" s="168"/>
      <c r="F7" s="168"/>
      <c r="G7" s="168"/>
      <c r="H7" s="168"/>
      <c r="I7" s="168"/>
      <c r="J7" s="168"/>
      <c r="K7" s="168"/>
    </row>
    <row r="8" spans="1:12" s="79" customFormat="1" ht="18.75">
      <c r="A8" s="168" t="s">
        <v>246</v>
      </c>
      <c r="B8" s="168"/>
      <c r="C8" s="168"/>
      <c r="D8" s="168"/>
      <c r="E8" s="168"/>
      <c r="F8" s="168"/>
      <c r="G8" s="168"/>
      <c r="H8" s="168"/>
      <c r="I8" s="168"/>
      <c r="J8" s="168"/>
      <c r="K8" s="168"/>
    </row>
    <row r="9" spans="1:12" s="79" customFormat="1" ht="18.75">
      <c r="A9" s="168" t="s">
        <v>247</v>
      </c>
      <c r="B9" s="168"/>
      <c r="C9" s="168"/>
      <c r="D9" s="168"/>
      <c r="E9" s="168"/>
      <c r="F9" s="168"/>
      <c r="G9" s="168"/>
      <c r="H9" s="168"/>
      <c r="I9" s="168"/>
      <c r="J9" s="168"/>
      <c r="K9" s="168"/>
    </row>
    <row r="10" spans="1:12" s="79" customFormat="1" ht="18.75" customHeight="1">
      <c r="A10" s="168" t="s">
        <v>248</v>
      </c>
      <c r="B10" s="168"/>
      <c r="C10" s="168"/>
      <c r="D10" s="168"/>
      <c r="E10" s="168"/>
      <c r="F10" s="168"/>
      <c r="G10" s="168"/>
      <c r="H10" s="168"/>
      <c r="I10" s="168"/>
      <c r="J10" s="168"/>
      <c r="K10" s="168"/>
    </row>
    <row r="11" spans="1:12" s="79" customFormat="1" ht="18.75">
      <c r="A11" s="168" t="s">
        <v>287</v>
      </c>
      <c r="B11" s="168"/>
      <c r="C11" s="168"/>
      <c r="D11" s="168"/>
      <c r="E11" s="168"/>
      <c r="F11" s="168"/>
      <c r="G11" s="168"/>
      <c r="H11" s="168"/>
      <c r="I11" s="168"/>
      <c r="J11" s="168"/>
      <c r="K11" s="168"/>
    </row>
    <row r="12" spans="1:12" s="79" customFormat="1" ht="18.75">
      <c r="A12" s="168" t="s">
        <v>288</v>
      </c>
      <c r="B12" s="168"/>
      <c r="C12" s="168"/>
      <c r="D12" s="168"/>
      <c r="E12" s="168"/>
      <c r="F12" s="168"/>
      <c r="G12" s="168"/>
      <c r="H12" s="168"/>
      <c r="I12" s="168"/>
      <c r="J12" s="168"/>
      <c r="K12" s="168"/>
    </row>
    <row r="13" spans="1:12" s="79" customFormat="1" ht="18.75">
      <c r="A13" s="171" t="s">
        <v>243</v>
      </c>
      <c r="B13" s="171"/>
      <c r="C13" s="171"/>
      <c r="D13" s="171"/>
      <c r="E13" s="171"/>
      <c r="F13" s="171"/>
      <c r="G13" s="171"/>
      <c r="H13" s="171"/>
      <c r="I13" s="171"/>
      <c r="J13" s="171"/>
      <c r="K13" s="171"/>
    </row>
    <row r="14" spans="1:12" s="79" customFormat="1" ht="18.75" customHeight="1">
      <c r="A14" s="168" t="s">
        <v>289</v>
      </c>
      <c r="B14" s="168"/>
      <c r="C14" s="168"/>
      <c r="D14" s="168"/>
      <c r="E14" s="168"/>
      <c r="F14" s="168"/>
      <c r="G14" s="168"/>
      <c r="H14" s="168"/>
      <c r="I14" s="168"/>
      <c r="J14" s="168"/>
      <c r="K14" s="168"/>
    </row>
    <row r="15" spans="1:12" ht="18.75" customHeight="1">
      <c r="A15" s="168" t="s">
        <v>236</v>
      </c>
      <c r="B15" s="168"/>
      <c r="C15" s="168"/>
      <c r="D15" s="168"/>
      <c r="E15" s="168"/>
      <c r="F15" s="168"/>
      <c r="G15" s="168"/>
      <c r="H15" s="168"/>
      <c r="I15" s="168"/>
      <c r="J15" s="168"/>
      <c r="K15" s="168"/>
      <c r="L15" s="153"/>
    </row>
    <row r="16" spans="1:12" ht="18.75">
      <c r="A16" s="168" t="s">
        <v>249</v>
      </c>
      <c r="B16" s="168"/>
      <c r="C16" s="168"/>
      <c r="D16" s="168"/>
      <c r="E16" s="168"/>
      <c r="F16" s="168"/>
      <c r="G16" s="168"/>
      <c r="H16" s="168"/>
      <c r="I16" s="168"/>
      <c r="J16" s="168"/>
      <c r="K16" s="168"/>
      <c r="L16" s="153"/>
    </row>
    <row r="17" spans="1:12" ht="18.75">
      <c r="A17" s="168" t="s">
        <v>250</v>
      </c>
      <c r="B17" s="168"/>
      <c r="C17" s="168"/>
      <c r="D17" s="168"/>
      <c r="E17" s="168"/>
      <c r="F17" s="168"/>
      <c r="G17" s="168"/>
      <c r="H17" s="168"/>
      <c r="I17" s="168"/>
      <c r="J17" s="168"/>
      <c r="K17" s="168"/>
      <c r="L17" s="153"/>
    </row>
    <row r="18" spans="1:12" ht="18.75">
      <c r="A18" s="168" t="s">
        <v>251</v>
      </c>
      <c r="B18" s="168"/>
      <c r="C18" s="168"/>
      <c r="D18" s="168"/>
      <c r="E18" s="168"/>
      <c r="F18" s="168"/>
      <c r="G18" s="168"/>
      <c r="H18" s="168"/>
      <c r="I18" s="168"/>
      <c r="J18" s="168"/>
      <c r="K18" s="168"/>
      <c r="L18" s="153"/>
    </row>
    <row r="21" spans="1:12">
      <c r="D21" s="3"/>
    </row>
    <row r="22" spans="1:12">
      <c r="D22" s="3"/>
    </row>
    <row r="23" spans="1:12">
      <c r="D23" s="3"/>
    </row>
    <row r="24" spans="1:12">
      <c r="D24" s="4"/>
    </row>
    <row r="25" spans="1:12">
      <c r="D25" s="4"/>
    </row>
  </sheetData>
  <mergeCells count="16">
    <mergeCell ref="A1:K1"/>
    <mergeCell ref="A15:K15"/>
    <mergeCell ref="A16:K16"/>
    <mergeCell ref="A17:K17"/>
    <mergeCell ref="A18:K18"/>
    <mergeCell ref="A3:K3"/>
    <mergeCell ref="A5:K5"/>
    <mergeCell ref="A6:K6"/>
    <mergeCell ref="A7:K7"/>
    <mergeCell ref="A8:K8"/>
    <mergeCell ref="A9:K9"/>
    <mergeCell ref="A10:K10"/>
    <mergeCell ref="A13:K13"/>
    <mergeCell ref="A11:K11"/>
    <mergeCell ref="A12:K12"/>
    <mergeCell ref="A14:K14"/>
  </mergeCells>
  <phoneticPr fontId="7"/>
  <hyperlinks>
    <hyperlink ref="A15:K15" location="'97'!A1" display="  97　博物館・美術館　　Museums and Art Museums"/>
    <hyperlink ref="A16:K16" location="'98'!A1" display="  98　図書館　　Libraries"/>
    <hyperlink ref="A17:K17" location="'99'!A1" display="  99　公民館　　Community Centers"/>
    <hyperlink ref="A18:K18" location="'100'!A1" display="100　習いごと　　Learning"/>
    <hyperlink ref="A6:K6" location="'88'!A1" display="  88　幼稚園　　Kindergartens"/>
    <hyperlink ref="A7:K7" location="'89'!A1" display="  89　小学校　　Elementary Schools"/>
    <hyperlink ref="A8:K8" location="'90'!A1" display="  90　中学校　　Lower Secondary Schools"/>
    <hyperlink ref="A9:K9" location="'91'!A1" display="  91　高等学校　　Upper Secondary Schools"/>
    <hyperlink ref="A10:K10" location="'92'!A1" display="  92　大　学　　Universities"/>
    <hyperlink ref="A13:K13" location="'95'!A1" display="  95　帰国､不就学児童・生徒 Japanese Children Returned from Abroad and  Non-study student"/>
    <hyperlink ref="A11:K11" location="'93'!A1" display="  93　中学校卒業後の進路　　Course of Lower Secondary School Graduates"/>
    <hyperlink ref="A12:K12" location="'94'!A1" display="  94　高等学校卒業後の進路　　Upper Secondary School Status of Graduates"/>
    <hyperlink ref="A14:K14" location="'96'!A1" display="  96　文化財　　Cultural Properties"/>
  </hyperlinks>
  <pageMargins left="0.7" right="0.7" top="0.75" bottom="0.75" header="0.3" footer="0.3"/>
  <pageSetup paperSize="9" scale="83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A1:EK62"/>
  <sheetViews>
    <sheetView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9" defaultRowHeight="12.75" customHeight="1"/>
  <cols>
    <col min="1" max="1" width="3.75" style="80" customWidth="1"/>
    <col min="2" max="3" width="10.625" style="143" customWidth="1"/>
    <col min="4" max="4" width="11.625" style="85" customWidth="1"/>
    <col min="5" max="5" width="4.625" style="85" customWidth="1"/>
    <col min="6" max="6" width="11.625" style="144" customWidth="1"/>
    <col min="7" max="7" width="4.625" style="85" customWidth="1"/>
    <col min="8" max="8" width="11.625" style="85" customWidth="1"/>
    <col min="9" max="9" width="4.625" style="85" customWidth="1"/>
    <col min="10" max="10" width="11.625" style="145" customWidth="1"/>
    <col min="11" max="11" width="5.5" style="85" customWidth="1"/>
    <col min="12" max="12" width="4" style="154" customWidth="1"/>
    <col min="13" max="18" width="9" style="154"/>
    <col min="19" max="19" width="11.75" style="154" customWidth="1"/>
    <col min="20" max="21" width="9" style="154"/>
    <col min="22" max="22" width="9" style="85"/>
    <col min="23" max="23" width="11.75" style="85" customWidth="1"/>
    <col min="24" max="16384" width="9" style="85"/>
  </cols>
  <sheetData>
    <row r="1" spans="1:141" s="86" customFormat="1" ht="15.75" customHeight="1">
      <c r="A1" s="80"/>
      <c r="B1" s="81" t="s">
        <v>273</v>
      </c>
      <c r="C1" s="81"/>
      <c r="D1" s="82"/>
      <c r="E1" s="81"/>
      <c r="F1" s="82"/>
      <c r="G1" s="82"/>
      <c r="H1" s="82"/>
      <c r="I1" s="82"/>
      <c r="J1" s="83"/>
      <c r="K1" s="83"/>
      <c r="L1" s="154"/>
      <c r="M1" s="172" t="s">
        <v>168</v>
      </c>
      <c r="N1" s="172"/>
      <c r="O1" s="172"/>
      <c r="P1" s="154"/>
      <c r="Q1" s="154"/>
      <c r="R1" s="154"/>
      <c r="S1" s="154"/>
      <c r="T1" s="154"/>
      <c r="U1" s="154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  <c r="BV1" s="85"/>
      <c r="BW1" s="85"/>
      <c r="BX1" s="85"/>
      <c r="BY1" s="85"/>
      <c r="BZ1" s="85"/>
      <c r="CA1" s="85"/>
      <c r="CB1" s="85"/>
      <c r="CC1" s="85"/>
      <c r="CD1" s="85"/>
      <c r="CE1" s="85"/>
      <c r="CF1" s="85"/>
      <c r="CG1" s="85"/>
      <c r="CH1" s="85"/>
      <c r="CI1" s="85"/>
      <c r="CJ1" s="85"/>
      <c r="CK1" s="85"/>
      <c r="CL1" s="85"/>
      <c r="CM1" s="85"/>
      <c r="CN1" s="85"/>
      <c r="CO1" s="85"/>
      <c r="CP1" s="85"/>
      <c r="CQ1" s="85"/>
      <c r="CR1" s="85"/>
      <c r="CS1" s="85"/>
      <c r="CT1" s="85"/>
      <c r="CU1" s="85"/>
      <c r="CV1" s="85"/>
      <c r="CW1" s="85"/>
      <c r="CX1" s="85"/>
      <c r="CY1" s="85"/>
      <c r="CZ1" s="85"/>
      <c r="DA1" s="85"/>
      <c r="DB1" s="85"/>
      <c r="DC1" s="85"/>
      <c r="DD1" s="85"/>
      <c r="DE1" s="85"/>
      <c r="DF1" s="85"/>
      <c r="DG1" s="85"/>
      <c r="DH1" s="85"/>
      <c r="DI1" s="85"/>
      <c r="DJ1" s="85"/>
      <c r="DK1" s="85"/>
      <c r="DL1" s="85"/>
      <c r="DM1" s="85"/>
      <c r="DN1" s="85"/>
      <c r="DO1" s="85"/>
      <c r="DP1" s="85"/>
      <c r="DQ1" s="85"/>
      <c r="DR1" s="85"/>
      <c r="DS1" s="85"/>
      <c r="DT1" s="85"/>
      <c r="DU1" s="85"/>
      <c r="DV1" s="85"/>
      <c r="DW1" s="85"/>
      <c r="DX1" s="85"/>
      <c r="DY1" s="85"/>
      <c r="DZ1" s="85"/>
      <c r="EA1" s="85"/>
      <c r="EB1" s="85"/>
      <c r="EC1" s="85"/>
      <c r="ED1" s="85"/>
      <c r="EE1" s="85"/>
      <c r="EF1" s="85"/>
      <c r="EG1" s="85"/>
      <c r="EH1" s="85"/>
      <c r="EI1" s="85"/>
    </row>
    <row r="2" spans="1:141" ht="12" customHeight="1" thickBot="1">
      <c r="B2" s="87"/>
      <c r="C2" s="87"/>
      <c r="D2" s="88"/>
      <c r="E2" s="88"/>
      <c r="F2" s="89"/>
      <c r="G2" s="89"/>
      <c r="H2" s="88"/>
      <c r="I2" s="88"/>
      <c r="J2" s="90"/>
      <c r="K2" s="90"/>
    </row>
    <row r="3" spans="1:141" s="86" customFormat="1" ht="27" customHeight="1" thickTop="1">
      <c r="A3" s="80"/>
      <c r="B3" s="173" t="s">
        <v>120</v>
      </c>
      <c r="C3" s="174"/>
      <c r="D3" s="91" t="s">
        <v>274</v>
      </c>
      <c r="E3" s="92"/>
      <c r="F3" s="91" t="s">
        <v>275</v>
      </c>
      <c r="G3" s="92"/>
      <c r="H3" s="91" t="s">
        <v>276</v>
      </c>
      <c r="I3" s="92"/>
      <c r="J3" s="91" t="s">
        <v>277</v>
      </c>
      <c r="K3" s="162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</row>
    <row r="4" spans="1:141" s="86" customFormat="1" ht="30" customHeight="1">
      <c r="A4" s="80"/>
      <c r="B4" s="175" t="s">
        <v>136</v>
      </c>
      <c r="C4" s="176"/>
      <c r="D4" s="96" t="s">
        <v>278</v>
      </c>
      <c r="E4" s="157"/>
      <c r="F4" s="94" t="s">
        <v>161</v>
      </c>
      <c r="G4" s="95"/>
      <c r="H4" s="94" t="s">
        <v>159</v>
      </c>
      <c r="I4" s="95"/>
      <c r="J4" s="94" t="s">
        <v>279</v>
      </c>
      <c r="K4" s="163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/>
      <c r="ED4" s="85"/>
      <c r="EE4" s="85"/>
      <c r="EF4" s="85"/>
      <c r="EG4" s="85"/>
      <c r="EH4" s="85"/>
      <c r="EI4" s="85"/>
      <c r="EJ4" s="85"/>
      <c r="EK4" s="85"/>
    </row>
    <row r="5" spans="1:141" s="105" customFormat="1" ht="24" customHeight="1">
      <c r="A5" s="80"/>
      <c r="B5" s="98"/>
      <c r="C5" s="99"/>
      <c r="D5" s="102" t="s">
        <v>280</v>
      </c>
      <c r="E5" s="101" t="s">
        <v>129</v>
      </c>
      <c r="F5" s="102" t="s">
        <v>280</v>
      </c>
      <c r="G5" s="101" t="s">
        <v>129</v>
      </c>
      <c r="H5" s="102" t="s">
        <v>280</v>
      </c>
      <c r="I5" s="101" t="s">
        <v>129</v>
      </c>
      <c r="J5" s="102" t="s">
        <v>280</v>
      </c>
      <c r="K5" s="103" t="s">
        <v>129</v>
      </c>
      <c r="L5" s="154"/>
      <c r="M5" s="158"/>
      <c r="N5" s="158"/>
      <c r="O5" s="154"/>
      <c r="P5" s="154"/>
      <c r="Q5" s="154"/>
      <c r="R5" s="154"/>
      <c r="S5" s="154"/>
      <c r="T5" s="154"/>
      <c r="U5" s="154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/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/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</row>
    <row r="6" spans="1:141" ht="12" customHeight="1">
      <c r="B6" s="106" t="s">
        <v>105</v>
      </c>
      <c r="C6" s="107" t="s">
        <v>104</v>
      </c>
      <c r="D6" s="108">
        <v>58</v>
      </c>
      <c r="E6" s="109">
        <f t="shared" ref="E6:E52" si="0">IF(ISNUMBER(D6),RANK(D6,D$6:D$52),"-")</f>
        <v>38</v>
      </c>
      <c r="F6" s="110">
        <v>30</v>
      </c>
      <c r="G6" s="109">
        <f t="shared" ref="G6:G52" si="1">IF(ISNUMBER(F6),RANK(F6,F$6:F$52),"-")</f>
        <v>27</v>
      </c>
      <c r="H6" s="110">
        <v>90</v>
      </c>
      <c r="I6" s="109">
        <f t="shared" ref="I6:I52" si="2">IF(ISNUMBER(H6),RANK(H6,H$6:H$52),"-")</f>
        <v>6</v>
      </c>
      <c r="J6" s="110">
        <v>6</v>
      </c>
      <c r="K6" s="112">
        <f t="shared" ref="K6:K52" si="3">IF(ISNUMBER(J6),RANK(J6,J$6:J$52),"-")</f>
        <v>36</v>
      </c>
      <c r="M6" s="113"/>
      <c r="N6" s="113"/>
    </row>
    <row r="7" spans="1:141" ht="12" customHeight="1">
      <c r="B7" s="106" t="s">
        <v>103</v>
      </c>
      <c r="C7" s="114" t="s">
        <v>102</v>
      </c>
      <c r="D7" s="115">
        <v>58</v>
      </c>
      <c r="E7" s="109">
        <f t="shared" si="0"/>
        <v>38</v>
      </c>
      <c r="F7" s="110">
        <v>32</v>
      </c>
      <c r="G7" s="109">
        <f t="shared" si="1"/>
        <v>24</v>
      </c>
      <c r="H7" s="110">
        <v>34</v>
      </c>
      <c r="I7" s="109">
        <f t="shared" si="2"/>
        <v>42</v>
      </c>
      <c r="J7" s="110">
        <v>16</v>
      </c>
      <c r="K7" s="112">
        <f t="shared" si="3"/>
        <v>9</v>
      </c>
      <c r="M7" s="113"/>
      <c r="N7" s="113"/>
    </row>
    <row r="8" spans="1:141" ht="12" customHeight="1">
      <c r="B8" s="106" t="s">
        <v>101</v>
      </c>
      <c r="C8" s="114" t="s">
        <v>100</v>
      </c>
      <c r="D8" s="115">
        <v>80</v>
      </c>
      <c r="E8" s="109">
        <f t="shared" si="0"/>
        <v>31</v>
      </c>
      <c r="F8" s="110">
        <v>27</v>
      </c>
      <c r="G8" s="109">
        <f t="shared" si="1"/>
        <v>33</v>
      </c>
      <c r="H8" s="110">
        <v>71</v>
      </c>
      <c r="I8" s="109">
        <f t="shared" si="2"/>
        <v>15</v>
      </c>
      <c r="J8" s="110">
        <v>16</v>
      </c>
      <c r="K8" s="112">
        <f t="shared" si="3"/>
        <v>9</v>
      </c>
      <c r="M8" s="113"/>
      <c r="N8" s="113"/>
    </row>
    <row r="9" spans="1:141" ht="12" customHeight="1">
      <c r="B9" s="106" t="s">
        <v>99</v>
      </c>
      <c r="C9" s="114" t="s">
        <v>98</v>
      </c>
      <c r="D9" s="115">
        <v>61</v>
      </c>
      <c r="E9" s="109">
        <f t="shared" si="0"/>
        <v>37</v>
      </c>
      <c r="F9" s="110">
        <v>22</v>
      </c>
      <c r="G9" s="109">
        <f t="shared" si="1"/>
        <v>40</v>
      </c>
      <c r="H9" s="110">
        <v>67</v>
      </c>
      <c r="I9" s="109">
        <f t="shared" si="2"/>
        <v>20</v>
      </c>
      <c r="J9" s="110">
        <v>7</v>
      </c>
      <c r="K9" s="112">
        <f t="shared" si="3"/>
        <v>33</v>
      </c>
      <c r="M9" s="113"/>
      <c r="N9" s="113"/>
    </row>
    <row r="10" spans="1:141" ht="12" customHeight="1">
      <c r="B10" s="106" t="s">
        <v>97</v>
      </c>
      <c r="C10" s="114" t="s">
        <v>96</v>
      </c>
      <c r="D10" s="115">
        <v>41</v>
      </c>
      <c r="E10" s="109">
        <f t="shared" si="0"/>
        <v>44</v>
      </c>
      <c r="F10" s="110">
        <v>27</v>
      </c>
      <c r="G10" s="109">
        <f t="shared" si="1"/>
        <v>33</v>
      </c>
      <c r="H10" s="110">
        <v>29</v>
      </c>
      <c r="I10" s="109">
        <f t="shared" si="2"/>
        <v>47</v>
      </c>
      <c r="J10" s="110">
        <v>23</v>
      </c>
      <c r="K10" s="112">
        <f t="shared" si="3"/>
        <v>3</v>
      </c>
      <c r="M10" s="113"/>
      <c r="N10" s="113"/>
    </row>
    <row r="11" spans="1:141" ht="24" customHeight="1">
      <c r="B11" s="106" t="s">
        <v>95</v>
      </c>
      <c r="C11" s="114" t="s">
        <v>94</v>
      </c>
      <c r="D11" s="115">
        <v>101</v>
      </c>
      <c r="E11" s="109">
        <f t="shared" si="0"/>
        <v>24</v>
      </c>
      <c r="F11" s="110">
        <v>30</v>
      </c>
      <c r="G11" s="109">
        <f t="shared" si="1"/>
        <v>27</v>
      </c>
      <c r="H11" s="110">
        <v>45</v>
      </c>
      <c r="I11" s="109">
        <f t="shared" si="2"/>
        <v>36</v>
      </c>
      <c r="J11" s="110">
        <v>16</v>
      </c>
      <c r="K11" s="112">
        <f t="shared" si="3"/>
        <v>9</v>
      </c>
      <c r="M11" s="113"/>
      <c r="N11" s="113"/>
    </row>
    <row r="12" spans="1:141" ht="12" customHeight="1">
      <c r="B12" s="106" t="s">
        <v>93</v>
      </c>
      <c r="C12" s="114" t="s">
        <v>92</v>
      </c>
      <c r="D12" s="115">
        <v>99</v>
      </c>
      <c r="E12" s="109">
        <f t="shared" si="0"/>
        <v>25</v>
      </c>
      <c r="F12" s="110">
        <v>35</v>
      </c>
      <c r="G12" s="109">
        <f t="shared" si="1"/>
        <v>21</v>
      </c>
      <c r="H12" s="110">
        <v>78</v>
      </c>
      <c r="I12" s="109">
        <f t="shared" si="2"/>
        <v>11</v>
      </c>
      <c r="J12" s="110">
        <v>17</v>
      </c>
      <c r="K12" s="112">
        <f t="shared" si="3"/>
        <v>6</v>
      </c>
      <c r="M12" s="113"/>
      <c r="N12" s="113"/>
    </row>
    <row r="13" spans="1:141" ht="12" customHeight="1">
      <c r="B13" s="106" t="s">
        <v>91</v>
      </c>
      <c r="C13" s="114" t="s">
        <v>90</v>
      </c>
      <c r="D13" s="115">
        <v>75</v>
      </c>
      <c r="E13" s="109">
        <f t="shared" si="0"/>
        <v>32</v>
      </c>
      <c r="F13" s="110">
        <v>32</v>
      </c>
      <c r="G13" s="109">
        <f t="shared" si="1"/>
        <v>24</v>
      </c>
      <c r="H13" s="110">
        <v>40</v>
      </c>
      <c r="I13" s="109">
        <f t="shared" si="2"/>
        <v>38</v>
      </c>
      <c r="J13" s="110">
        <v>4</v>
      </c>
      <c r="K13" s="112">
        <f t="shared" si="3"/>
        <v>45</v>
      </c>
      <c r="M13" s="113"/>
      <c r="N13" s="113"/>
    </row>
    <row r="14" spans="1:141" ht="12" customHeight="1">
      <c r="B14" s="106" t="s">
        <v>89</v>
      </c>
      <c r="C14" s="114" t="s">
        <v>88</v>
      </c>
      <c r="D14" s="115">
        <v>159</v>
      </c>
      <c r="E14" s="109">
        <f t="shared" si="0"/>
        <v>16</v>
      </c>
      <c r="F14" s="110">
        <v>35</v>
      </c>
      <c r="G14" s="109">
        <f t="shared" si="1"/>
        <v>21</v>
      </c>
      <c r="H14" s="110">
        <v>45</v>
      </c>
      <c r="I14" s="109">
        <f t="shared" si="2"/>
        <v>36</v>
      </c>
      <c r="J14" s="110">
        <v>6</v>
      </c>
      <c r="K14" s="112">
        <f t="shared" si="3"/>
        <v>36</v>
      </c>
      <c r="M14" s="113"/>
      <c r="N14" s="113"/>
    </row>
    <row r="15" spans="1:141" ht="12" customHeight="1">
      <c r="B15" s="106" t="s">
        <v>87</v>
      </c>
      <c r="C15" s="114" t="s">
        <v>86</v>
      </c>
      <c r="D15" s="115">
        <v>62</v>
      </c>
      <c r="E15" s="109">
        <f t="shared" si="0"/>
        <v>36</v>
      </c>
      <c r="F15" s="110">
        <v>26</v>
      </c>
      <c r="G15" s="109">
        <f t="shared" si="1"/>
        <v>36</v>
      </c>
      <c r="H15" s="110">
        <v>75</v>
      </c>
      <c r="I15" s="109">
        <f t="shared" si="2"/>
        <v>12</v>
      </c>
      <c r="J15" s="110">
        <v>7</v>
      </c>
      <c r="K15" s="112">
        <f t="shared" si="3"/>
        <v>33</v>
      </c>
      <c r="M15" s="113"/>
      <c r="N15" s="113"/>
    </row>
    <row r="16" spans="1:141" ht="24" customHeight="1">
      <c r="B16" s="106" t="s">
        <v>85</v>
      </c>
      <c r="C16" s="114" t="s">
        <v>84</v>
      </c>
      <c r="D16" s="115">
        <v>84</v>
      </c>
      <c r="E16" s="109">
        <f t="shared" si="0"/>
        <v>30</v>
      </c>
      <c r="F16" s="110">
        <v>27</v>
      </c>
      <c r="G16" s="109">
        <f t="shared" si="1"/>
        <v>33</v>
      </c>
      <c r="H16" s="110">
        <v>31</v>
      </c>
      <c r="I16" s="109">
        <f t="shared" si="2"/>
        <v>45</v>
      </c>
      <c r="J16" s="110">
        <v>14</v>
      </c>
      <c r="K16" s="112">
        <f t="shared" si="3"/>
        <v>15</v>
      </c>
      <c r="M16" s="113"/>
      <c r="N16" s="113"/>
    </row>
    <row r="17" spans="2:14" ht="12" customHeight="1">
      <c r="B17" s="106" t="s">
        <v>83</v>
      </c>
      <c r="C17" s="114" t="s">
        <v>82</v>
      </c>
      <c r="D17" s="115">
        <v>75</v>
      </c>
      <c r="E17" s="109">
        <f t="shared" si="0"/>
        <v>32</v>
      </c>
      <c r="F17" s="110">
        <v>28</v>
      </c>
      <c r="G17" s="109">
        <f t="shared" si="1"/>
        <v>32</v>
      </c>
      <c r="H17" s="110">
        <v>48</v>
      </c>
      <c r="I17" s="109">
        <f t="shared" si="2"/>
        <v>32</v>
      </c>
      <c r="J17" s="110">
        <v>8</v>
      </c>
      <c r="K17" s="112">
        <f t="shared" si="3"/>
        <v>29</v>
      </c>
      <c r="M17" s="113"/>
      <c r="N17" s="113"/>
    </row>
    <row r="18" spans="2:14" ht="12" customHeight="1">
      <c r="B18" s="106" t="s">
        <v>81</v>
      </c>
      <c r="C18" s="114" t="s">
        <v>80</v>
      </c>
      <c r="D18" s="115">
        <v>2806</v>
      </c>
      <c r="E18" s="109">
        <f t="shared" si="0"/>
        <v>1</v>
      </c>
      <c r="F18" s="110">
        <v>85</v>
      </c>
      <c r="G18" s="109">
        <f t="shared" si="1"/>
        <v>7</v>
      </c>
      <c r="H18" s="110">
        <v>74</v>
      </c>
      <c r="I18" s="109">
        <f t="shared" si="2"/>
        <v>13</v>
      </c>
      <c r="J18" s="110">
        <v>15</v>
      </c>
      <c r="K18" s="112">
        <f t="shared" si="3"/>
        <v>13</v>
      </c>
      <c r="M18" s="113"/>
      <c r="N18" s="113"/>
    </row>
    <row r="19" spans="2:14" ht="12" customHeight="1">
      <c r="B19" s="106" t="s">
        <v>79</v>
      </c>
      <c r="C19" s="114" t="s">
        <v>78</v>
      </c>
      <c r="D19" s="115">
        <v>349</v>
      </c>
      <c r="E19" s="109">
        <f t="shared" si="0"/>
        <v>8</v>
      </c>
      <c r="F19" s="110">
        <v>55</v>
      </c>
      <c r="G19" s="109">
        <f t="shared" si="1"/>
        <v>12</v>
      </c>
      <c r="H19" s="110">
        <v>70</v>
      </c>
      <c r="I19" s="109">
        <f t="shared" si="2"/>
        <v>17</v>
      </c>
      <c r="J19" s="110">
        <v>8</v>
      </c>
      <c r="K19" s="112">
        <f t="shared" si="3"/>
        <v>29</v>
      </c>
      <c r="M19" s="113"/>
      <c r="N19" s="113"/>
    </row>
    <row r="20" spans="2:14" ht="12" customHeight="1">
      <c r="B20" s="106" t="s">
        <v>77</v>
      </c>
      <c r="C20" s="114" t="s">
        <v>76</v>
      </c>
      <c r="D20" s="115">
        <v>86</v>
      </c>
      <c r="E20" s="109">
        <f t="shared" si="0"/>
        <v>29</v>
      </c>
      <c r="F20" s="110">
        <v>37</v>
      </c>
      <c r="G20" s="109">
        <f t="shared" si="1"/>
        <v>19</v>
      </c>
      <c r="H20" s="110">
        <v>68</v>
      </c>
      <c r="I20" s="109">
        <f t="shared" si="2"/>
        <v>19</v>
      </c>
      <c r="J20" s="110">
        <v>30</v>
      </c>
      <c r="K20" s="112">
        <f t="shared" si="3"/>
        <v>1</v>
      </c>
      <c r="M20" s="113"/>
      <c r="N20" s="113"/>
    </row>
    <row r="21" spans="2:14" ht="24" customHeight="1">
      <c r="B21" s="106" t="s">
        <v>75</v>
      </c>
      <c r="C21" s="114" t="s">
        <v>74</v>
      </c>
      <c r="D21" s="115">
        <v>50</v>
      </c>
      <c r="E21" s="109">
        <f t="shared" si="0"/>
        <v>42</v>
      </c>
      <c r="F21" s="110">
        <v>20</v>
      </c>
      <c r="G21" s="109">
        <f t="shared" si="1"/>
        <v>42</v>
      </c>
      <c r="H21" s="110">
        <v>34</v>
      </c>
      <c r="I21" s="109">
        <f t="shared" si="2"/>
        <v>42</v>
      </c>
      <c r="J21" s="110">
        <v>12</v>
      </c>
      <c r="K21" s="112">
        <f t="shared" si="3"/>
        <v>18</v>
      </c>
      <c r="M21" s="113"/>
      <c r="N21" s="113"/>
    </row>
    <row r="22" spans="2:14" ht="12" customHeight="1">
      <c r="B22" s="106" t="s">
        <v>73</v>
      </c>
      <c r="C22" s="114" t="s">
        <v>72</v>
      </c>
      <c r="D22" s="115">
        <v>133</v>
      </c>
      <c r="E22" s="109">
        <f t="shared" si="0"/>
        <v>20</v>
      </c>
      <c r="F22" s="110">
        <v>45</v>
      </c>
      <c r="G22" s="109">
        <f t="shared" si="1"/>
        <v>16</v>
      </c>
      <c r="H22" s="110">
        <v>46</v>
      </c>
      <c r="I22" s="109">
        <f t="shared" si="2"/>
        <v>35</v>
      </c>
      <c r="J22" s="110">
        <v>22</v>
      </c>
      <c r="K22" s="112">
        <f t="shared" si="3"/>
        <v>4</v>
      </c>
      <c r="M22" s="113"/>
      <c r="N22" s="113"/>
    </row>
    <row r="23" spans="2:14" ht="12" customHeight="1">
      <c r="B23" s="106" t="s">
        <v>71</v>
      </c>
      <c r="C23" s="114" t="s">
        <v>70</v>
      </c>
      <c r="D23" s="115">
        <v>113</v>
      </c>
      <c r="E23" s="109">
        <f t="shared" si="0"/>
        <v>22</v>
      </c>
      <c r="F23" s="110">
        <v>30</v>
      </c>
      <c r="G23" s="109">
        <f t="shared" si="1"/>
        <v>27</v>
      </c>
      <c r="H23" s="110">
        <v>47</v>
      </c>
      <c r="I23" s="109">
        <f t="shared" si="2"/>
        <v>33</v>
      </c>
      <c r="J23" s="110">
        <v>6</v>
      </c>
      <c r="K23" s="112">
        <f t="shared" si="3"/>
        <v>36</v>
      </c>
      <c r="M23" s="113"/>
      <c r="N23" s="113"/>
    </row>
    <row r="24" spans="2:14" ht="12" customHeight="1">
      <c r="B24" s="106" t="s">
        <v>69</v>
      </c>
      <c r="C24" s="114" t="s">
        <v>68</v>
      </c>
      <c r="D24" s="115">
        <v>109</v>
      </c>
      <c r="E24" s="109">
        <f t="shared" si="0"/>
        <v>23</v>
      </c>
      <c r="F24" s="110">
        <v>52</v>
      </c>
      <c r="G24" s="109">
        <f t="shared" si="1"/>
        <v>13</v>
      </c>
      <c r="H24" s="110">
        <v>50</v>
      </c>
      <c r="I24" s="109">
        <f t="shared" si="2"/>
        <v>29</v>
      </c>
      <c r="J24" s="110">
        <v>5</v>
      </c>
      <c r="K24" s="112">
        <f t="shared" si="3"/>
        <v>40</v>
      </c>
      <c r="M24" s="113"/>
      <c r="N24" s="113"/>
    </row>
    <row r="25" spans="2:14" ht="12" customHeight="1">
      <c r="B25" s="106" t="s">
        <v>67</v>
      </c>
      <c r="C25" s="114" t="s">
        <v>66</v>
      </c>
      <c r="D25" s="115">
        <v>188</v>
      </c>
      <c r="E25" s="109">
        <f t="shared" si="0"/>
        <v>13</v>
      </c>
      <c r="F25" s="110">
        <v>87</v>
      </c>
      <c r="G25" s="109">
        <f t="shared" si="1"/>
        <v>6</v>
      </c>
      <c r="H25" s="110">
        <v>65</v>
      </c>
      <c r="I25" s="109">
        <f t="shared" si="2"/>
        <v>25</v>
      </c>
      <c r="J25" s="110">
        <v>17</v>
      </c>
      <c r="K25" s="112">
        <f t="shared" si="3"/>
        <v>6</v>
      </c>
      <c r="M25" s="113"/>
      <c r="N25" s="113"/>
    </row>
    <row r="26" spans="2:14" ht="24" customHeight="1">
      <c r="B26" s="106" t="s">
        <v>65</v>
      </c>
      <c r="C26" s="114" t="s">
        <v>64</v>
      </c>
      <c r="D26" s="115">
        <v>158</v>
      </c>
      <c r="E26" s="109">
        <f t="shared" si="0"/>
        <v>18</v>
      </c>
      <c r="F26" s="110">
        <v>51</v>
      </c>
      <c r="G26" s="109">
        <f t="shared" si="1"/>
        <v>14</v>
      </c>
      <c r="H26" s="110">
        <v>67</v>
      </c>
      <c r="I26" s="109">
        <f t="shared" si="2"/>
        <v>20</v>
      </c>
      <c r="J26" s="110">
        <v>25</v>
      </c>
      <c r="K26" s="112">
        <f t="shared" si="3"/>
        <v>2</v>
      </c>
      <c r="M26" s="113"/>
      <c r="N26" s="113"/>
    </row>
    <row r="27" spans="2:14" ht="12" customHeight="1">
      <c r="B27" s="106" t="s">
        <v>63</v>
      </c>
      <c r="C27" s="114" t="s">
        <v>62</v>
      </c>
      <c r="D27" s="115">
        <v>222</v>
      </c>
      <c r="E27" s="109">
        <f t="shared" si="0"/>
        <v>10</v>
      </c>
      <c r="F27" s="110">
        <v>33</v>
      </c>
      <c r="G27" s="109">
        <f t="shared" si="1"/>
        <v>23</v>
      </c>
      <c r="H27" s="110">
        <v>82</v>
      </c>
      <c r="I27" s="109">
        <f t="shared" si="2"/>
        <v>8</v>
      </c>
      <c r="J27" s="110">
        <v>11</v>
      </c>
      <c r="K27" s="112">
        <f t="shared" si="3"/>
        <v>19</v>
      </c>
      <c r="M27" s="113"/>
      <c r="N27" s="113"/>
    </row>
    <row r="28" spans="2:14" ht="12" customHeight="1">
      <c r="B28" s="106" t="s">
        <v>61</v>
      </c>
      <c r="C28" s="114" t="s">
        <v>60</v>
      </c>
      <c r="D28" s="115">
        <v>334</v>
      </c>
      <c r="E28" s="109">
        <f t="shared" si="0"/>
        <v>9</v>
      </c>
      <c r="F28" s="110">
        <v>81</v>
      </c>
      <c r="G28" s="109">
        <f t="shared" si="1"/>
        <v>9</v>
      </c>
      <c r="H28" s="110">
        <v>66</v>
      </c>
      <c r="I28" s="109">
        <f t="shared" si="2"/>
        <v>24</v>
      </c>
      <c r="J28" s="110">
        <v>18</v>
      </c>
      <c r="K28" s="112">
        <f t="shared" si="3"/>
        <v>5</v>
      </c>
      <c r="M28" s="113"/>
      <c r="N28" s="113"/>
    </row>
    <row r="29" spans="2:14" ht="12" customHeight="1">
      <c r="B29" s="106" t="s">
        <v>59</v>
      </c>
      <c r="C29" s="114" t="s">
        <v>58</v>
      </c>
      <c r="D29" s="115">
        <v>188</v>
      </c>
      <c r="E29" s="109">
        <f t="shared" si="0"/>
        <v>13</v>
      </c>
      <c r="F29" s="110">
        <v>25</v>
      </c>
      <c r="G29" s="109">
        <f t="shared" si="1"/>
        <v>37</v>
      </c>
      <c r="H29" s="110">
        <v>64</v>
      </c>
      <c r="I29" s="109">
        <f t="shared" si="2"/>
        <v>27</v>
      </c>
      <c r="J29" s="110">
        <v>11</v>
      </c>
      <c r="K29" s="112">
        <f t="shared" si="3"/>
        <v>19</v>
      </c>
      <c r="M29" s="113"/>
      <c r="N29" s="113"/>
    </row>
    <row r="30" spans="2:14" ht="12" customHeight="1">
      <c r="B30" s="106" t="s">
        <v>57</v>
      </c>
      <c r="C30" s="114" t="s">
        <v>56</v>
      </c>
      <c r="D30" s="115">
        <v>823</v>
      </c>
      <c r="E30" s="109">
        <f t="shared" si="0"/>
        <v>4</v>
      </c>
      <c r="F30" s="110">
        <v>186</v>
      </c>
      <c r="G30" s="109">
        <f t="shared" si="1"/>
        <v>3</v>
      </c>
      <c r="H30" s="110">
        <v>79</v>
      </c>
      <c r="I30" s="109">
        <f t="shared" si="2"/>
        <v>9</v>
      </c>
      <c r="J30" s="110">
        <v>5</v>
      </c>
      <c r="K30" s="112">
        <f t="shared" si="3"/>
        <v>40</v>
      </c>
      <c r="M30" s="113"/>
      <c r="N30" s="113"/>
    </row>
    <row r="31" spans="2:14" ht="24" customHeight="1">
      <c r="B31" s="106" t="s">
        <v>55</v>
      </c>
      <c r="C31" s="114" t="s">
        <v>54</v>
      </c>
      <c r="D31" s="115">
        <v>2188</v>
      </c>
      <c r="E31" s="109">
        <f t="shared" si="0"/>
        <v>2</v>
      </c>
      <c r="F31" s="110">
        <v>300</v>
      </c>
      <c r="G31" s="109">
        <f t="shared" si="1"/>
        <v>1</v>
      </c>
      <c r="H31" s="110">
        <v>139</v>
      </c>
      <c r="I31" s="109">
        <f t="shared" si="2"/>
        <v>2</v>
      </c>
      <c r="J31" s="110">
        <v>15</v>
      </c>
      <c r="K31" s="112">
        <f t="shared" si="3"/>
        <v>13</v>
      </c>
      <c r="M31" s="113"/>
      <c r="N31" s="113"/>
    </row>
    <row r="32" spans="2:14" ht="12" customHeight="1">
      <c r="B32" s="106" t="s">
        <v>53</v>
      </c>
      <c r="C32" s="114" t="s">
        <v>52</v>
      </c>
      <c r="D32" s="115">
        <v>678</v>
      </c>
      <c r="E32" s="109">
        <f t="shared" si="0"/>
        <v>5</v>
      </c>
      <c r="F32" s="110">
        <v>101</v>
      </c>
      <c r="G32" s="109">
        <f t="shared" si="1"/>
        <v>5</v>
      </c>
      <c r="H32" s="110">
        <v>79</v>
      </c>
      <c r="I32" s="109">
        <f t="shared" si="2"/>
        <v>9</v>
      </c>
      <c r="J32" s="110">
        <v>5</v>
      </c>
      <c r="K32" s="112">
        <f t="shared" si="3"/>
        <v>40</v>
      </c>
      <c r="M32" s="113"/>
      <c r="N32" s="113"/>
    </row>
    <row r="33" spans="2:14" ht="12" customHeight="1">
      <c r="B33" s="106" t="s">
        <v>51</v>
      </c>
      <c r="C33" s="114" t="s">
        <v>50</v>
      </c>
      <c r="D33" s="115">
        <v>468</v>
      </c>
      <c r="E33" s="109">
        <f t="shared" si="0"/>
        <v>6</v>
      </c>
      <c r="F33" s="110">
        <v>109</v>
      </c>
      <c r="G33" s="109">
        <f t="shared" si="1"/>
        <v>4</v>
      </c>
      <c r="H33" s="110">
        <v>74</v>
      </c>
      <c r="I33" s="109">
        <f t="shared" si="2"/>
        <v>13</v>
      </c>
      <c r="J33" s="110">
        <v>14</v>
      </c>
      <c r="K33" s="112">
        <f t="shared" si="3"/>
        <v>15</v>
      </c>
      <c r="M33" s="113"/>
      <c r="N33" s="113"/>
    </row>
    <row r="34" spans="2:14" ht="12" customHeight="1">
      <c r="B34" s="106" t="s">
        <v>49</v>
      </c>
      <c r="C34" s="114" t="s">
        <v>48</v>
      </c>
      <c r="D34" s="115">
        <v>1327</v>
      </c>
      <c r="E34" s="109">
        <f t="shared" si="0"/>
        <v>3</v>
      </c>
      <c r="F34" s="110">
        <v>264</v>
      </c>
      <c r="G34" s="109">
        <f t="shared" si="1"/>
        <v>2</v>
      </c>
      <c r="H34" s="110">
        <v>146</v>
      </c>
      <c r="I34" s="109">
        <f t="shared" si="2"/>
        <v>1</v>
      </c>
      <c r="J34" s="110">
        <v>11</v>
      </c>
      <c r="K34" s="112">
        <f t="shared" si="3"/>
        <v>19</v>
      </c>
      <c r="M34" s="113"/>
      <c r="N34" s="113"/>
    </row>
    <row r="35" spans="2:14" ht="12" customHeight="1">
      <c r="B35" s="106" t="s">
        <v>47</v>
      </c>
      <c r="C35" s="114" t="s">
        <v>46</v>
      </c>
      <c r="D35" s="115">
        <v>394</v>
      </c>
      <c r="E35" s="109">
        <f t="shared" si="0"/>
        <v>7</v>
      </c>
      <c r="F35" s="110">
        <v>84</v>
      </c>
      <c r="G35" s="109">
        <f t="shared" si="1"/>
        <v>8</v>
      </c>
      <c r="H35" s="110">
        <v>50</v>
      </c>
      <c r="I35" s="109">
        <f t="shared" si="2"/>
        <v>29</v>
      </c>
      <c r="J35" s="110">
        <v>8</v>
      </c>
      <c r="K35" s="112">
        <f t="shared" si="3"/>
        <v>29</v>
      </c>
      <c r="M35" s="113"/>
      <c r="N35" s="113"/>
    </row>
    <row r="36" spans="2:14" ht="24" customHeight="1">
      <c r="B36" s="106" t="s">
        <v>45</v>
      </c>
      <c r="C36" s="114" t="s">
        <v>44</v>
      </c>
      <c r="D36" s="115">
        <v>55</v>
      </c>
      <c r="E36" s="109">
        <f t="shared" si="0"/>
        <v>40</v>
      </c>
      <c r="F36" s="110">
        <v>18</v>
      </c>
      <c r="G36" s="109">
        <f t="shared" si="1"/>
        <v>44</v>
      </c>
      <c r="H36" s="110">
        <v>49</v>
      </c>
      <c r="I36" s="109">
        <f t="shared" si="2"/>
        <v>31</v>
      </c>
      <c r="J36" s="110">
        <v>4</v>
      </c>
      <c r="K36" s="112">
        <f t="shared" si="3"/>
        <v>45</v>
      </c>
      <c r="M36" s="113"/>
      <c r="N36" s="113"/>
    </row>
    <row r="37" spans="2:14" ht="12" customHeight="1">
      <c r="B37" s="106" t="s">
        <v>43</v>
      </c>
      <c r="C37" s="114" t="s">
        <v>42</v>
      </c>
      <c r="D37" s="115">
        <v>98</v>
      </c>
      <c r="E37" s="109">
        <f t="shared" si="0"/>
        <v>26</v>
      </c>
      <c r="F37" s="110">
        <v>24</v>
      </c>
      <c r="G37" s="109">
        <f t="shared" si="1"/>
        <v>38</v>
      </c>
      <c r="H37" s="110">
        <v>92</v>
      </c>
      <c r="I37" s="109">
        <f t="shared" si="2"/>
        <v>4</v>
      </c>
      <c r="J37" s="110">
        <v>17</v>
      </c>
      <c r="K37" s="112">
        <f t="shared" si="3"/>
        <v>6</v>
      </c>
      <c r="M37" s="113"/>
      <c r="N37" s="113"/>
    </row>
    <row r="38" spans="2:14" ht="12" customHeight="1">
      <c r="B38" s="106" t="s">
        <v>41</v>
      </c>
      <c r="C38" s="114" t="s">
        <v>40</v>
      </c>
      <c r="D38" s="115">
        <v>169</v>
      </c>
      <c r="E38" s="109">
        <f t="shared" si="0"/>
        <v>15</v>
      </c>
      <c r="F38" s="110">
        <v>57</v>
      </c>
      <c r="G38" s="109">
        <f t="shared" si="1"/>
        <v>11</v>
      </c>
      <c r="H38" s="110">
        <v>71</v>
      </c>
      <c r="I38" s="109">
        <f t="shared" si="2"/>
        <v>15</v>
      </c>
      <c r="J38" s="110">
        <v>5</v>
      </c>
      <c r="K38" s="112">
        <f t="shared" si="3"/>
        <v>40</v>
      </c>
      <c r="M38" s="113"/>
      <c r="N38" s="113"/>
    </row>
    <row r="39" spans="2:14" ht="12" customHeight="1">
      <c r="B39" s="106" t="s">
        <v>39</v>
      </c>
      <c r="C39" s="114" t="s">
        <v>38</v>
      </c>
      <c r="D39" s="115">
        <v>211</v>
      </c>
      <c r="E39" s="109">
        <f t="shared" si="0"/>
        <v>11</v>
      </c>
      <c r="F39" s="110">
        <v>62</v>
      </c>
      <c r="G39" s="109">
        <f t="shared" si="1"/>
        <v>10</v>
      </c>
      <c r="H39" s="110">
        <v>47</v>
      </c>
      <c r="I39" s="109">
        <f t="shared" si="2"/>
        <v>33</v>
      </c>
      <c r="J39" s="110">
        <v>11</v>
      </c>
      <c r="K39" s="112">
        <f t="shared" si="3"/>
        <v>19</v>
      </c>
      <c r="M39" s="113"/>
      <c r="N39" s="113"/>
    </row>
    <row r="40" spans="2:14" ht="12" customHeight="1">
      <c r="B40" s="106" t="s">
        <v>37</v>
      </c>
      <c r="C40" s="114" t="s">
        <v>36</v>
      </c>
      <c r="D40" s="115">
        <v>135</v>
      </c>
      <c r="E40" s="109">
        <f t="shared" si="0"/>
        <v>19</v>
      </c>
      <c r="F40" s="110">
        <v>38</v>
      </c>
      <c r="G40" s="109">
        <f t="shared" si="1"/>
        <v>18</v>
      </c>
      <c r="H40" s="110">
        <v>91</v>
      </c>
      <c r="I40" s="109">
        <f t="shared" si="2"/>
        <v>5</v>
      </c>
      <c r="J40" s="110">
        <v>16</v>
      </c>
      <c r="K40" s="112">
        <f t="shared" si="3"/>
        <v>9</v>
      </c>
      <c r="M40" s="113"/>
      <c r="N40" s="113"/>
    </row>
    <row r="41" spans="2:14" ht="24" customHeight="1">
      <c r="B41" s="106" t="s">
        <v>35</v>
      </c>
      <c r="C41" s="114" t="s">
        <v>34</v>
      </c>
      <c r="D41" s="115">
        <v>49</v>
      </c>
      <c r="E41" s="109">
        <f t="shared" si="0"/>
        <v>43</v>
      </c>
      <c r="F41" s="110">
        <v>20</v>
      </c>
      <c r="G41" s="109">
        <f t="shared" si="1"/>
        <v>42</v>
      </c>
      <c r="H41" s="110">
        <v>32</v>
      </c>
      <c r="I41" s="109">
        <f t="shared" si="2"/>
        <v>44</v>
      </c>
      <c r="J41" s="110">
        <v>10</v>
      </c>
      <c r="K41" s="112">
        <f t="shared" si="3"/>
        <v>23</v>
      </c>
      <c r="M41" s="113"/>
      <c r="N41" s="113"/>
    </row>
    <row r="42" spans="2:14" ht="12" customHeight="1">
      <c r="B42" s="106" t="s">
        <v>33</v>
      </c>
      <c r="C42" s="114" t="s">
        <v>32</v>
      </c>
      <c r="D42" s="115">
        <v>121</v>
      </c>
      <c r="E42" s="109">
        <f t="shared" si="0"/>
        <v>21</v>
      </c>
      <c r="F42" s="110">
        <v>29</v>
      </c>
      <c r="G42" s="109">
        <f t="shared" si="1"/>
        <v>31</v>
      </c>
      <c r="H42" s="110">
        <v>37</v>
      </c>
      <c r="I42" s="109">
        <f t="shared" si="2"/>
        <v>40</v>
      </c>
      <c r="J42" s="110">
        <v>13</v>
      </c>
      <c r="K42" s="112">
        <f t="shared" si="3"/>
        <v>17</v>
      </c>
      <c r="M42" s="113"/>
      <c r="N42" s="113"/>
    </row>
    <row r="43" spans="2:14" ht="12" customHeight="1">
      <c r="B43" s="106" t="s">
        <v>31</v>
      </c>
      <c r="C43" s="114" t="s">
        <v>30</v>
      </c>
      <c r="D43" s="115">
        <v>159</v>
      </c>
      <c r="E43" s="109">
        <f t="shared" si="0"/>
        <v>16</v>
      </c>
      <c r="F43" s="110">
        <v>50</v>
      </c>
      <c r="G43" s="109">
        <f t="shared" si="1"/>
        <v>15</v>
      </c>
      <c r="H43" s="110">
        <v>40</v>
      </c>
      <c r="I43" s="109">
        <f t="shared" si="2"/>
        <v>38</v>
      </c>
      <c r="J43" s="110">
        <v>2</v>
      </c>
      <c r="K43" s="112">
        <f t="shared" si="3"/>
        <v>47</v>
      </c>
      <c r="M43" s="113"/>
      <c r="N43" s="113"/>
    </row>
    <row r="44" spans="2:14" ht="12" customHeight="1">
      <c r="B44" s="106" t="s">
        <v>29</v>
      </c>
      <c r="C44" s="114" t="s">
        <v>28</v>
      </c>
      <c r="D44" s="115">
        <v>90</v>
      </c>
      <c r="E44" s="109">
        <f t="shared" si="0"/>
        <v>27</v>
      </c>
      <c r="F44" s="110">
        <v>21</v>
      </c>
      <c r="G44" s="109">
        <f t="shared" si="1"/>
        <v>41</v>
      </c>
      <c r="H44" s="110">
        <v>31</v>
      </c>
      <c r="I44" s="109">
        <f t="shared" si="2"/>
        <v>45</v>
      </c>
      <c r="J44" s="110">
        <v>6</v>
      </c>
      <c r="K44" s="112">
        <f t="shared" si="3"/>
        <v>36</v>
      </c>
      <c r="M44" s="113"/>
      <c r="N44" s="113"/>
    </row>
    <row r="45" spans="2:14" ht="12" customHeight="1">
      <c r="B45" s="106" t="s">
        <v>27</v>
      </c>
      <c r="C45" s="114" t="s">
        <v>26</v>
      </c>
      <c r="D45" s="115">
        <v>204</v>
      </c>
      <c r="E45" s="109">
        <f t="shared" si="0"/>
        <v>12</v>
      </c>
      <c r="F45" s="110">
        <v>40</v>
      </c>
      <c r="G45" s="109">
        <f t="shared" si="1"/>
        <v>17</v>
      </c>
      <c r="H45" s="110">
        <v>124</v>
      </c>
      <c r="I45" s="109">
        <f t="shared" si="2"/>
        <v>3</v>
      </c>
      <c r="J45" s="110">
        <v>10</v>
      </c>
      <c r="K45" s="112">
        <f t="shared" si="3"/>
        <v>23</v>
      </c>
      <c r="M45" s="113"/>
      <c r="N45" s="113"/>
    </row>
    <row r="46" spans="2:14" ht="24" customHeight="1">
      <c r="B46" s="106" t="s">
        <v>25</v>
      </c>
      <c r="C46" s="114" t="s">
        <v>24</v>
      </c>
      <c r="D46" s="115">
        <v>52</v>
      </c>
      <c r="E46" s="109">
        <f t="shared" si="0"/>
        <v>41</v>
      </c>
      <c r="F46" s="110">
        <v>14</v>
      </c>
      <c r="G46" s="109">
        <f t="shared" si="1"/>
        <v>45</v>
      </c>
      <c r="H46" s="110">
        <v>37</v>
      </c>
      <c r="I46" s="109">
        <f t="shared" si="2"/>
        <v>40</v>
      </c>
      <c r="J46" s="110">
        <v>8</v>
      </c>
      <c r="K46" s="112">
        <f t="shared" si="3"/>
        <v>29</v>
      </c>
      <c r="M46" s="113"/>
      <c r="N46" s="113"/>
    </row>
    <row r="47" spans="2:14" ht="12" customHeight="1">
      <c r="B47" s="106" t="s">
        <v>23</v>
      </c>
      <c r="C47" s="114" t="s">
        <v>22</v>
      </c>
      <c r="D47" s="115">
        <v>70</v>
      </c>
      <c r="E47" s="109">
        <f t="shared" si="0"/>
        <v>34</v>
      </c>
      <c r="F47" s="110">
        <v>36</v>
      </c>
      <c r="G47" s="109">
        <f t="shared" si="1"/>
        <v>20</v>
      </c>
      <c r="H47" s="110">
        <v>69</v>
      </c>
      <c r="I47" s="109">
        <f t="shared" si="2"/>
        <v>18</v>
      </c>
      <c r="J47" s="110">
        <v>7</v>
      </c>
      <c r="K47" s="112">
        <f t="shared" si="3"/>
        <v>33</v>
      </c>
      <c r="M47" s="113"/>
      <c r="N47" s="113"/>
    </row>
    <row r="48" spans="2:14" ht="12" customHeight="1">
      <c r="B48" s="116" t="s">
        <v>21</v>
      </c>
      <c r="C48" s="117" t="s">
        <v>20</v>
      </c>
      <c r="D48" s="118">
        <v>69</v>
      </c>
      <c r="E48" s="119">
        <f t="shared" si="0"/>
        <v>35</v>
      </c>
      <c r="F48" s="120">
        <v>30</v>
      </c>
      <c r="G48" s="119">
        <f t="shared" si="1"/>
        <v>27</v>
      </c>
      <c r="H48" s="120">
        <v>65</v>
      </c>
      <c r="I48" s="119">
        <f t="shared" si="2"/>
        <v>25</v>
      </c>
      <c r="J48" s="120">
        <v>5</v>
      </c>
      <c r="K48" s="122">
        <f t="shared" si="3"/>
        <v>40</v>
      </c>
      <c r="M48" s="113"/>
      <c r="N48" s="113"/>
    </row>
    <row r="49" spans="2:14" ht="12" customHeight="1">
      <c r="B49" s="106" t="s">
        <v>19</v>
      </c>
      <c r="C49" s="114" t="s">
        <v>18</v>
      </c>
      <c r="D49" s="115">
        <v>88</v>
      </c>
      <c r="E49" s="109">
        <f t="shared" si="0"/>
        <v>28</v>
      </c>
      <c r="F49" s="110">
        <v>32</v>
      </c>
      <c r="G49" s="109">
        <f t="shared" si="1"/>
        <v>24</v>
      </c>
      <c r="H49" s="110">
        <v>67</v>
      </c>
      <c r="I49" s="109">
        <f t="shared" si="2"/>
        <v>20</v>
      </c>
      <c r="J49" s="110">
        <v>10</v>
      </c>
      <c r="K49" s="112">
        <f t="shared" si="3"/>
        <v>23</v>
      </c>
      <c r="M49" s="113"/>
      <c r="N49" s="113"/>
    </row>
    <row r="50" spans="2:14" ht="12" customHeight="1">
      <c r="B50" s="106" t="s">
        <v>17</v>
      </c>
      <c r="C50" s="114" t="s">
        <v>16</v>
      </c>
      <c r="D50" s="115">
        <v>20</v>
      </c>
      <c r="E50" s="109">
        <f t="shared" si="0"/>
        <v>47</v>
      </c>
      <c r="F50" s="110">
        <v>9</v>
      </c>
      <c r="G50" s="109">
        <f t="shared" si="1"/>
        <v>47</v>
      </c>
      <c r="H50" s="110">
        <v>67</v>
      </c>
      <c r="I50" s="109">
        <f t="shared" si="2"/>
        <v>20</v>
      </c>
      <c r="J50" s="110">
        <v>9</v>
      </c>
      <c r="K50" s="112">
        <f t="shared" si="3"/>
        <v>27</v>
      </c>
      <c r="M50" s="113"/>
      <c r="N50" s="113"/>
    </row>
    <row r="51" spans="2:14" ht="24" customHeight="1">
      <c r="B51" s="106" t="s">
        <v>15</v>
      </c>
      <c r="C51" s="114" t="s">
        <v>14</v>
      </c>
      <c r="D51" s="115">
        <v>38</v>
      </c>
      <c r="E51" s="109">
        <f t="shared" si="0"/>
        <v>45</v>
      </c>
      <c r="F51" s="110">
        <v>11</v>
      </c>
      <c r="G51" s="109">
        <f t="shared" si="1"/>
        <v>46</v>
      </c>
      <c r="H51" s="110">
        <v>64</v>
      </c>
      <c r="I51" s="109">
        <f t="shared" si="2"/>
        <v>27</v>
      </c>
      <c r="J51" s="110">
        <v>10</v>
      </c>
      <c r="K51" s="112">
        <f t="shared" si="3"/>
        <v>23</v>
      </c>
      <c r="M51" s="113"/>
      <c r="N51" s="113"/>
    </row>
    <row r="52" spans="2:14" ht="12" customHeight="1">
      <c r="B52" s="106" t="s">
        <v>13</v>
      </c>
      <c r="C52" s="114" t="s">
        <v>12</v>
      </c>
      <c r="D52" s="115">
        <v>34</v>
      </c>
      <c r="E52" s="109">
        <f t="shared" si="0"/>
        <v>46</v>
      </c>
      <c r="F52" s="110">
        <v>23</v>
      </c>
      <c r="G52" s="109">
        <f t="shared" si="1"/>
        <v>39</v>
      </c>
      <c r="H52" s="110">
        <v>87</v>
      </c>
      <c r="I52" s="109">
        <f t="shared" si="2"/>
        <v>7</v>
      </c>
      <c r="J52" s="110">
        <v>9</v>
      </c>
      <c r="K52" s="112">
        <f t="shared" si="3"/>
        <v>27</v>
      </c>
      <c r="M52" s="113"/>
      <c r="N52" s="113"/>
    </row>
    <row r="53" spans="2:14" ht="24" customHeight="1" thickBot="1">
      <c r="B53" s="123" t="s">
        <v>11</v>
      </c>
      <c r="C53" s="124" t="s">
        <v>10</v>
      </c>
      <c r="D53" s="125">
        <v>13244</v>
      </c>
      <c r="E53" s="126"/>
      <c r="F53" s="127">
        <v>2509</v>
      </c>
      <c r="G53" s="126"/>
      <c r="H53" s="127">
        <v>3165</v>
      </c>
      <c r="I53" s="126"/>
      <c r="J53" s="127">
        <v>533</v>
      </c>
      <c r="K53" s="129"/>
      <c r="M53" s="113"/>
      <c r="N53" s="113"/>
    </row>
    <row r="54" spans="2:14" ht="11.1" customHeight="1" thickTop="1">
      <c r="B54" s="130"/>
      <c r="C54" s="164"/>
      <c r="D54" s="164" t="s">
        <v>281</v>
      </c>
      <c r="E54" s="132"/>
      <c r="F54" s="133"/>
      <c r="G54" s="132"/>
      <c r="H54" s="132"/>
      <c r="I54" s="132"/>
      <c r="J54" s="134"/>
      <c r="K54" s="132"/>
    </row>
    <row r="55" spans="2:14" ht="11.1" customHeight="1">
      <c r="B55" s="130"/>
      <c r="C55" s="164"/>
      <c r="D55" s="164" t="s">
        <v>282</v>
      </c>
      <c r="E55" s="132"/>
      <c r="F55" s="133"/>
      <c r="G55" s="132"/>
      <c r="H55" s="132"/>
      <c r="I55" s="132"/>
      <c r="J55" s="134"/>
      <c r="K55" s="132"/>
    </row>
    <row r="56" spans="2:14" ht="11.1" customHeight="1">
      <c r="B56" s="130"/>
      <c r="C56" s="165"/>
      <c r="D56" s="165" t="s">
        <v>283</v>
      </c>
      <c r="E56" s="132"/>
      <c r="F56" s="133"/>
      <c r="G56" s="132"/>
      <c r="H56" s="132"/>
      <c r="I56" s="132"/>
      <c r="J56" s="134"/>
      <c r="K56" s="132"/>
    </row>
    <row r="57" spans="2:14" ht="11.1" customHeight="1" thickBot="1">
      <c r="B57" s="130"/>
      <c r="D57" s="132"/>
      <c r="E57" s="132"/>
      <c r="F57" s="133"/>
      <c r="G57" s="132"/>
      <c r="H57" s="132"/>
      <c r="I57" s="132"/>
      <c r="J57" s="134"/>
      <c r="K57" s="132"/>
    </row>
    <row r="58" spans="2:14" ht="39.950000000000003" customHeight="1">
      <c r="B58" s="135" t="s">
        <v>9</v>
      </c>
      <c r="C58" s="136"/>
      <c r="D58" s="210" t="s">
        <v>284</v>
      </c>
      <c r="E58" s="211"/>
      <c r="F58" s="210" t="s">
        <v>284</v>
      </c>
      <c r="G58" s="211"/>
      <c r="H58" s="210" t="s">
        <v>284</v>
      </c>
      <c r="I58" s="211"/>
      <c r="J58" s="210" t="s">
        <v>284</v>
      </c>
      <c r="K58" s="212"/>
    </row>
    <row r="59" spans="2:14" ht="24.95" customHeight="1">
      <c r="B59" s="137"/>
      <c r="C59" s="138"/>
      <c r="D59" s="203" t="s">
        <v>285</v>
      </c>
      <c r="E59" s="204"/>
      <c r="F59" s="203" t="s">
        <v>285</v>
      </c>
      <c r="G59" s="204"/>
      <c r="H59" s="203" t="s">
        <v>285</v>
      </c>
      <c r="I59" s="204"/>
      <c r="J59" s="203" t="s">
        <v>285</v>
      </c>
      <c r="K59" s="205"/>
    </row>
    <row r="60" spans="2:14" ht="15" customHeight="1">
      <c r="B60" s="139" t="s">
        <v>6</v>
      </c>
      <c r="C60" s="140"/>
      <c r="D60" s="206">
        <v>43891</v>
      </c>
      <c r="E60" s="207"/>
      <c r="F60" s="206">
        <v>43891</v>
      </c>
      <c r="G60" s="208"/>
      <c r="H60" s="206">
        <v>43891</v>
      </c>
      <c r="I60" s="208"/>
      <c r="J60" s="206">
        <v>43891</v>
      </c>
      <c r="K60" s="209"/>
    </row>
    <row r="61" spans="2:14" ht="15" customHeight="1" thickBot="1">
      <c r="B61" s="141" t="s">
        <v>4</v>
      </c>
      <c r="C61" s="142"/>
      <c r="D61" s="200" t="s">
        <v>286</v>
      </c>
      <c r="E61" s="201"/>
      <c r="F61" s="200" t="s">
        <v>286</v>
      </c>
      <c r="G61" s="201"/>
      <c r="H61" s="200" t="s">
        <v>286</v>
      </c>
      <c r="I61" s="201"/>
      <c r="J61" s="200" t="s">
        <v>286</v>
      </c>
      <c r="K61" s="202"/>
    </row>
    <row r="62" spans="2:14" ht="12.75" customHeight="1">
      <c r="D62" s="150"/>
      <c r="E62" s="150"/>
      <c r="F62" s="160"/>
      <c r="G62" s="150"/>
      <c r="H62" s="150"/>
      <c r="I62" s="150"/>
      <c r="J62" s="161"/>
    </row>
  </sheetData>
  <mergeCells count="19">
    <mergeCell ref="M1:O1"/>
    <mergeCell ref="B3:C3"/>
    <mergeCell ref="B4:C4"/>
    <mergeCell ref="D58:E58"/>
    <mergeCell ref="F58:G58"/>
    <mergeCell ref="H58:I58"/>
    <mergeCell ref="J58:K58"/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</mergeCells>
  <phoneticPr fontId="7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A1:EG61"/>
  <sheetViews>
    <sheetView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9" defaultRowHeight="12.75" customHeight="1"/>
  <cols>
    <col min="1" max="1" width="3.75" style="8" customWidth="1"/>
    <col min="2" max="3" width="10.625" style="7" customWidth="1"/>
    <col min="4" max="4" width="11.625" customWidth="1"/>
    <col min="5" max="5" width="4.625" customWidth="1"/>
    <col min="6" max="6" width="11.625" style="6" customWidth="1"/>
    <col min="7" max="7" width="4.625" customWidth="1"/>
    <col min="8" max="8" width="11.625" customWidth="1"/>
    <col min="9" max="9" width="4.625" customWidth="1"/>
    <col min="10" max="10" width="11.625" style="5" customWidth="1"/>
    <col min="11" max="11" width="4.625" customWidth="1"/>
    <col min="12" max="12" width="4" customWidth="1"/>
    <col min="19" max="19" width="11.75" customWidth="1"/>
  </cols>
  <sheetData>
    <row r="1" spans="1:137" s="46" customFormat="1" ht="15.75" customHeight="1">
      <c r="A1" s="8"/>
      <c r="B1" s="60" t="s">
        <v>169</v>
      </c>
      <c r="C1" s="60"/>
      <c r="D1" s="59"/>
      <c r="E1" s="60"/>
      <c r="F1" s="59"/>
      <c r="G1" s="59"/>
      <c r="H1" s="59"/>
      <c r="I1" s="59"/>
      <c r="J1" s="58"/>
      <c r="K1" s="58"/>
      <c r="L1"/>
      <c r="M1" s="172" t="s">
        <v>168</v>
      </c>
      <c r="N1" s="172"/>
      <c r="O1" s="172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</row>
    <row r="2" spans="1:137" ht="12" customHeight="1" thickBot="1">
      <c r="B2" s="57"/>
      <c r="C2" s="57"/>
      <c r="D2" s="55"/>
      <c r="E2" s="55" t="s">
        <v>124</v>
      </c>
      <c r="F2" s="56"/>
      <c r="G2" s="56" t="s">
        <v>123</v>
      </c>
      <c r="H2" s="55"/>
      <c r="I2" s="55" t="s">
        <v>122</v>
      </c>
      <c r="J2" s="54"/>
      <c r="K2" s="54" t="s">
        <v>121</v>
      </c>
    </row>
    <row r="3" spans="1:137" s="46" customFormat="1" ht="27" customHeight="1" thickTop="1">
      <c r="A3" s="8"/>
      <c r="B3" s="227" t="s">
        <v>120</v>
      </c>
      <c r="C3" s="228"/>
      <c r="D3" s="52" t="s">
        <v>150</v>
      </c>
      <c r="E3" s="53"/>
      <c r="F3" s="52" t="s">
        <v>149</v>
      </c>
      <c r="G3" s="53"/>
      <c r="H3" s="52" t="s">
        <v>148</v>
      </c>
      <c r="I3" s="53"/>
      <c r="J3" s="52" t="s">
        <v>147</v>
      </c>
      <c r="K3" s="51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</row>
    <row r="4" spans="1:137" s="46" customFormat="1" ht="30" customHeight="1">
      <c r="A4" s="8"/>
      <c r="B4" s="229" t="s">
        <v>146</v>
      </c>
      <c r="C4" s="230"/>
      <c r="D4" s="48" t="s">
        <v>145</v>
      </c>
      <c r="E4" s="49"/>
      <c r="F4" s="225" t="s">
        <v>144</v>
      </c>
      <c r="G4" s="226"/>
      <c r="H4" s="48" t="s">
        <v>143</v>
      </c>
      <c r="I4" s="49"/>
      <c r="J4" s="48" t="s">
        <v>142</v>
      </c>
      <c r="K4" s="47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</row>
    <row r="5" spans="1:137" s="40" customFormat="1" ht="24" customHeight="1">
      <c r="A5" s="8"/>
      <c r="B5" s="45"/>
      <c r="C5" s="44"/>
      <c r="D5" s="42" t="s">
        <v>110</v>
      </c>
      <c r="E5" s="43" t="s">
        <v>106</v>
      </c>
      <c r="F5" s="42" t="s">
        <v>109</v>
      </c>
      <c r="G5" s="43" t="s">
        <v>106</v>
      </c>
      <c r="H5" s="42" t="s">
        <v>110</v>
      </c>
      <c r="I5" s="43" t="s">
        <v>106</v>
      </c>
      <c r="J5" s="42" t="s">
        <v>110</v>
      </c>
      <c r="K5" s="41" t="s">
        <v>106</v>
      </c>
      <c r="L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</row>
    <row r="6" spans="1:137" ht="12" customHeight="1">
      <c r="B6" s="32" t="s">
        <v>105</v>
      </c>
      <c r="C6" s="39" t="s">
        <v>104</v>
      </c>
      <c r="D6" s="28">
        <v>11.7</v>
      </c>
      <c r="E6" s="29">
        <v>22</v>
      </c>
      <c r="F6" s="70">
        <v>0.90293863216266179</v>
      </c>
      <c r="G6" s="29">
        <v>26</v>
      </c>
      <c r="H6" s="69">
        <v>16</v>
      </c>
      <c r="I6" s="29">
        <v>6</v>
      </c>
      <c r="J6" s="28">
        <v>3</v>
      </c>
      <c r="K6" s="27">
        <v>26</v>
      </c>
      <c r="M6" s="66"/>
      <c r="N6" s="66"/>
    </row>
    <row r="7" spans="1:137" ht="12" customHeight="1">
      <c r="B7" s="32" t="s">
        <v>103</v>
      </c>
      <c r="C7" s="31" t="s">
        <v>102</v>
      </c>
      <c r="D7" s="28">
        <v>3.8</v>
      </c>
      <c r="E7" s="29">
        <v>46</v>
      </c>
      <c r="F7" s="70">
        <v>0.24864777021919879</v>
      </c>
      <c r="G7" s="29">
        <v>46</v>
      </c>
      <c r="H7" s="69">
        <v>2</v>
      </c>
      <c r="I7" s="29">
        <v>42</v>
      </c>
      <c r="J7" s="28">
        <v>1.5</v>
      </c>
      <c r="K7" s="27">
        <v>41</v>
      </c>
      <c r="M7" s="66"/>
      <c r="N7" s="66"/>
    </row>
    <row r="8" spans="1:137" ht="12" customHeight="1">
      <c r="B8" s="32" t="s">
        <v>101</v>
      </c>
      <c r="C8" s="31" t="s">
        <v>100</v>
      </c>
      <c r="D8" s="28">
        <v>17.2</v>
      </c>
      <c r="E8" s="29">
        <v>8</v>
      </c>
      <c r="F8" s="70">
        <v>0.43838217054263567</v>
      </c>
      <c r="G8" s="29">
        <v>43</v>
      </c>
      <c r="H8" s="69">
        <v>4</v>
      </c>
      <c r="I8" s="29">
        <v>33</v>
      </c>
      <c r="J8" s="28">
        <v>3.1</v>
      </c>
      <c r="K8" s="27">
        <v>24</v>
      </c>
      <c r="M8" s="66"/>
      <c r="N8" s="66"/>
    </row>
    <row r="9" spans="1:137" ht="12" customHeight="1">
      <c r="B9" s="32" t="s">
        <v>99</v>
      </c>
      <c r="C9" s="31" t="s">
        <v>98</v>
      </c>
      <c r="D9" s="28">
        <v>7.7</v>
      </c>
      <c r="E9" s="29">
        <v>38</v>
      </c>
      <c r="F9" s="70">
        <v>0.86797858672376871</v>
      </c>
      <c r="G9" s="29">
        <v>28</v>
      </c>
      <c r="H9" s="69">
        <v>7</v>
      </c>
      <c r="I9" s="29">
        <v>23</v>
      </c>
      <c r="J9" s="28">
        <v>3</v>
      </c>
      <c r="K9" s="27">
        <v>26</v>
      </c>
      <c r="M9" s="66"/>
      <c r="N9" s="66"/>
    </row>
    <row r="10" spans="1:137" ht="12" customHeight="1">
      <c r="B10" s="32" t="s">
        <v>97</v>
      </c>
      <c r="C10" s="31" t="s">
        <v>96</v>
      </c>
      <c r="D10" s="28">
        <v>10.8</v>
      </c>
      <c r="E10" s="29">
        <v>26</v>
      </c>
      <c r="F10" s="70">
        <v>0.60386692381870788</v>
      </c>
      <c r="G10" s="29">
        <v>36</v>
      </c>
      <c r="H10" s="69">
        <v>3</v>
      </c>
      <c r="I10" s="29">
        <v>38</v>
      </c>
      <c r="J10" s="28">
        <v>2.9</v>
      </c>
      <c r="K10" s="27">
        <v>29</v>
      </c>
      <c r="M10" s="66"/>
      <c r="N10" s="66"/>
    </row>
    <row r="11" spans="1:137" ht="24" customHeight="1">
      <c r="B11" s="32" t="s">
        <v>95</v>
      </c>
      <c r="C11" s="31" t="s">
        <v>94</v>
      </c>
      <c r="D11" s="28">
        <v>13.3</v>
      </c>
      <c r="E11" s="29">
        <v>15</v>
      </c>
      <c r="F11" s="70">
        <v>0.45798677248677244</v>
      </c>
      <c r="G11" s="29">
        <v>42</v>
      </c>
      <c r="H11" s="69">
        <v>7</v>
      </c>
      <c r="I11" s="29">
        <v>23</v>
      </c>
      <c r="J11" s="28">
        <v>6.2</v>
      </c>
      <c r="K11" s="27">
        <v>10</v>
      </c>
      <c r="M11" s="66"/>
      <c r="N11" s="66"/>
    </row>
    <row r="12" spans="1:137" ht="12" customHeight="1">
      <c r="B12" s="32" t="s">
        <v>93</v>
      </c>
      <c r="C12" s="31" t="s">
        <v>92</v>
      </c>
      <c r="D12" s="28">
        <v>8.9</v>
      </c>
      <c r="E12" s="29">
        <v>33</v>
      </c>
      <c r="F12" s="70">
        <v>0.38512610275038922</v>
      </c>
      <c r="G12" s="29">
        <v>44</v>
      </c>
      <c r="H12" s="69">
        <v>6</v>
      </c>
      <c r="I12" s="29">
        <v>29</v>
      </c>
      <c r="J12" s="28">
        <v>3.1</v>
      </c>
      <c r="K12" s="27">
        <v>24</v>
      </c>
      <c r="M12" s="66"/>
      <c r="N12" s="66"/>
    </row>
    <row r="13" spans="1:137" ht="12" customHeight="1">
      <c r="B13" s="32" t="s">
        <v>91</v>
      </c>
      <c r="C13" s="31" t="s">
        <v>90</v>
      </c>
      <c r="D13" s="28">
        <v>8.6</v>
      </c>
      <c r="E13" s="29">
        <v>35</v>
      </c>
      <c r="F13" s="70">
        <v>0.9593898189272293</v>
      </c>
      <c r="G13" s="29">
        <v>24</v>
      </c>
      <c r="H13" s="69">
        <v>7</v>
      </c>
      <c r="I13" s="29">
        <v>23</v>
      </c>
      <c r="J13" s="28">
        <v>2.4</v>
      </c>
      <c r="K13" s="27">
        <v>34</v>
      </c>
      <c r="M13" s="66"/>
      <c r="N13" s="66"/>
    </row>
    <row r="14" spans="1:137" ht="12" customHeight="1">
      <c r="B14" s="32" t="s">
        <v>89</v>
      </c>
      <c r="C14" s="31" t="s">
        <v>88</v>
      </c>
      <c r="D14" s="28">
        <v>13.2</v>
      </c>
      <c r="E14" s="29">
        <v>16</v>
      </c>
      <c r="F14" s="70">
        <v>0.57179696969696969</v>
      </c>
      <c r="G14" s="29">
        <v>37</v>
      </c>
      <c r="H14" s="69">
        <v>12</v>
      </c>
      <c r="I14" s="29">
        <v>15</v>
      </c>
      <c r="J14" s="28">
        <v>6.1</v>
      </c>
      <c r="K14" s="27">
        <v>11</v>
      </c>
      <c r="M14" s="66"/>
      <c r="N14" s="66"/>
    </row>
    <row r="15" spans="1:137" ht="12" customHeight="1">
      <c r="B15" s="32" t="s">
        <v>87</v>
      </c>
      <c r="C15" s="31" t="s">
        <v>86</v>
      </c>
      <c r="D15" s="28">
        <v>12.2</v>
      </c>
      <c r="E15" s="29">
        <v>20</v>
      </c>
      <c r="F15" s="70">
        <v>0.56585042950985343</v>
      </c>
      <c r="G15" s="29">
        <v>38</v>
      </c>
      <c r="H15" s="69">
        <v>11</v>
      </c>
      <c r="I15" s="29">
        <v>16</v>
      </c>
      <c r="J15" s="28">
        <v>5.6</v>
      </c>
      <c r="K15" s="27">
        <v>12</v>
      </c>
      <c r="M15" s="66"/>
      <c r="N15" s="66"/>
    </row>
    <row r="16" spans="1:137" ht="24" customHeight="1">
      <c r="B16" s="32" t="s">
        <v>85</v>
      </c>
      <c r="C16" s="31" t="s">
        <v>84</v>
      </c>
      <c r="D16" s="28">
        <v>3.4</v>
      </c>
      <c r="E16" s="29">
        <v>47</v>
      </c>
      <c r="F16" s="70">
        <v>0.27519704705395337</v>
      </c>
      <c r="G16" s="29">
        <v>45</v>
      </c>
      <c r="H16" s="69">
        <v>7</v>
      </c>
      <c r="I16" s="29">
        <v>23</v>
      </c>
      <c r="J16" s="28">
        <v>1</v>
      </c>
      <c r="K16" s="27">
        <v>44</v>
      </c>
      <c r="M16" s="66"/>
      <c r="N16" s="66"/>
    </row>
    <row r="17" spans="2:14" ht="12" customHeight="1">
      <c r="B17" s="32" t="s">
        <v>83</v>
      </c>
      <c r="C17" s="31" t="s">
        <v>82</v>
      </c>
      <c r="D17" s="28">
        <v>6.9</v>
      </c>
      <c r="E17" s="29">
        <v>41</v>
      </c>
      <c r="F17" s="70">
        <v>0.49934498308906428</v>
      </c>
      <c r="G17" s="29">
        <v>40</v>
      </c>
      <c r="H17" s="69">
        <v>9</v>
      </c>
      <c r="I17" s="29">
        <v>19</v>
      </c>
      <c r="J17" s="28">
        <v>1.4</v>
      </c>
      <c r="K17" s="27">
        <v>42</v>
      </c>
      <c r="M17" s="66"/>
      <c r="N17" s="66"/>
    </row>
    <row r="18" spans="2:14" ht="12" customHeight="1">
      <c r="B18" s="32" t="s">
        <v>81</v>
      </c>
      <c r="C18" s="31" t="s">
        <v>80</v>
      </c>
      <c r="D18" s="28">
        <v>7</v>
      </c>
      <c r="E18" s="29">
        <v>40</v>
      </c>
      <c r="F18" s="70">
        <v>1.2314318979028285</v>
      </c>
      <c r="G18" s="29">
        <v>15</v>
      </c>
      <c r="H18" s="69">
        <v>37</v>
      </c>
      <c r="I18" s="29">
        <v>2</v>
      </c>
      <c r="J18" s="28">
        <v>2.7</v>
      </c>
      <c r="K18" s="27">
        <v>30</v>
      </c>
      <c r="M18" s="66"/>
      <c r="N18" s="66"/>
    </row>
    <row r="19" spans="2:14" ht="12" customHeight="1">
      <c r="B19" s="32" t="s">
        <v>79</v>
      </c>
      <c r="C19" s="31" t="s">
        <v>78</v>
      </c>
      <c r="D19" s="28">
        <v>5.9</v>
      </c>
      <c r="E19" s="29">
        <v>43</v>
      </c>
      <c r="F19" s="70">
        <v>1.0817589805558607</v>
      </c>
      <c r="G19" s="29">
        <v>20</v>
      </c>
      <c r="H19" s="69">
        <v>17</v>
      </c>
      <c r="I19" s="29">
        <v>4</v>
      </c>
      <c r="J19" s="28">
        <v>1.9</v>
      </c>
      <c r="K19" s="27">
        <v>39</v>
      </c>
      <c r="M19" s="66"/>
      <c r="N19" s="66"/>
    </row>
    <row r="20" spans="2:14" ht="12" customHeight="1">
      <c r="B20" s="32" t="s">
        <v>77</v>
      </c>
      <c r="C20" s="31" t="s">
        <v>76</v>
      </c>
      <c r="D20" s="28">
        <v>16.5</v>
      </c>
      <c r="E20" s="29">
        <v>10</v>
      </c>
      <c r="F20" s="70">
        <v>0.48702801724137929</v>
      </c>
      <c r="G20" s="29">
        <v>41</v>
      </c>
      <c r="H20" s="69">
        <v>15</v>
      </c>
      <c r="I20" s="29">
        <v>8</v>
      </c>
      <c r="J20" s="28">
        <v>6.5</v>
      </c>
      <c r="K20" s="27">
        <v>7</v>
      </c>
      <c r="M20" s="66"/>
      <c r="N20" s="66"/>
    </row>
    <row r="21" spans="2:14" ht="24" customHeight="1">
      <c r="B21" s="32" t="s">
        <v>75</v>
      </c>
      <c r="C21" s="31" t="s">
        <v>74</v>
      </c>
      <c r="D21" s="28">
        <v>34.700000000000003</v>
      </c>
      <c r="E21" s="29">
        <v>2</v>
      </c>
      <c r="F21" s="70">
        <v>1.2406100746268656</v>
      </c>
      <c r="G21" s="29">
        <v>14</v>
      </c>
      <c r="H21" s="69">
        <v>13</v>
      </c>
      <c r="I21" s="29">
        <v>12</v>
      </c>
      <c r="J21" s="28">
        <v>12.2</v>
      </c>
      <c r="K21" s="27">
        <v>5</v>
      </c>
      <c r="M21" s="66"/>
      <c r="N21" s="66"/>
    </row>
    <row r="22" spans="2:14" ht="12" customHeight="1">
      <c r="B22" s="32" t="s">
        <v>73</v>
      </c>
      <c r="C22" s="31" t="s">
        <v>72</v>
      </c>
      <c r="D22" s="28">
        <v>25.1</v>
      </c>
      <c r="E22" s="29">
        <v>5</v>
      </c>
      <c r="F22" s="70">
        <v>2.7023984442523772</v>
      </c>
      <c r="G22" s="29">
        <v>3</v>
      </c>
      <c r="H22" s="69">
        <v>15</v>
      </c>
      <c r="I22" s="29">
        <v>8</v>
      </c>
      <c r="J22" s="28">
        <v>13</v>
      </c>
      <c r="K22" s="27">
        <v>4</v>
      </c>
      <c r="M22" s="66"/>
      <c r="N22" s="66"/>
    </row>
    <row r="23" spans="2:14" ht="12" customHeight="1">
      <c r="B23" s="32" t="s">
        <v>71</v>
      </c>
      <c r="C23" s="31" t="s">
        <v>70</v>
      </c>
      <c r="D23" s="28">
        <v>24.1</v>
      </c>
      <c r="E23" s="29">
        <v>6</v>
      </c>
      <c r="F23" s="70">
        <v>1.8071908975979774</v>
      </c>
      <c r="G23" s="29">
        <v>4</v>
      </c>
      <c r="H23" s="69">
        <v>5</v>
      </c>
      <c r="I23" s="29">
        <v>32</v>
      </c>
      <c r="J23" s="28">
        <v>6.4</v>
      </c>
      <c r="K23" s="27">
        <v>8</v>
      </c>
      <c r="M23" s="66"/>
      <c r="N23" s="66"/>
    </row>
    <row r="24" spans="2:14" ht="12" customHeight="1">
      <c r="B24" s="32" t="s">
        <v>69</v>
      </c>
      <c r="C24" s="31" t="s">
        <v>68</v>
      </c>
      <c r="D24" s="28">
        <v>34.700000000000003</v>
      </c>
      <c r="E24" s="29">
        <v>2</v>
      </c>
      <c r="F24" s="70">
        <v>1.511872770511296</v>
      </c>
      <c r="G24" s="29">
        <v>8</v>
      </c>
      <c r="H24" s="69">
        <v>13</v>
      </c>
      <c r="I24" s="29">
        <v>12</v>
      </c>
      <c r="J24" s="28">
        <v>15.6</v>
      </c>
      <c r="K24" s="27">
        <v>2</v>
      </c>
      <c r="M24" s="66"/>
      <c r="N24" s="66"/>
    </row>
    <row r="25" spans="2:14" ht="12" customHeight="1">
      <c r="B25" s="32" t="s">
        <v>67</v>
      </c>
      <c r="C25" s="31" t="s">
        <v>66</v>
      </c>
      <c r="D25" s="28">
        <v>40.5</v>
      </c>
      <c r="E25" s="29">
        <v>1</v>
      </c>
      <c r="F25" s="70">
        <v>1.0933682464454977</v>
      </c>
      <c r="G25" s="29">
        <v>19</v>
      </c>
      <c r="H25" s="69">
        <v>38</v>
      </c>
      <c r="I25" s="29">
        <v>1</v>
      </c>
      <c r="J25" s="28">
        <v>18.100000000000001</v>
      </c>
      <c r="K25" s="27">
        <v>1</v>
      </c>
      <c r="M25" s="66"/>
      <c r="N25" s="66"/>
    </row>
    <row r="26" spans="2:14" ht="24" customHeight="1">
      <c r="B26" s="32" t="s">
        <v>65</v>
      </c>
      <c r="C26" s="31" t="s">
        <v>64</v>
      </c>
      <c r="D26" s="28">
        <v>10.8</v>
      </c>
      <c r="E26" s="29">
        <v>26</v>
      </c>
      <c r="F26" s="70">
        <v>0.93507831620166426</v>
      </c>
      <c r="G26" s="29">
        <v>25</v>
      </c>
      <c r="H26" s="69">
        <v>6</v>
      </c>
      <c r="I26" s="29">
        <v>29</v>
      </c>
      <c r="J26" s="28">
        <v>3</v>
      </c>
      <c r="K26" s="27">
        <v>26</v>
      </c>
      <c r="M26" s="66"/>
      <c r="N26" s="66"/>
    </row>
    <row r="27" spans="2:14" ht="12" customHeight="1">
      <c r="B27" s="32" t="s">
        <v>63</v>
      </c>
      <c r="C27" s="31" t="s">
        <v>62</v>
      </c>
      <c r="D27" s="28">
        <v>11.6</v>
      </c>
      <c r="E27" s="29">
        <v>23</v>
      </c>
      <c r="F27" s="70">
        <v>1.305213458950202</v>
      </c>
      <c r="G27" s="29">
        <v>12</v>
      </c>
      <c r="H27" s="69">
        <v>18</v>
      </c>
      <c r="I27" s="29">
        <v>3</v>
      </c>
      <c r="J27" s="28">
        <v>4.9000000000000004</v>
      </c>
      <c r="K27" s="27">
        <v>18</v>
      </c>
      <c r="M27" s="66"/>
      <c r="N27" s="66"/>
    </row>
    <row r="28" spans="2:14" ht="12" customHeight="1">
      <c r="B28" s="32" t="s">
        <v>61</v>
      </c>
      <c r="C28" s="31" t="s">
        <v>60</v>
      </c>
      <c r="D28" s="28">
        <v>4.9000000000000004</v>
      </c>
      <c r="E28" s="29">
        <v>44</v>
      </c>
      <c r="F28" s="70">
        <v>1.2487513397642016</v>
      </c>
      <c r="G28" s="29">
        <v>13</v>
      </c>
      <c r="H28" s="69">
        <v>17</v>
      </c>
      <c r="I28" s="29">
        <v>4</v>
      </c>
      <c r="J28" s="28">
        <v>2.2999999999999998</v>
      </c>
      <c r="K28" s="27">
        <v>35</v>
      </c>
      <c r="M28" s="66"/>
      <c r="N28" s="66"/>
    </row>
    <row r="29" spans="2:14" ht="12" customHeight="1">
      <c r="B29" s="32" t="s">
        <v>59</v>
      </c>
      <c r="C29" s="31" t="s">
        <v>58</v>
      </c>
      <c r="D29" s="28">
        <v>8.8000000000000007</v>
      </c>
      <c r="E29" s="29">
        <v>34</v>
      </c>
      <c r="F29" s="70">
        <v>1.1805722891566264</v>
      </c>
      <c r="G29" s="29">
        <v>18</v>
      </c>
      <c r="H29" s="69">
        <v>4</v>
      </c>
      <c r="I29" s="29">
        <v>33</v>
      </c>
      <c r="J29" s="28">
        <v>2.2000000000000002</v>
      </c>
      <c r="K29" s="27">
        <v>37</v>
      </c>
      <c r="M29" s="66"/>
      <c r="N29" s="66"/>
    </row>
    <row r="30" spans="2:14" ht="12" customHeight="1">
      <c r="B30" s="32" t="s">
        <v>57</v>
      </c>
      <c r="C30" s="31" t="s">
        <v>56</v>
      </c>
      <c r="D30" s="28">
        <v>12.7</v>
      </c>
      <c r="E30" s="29">
        <v>17</v>
      </c>
      <c r="F30" s="70">
        <v>0.85179985855728424</v>
      </c>
      <c r="G30" s="29">
        <v>29</v>
      </c>
      <c r="H30" s="69">
        <v>7</v>
      </c>
      <c r="I30" s="29">
        <v>23</v>
      </c>
      <c r="J30" s="28">
        <v>5</v>
      </c>
      <c r="K30" s="27">
        <v>17</v>
      </c>
      <c r="M30" s="66"/>
      <c r="N30" s="66"/>
    </row>
    <row r="31" spans="2:14" ht="24" customHeight="1">
      <c r="B31" s="32" t="s">
        <v>55</v>
      </c>
      <c r="C31" s="31" t="s">
        <v>54</v>
      </c>
      <c r="D31" s="28">
        <v>12.6</v>
      </c>
      <c r="E31" s="29">
        <v>18</v>
      </c>
      <c r="F31" s="70">
        <v>1.4741517584097859</v>
      </c>
      <c r="G31" s="29">
        <v>9</v>
      </c>
      <c r="H31" s="69">
        <v>14</v>
      </c>
      <c r="I31" s="29">
        <v>11</v>
      </c>
      <c r="J31" s="28">
        <v>5.4</v>
      </c>
      <c r="K31" s="27">
        <v>14</v>
      </c>
      <c r="M31" s="66"/>
      <c r="N31" s="66"/>
    </row>
    <row r="32" spans="2:14" ht="12" customHeight="1">
      <c r="B32" s="32" t="s">
        <v>53</v>
      </c>
      <c r="C32" s="31" t="s">
        <v>52</v>
      </c>
      <c r="D32" s="28">
        <v>4.4000000000000004</v>
      </c>
      <c r="E32" s="29">
        <v>45</v>
      </c>
      <c r="F32" s="70">
        <v>1.0181309214245338</v>
      </c>
      <c r="G32" s="29">
        <v>22</v>
      </c>
      <c r="H32" s="69">
        <v>10</v>
      </c>
      <c r="I32" s="29">
        <v>17</v>
      </c>
      <c r="J32" s="28">
        <v>1.1000000000000001</v>
      </c>
      <c r="K32" s="27">
        <v>43</v>
      </c>
      <c r="M32" s="66"/>
      <c r="N32" s="66"/>
    </row>
    <row r="33" spans="2:14" ht="12" customHeight="1">
      <c r="B33" s="32" t="s">
        <v>51</v>
      </c>
      <c r="C33" s="31" t="s">
        <v>50</v>
      </c>
      <c r="D33" s="28">
        <v>7.9</v>
      </c>
      <c r="E33" s="29">
        <v>37</v>
      </c>
      <c r="F33" s="70">
        <v>1.3401073873873872</v>
      </c>
      <c r="G33" s="29">
        <v>11</v>
      </c>
      <c r="H33" s="69">
        <v>13</v>
      </c>
      <c r="I33" s="29">
        <v>12</v>
      </c>
      <c r="J33" s="28">
        <v>2.2999999999999998</v>
      </c>
      <c r="K33" s="27">
        <v>35</v>
      </c>
      <c r="M33" s="66"/>
      <c r="N33" s="66"/>
    </row>
    <row r="34" spans="2:14" ht="12" customHeight="1">
      <c r="B34" s="32" t="s">
        <v>49</v>
      </c>
      <c r="C34" s="31" t="s">
        <v>48</v>
      </c>
      <c r="D34" s="28">
        <v>16.100000000000001</v>
      </c>
      <c r="E34" s="29">
        <v>11</v>
      </c>
      <c r="F34" s="70">
        <v>0.75036125273124554</v>
      </c>
      <c r="G34" s="29">
        <v>31</v>
      </c>
      <c r="H34" s="69">
        <v>7</v>
      </c>
      <c r="I34" s="29">
        <v>23</v>
      </c>
      <c r="J34" s="28">
        <v>5.0999999999999996</v>
      </c>
      <c r="K34" s="27">
        <v>16</v>
      </c>
      <c r="M34" s="66"/>
      <c r="N34" s="66"/>
    </row>
    <row r="35" spans="2:14" ht="12" customHeight="1">
      <c r="B35" s="32" t="s">
        <v>47</v>
      </c>
      <c r="C35" s="31" t="s">
        <v>46</v>
      </c>
      <c r="D35" s="28">
        <v>12.4</v>
      </c>
      <c r="E35" s="29">
        <v>19</v>
      </c>
      <c r="F35" s="70">
        <v>1.6625421810699588</v>
      </c>
      <c r="G35" s="29">
        <v>5</v>
      </c>
      <c r="H35" s="69">
        <v>1</v>
      </c>
      <c r="I35" s="29">
        <v>45</v>
      </c>
      <c r="J35" s="28">
        <v>1</v>
      </c>
      <c r="K35" s="27">
        <v>44</v>
      </c>
      <c r="M35" s="66"/>
      <c r="N35" s="66"/>
    </row>
    <row r="36" spans="2:14" ht="24" customHeight="1">
      <c r="B36" s="32" t="s">
        <v>45</v>
      </c>
      <c r="C36" s="31" t="s">
        <v>44</v>
      </c>
      <c r="D36" s="28">
        <v>12.2</v>
      </c>
      <c r="E36" s="29">
        <v>20</v>
      </c>
      <c r="F36" s="70">
        <v>0.54009532062391674</v>
      </c>
      <c r="G36" s="29">
        <v>39</v>
      </c>
      <c r="H36" s="69">
        <v>2</v>
      </c>
      <c r="I36" s="29">
        <v>42</v>
      </c>
      <c r="J36" s="28">
        <v>3.5</v>
      </c>
      <c r="K36" s="27">
        <v>23</v>
      </c>
      <c r="M36" s="66"/>
      <c r="N36" s="66"/>
    </row>
    <row r="37" spans="2:14" ht="12" customHeight="1">
      <c r="B37" s="32" t="s">
        <v>43</v>
      </c>
      <c r="C37" s="31" t="s">
        <v>42</v>
      </c>
      <c r="D37" s="28">
        <v>30.3</v>
      </c>
      <c r="E37" s="29">
        <v>4</v>
      </c>
      <c r="F37" s="70">
        <v>2.7593662374821175</v>
      </c>
      <c r="G37" s="29">
        <v>2</v>
      </c>
      <c r="H37" s="69">
        <v>10</v>
      </c>
      <c r="I37" s="29">
        <v>17</v>
      </c>
      <c r="J37" s="28">
        <v>14.4</v>
      </c>
      <c r="K37" s="27">
        <v>3</v>
      </c>
      <c r="M37" s="66"/>
      <c r="N37" s="66"/>
    </row>
    <row r="38" spans="2:14" ht="12" customHeight="1">
      <c r="B38" s="32" t="s">
        <v>41</v>
      </c>
      <c r="C38" s="31" t="s">
        <v>40</v>
      </c>
      <c r="D38" s="28">
        <v>16.600000000000001</v>
      </c>
      <c r="E38" s="29">
        <v>9</v>
      </c>
      <c r="F38" s="70">
        <v>0.69251090342679134</v>
      </c>
      <c r="G38" s="29">
        <v>34</v>
      </c>
      <c r="H38" s="69">
        <v>16</v>
      </c>
      <c r="I38" s="29">
        <v>6</v>
      </c>
      <c r="J38" s="28">
        <v>8.3000000000000007</v>
      </c>
      <c r="K38" s="27">
        <v>6</v>
      </c>
      <c r="M38" s="66"/>
      <c r="N38" s="66"/>
    </row>
    <row r="39" spans="2:14" ht="12" customHeight="1">
      <c r="B39" s="32" t="s">
        <v>39</v>
      </c>
      <c r="C39" s="31" t="s">
        <v>38</v>
      </c>
      <c r="D39" s="28">
        <v>10.5</v>
      </c>
      <c r="E39" s="29">
        <v>28</v>
      </c>
      <c r="F39" s="70">
        <v>1.2251588193956431</v>
      </c>
      <c r="G39" s="29">
        <v>16</v>
      </c>
      <c r="H39" s="69">
        <v>15</v>
      </c>
      <c r="I39" s="29">
        <v>8</v>
      </c>
      <c r="J39" s="28">
        <v>5.3</v>
      </c>
      <c r="K39" s="27">
        <v>15</v>
      </c>
      <c r="M39" s="66"/>
      <c r="N39" s="66"/>
    </row>
    <row r="40" spans="2:14" ht="12" customHeight="1">
      <c r="B40" s="32" t="s">
        <v>37</v>
      </c>
      <c r="C40" s="31" t="s">
        <v>36</v>
      </c>
      <c r="D40" s="28">
        <v>15.7</v>
      </c>
      <c r="E40" s="29">
        <v>13</v>
      </c>
      <c r="F40" s="70">
        <v>1.5769123674911663</v>
      </c>
      <c r="G40" s="29">
        <v>6</v>
      </c>
      <c r="H40" s="69">
        <v>9</v>
      </c>
      <c r="I40" s="29">
        <v>19</v>
      </c>
      <c r="J40" s="28">
        <v>6.4</v>
      </c>
      <c r="K40" s="27">
        <v>8</v>
      </c>
      <c r="M40" s="66"/>
      <c r="N40" s="66"/>
    </row>
    <row r="41" spans="2:14" ht="24" customHeight="1">
      <c r="B41" s="32" t="s">
        <v>35</v>
      </c>
      <c r="C41" s="31" t="s">
        <v>34</v>
      </c>
      <c r="D41" s="28">
        <v>14.6</v>
      </c>
      <c r="E41" s="29">
        <v>14</v>
      </c>
      <c r="F41" s="70">
        <v>0.88173263433813887</v>
      </c>
      <c r="G41" s="29">
        <v>27</v>
      </c>
      <c r="H41" s="69">
        <v>2</v>
      </c>
      <c r="I41" s="29">
        <v>42</v>
      </c>
      <c r="J41" s="28">
        <v>2.6</v>
      </c>
      <c r="K41" s="27">
        <v>32</v>
      </c>
      <c r="M41" s="66"/>
      <c r="N41" s="66"/>
    </row>
    <row r="42" spans="2:14" ht="12" customHeight="1">
      <c r="B42" s="32" t="s">
        <v>33</v>
      </c>
      <c r="C42" s="31" t="s">
        <v>32</v>
      </c>
      <c r="D42" s="28">
        <v>11.3</v>
      </c>
      <c r="E42" s="29">
        <v>24</v>
      </c>
      <c r="F42" s="70">
        <v>0.61148979591836738</v>
      </c>
      <c r="G42" s="29">
        <v>35</v>
      </c>
      <c r="H42" s="69">
        <v>4</v>
      </c>
      <c r="I42" s="29">
        <v>33</v>
      </c>
      <c r="J42" s="28">
        <v>4.0999999999999996</v>
      </c>
      <c r="K42" s="27">
        <v>21</v>
      </c>
      <c r="M42" s="66"/>
      <c r="N42" s="66"/>
    </row>
    <row r="43" spans="2:14" ht="12" customHeight="1">
      <c r="B43" s="32" t="s">
        <v>31</v>
      </c>
      <c r="C43" s="31" t="s">
        <v>30</v>
      </c>
      <c r="D43" s="28">
        <v>15.9</v>
      </c>
      <c r="E43" s="29">
        <v>12</v>
      </c>
      <c r="F43" s="70">
        <v>1.2062005730659027</v>
      </c>
      <c r="G43" s="29">
        <v>17</v>
      </c>
      <c r="H43" s="69">
        <v>6</v>
      </c>
      <c r="I43" s="29">
        <v>29</v>
      </c>
      <c r="J43" s="28">
        <v>4.3</v>
      </c>
      <c r="K43" s="27">
        <v>20</v>
      </c>
      <c r="M43" s="66"/>
      <c r="N43" s="66"/>
    </row>
    <row r="44" spans="2:14" ht="12" customHeight="1">
      <c r="B44" s="32" t="s">
        <v>29</v>
      </c>
      <c r="C44" s="31" t="s">
        <v>28</v>
      </c>
      <c r="D44" s="28">
        <v>19.2</v>
      </c>
      <c r="E44" s="29">
        <v>7</v>
      </c>
      <c r="F44" s="70">
        <v>1.347929347826087</v>
      </c>
      <c r="G44" s="29">
        <v>10</v>
      </c>
      <c r="H44" s="69">
        <v>4</v>
      </c>
      <c r="I44" s="29">
        <v>33</v>
      </c>
      <c r="J44" s="28">
        <v>5.5</v>
      </c>
      <c r="K44" s="27">
        <v>13</v>
      </c>
      <c r="M44" s="66"/>
      <c r="N44" s="66"/>
    </row>
    <row r="45" spans="2:14" ht="12" customHeight="1">
      <c r="B45" s="32" t="s">
        <v>27</v>
      </c>
      <c r="C45" s="31" t="s">
        <v>26</v>
      </c>
      <c r="D45" s="28">
        <v>6.1</v>
      </c>
      <c r="E45" s="29">
        <v>42</v>
      </c>
      <c r="F45" s="70">
        <v>1.0180035301039421</v>
      </c>
      <c r="G45" s="29">
        <v>23</v>
      </c>
      <c r="H45" s="69">
        <v>9</v>
      </c>
      <c r="I45" s="29">
        <v>19</v>
      </c>
      <c r="J45" s="28">
        <v>1.8</v>
      </c>
      <c r="K45" s="27">
        <v>40</v>
      </c>
      <c r="M45" s="66"/>
      <c r="N45" s="66"/>
    </row>
    <row r="46" spans="2:14" ht="24" customHeight="1">
      <c r="B46" s="32" t="s">
        <v>25</v>
      </c>
      <c r="C46" s="31" t="s">
        <v>24</v>
      </c>
      <c r="D46" s="28">
        <v>8.4</v>
      </c>
      <c r="E46" s="29">
        <v>36</v>
      </c>
      <c r="F46" s="70">
        <v>0.23866069295101552</v>
      </c>
      <c r="G46" s="29">
        <v>47</v>
      </c>
      <c r="H46" s="69">
        <v>3</v>
      </c>
      <c r="I46" s="29">
        <v>38</v>
      </c>
      <c r="J46" s="28">
        <v>3.6</v>
      </c>
      <c r="K46" s="27">
        <v>22</v>
      </c>
      <c r="M46" s="66"/>
      <c r="N46" s="66"/>
    </row>
    <row r="47" spans="2:14" ht="12" customHeight="1">
      <c r="B47" s="32" t="s">
        <v>23</v>
      </c>
      <c r="C47" s="31" t="s">
        <v>22</v>
      </c>
      <c r="D47" s="28">
        <v>10.199999999999999</v>
      </c>
      <c r="E47" s="29">
        <v>29</v>
      </c>
      <c r="F47" s="70">
        <v>1.5317483777937995</v>
      </c>
      <c r="G47" s="29">
        <v>7</v>
      </c>
      <c r="H47" s="69">
        <v>1</v>
      </c>
      <c r="I47" s="29">
        <v>45</v>
      </c>
      <c r="J47" s="28">
        <v>0.7</v>
      </c>
      <c r="K47" s="27">
        <v>46</v>
      </c>
      <c r="M47" s="66"/>
      <c r="N47" s="66"/>
    </row>
    <row r="48" spans="2:14" ht="12" customHeight="1">
      <c r="B48" s="38" t="s">
        <v>21</v>
      </c>
      <c r="C48" s="37" t="s">
        <v>20</v>
      </c>
      <c r="D48" s="34">
        <v>10.1</v>
      </c>
      <c r="E48" s="35">
        <v>30</v>
      </c>
      <c r="F48" s="72">
        <v>0.72761504178272973</v>
      </c>
      <c r="G48" s="35">
        <v>32</v>
      </c>
      <c r="H48" s="71">
        <v>4</v>
      </c>
      <c r="I48" s="35">
        <v>33</v>
      </c>
      <c r="J48" s="34">
        <v>2.2000000000000002</v>
      </c>
      <c r="K48" s="33">
        <v>37</v>
      </c>
      <c r="M48" s="66"/>
      <c r="N48" s="66"/>
    </row>
    <row r="49" spans="2:14" ht="12" customHeight="1">
      <c r="B49" s="32" t="s">
        <v>19</v>
      </c>
      <c r="C49" s="31" t="s">
        <v>18</v>
      </c>
      <c r="D49" s="28">
        <v>11.1</v>
      </c>
      <c r="E49" s="29">
        <v>25</v>
      </c>
      <c r="F49" s="70">
        <v>1.0364816709292413</v>
      </c>
      <c r="G49" s="29">
        <v>21</v>
      </c>
      <c r="H49" s="69">
        <v>3</v>
      </c>
      <c r="I49" s="29">
        <v>38</v>
      </c>
      <c r="J49" s="28">
        <v>2.6</v>
      </c>
      <c r="K49" s="27">
        <v>32</v>
      </c>
      <c r="M49" s="66"/>
      <c r="N49" s="66"/>
    </row>
    <row r="50" spans="2:14" ht="12" customHeight="1">
      <c r="B50" s="32" t="s">
        <v>17</v>
      </c>
      <c r="C50" s="31" t="s">
        <v>16</v>
      </c>
      <c r="D50" s="28">
        <v>7.2</v>
      </c>
      <c r="E50" s="29">
        <v>39</v>
      </c>
      <c r="F50" s="70">
        <v>0.70881654676258987</v>
      </c>
      <c r="G50" s="29">
        <v>33</v>
      </c>
      <c r="H50" s="69">
        <v>3</v>
      </c>
      <c r="I50" s="29">
        <v>38</v>
      </c>
      <c r="J50" s="28">
        <v>2.7</v>
      </c>
      <c r="K50" s="27">
        <v>30</v>
      </c>
      <c r="M50" s="66"/>
      <c r="N50" s="66"/>
    </row>
    <row r="51" spans="2:14" ht="24" customHeight="1">
      <c r="B51" s="32" t="s">
        <v>15</v>
      </c>
      <c r="C51" s="31" t="s">
        <v>14</v>
      </c>
      <c r="D51" s="28">
        <v>9.6999999999999993</v>
      </c>
      <c r="E51" s="29">
        <v>31</v>
      </c>
      <c r="F51" s="70">
        <v>0.85033273164861611</v>
      </c>
      <c r="G51" s="29">
        <v>30</v>
      </c>
      <c r="H51" s="69">
        <v>8</v>
      </c>
      <c r="I51" s="29">
        <v>22</v>
      </c>
      <c r="J51" s="28">
        <v>4.9000000000000004</v>
      </c>
      <c r="K51" s="27">
        <v>18</v>
      </c>
      <c r="M51" s="66"/>
      <c r="N51" s="66"/>
    </row>
    <row r="52" spans="2:14" ht="12" customHeight="1">
      <c r="B52" s="32" t="s">
        <v>13</v>
      </c>
      <c r="C52" s="31" t="s">
        <v>12</v>
      </c>
      <c r="D52" s="28">
        <v>9.1</v>
      </c>
      <c r="E52" s="29">
        <v>32</v>
      </c>
      <c r="F52" s="70">
        <v>3.4531816269284712</v>
      </c>
      <c r="G52" s="29">
        <v>1</v>
      </c>
      <c r="H52" s="69">
        <v>1</v>
      </c>
      <c r="I52" s="29">
        <v>45</v>
      </c>
      <c r="J52" s="28">
        <v>0.7</v>
      </c>
      <c r="K52" s="27">
        <v>46</v>
      </c>
      <c r="M52" s="66"/>
      <c r="N52" s="66"/>
    </row>
    <row r="53" spans="2:14" ht="24" customHeight="1" thickBot="1">
      <c r="B53" s="26" t="s">
        <v>11</v>
      </c>
      <c r="C53" s="25" t="s">
        <v>10</v>
      </c>
      <c r="D53" s="22">
        <v>9.9</v>
      </c>
      <c r="E53" s="23"/>
      <c r="F53" s="68">
        <v>1.0184067134559915</v>
      </c>
      <c r="G53" s="23"/>
      <c r="H53" s="67">
        <v>441</v>
      </c>
      <c r="I53" s="23"/>
      <c r="J53" s="22">
        <v>3.5</v>
      </c>
      <c r="K53" s="21"/>
      <c r="M53" s="66"/>
      <c r="N53" s="66"/>
    </row>
    <row r="54" spans="2:14" ht="12.75" customHeight="1" thickTop="1">
      <c r="B54" s="20"/>
      <c r="C54" s="20"/>
      <c r="D54" s="17"/>
      <c r="E54" s="17"/>
      <c r="F54" s="19"/>
      <c r="G54" s="17"/>
      <c r="H54" s="17"/>
      <c r="I54" s="17"/>
      <c r="J54" s="18"/>
      <c r="K54" s="17"/>
    </row>
    <row r="55" spans="2:14" ht="12.75" customHeight="1">
      <c r="B55" s="20"/>
      <c r="C55" s="20"/>
      <c r="D55" s="17"/>
      <c r="E55" s="17"/>
      <c r="F55" s="19"/>
      <c r="G55" s="17"/>
      <c r="H55" s="17"/>
      <c r="I55" s="17"/>
      <c r="J55" s="18"/>
      <c r="K55" s="17"/>
    </row>
    <row r="56" spans="2:14" ht="12.75" customHeight="1">
      <c r="B56" s="20"/>
      <c r="C56" s="20"/>
      <c r="D56" s="17"/>
      <c r="E56" s="17"/>
      <c r="F56" s="19"/>
      <c r="G56" s="17"/>
      <c r="H56" s="17"/>
      <c r="I56" s="17"/>
      <c r="J56" s="18"/>
      <c r="K56" s="17"/>
    </row>
    <row r="57" spans="2:14" ht="12.75" customHeight="1" thickBot="1">
      <c r="B57" s="20"/>
      <c r="C57" s="20"/>
      <c r="D57" s="17"/>
      <c r="E57" s="17"/>
      <c r="F57" s="19"/>
      <c r="G57" s="17"/>
      <c r="H57" s="17"/>
      <c r="I57" s="17"/>
      <c r="J57" s="18"/>
      <c r="K57" s="17"/>
    </row>
    <row r="58" spans="2:14" ht="39.950000000000003" customHeight="1">
      <c r="B58" s="16" t="s">
        <v>9</v>
      </c>
      <c r="C58" s="15"/>
      <c r="D58" s="222" t="s">
        <v>8</v>
      </c>
      <c r="E58" s="223"/>
      <c r="F58" s="222" t="s">
        <v>8</v>
      </c>
      <c r="G58" s="223"/>
      <c r="H58" s="222" t="s">
        <v>8</v>
      </c>
      <c r="I58" s="223"/>
      <c r="J58" s="222" t="s">
        <v>8</v>
      </c>
      <c r="K58" s="224"/>
    </row>
    <row r="59" spans="2:14" ht="24.95" customHeight="1">
      <c r="B59" s="14"/>
      <c r="C59" s="13"/>
      <c r="D59" s="218" t="s">
        <v>7</v>
      </c>
      <c r="E59" s="220"/>
      <c r="F59" s="218" t="s">
        <v>7</v>
      </c>
      <c r="G59" s="220"/>
      <c r="H59" s="218" t="s">
        <v>7</v>
      </c>
      <c r="I59" s="220"/>
      <c r="J59" s="218" t="s">
        <v>7</v>
      </c>
      <c r="K59" s="219"/>
    </row>
    <row r="60" spans="2:14" ht="15" customHeight="1">
      <c r="B60" s="12" t="s">
        <v>6</v>
      </c>
      <c r="C60" s="11"/>
      <c r="D60" s="215">
        <v>42278</v>
      </c>
      <c r="E60" s="216"/>
      <c r="F60" s="215" t="s">
        <v>141</v>
      </c>
      <c r="G60" s="216"/>
      <c r="H60" s="215">
        <v>42278</v>
      </c>
      <c r="I60" s="216"/>
      <c r="J60" s="215">
        <v>42278</v>
      </c>
      <c r="K60" s="217"/>
    </row>
    <row r="61" spans="2:14" ht="15" customHeight="1" thickBot="1">
      <c r="B61" s="10" t="s">
        <v>4</v>
      </c>
      <c r="C61" s="9"/>
      <c r="D61" s="213" t="s">
        <v>3</v>
      </c>
      <c r="E61" s="221"/>
      <c r="F61" s="213" t="s">
        <v>3</v>
      </c>
      <c r="G61" s="221"/>
      <c r="H61" s="213" t="s">
        <v>3</v>
      </c>
      <c r="I61" s="221"/>
      <c r="J61" s="213" t="s">
        <v>3</v>
      </c>
      <c r="K61" s="214"/>
    </row>
  </sheetData>
  <mergeCells count="20">
    <mergeCell ref="B3:C3"/>
    <mergeCell ref="B4:C4"/>
    <mergeCell ref="D58:E58"/>
    <mergeCell ref="F58:G58"/>
    <mergeCell ref="D61:E61"/>
    <mergeCell ref="F61:G61"/>
    <mergeCell ref="D60:E60"/>
    <mergeCell ref="D59:E59"/>
    <mergeCell ref="F59:G59"/>
    <mergeCell ref="M1:O1"/>
    <mergeCell ref="J61:K61"/>
    <mergeCell ref="F60:G60"/>
    <mergeCell ref="H60:I60"/>
    <mergeCell ref="J60:K60"/>
    <mergeCell ref="J59:K59"/>
    <mergeCell ref="H59:I59"/>
    <mergeCell ref="H61:I61"/>
    <mergeCell ref="H58:I58"/>
    <mergeCell ref="J58:K58"/>
    <mergeCell ref="F4:G4"/>
  </mergeCells>
  <phoneticPr fontId="7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A1:EF61"/>
  <sheetViews>
    <sheetView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9" defaultRowHeight="12.75" customHeight="1"/>
  <cols>
    <col min="1" max="1" width="3.75" style="8" customWidth="1"/>
    <col min="2" max="3" width="10.625" style="7" customWidth="1"/>
    <col min="4" max="4" width="11.625" customWidth="1"/>
    <col min="5" max="5" width="4.625" customWidth="1"/>
    <col min="6" max="6" width="11.625" style="6" customWidth="1"/>
    <col min="7" max="7" width="4.625" customWidth="1"/>
    <col min="8" max="8" width="11.625" customWidth="1"/>
    <col min="9" max="9" width="4.625" customWidth="1"/>
    <col min="10" max="10" width="11.625" style="5" customWidth="1"/>
    <col min="11" max="11" width="4.625" customWidth="1"/>
    <col min="12" max="12" width="4" customWidth="1"/>
    <col min="18" max="18" width="11.75" customWidth="1"/>
  </cols>
  <sheetData>
    <row r="1" spans="1:136" s="46" customFormat="1" ht="15.75" customHeight="1">
      <c r="A1" s="8"/>
      <c r="B1" s="60" t="s">
        <v>170</v>
      </c>
      <c r="C1" s="60"/>
      <c r="D1" s="59"/>
      <c r="E1" s="60"/>
      <c r="F1" s="59"/>
      <c r="G1" s="59"/>
      <c r="H1" s="59"/>
      <c r="I1" s="59"/>
      <c r="J1" s="58"/>
      <c r="K1" s="58"/>
      <c r="L1"/>
      <c r="M1" s="172" t="s">
        <v>168</v>
      </c>
      <c r="N1" s="172"/>
      <c r="O1" s="172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</row>
    <row r="2" spans="1:136" ht="12" customHeight="1" thickBot="1">
      <c r="B2" s="57"/>
      <c r="C2" s="57"/>
      <c r="D2" s="55"/>
      <c r="E2" s="55" t="s">
        <v>124</v>
      </c>
      <c r="F2" s="56"/>
      <c r="G2" s="56" t="s">
        <v>123</v>
      </c>
      <c r="H2" s="55"/>
      <c r="I2" s="55" t="s">
        <v>122</v>
      </c>
      <c r="J2" s="54"/>
      <c r="K2" s="54" t="s">
        <v>121</v>
      </c>
    </row>
    <row r="3" spans="1:136" s="46" customFormat="1" ht="27" customHeight="1" thickTop="1">
      <c r="A3" s="8"/>
      <c r="B3" s="227" t="s">
        <v>120</v>
      </c>
      <c r="C3" s="228"/>
      <c r="D3" s="52" t="s">
        <v>119</v>
      </c>
      <c r="E3" s="53"/>
      <c r="F3" s="52" t="s">
        <v>118</v>
      </c>
      <c r="G3" s="53"/>
      <c r="H3" s="52" t="s">
        <v>117</v>
      </c>
      <c r="I3" s="53"/>
      <c r="J3" s="52" t="s">
        <v>116</v>
      </c>
      <c r="K3" s="51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</row>
    <row r="4" spans="1:136" s="46" customFormat="1" ht="30" customHeight="1">
      <c r="A4" s="8"/>
      <c r="B4" s="229" t="s">
        <v>115</v>
      </c>
      <c r="C4" s="230"/>
      <c r="D4" s="48" t="s">
        <v>114</v>
      </c>
      <c r="E4" s="49"/>
      <c r="F4" s="50" t="s">
        <v>113</v>
      </c>
      <c r="G4" s="49"/>
      <c r="H4" s="48" t="s">
        <v>112</v>
      </c>
      <c r="I4" s="49"/>
      <c r="J4" s="48" t="s">
        <v>111</v>
      </c>
      <c r="K4" s="47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</row>
    <row r="5" spans="1:136" s="40" customFormat="1" ht="24" customHeight="1">
      <c r="A5" s="8"/>
      <c r="B5" s="45"/>
      <c r="C5" s="44"/>
      <c r="D5" s="42" t="s">
        <v>110</v>
      </c>
      <c r="E5" s="43" t="s">
        <v>106</v>
      </c>
      <c r="F5" s="42" t="s">
        <v>109</v>
      </c>
      <c r="G5" s="43" t="s">
        <v>108</v>
      </c>
      <c r="H5" s="42" t="s">
        <v>107</v>
      </c>
      <c r="I5" s="43" t="s">
        <v>108</v>
      </c>
      <c r="J5" s="42" t="s">
        <v>107</v>
      </c>
      <c r="K5" s="41" t="s">
        <v>106</v>
      </c>
      <c r="L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</row>
    <row r="6" spans="1:136" ht="12" customHeight="1">
      <c r="B6" s="32" t="s">
        <v>105</v>
      </c>
      <c r="C6" s="39" t="s">
        <v>104</v>
      </c>
      <c r="D6" s="30">
        <v>2.77</v>
      </c>
      <c r="E6" s="29">
        <v>29</v>
      </c>
      <c r="F6" s="30">
        <v>0.61593456561922366</v>
      </c>
      <c r="G6" s="29">
        <v>47</v>
      </c>
      <c r="H6" s="28">
        <v>3.2</v>
      </c>
      <c r="I6" s="29">
        <v>34</v>
      </c>
      <c r="J6" s="28">
        <v>3.7</v>
      </c>
      <c r="K6" s="27">
        <v>34</v>
      </c>
      <c r="M6" s="66"/>
      <c r="N6" s="66"/>
    </row>
    <row r="7" spans="1:136" ht="12" customHeight="1">
      <c r="B7" s="32" t="s">
        <v>103</v>
      </c>
      <c r="C7" s="31" t="s">
        <v>102</v>
      </c>
      <c r="D7" s="30">
        <v>2.6</v>
      </c>
      <c r="E7" s="29">
        <v>36</v>
      </c>
      <c r="F7" s="30">
        <v>0.77996220710506425</v>
      </c>
      <c r="G7" s="29">
        <v>43</v>
      </c>
      <c r="H7" s="28">
        <v>3.3</v>
      </c>
      <c r="I7" s="29">
        <v>26</v>
      </c>
      <c r="J7" s="28">
        <v>2.7</v>
      </c>
      <c r="K7" s="27">
        <v>46</v>
      </c>
      <c r="M7" s="66"/>
      <c r="N7" s="66"/>
    </row>
    <row r="8" spans="1:136" ht="12" customHeight="1">
      <c r="B8" s="32" t="s">
        <v>101</v>
      </c>
      <c r="C8" s="31" t="s">
        <v>100</v>
      </c>
      <c r="D8" s="30">
        <v>3.67</v>
      </c>
      <c r="E8" s="29">
        <v>14</v>
      </c>
      <c r="F8" s="30">
        <v>0.9214387596899225</v>
      </c>
      <c r="G8" s="29">
        <v>35</v>
      </c>
      <c r="H8" s="28">
        <v>4</v>
      </c>
      <c r="I8" s="29">
        <v>12</v>
      </c>
      <c r="J8" s="28">
        <v>3.7</v>
      </c>
      <c r="K8" s="27">
        <v>34</v>
      </c>
      <c r="M8" s="66"/>
      <c r="N8" s="66"/>
    </row>
    <row r="9" spans="1:136" ht="12" customHeight="1">
      <c r="B9" s="32" t="s">
        <v>99</v>
      </c>
      <c r="C9" s="31" t="s">
        <v>98</v>
      </c>
      <c r="D9" s="30">
        <v>1.5</v>
      </c>
      <c r="E9" s="29">
        <v>45</v>
      </c>
      <c r="F9" s="30">
        <v>0.89037259100642396</v>
      </c>
      <c r="G9" s="29">
        <v>37</v>
      </c>
      <c r="H9" s="28">
        <v>2.4</v>
      </c>
      <c r="I9" s="29">
        <v>46</v>
      </c>
      <c r="J9" s="28">
        <v>3.3</v>
      </c>
      <c r="K9" s="27">
        <v>42</v>
      </c>
      <c r="M9" s="66"/>
      <c r="N9" s="66"/>
    </row>
    <row r="10" spans="1:136" ht="12" customHeight="1">
      <c r="B10" s="32" t="s">
        <v>97</v>
      </c>
      <c r="C10" s="31" t="s">
        <v>96</v>
      </c>
      <c r="D10" s="30">
        <v>4.59</v>
      </c>
      <c r="E10" s="29">
        <v>8</v>
      </c>
      <c r="F10" s="30">
        <v>0.71248987463837998</v>
      </c>
      <c r="G10" s="29">
        <v>44</v>
      </c>
      <c r="H10" s="28">
        <v>3.6</v>
      </c>
      <c r="I10" s="29">
        <v>20</v>
      </c>
      <c r="J10" s="28">
        <v>2.5</v>
      </c>
      <c r="K10" s="27">
        <v>47</v>
      </c>
      <c r="M10" s="66"/>
      <c r="N10" s="66"/>
    </row>
    <row r="11" spans="1:136" ht="24" customHeight="1">
      <c r="B11" s="32" t="s">
        <v>95</v>
      </c>
      <c r="C11" s="31" t="s">
        <v>94</v>
      </c>
      <c r="D11" s="30">
        <v>3.38</v>
      </c>
      <c r="E11" s="29">
        <v>18</v>
      </c>
      <c r="F11" s="30">
        <v>0.89876895943562607</v>
      </c>
      <c r="G11" s="29">
        <v>36</v>
      </c>
      <c r="H11" s="28">
        <v>3.3</v>
      </c>
      <c r="I11" s="29">
        <v>26</v>
      </c>
      <c r="J11" s="28">
        <v>3.6</v>
      </c>
      <c r="K11" s="27">
        <v>39</v>
      </c>
      <c r="M11" s="66"/>
      <c r="N11" s="66"/>
    </row>
    <row r="12" spans="1:136" ht="12" customHeight="1">
      <c r="B12" s="32" t="s">
        <v>93</v>
      </c>
      <c r="C12" s="31" t="s">
        <v>92</v>
      </c>
      <c r="D12" s="30">
        <v>3.5</v>
      </c>
      <c r="E12" s="29">
        <v>16</v>
      </c>
      <c r="F12" s="30">
        <v>1.0131011935651271</v>
      </c>
      <c r="G12" s="29">
        <v>34</v>
      </c>
      <c r="H12" s="28">
        <v>3.3</v>
      </c>
      <c r="I12" s="29">
        <v>26</v>
      </c>
      <c r="J12" s="28">
        <v>3</v>
      </c>
      <c r="K12" s="27">
        <v>45</v>
      </c>
      <c r="M12" s="66"/>
      <c r="N12" s="66"/>
    </row>
    <row r="13" spans="1:136" ht="12" customHeight="1">
      <c r="B13" s="32" t="s">
        <v>91</v>
      </c>
      <c r="C13" s="31" t="s">
        <v>90</v>
      </c>
      <c r="D13" s="30">
        <v>2.19</v>
      </c>
      <c r="E13" s="29">
        <v>42</v>
      </c>
      <c r="F13" s="30">
        <v>1.1722651178681243</v>
      </c>
      <c r="G13" s="29">
        <v>28</v>
      </c>
      <c r="H13" s="28">
        <v>3.4</v>
      </c>
      <c r="I13" s="29">
        <v>25</v>
      </c>
      <c r="J13" s="28">
        <v>4.8</v>
      </c>
      <c r="K13" s="27">
        <v>26</v>
      </c>
      <c r="M13" s="66"/>
      <c r="N13" s="66"/>
    </row>
    <row r="14" spans="1:136" ht="12" customHeight="1">
      <c r="B14" s="32" t="s">
        <v>89</v>
      </c>
      <c r="C14" s="31" t="s">
        <v>88</v>
      </c>
      <c r="D14" s="30">
        <v>2.68</v>
      </c>
      <c r="E14" s="29">
        <v>32</v>
      </c>
      <c r="F14" s="30">
        <v>1.2140924242424243</v>
      </c>
      <c r="G14" s="29">
        <v>25</v>
      </c>
      <c r="H14" s="28">
        <v>4</v>
      </c>
      <c r="I14" s="29">
        <v>12</v>
      </c>
      <c r="J14" s="28">
        <v>5.0999999999999996</v>
      </c>
      <c r="K14" s="27">
        <v>18</v>
      </c>
      <c r="M14" s="66"/>
      <c r="N14" s="66"/>
    </row>
    <row r="15" spans="1:136" ht="12" customHeight="1">
      <c r="B15" s="32" t="s">
        <v>87</v>
      </c>
      <c r="C15" s="31" t="s">
        <v>86</v>
      </c>
      <c r="D15" s="30">
        <v>2.84</v>
      </c>
      <c r="E15" s="29">
        <v>25</v>
      </c>
      <c r="F15" s="30">
        <v>1.325</v>
      </c>
      <c r="G15" s="29">
        <v>16</v>
      </c>
      <c r="H15" s="28">
        <v>3.7</v>
      </c>
      <c r="I15" s="29">
        <v>17</v>
      </c>
      <c r="J15" s="28">
        <v>4.7</v>
      </c>
      <c r="K15" s="27">
        <v>29</v>
      </c>
      <c r="M15" s="66"/>
      <c r="N15" s="66"/>
    </row>
    <row r="16" spans="1:136" ht="24" customHeight="1">
      <c r="B16" s="32" t="s">
        <v>85</v>
      </c>
      <c r="C16" s="31" t="s">
        <v>84</v>
      </c>
      <c r="D16" s="30">
        <v>2.2999999999999998</v>
      </c>
      <c r="E16" s="29">
        <v>40</v>
      </c>
      <c r="F16" s="30">
        <v>1.6029845453291016</v>
      </c>
      <c r="G16" s="29">
        <v>6</v>
      </c>
      <c r="H16" s="28">
        <v>3.2</v>
      </c>
      <c r="I16" s="29">
        <v>34</v>
      </c>
      <c r="J16" s="28">
        <v>5.4</v>
      </c>
      <c r="K16" s="27">
        <v>16</v>
      </c>
      <c r="M16" s="66"/>
      <c r="N16" s="66"/>
    </row>
    <row r="17" spans="2:14" ht="12" customHeight="1">
      <c r="B17" s="32" t="s">
        <v>83</v>
      </c>
      <c r="C17" s="31" t="s">
        <v>82</v>
      </c>
      <c r="D17" s="30">
        <v>2.2999999999999998</v>
      </c>
      <c r="E17" s="29">
        <v>40</v>
      </c>
      <c r="F17" s="30">
        <v>1.3537223385408279</v>
      </c>
      <c r="G17" s="29">
        <v>14</v>
      </c>
      <c r="H17" s="28">
        <v>3.2</v>
      </c>
      <c r="I17" s="29">
        <v>34</v>
      </c>
      <c r="J17" s="28">
        <v>5</v>
      </c>
      <c r="K17" s="27">
        <v>21</v>
      </c>
      <c r="M17" s="66"/>
      <c r="N17" s="66"/>
    </row>
    <row r="18" spans="2:14" ht="12" customHeight="1">
      <c r="B18" s="32" t="s">
        <v>81</v>
      </c>
      <c r="C18" s="31" t="s">
        <v>80</v>
      </c>
      <c r="D18" s="30">
        <v>2.94</v>
      </c>
      <c r="E18" s="29">
        <v>24</v>
      </c>
      <c r="F18" s="30">
        <v>2.6293512202403164</v>
      </c>
      <c r="G18" s="29">
        <v>1</v>
      </c>
      <c r="H18" s="28">
        <v>3.6</v>
      </c>
      <c r="I18" s="29">
        <v>20</v>
      </c>
      <c r="J18" s="28">
        <v>7.8</v>
      </c>
      <c r="K18" s="27">
        <v>1</v>
      </c>
      <c r="M18" s="66"/>
      <c r="N18" s="66"/>
    </row>
    <row r="19" spans="2:14" ht="12" customHeight="1">
      <c r="B19" s="32" t="s">
        <v>79</v>
      </c>
      <c r="C19" s="31" t="s">
        <v>78</v>
      </c>
      <c r="D19" s="30">
        <v>0.91</v>
      </c>
      <c r="E19" s="29">
        <v>47</v>
      </c>
      <c r="F19" s="30">
        <v>1.3102105899154124</v>
      </c>
      <c r="G19" s="29">
        <v>18</v>
      </c>
      <c r="H19" s="28">
        <v>1.8</v>
      </c>
      <c r="I19" s="29">
        <v>47</v>
      </c>
      <c r="J19" s="28">
        <v>3.7</v>
      </c>
      <c r="K19" s="27">
        <v>34</v>
      </c>
      <c r="M19" s="66"/>
      <c r="N19" s="66"/>
    </row>
    <row r="20" spans="2:14" ht="12" customHeight="1">
      <c r="B20" s="32" t="s">
        <v>77</v>
      </c>
      <c r="C20" s="31" t="s">
        <v>76</v>
      </c>
      <c r="D20" s="30">
        <v>3.39</v>
      </c>
      <c r="E20" s="29">
        <v>17</v>
      </c>
      <c r="F20" s="30">
        <v>1.2714961206896551</v>
      </c>
      <c r="G20" s="29">
        <v>22</v>
      </c>
      <c r="H20" s="28">
        <v>3.3</v>
      </c>
      <c r="I20" s="29">
        <v>26</v>
      </c>
      <c r="J20" s="28">
        <v>4.5</v>
      </c>
      <c r="K20" s="27">
        <v>30</v>
      </c>
      <c r="M20" s="66"/>
      <c r="N20" s="66"/>
    </row>
    <row r="21" spans="2:14" ht="24" customHeight="1">
      <c r="B21" s="32" t="s">
        <v>75</v>
      </c>
      <c r="C21" s="31" t="s">
        <v>74</v>
      </c>
      <c r="D21" s="30">
        <v>5.53</v>
      </c>
      <c r="E21" s="29">
        <v>2</v>
      </c>
      <c r="F21" s="30">
        <v>1.1193320895522387</v>
      </c>
      <c r="G21" s="29">
        <v>32</v>
      </c>
      <c r="H21" s="28">
        <v>4.9000000000000004</v>
      </c>
      <c r="I21" s="29">
        <v>6</v>
      </c>
      <c r="J21" s="28">
        <v>5</v>
      </c>
      <c r="K21" s="27">
        <v>21</v>
      </c>
      <c r="M21" s="66"/>
      <c r="N21" s="66"/>
    </row>
    <row r="22" spans="2:14" ht="12" customHeight="1">
      <c r="B22" s="32" t="s">
        <v>73</v>
      </c>
      <c r="C22" s="31" t="s">
        <v>72</v>
      </c>
      <c r="D22" s="30">
        <v>3.73</v>
      </c>
      <c r="E22" s="29">
        <v>12</v>
      </c>
      <c r="F22" s="30">
        <v>1.4130890233362143</v>
      </c>
      <c r="G22" s="29">
        <v>13</v>
      </c>
      <c r="H22" s="28">
        <v>4.8</v>
      </c>
      <c r="I22" s="29">
        <v>7</v>
      </c>
      <c r="J22" s="28">
        <v>5.6</v>
      </c>
      <c r="K22" s="27">
        <v>12</v>
      </c>
      <c r="M22" s="66"/>
      <c r="N22" s="66"/>
    </row>
    <row r="23" spans="2:14" ht="12" customHeight="1">
      <c r="B23" s="32" t="s">
        <v>71</v>
      </c>
      <c r="C23" s="31" t="s">
        <v>70</v>
      </c>
      <c r="D23" s="30">
        <v>4.7</v>
      </c>
      <c r="E23" s="29">
        <v>7</v>
      </c>
      <c r="F23" s="30">
        <v>1.7143249051833123</v>
      </c>
      <c r="G23" s="29">
        <v>2</v>
      </c>
      <c r="H23" s="28">
        <v>7.1</v>
      </c>
      <c r="I23" s="29">
        <v>1</v>
      </c>
      <c r="J23" s="28">
        <v>6.5</v>
      </c>
      <c r="K23" s="27">
        <v>3</v>
      </c>
      <c r="M23" s="66"/>
      <c r="N23" s="66"/>
    </row>
    <row r="24" spans="2:14" ht="12" customHeight="1">
      <c r="B24" s="32" t="s">
        <v>69</v>
      </c>
      <c r="C24" s="31" t="s">
        <v>68</v>
      </c>
      <c r="D24" s="30">
        <v>6.59</v>
      </c>
      <c r="E24" s="29">
        <v>1</v>
      </c>
      <c r="F24" s="30">
        <v>1.3358822829964327</v>
      </c>
      <c r="G24" s="29">
        <v>15</v>
      </c>
      <c r="H24" s="28">
        <v>6</v>
      </c>
      <c r="I24" s="29">
        <v>4</v>
      </c>
      <c r="J24" s="28">
        <v>5.7</v>
      </c>
      <c r="K24" s="27">
        <v>10</v>
      </c>
      <c r="M24" s="66"/>
      <c r="N24" s="66"/>
    </row>
    <row r="25" spans="2:14" ht="12" customHeight="1">
      <c r="B25" s="32" t="s">
        <v>67</v>
      </c>
      <c r="C25" s="31" t="s">
        <v>66</v>
      </c>
      <c r="D25" s="30">
        <v>5.48</v>
      </c>
      <c r="E25" s="29">
        <v>4</v>
      </c>
      <c r="F25" s="30">
        <v>1.3171345971563981</v>
      </c>
      <c r="G25" s="29">
        <v>17</v>
      </c>
      <c r="H25" s="28">
        <v>4.7</v>
      </c>
      <c r="I25" s="29">
        <v>8</v>
      </c>
      <c r="J25" s="28">
        <v>5.6</v>
      </c>
      <c r="K25" s="27">
        <v>12</v>
      </c>
      <c r="M25" s="66"/>
      <c r="N25" s="66"/>
    </row>
    <row r="26" spans="2:14" ht="24" customHeight="1">
      <c r="B26" s="32" t="s">
        <v>65</v>
      </c>
      <c r="C26" s="31" t="s">
        <v>64</v>
      </c>
      <c r="D26" s="30">
        <v>3.79</v>
      </c>
      <c r="E26" s="29">
        <v>11</v>
      </c>
      <c r="F26" s="30">
        <v>1.2217131669114047</v>
      </c>
      <c r="G26" s="29">
        <v>24</v>
      </c>
      <c r="H26" s="28">
        <v>3.8</v>
      </c>
      <c r="I26" s="29">
        <v>16</v>
      </c>
      <c r="J26" s="28">
        <v>4.9000000000000004</v>
      </c>
      <c r="K26" s="27">
        <v>24</v>
      </c>
      <c r="M26" s="66"/>
      <c r="N26" s="66"/>
    </row>
    <row r="27" spans="2:14" ht="12" customHeight="1">
      <c r="B27" s="32" t="s">
        <v>63</v>
      </c>
      <c r="C27" s="31" t="s">
        <v>62</v>
      </c>
      <c r="D27" s="30">
        <v>2.65</v>
      </c>
      <c r="E27" s="29">
        <v>33</v>
      </c>
      <c r="F27" s="30">
        <v>1.6080613728129205</v>
      </c>
      <c r="G27" s="29">
        <v>5</v>
      </c>
      <c r="H27" s="28">
        <v>3.7</v>
      </c>
      <c r="I27" s="29">
        <v>17</v>
      </c>
      <c r="J27" s="28">
        <v>5.8</v>
      </c>
      <c r="K27" s="27">
        <v>9</v>
      </c>
      <c r="M27" s="66"/>
      <c r="N27" s="66"/>
    </row>
    <row r="28" spans="2:14" ht="12" customHeight="1">
      <c r="B28" s="32" t="s">
        <v>61</v>
      </c>
      <c r="C28" s="31" t="s">
        <v>60</v>
      </c>
      <c r="D28" s="30">
        <v>1.31</v>
      </c>
      <c r="E28" s="29">
        <v>46</v>
      </c>
      <c r="F28" s="30">
        <v>1.4447818863879958</v>
      </c>
      <c r="G28" s="29">
        <v>12</v>
      </c>
      <c r="H28" s="28">
        <v>2.8</v>
      </c>
      <c r="I28" s="29">
        <v>40</v>
      </c>
      <c r="J28" s="28">
        <v>5.7</v>
      </c>
      <c r="K28" s="27">
        <v>10</v>
      </c>
      <c r="M28" s="66"/>
      <c r="N28" s="66"/>
    </row>
    <row r="29" spans="2:14" ht="12" customHeight="1">
      <c r="B29" s="32" t="s">
        <v>59</v>
      </c>
      <c r="C29" s="31" t="s">
        <v>58</v>
      </c>
      <c r="D29" s="30">
        <v>2.5299999999999998</v>
      </c>
      <c r="E29" s="29">
        <v>37</v>
      </c>
      <c r="F29" s="30">
        <v>1.2791193866374588</v>
      </c>
      <c r="G29" s="29">
        <v>21</v>
      </c>
      <c r="H29" s="28">
        <v>3.3</v>
      </c>
      <c r="I29" s="29">
        <v>26</v>
      </c>
      <c r="J29" s="28">
        <v>4.8</v>
      </c>
      <c r="K29" s="27">
        <v>26</v>
      </c>
      <c r="M29" s="66"/>
      <c r="N29" s="66"/>
    </row>
    <row r="30" spans="2:14" ht="12" customHeight="1">
      <c r="B30" s="32" t="s">
        <v>57</v>
      </c>
      <c r="C30" s="31" t="s">
        <v>56</v>
      </c>
      <c r="D30" s="30">
        <v>3.54</v>
      </c>
      <c r="E30" s="29">
        <v>15</v>
      </c>
      <c r="F30" s="30">
        <v>1.486586280056577</v>
      </c>
      <c r="G30" s="29">
        <v>9</v>
      </c>
      <c r="H30" s="28">
        <v>6.8</v>
      </c>
      <c r="I30" s="29">
        <v>2</v>
      </c>
      <c r="J30" s="28">
        <v>7.8</v>
      </c>
      <c r="K30" s="27">
        <v>1</v>
      </c>
      <c r="M30" s="66"/>
      <c r="N30" s="66"/>
    </row>
    <row r="31" spans="2:14" ht="24" customHeight="1">
      <c r="B31" s="32" t="s">
        <v>55</v>
      </c>
      <c r="C31" s="31" t="s">
        <v>54</v>
      </c>
      <c r="D31" s="30">
        <v>2.61</v>
      </c>
      <c r="E31" s="29">
        <v>35</v>
      </c>
      <c r="F31" s="30">
        <v>1.5458375382262997</v>
      </c>
      <c r="G31" s="29">
        <v>7</v>
      </c>
      <c r="H31" s="28">
        <v>2.5</v>
      </c>
      <c r="I31" s="29">
        <v>45</v>
      </c>
      <c r="J31" s="28">
        <v>5.4</v>
      </c>
      <c r="K31" s="27">
        <v>16</v>
      </c>
      <c r="M31" s="66"/>
      <c r="N31" s="66"/>
    </row>
    <row r="32" spans="2:14" ht="12" customHeight="1">
      <c r="B32" s="32" t="s">
        <v>53</v>
      </c>
      <c r="C32" s="31" t="s">
        <v>52</v>
      </c>
      <c r="D32" s="30">
        <v>1.71</v>
      </c>
      <c r="E32" s="29">
        <v>44</v>
      </c>
      <c r="F32" s="30">
        <v>1.68000067834935</v>
      </c>
      <c r="G32" s="29">
        <v>4</v>
      </c>
      <c r="H32" s="28">
        <v>2.8</v>
      </c>
      <c r="I32" s="29">
        <v>40</v>
      </c>
      <c r="J32" s="28">
        <v>6.4</v>
      </c>
      <c r="K32" s="27">
        <v>5</v>
      </c>
      <c r="M32" s="66"/>
      <c r="N32" s="66"/>
    </row>
    <row r="33" spans="2:14" ht="12" customHeight="1">
      <c r="B33" s="32" t="s">
        <v>51</v>
      </c>
      <c r="C33" s="31" t="s">
        <v>50</v>
      </c>
      <c r="D33" s="30">
        <v>1.93</v>
      </c>
      <c r="E33" s="29">
        <v>43</v>
      </c>
      <c r="F33" s="30">
        <v>1.5157324324324324</v>
      </c>
      <c r="G33" s="29">
        <v>8</v>
      </c>
      <c r="H33" s="28">
        <v>2.6</v>
      </c>
      <c r="I33" s="29">
        <v>43</v>
      </c>
      <c r="J33" s="28">
        <v>5.6</v>
      </c>
      <c r="K33" s="27">
        <v>12</v>
      </c>
      <c r="M33" s="66"/>
      <c r="N33" s="66"/>
    </row>
    <row r="34" spans="2:14" ht="12" customHeight="1">
      <c r="B34" s="32" t="s">
        <v>49</v>
      </c>
      <c r="C34" s="31" t="s">
        <v>48</v>
      </c>
      <c r="D34" s="30">
        <v>2.42</v>
      </c>
      <c r="E34" s="29">
        <v>38</v>
      </c>
      <c r="F34" s="30">
        <v>1.4845753823743628</v>
      </c>
      <c r="G34" s="29">
        <v>11</v>
      </c>
      <c r="H34" s="28">
        <v>3.7</v>
      </c>
      <c r="I34" s="29">
        <v>17</v>
      </c>
      <c r="J34" s="28">
        <v>5</v>
      </c>
      <c r="K34" s="27">
        <v>21</v>
      </c>
      <c r="M34" s="66"/>
      <c r="N34" s="66"/>
    </row>
    <row r="35" spans="2:14" ht="12" customHeight="1">
      <c r="B35" s="32" t="s">
        <v>47</v>
      </c>
      <c r="C35" s="31" t="s">
        <v>46</v>
      </c>
      <c r="D35" s="30">
        <v>2.8</v>
      </c>
      <c r="E35" s="29">
        <v>27</v>
      </c>
      <c r="F35" s="30">
        <v>0.85154320987654319</v>
      </c>
      <c r="G35" s="29">
        <v>41</v>
      </c>
      <c r="H35" s="28">
        <v>3.3</v>
      </c>
      <c r="I35" s="29">
        <v>26</v>
      </c>
      <c r="J35" s="28">
        <v>4.2</v>
      </c>
      <c r="K35" s="27">
        <v>33</v>
      </c>
      <c r="M35" s="66"/>
      <c r="N35" s="66"/>
    </row>
    <row r="36" spans="2:14" ht="24" customHeight="1">
      <c r="B36" s="32" t="s">
        <v>45</v>
      </c>
      <c r="C36" s="31" t="s">
        <v>44</v>
      </c>
      <c r="D36" s="30">
        <v>5.41</v>
      </c>
      <c r="E36" s="29">
        <v>5</v>
      </c>
      <c r="F36" s="30">
        <v>1.1234627383015598</v>
      </c>
      <c r="G36" s="29">
        <v>31</v>
      </c>
      <c r="H36" s="28">
        <v>6.1</v>
      </c>
      <c r="I36" s="29">
        <v>3</v>
      </c>
      <c r="J36" s="28">
        <v>6.2</v>
      </c>
      <c r="K36" s="27">
        <v>7</v>
      </c>
      <c r="M36" s="66"/>
      <c r="N36" s="66"/>
    </row>
    <row r="37" spans="2:14" ht="12" customHeight="1">
      <c r="B37" s="32" t="s">
        <v>43</v>
      </c>
      <c r="C37" s="31" t="s">
        <v>42</v>
      </c>
      <c r="D37" s="30">
        <v>5.19</v>
      </c>
      <c r="E37" s="29">
        <v>6</v>
      </c>
      <c r="F37" s="30">
        <v>1.2589942775393419</v>
      </c>
      <c r="G37" s="29">
        <v>23</v>
      </c>
      <c r="H37" s="28">
        <v>4.5999999999999996</v>
      </c>
      <c r="I37" s="29">
        <v>9</v>
      </c>
      <c r="J37" s="28">
        <v>4.9000000000000004</v>
      </c>
      <c r="K37" s="27">
        <v>24</v>
      </c>
      <c r="M37" s="66"/>
      <c r="N37" s="66"/>
    </row>
    <row r="38" spans="2:14" ht="12" customHeight="1">
      <c r="B38" s="32" t="s">
        <v>41</v>
      </c>
      <c r="C38" s="31" t="s">
        <v>40</v>
      </c>
      <c r="D38" s="30">
        <v>3.28</v>
      </c>
      <c r="E38" s="29">
        <v>20</v>
      </c>
      <c r="F38" s="30">
        <v>1.2964304257528556</v>
      </c>
      <c r="G38" s="29">
        <v>19</v>
      </c>
      <c r="H38" s="28">
        <v>3.9</v>
      </c>
      <c r="I38" s="29">
        <v>15</v>
      </c>
      <c r="J38" s="28">
        <v>5.9</v>
      </c>
      <c r="K38" s="27">
        <v>8</v>
      </c>
      <c r="M38" s="66"/>
      <c r="N38" s="66"/>
    </row>
    <row r="39" spans="2:14" ht="12" customHeight="1">
      <c r="B39" s="32" t="s">
        <v>39</v>
      </c>
      <c r="C39" s="31" t="s">
        <v>38</v>
      </c>
      <c r="D39" s="30">
        <v>3.06</v>
      </c>
      <c r="E39" s="29">
        <v>22</v>
      </c>
      <c r="F39" s="30">
        <v>1.4860200281096276</v>
      </c>
      <c r="G39" s="29">
        <v>10</v>
      </c>
      <c r="H39" s="28">
        <v>3</v>
      </c>
      <c r="I39" s="29">
        <v>39</v>
      </c>
      <c r="J39" s="28">
        <v>5.0999999999999996</v>
      </c>
      <c r="K39" s="27">
        <v>18</v>
      </c>
      <c r="M39" s="66"/>
      <c r="N39" s="66"/>
    </row>
    <row r="40" spans="2:14" ht="12" customHeight="1">
      <c r="B40" s="32" t="s">
        <v>37</v>
      </c>
      <c r="C40" s="31" t="s">
        <v>36</v>
      </c>
      <c r="D40" s="30">
        <v>3.84</v>
      </c>
      <c r="E40" s="29">
        <v>9</v>
      </c>
      <c r="F40" s="30">
        <v>1.7104671378091874</v>
      </c>
      <c r="G40" s="29">
        <v>3</v>
      </c>
      <c r="H40" s="28">
        <v>4.2</v>
      </c>
      <c r="I40" s="29">
        <v>10</v>
      </c>
      <c r="J40" s="28">
        <v>6.5</v>
      </c>
      <c r="K40" s="27">
        <v>3</v>
      </c>
      <c r="M40" s="66"/>
      <c r="N40" s="66"/>
    </row>
    <row r="41" spans="2:14" ht="24" customHeight="1">
      <c r="B41" s="32" t="s">
        <v>35</v>
      </c>
      <c r="C41" s="31" t="s">
        <v>34</v>
      </c>
      <c r="D41" s="30">
        <v>3.7</v>
      </c>
      <c r="E41" s="29">
        <v>13</v>
      </c>
      <c r="F41" s="30">
        <v>1.1670537352555701</v>
      </c>
      <c r="G41" s="29">
        <v>29</v>
      </c>
      <c r="H41" s="28">
        <v>5</v>
      </c>
      <c r="I41" s="29">
        <v>5</v>
      </c>
      <c r="J41" s="28">
        <v>5.0999999999999996</v>
      </c>
      <c r="K41" s="27">
        <v>18</v>
      </c>
      <c r="M41" s="66"/>
      <c r="N41" s="66"/>
    </row>
    <row r="42" spans="2:14" ht="12" customHeight="1">
      <c r="B42" s="32" t="s">
        <v>33</v>
      </c>
      <c r="C42" s="31" t="s">
        <v>32</v>
      </c>
      <c r="D42" s="30">
        <v>2.97</v>
      </c>
      <c r="E42" s="29">
        <v>23</v>
      </c>
      <c r="F42" s="30">
        <v>1.1316999999999999</v>
      </c>
      <c r="G42" s="29">
        <v>30</v>
      </c>
      <c r="H42" s="28">
        <v>4.0999999999999996</v>
      </c>
      <c r="I42" s="29">
        <v>11</v>
      </c>
      <c r="J42" s="28">
        <v>6.3</v>
      </c>
      <c r="K42" s="27">
        <v>6</v>
      </c>
      <c r="M42" s="66"/>
      <c r="N42" s="66"/>
    </row>
    <row r="43" spans="2:14" ht="12" customHeight="1">
      <c r="B43" s="32" t="s">
        <v>31</v>
      </c>
      <c r="C43" s="31" t="s">
        <v>30</v>
      </c>
      <c r="D43" s="30">
        <v>3.18</v>
      </c>
      <c r="E43" s="29">
        <v>21</v>
      </c>
      <c r="F43" s="30">
        <v>1.1779369627507164</v>
      </c>
      <c r="G43" s="29">
        <v>27</v>
      </c>
      <c r="H43" s="28">
        <v>3.5</v>
      </c>
      <c r="I43" s="29">
        <v>23</v>
      </c>
      <c r="J43" s="28">
        <v>4.3</v>
      </c>
      <c r="K43" s="27">
        <v>32</v>
      </c>
      <c r="M43" s="66"/>
      <c r="N43" s="66"/>
    </row>
    <row r="44" spans="2:14" ht="12" customHeight="1">
      <c r="B44" s="32" t="s">
        <v>29</v>
      </c>
      <c r="C44" s="31" t="s">
        <v>28</v>
      </c>
      <c r="D44" s="30">
        <v>5.49</v>
      </c>
      <c r="E44" s="29">
        <v>3</v>
      </c>
      <c r="F44" s="30">
        <v>0.87547418478260874</v>
      </c>
      <c r="G44" s="29">
        <v>38</v>
      </c>
      <c r="H44" s="28">
        <v>3.6</v>
      </c>
      <c r="I44" s="29">
        <v>20</v>
      </c>
      <c r="J44" s="28">
        <v>3.4</v>
      </c>
      <c r="K44" s="27">
        <v>41</v>
      </c>
      <c r="M44" s="66"/>
      <c r="N44" s="66"/>
    </row>
    <row r="45" spans="2:14" ht="12" customHeight="1">
      <c r="B45" s="32" t="s">
        <v>27</v>
      </c>
      <c r="C45" s="31" t="s">
        <v>26</v>
      </c>
      <c r="D45" s="30">
        <v>2.31</v>
      </c>
      <c r="E45" s="29">
        <v>39</v>
      </c>
      <c r="F45" s="30">
        <v>1.2137173955677585</v>
      </c>
      <c r="G45" s="29">
        <v>26</v>
      </c>
      <c r="H45" s="28">
        <v>2.7</v>
      </c>
      <c r="I45" s="29">
        <v>42</v>
      </c>
      <c r="J45" s="28">
        <v>4.8</v>
      </c>
      <c r="K45" s="27">
        <v>26</v>
      </c>
      <c r="M45" s="66"/>
      <c r="N45" s="66"/>
    </row>
    <row r="46" spans="2:14" ht="24" customHeight="1">
      <c r="B46" s="32" t="s">
        <v>25</v>
      </c>
      <c r="C46" s="31" t="s">
        <v>24</v>
      </c>
      <c r="D46" s="30">
        <v>3.36</v>
      </c>
      <c r="E46" s="29">
        <v>19</v>
      </c>
      <c r="F46" s="30">
        <v>1.29431541218638</v>
      </c>
      <c r="G46" s="29">
        <v>20</v>
      </c>
      <c r="H46" s="28">
        <v>4</v>
      </c>
      <c r="I46" s="29">
        <v>12</v>
      </c>
      <c r="J46" s="28">
        <v>5.5</v>
      </c>
      <c r="K46" s="27">
        <v>15</v>
      </c>
      <c r="M46" s="66"/>
      <c r="N46" s="66"/>
    </row>
    <row r="47" spans="2:14" ht="12" customHeight="1">
      <c r="B47" s="32" t="s">
        <v>23</v>
      </c>
      <c r="C47" s="31" t="s">
        <v>22</v>
      </c>
      <c r="D47" s="30">
        <v>2.76</v>
      </c>
      <c r="E47" s="29">
        <v>30</v>
      </c>
      <c r="F47" s="30">
        <v>1.1108053352559482</v>
      </c>
      <c r="G47" s="29">
        <v>33</v>
      </c>
      <c r="H47" s="28">
        <v>3.5</v>
      </c>
      <c r="I47" s="29">
        <v>23</v>
      </c>
      <c r="J47" s="28">
        <v>4.4000000000000004</v>
      </c>
      <c r="K47" s="27">
        <v>31</v>
      </c>
      <c r="M47" s="66"/>
      <c r="N47" s="66"/>
    </row>
    <row r="48" spans="2:14" ht="12" customHeight="1">
      <c r="B48" s="38" t="s">
        <v>21</v>
      </c>
      <c r="C48" s="37" t="s">
        <v>20</v>
      </c>
      <c r="D48" s="36">
        <v>2.63</v>
      </c>
      <c r="E48" s="35">
        <v>34</v>
      </c>
      <c r="F48" s="36">
        <v>0.69842061281337042</v>
      </c>
      <c r="G48" s="35">
        <v>46</v>
      </c>
      <c r="H48" s="34">
        <v>2.6</v>
      </c>
      <c r="I48" s="35">
        <v>43</v>
      </c>
      <c r="J48" s="34">
        <v>3.2</v>
      </c>
      <c r="K48" s="33">
        <v>43</v>
      </c>
      <c r="M48" s="66"/>
      <c r="N48" s="66"/>
    </row>
    <row r="49" spans="2:14" ht="12" customHeight="1">
      <c r="B49" s="32" t="s">
        <v>19</v>
      </c>
      <c r="C49" s="31" t="s">
        <v>18</v>
      </c>
      <c r="D49" s="30">
        <v>2.83</v>
      </c>
      <c r="E49" s="29">
        <v>26</v>
      </c>
      <c r="F49" s="30">
        <v>0.86568371696504687</v>
      </c>
      <c r="G49" s="29">
        <v>40</v>
      </c>
      <c r="H49" s="28">
        <v>3.2</v>
      </c>
      <c r="I49" s="29">
        <v>34</v>
      </c>
      <c r="J49" s="28">
        <v>3.7</v>
      </c>
      <c r="K49" s="27">
        <v>34</v>
      </c>
      <c r="M49" s="66"/>
      <c r="N49" s="66"/>
    </row>
    <row r="50" spans="2:14" ht="12" customHeight="1">
      <c r="B50" s="32" t="s">
        <v>17</v>
      </c>
      <c r="C50" s="31" t="s">
        <v>16</v>
      </c>
      <c r="D50" s="30">
        <v>2.72</v>
      </c>
      <c r="E50" s="29">
        <v>31</v>
      </c>
      <c r="F50" s="30">
        <v>0.70757643884892085</v>
      </c>
      <c r="G50" s="29">
        <v>45</v>
      </c>
      <c r="H50" s="28">
        <v>3.3</v>
      </c>
      <c r="I50" s="29">
        <v>26</v>
      </c>
      <c r="J50" s="28">
        <v>3.1</v>
      </c>
      <c r="K50" s="27">
        <v>44</v>
      </c>
      <c r="M50" s="66"/>
      <c r="N50" s="66"/>
    </row>
    <row r="51" spans="2:14" ht="24" customHeight="1">
      <c r="B51" s="32" t="s">
        <v>15</v>
      </c>
      <c r="C51" s="31" t="s">
        <v>14</v>
      </c>
      <c r="D51" s="30">
        <v>3.82</v>
      </c>
      <c r="E51" s="29">
        <v>10</v>
      </c>
      <c r="F51" s="30">
        <v>0.86680806257521059</v>
      </c>
      <c r="G51" s="29">
        <v>39</v>
      </c>
      <c r="H51" s="28">
        <v>3.3</v>
      </c>
      <c r="I51" s="29">
        <v>26</v>
      </c>
      <c r="J51" s="28">
        <v>3.7</v>
      </c>
      <c r="K51" s="27">
        <v>34</v>
      </c>
      <c r="M51" s="66"/>
      <c r="N51" s="66"/>
    </row>
    <row r="52" spans="2:14" ht="12" customHeight="1">
      <c r="B52" s="32" t="s">
        <v>13</v>
      </c>
      <c r="C52" s="31" t="s">
        <v>12</v>
      </c>
      <c r="D52" s="30">
        <v>2.79</v>
      </c>
      <c r="E52" s="29">
        <v>28</v>
      </c>
      <c r="F52" s="30">
        <v>0.83849158485273489</v>
      </c>
      <c r="G52" s="29">
        <v>42</v>
      </c>
      <c r="H52" s="28">
        <v>3.2</v>
      </c>
      <c r="I52" s="29">
        <v>34</v>
      </c>
      <c r="J52" s="28">
        <v>3.6</v>
      </c>
      <c r="K52" s="27">
        <v>39</v>
      </c>
      <c r="M52" s="66"/>
      <c r="N52" s="66"/>
    </row>
    <row r="53" spans="2:14" ht="24" customHeight="1" thickBot="1">
      <c r="B53" s="26" t="s">
        <v>11</v>
      </c>
      <c r="C53" s="25" t="s">
        <v>10</v>
      </c>
      <c r="D53" s="24">
        <v>2.62</v>
      </c>
      <c r="E53" s="23"/>
      <c r="F53" s="24">
        <v>1.4254009682718076</v>
      </c>
      <c r="G53" s="23"/>
      <c r="H53" s="22">
        <v>3.3</v>
      </c>
      <c r="I53" s="23"/>
      <c r="J53" s="22">
        <v>5.2</v>
      </c>
      <c r="K53" s="21"/>
      <c r="M53" s="66"/>
      <c r="N53" s="66"/>
    </row>
    <row r="54" spans="2:14" ht="12.75" customHeight="1" thickTop="1">
      <c r="B54" s="20"/>
      <c r="C54" s="20"/>
      <c r="D54" s="17"/>
      <c r="E54" s="17"/>
      <c r="F54" s="19"/>
      <c r="G54" s="17"/>
      <c r="H54" s="17"/>
      <c r="I54" s="17"/>
      <c r="J54" s="18"/>
      <c r="K54" s="17"/>
    </row>
    <row r="55" spans="2:14" ht="12.75" customHeight="1">
      <c r="B55" s="20"/>
      <c r="C55" s="20"/>
      <c r="D55" s="17"/>
      <c r="E55" s="17"/>
      <c r="F55" s="19"/>
      <c r="G55" s="17"/>
      <c r="H55" s="17"/>
      <c r="I55" s="17"/>
      <c r="J55" s="18"/>
      <c r="K55" s="17"/>
    </row>
    <row r="56" spans="2:14" ht="12.75" customHeight="1">
      <c r="B56" s="20"/>
      <c r="C56" s="20"/>
      <c r="D56" s="17"/>
      <c r="E56" s="17"/>
      <c r="F56" s="19"/>
      <c r="G56" s="17"/>
      <c r="H56" s="17"/>
      <c r="I56" s="17"/>
      <c r="J56" s="18"/>
      <c r="K56" s="17"/>
    </row>
    <row r="57" spans="2:14" ht="12.75" customHeight="1" thickBot="1">
      <c r="B57" s="20"/>
      <c r="C57" s="20"/>
      <c r="D57" s="17"/>
      <c r="E57" s="17"/>
      <c r="F57" s="19"/>
      <c r="G57" s="17"/>
      <c r="H57" s="17"/>
      <c r="I57" s="17"/>
      <c r="J57" s="18"/>
      <c r="K57" s="17"/>
    </row>
    <row r="58" spans="2:14" ht="39.950000000000003" customHeight="1">
      <c r="B58" s="16" t="s">
        <v>9</v>
      </c>
      <c r="C58" s="15"/>
      <c r="D58" s="222" t="s">
        <v>8</v>
      </c>
      <c r="E58" s="223"/>
      <c r="F58" s="222" t="s">
        <v>8</v>
      </c>
      <c r="G58" s="223"/>
      <c r="H58" s="222" t="s">
        <v>8</v>
      </c>
      <c r="I58" s="223"/>
      <c r="J58" s="222" t="s">
        <v>8</v>
      </c>
      <c r="K58" s="224"/>
    </row>
    <row r="59" spans="2:14" ht="24.95" customHeight="1">
      <c r="B59" s="14"/>
      <c r="C59" s="13"/>
      <c r="D59" s="218" t="s">
        <v>7</v>
      </c>
      <c r="E59" s="220"/>
      <c r="F59" s="218" t="s">
        <v>7</v>
      </c>
      <c r="G59" s="220"/>
      <c r="H59" s="218" t="s">
        <v>7</v>
      </c>
      <c r="I59" s="220"/>
      <c r="J59" s="218" t="s">
        <v>7</v>
      </c>
      <c r="K59" s="219"/>
    </row>
    <row r="60" spans="2:14" ht="15" customHeight="1">
      <c r="B60" s="12" t="s">
        <v>6</v>
      </c>
      <c r="C60" s="11"/>
      <c r="D60" s="215">
        <v>42278</v>
      </c>
      <c r="E60" s="231"/>
      <c r="F60" s="215" t="s">
        <v>5</v>
      </c>
      <c r="G60" s="216"/>
      <c r="H60" s="215" t="s">
        <v>5</v>
      </c>
      <c r="I60" s="216"/>
      <c r="J60" s="215" t="s">
        <v>5</v>
      </c>
      <c r="K60" s="217"/>
    </row>
    <row r="61" spans="2:14" ht="15" customHeight="1" thickBot="1">
      <c r="B61" s="10" t="s">
        <v>4</v>
      </c>
      <c r="C61" s="9"/>
      <c r="D61" s="213" t="s">
        <v>3</v>
      </c>
      <c r="E61" s="221"/>
      <c r="F61" s="213" t="s">
        <v>3</v>
      </c>
      <c r="G61" s="221"/>
      <c r="H61" s="213" t="s">
        <v>3</v>
      </c>
      <c r="I61" s="221"/>
      <c r="J61" s="213" t="s">
        <v>3</v>
      </c>
      <c r="K61" s="214"/>
    </row>
  </sheetData>
  <mergeCells count="19">
    <mergeCell ref="B3:C3"/>
    <mergeCell ref="B4:C4"/>
    <mergeCell ref="D58:E58"/>
    <mergeCell ref="F58:G58"/>
    <mergeCell ref="M1:O1"/>
    <mergeCell ref="H58:I58"/>
    <mergeCell ref="J58:K58"/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</mergeCells>
  <phoneticPr fontId="7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A1:EJ62"/>
  <sheetViews>
    <sheetView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9" defaultRowHeight="12.75" customHeight="1"/>
  <cols>
    <col min="1" max="1" width="3.75" style="8" customWidth="1"/>
    <col min="2" max="3" width="10.625" style="7" customWidth="1"/>
    <col min="4" max="4" width="11.625" customWidth="1"/>
    <col min="5" max="5" width="4.625" customWidth="1"/>
    <col min="6" max="6" width="11.625" style="6" customWidth="1"/>
    <col min="7" max="7" width="4.625" customWidth="1"/>
    <col min="8" max="8" width="11.625" customWidth="1"/>
    <col min="9" max="9" width="4.625" customWidth="1"/>
    <col min="10" max="10" width="11.625" style="5" customWidth="1"/>
    <col min="11" max="11" width="4.625" customWidth="1"/>
    <col min="12" max="12" width="4" customWidth="1"/>
    <col min="22" max="22" width="11.75" customWidth="1"/>
  </cols>
  <sheetData>
    <row r="1" spans="1:140" s="46" customFormat="1" ht="15.75" customHeight="1">
      <c r="A1" s="8"/>
      <c r="B1" s="60" t="s">
        <v>171</v>
      </c>
      <c r="C1" s="60"/>
      <c r="D1" s="59"/>
      <c r="E1" s="60"/>
      <c r="F1" s="59"/>
      <c r="G1" s="59"/>
      <c r="H1" s="59"/>
      <c r="I1" s="59"/>
      <c r="J1" s="58"/>
      <c r="K1" s="58"/>
      <c r="L1"/>
      <c r="M1" s="172" t="s">
        <v>168</v>
      </c>
      <c r="N1" s="172"/>
      <c r="O1" s="172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</row>
    <row r="2" spans="1:140" ht="12" customHeight="1" thickBot="1">
      <c r="B2" s="57"/>
      <c r="C2" s="57"/>
      <c r="D2" s="55"/>
      <c r="E2" s="55" t="s">
        <v>124</v>
      </c>
      <c r="F2" s="56"/>
      <c r="G2" s="56" t="s">
        <v>123</v>
      </c>
      <c r="H2" s="55"/>
      <c r="I2" s="55" t="s">
        <v>122</v>
      </c>
      <c r="J2" s="54"/>
      <c r="K2" s="54" t="s">
        <v>121</v>
      </c>
    </row>
    <row r="3" spans="1:140" s="46" customFormat="1" ht="27" customHeight="1" thickTop="1">
      <c r="A3" s="8"/>
      <c r="B3" s="227" t="s">
        <v>120</v>
      </c>
      <c r="C3" s="228"/>
      <c r="D3" s="52" t="s">
        <v>140</v>
      </c>
      <c r="E3" s="53"/>
      <c r="F3" s="52" t="s">
        <v>139</v>
      </c>
      <c r="G3" s="53"/>
      <c r="H3" s="52" t="s">
        <v>138</v>
      </c>
      <c r="I3" s="53"/>
      <c r="J3" s="52" t="s">
        <v>137</v>
      </c>
      <c r="K3" s="51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</row>
    <row r="4" spans="1:140" s="46" customFormat="1" ht="30" customHeight="1">
      <c r="A4" s="8"/>
      <c r="B4" s="229" t="s">
        <v>136</v>
      </c>
      <c r="C4" s="230"/>
      <c r="D4" s="50" t="s">
        <v>135</v>
      </c>
      <c r="E4" s="49"/>
      <c r="F4" s="50" t="s">
        <v>134</v>
      </c>
      <c r="G4" s="49"/>
      <c r="H4" s="48" t="s">
        <v>133</v>
      </c>
      <c r="I4" s="49"/>
      <c r="J4" s="48" t="s">
        <v>132</v>
      </c>
      <c r="K4" s="47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</row>
    <row r="5" spans="1:140" s="40" customFormat="1" ht="24" customHeight="1">
      <c r="A5" s="8"/>
      <c r="B5" s="45"/>
      <c r="C5" s="44"/>
      <c r="D5" s="42" t="s">
        <v>110</v>
      </c>
      <c r="E5" s="43" t="s">
        <v>129</v>
      </c>
      <c r="F5" s="42" t="s">
        <v>109</v>
      </c>
      <c r="G5" s="43" t="s">
        <v>129</v>
      </c>
      <c r="H5" s="42" t="s">
        <v>131</v>
      </c>
      <c r="I5" s="43" t="s">
        <v>129</v>
      </c>
      <c r="J5" s="65" t="s">
        <v>130</v>
      </c>
      <c r="K5" s="41" t="s">
        <v>129</v>
      </c>
      <c r="L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</row>
    <row r="6" spans="1:140" ht="12" customHeight="1">
      <c r="B6" s="32" t="s">
        <v>105</v>
      </c>
      <c r="C6" s="39" t="s">
        <v>104</v>
      </c>
      <c r="D6" s="30">
        <v>0.74</v>
      </c>
      <c r="E6" s="29">
        <v>36</v>
      </c>
      <c r="F6" s="30">
        <v>0.78560942698706104</v>
      </c>
      <c r="G6" s="29">
        <v>43</v>
      </c>
      <c r="H6" s="30">
        <v>1.47</v>
      </c>
      <c r="I6" s="29">
        <v>7</v>
      </c>
      <c r="J6" s="28">
        <v>21.1</v>
      </c>
      <c r="K6" s="27">
        <v>42</v>
      </c>
      <c r="M6" s="66"/>
      <c r="N6" s="66"/>
    </row>
    <row r="7" spans="1:140" ht="12" customHeight="1">
      <c r="B7" s="32" t="s">
        <v>103</v>
      </c>
      <c r="C7" s="31" t="s">
        <v>102</v>
      </c>
      <c r="D7" s="30">
        <v>1.96</v>
      </c>
      <c r="E7" s="29">
        <v>18</v>
      </c>
      <c r="F7" s="30">
        <v>1.732920634920635</v>
      </c>
      <c r="G7" s="29">
        <v>23</v>
      </c>
      <c r="H7" s="30">
        <v>0.61</v>
      </c>
      <c r="I7" s="29">
        <v>38</v>
      </c>
      <c r="J7" s="28">
        <v>106</v>
      </c>
      <c r="K7" s="27">
        <v>21</v>
      </c>
      <c r="M7" s="66"/>
      <c r="N7" s="66"/>
    </row>
    <row r="8" spans="1:140" ht="12" customHeight="1">
      <c r="B8" s="32" t="s">
        <v>101</v>
      </c>
      <c r="C8" s="31" t="s">
        <v>100</v>
      </c>
      <c r="D8" s="30">
        <v>1.45</v>
      </c>
      <c r="E8" s="29">
        <v>27</v>
      </c>
      <c r="F8" s="30">
        <v>1.4779682170542636</v>
      </c>
      <c r="G8" s="29">
        <v>34</v>
      </c>
      <c r="H8" s="30">
        <v>0.39</v>
      </c>
      <c r="I8" s="29">
        <v>44</v>
      </c>
      <c r="J8" s="28">
        <v>130.80000000000001</v>
      </c>
      <c r="K8" s="27">
        <v>14</v>
      </c>
      <c r="M8" s="66"/>
      <c r="N8" s="66"/>
    </row>
    <row r="9" spans="1:140" ht="12" customHeight="1">
      <c r="B9" s="32" t="s">
        <v>99</v>
      </c>
      <c r="C9" s="31" t="s">
        <v>98</v>
      </c>
      <c r="D9" s="30">
        <v>1.89</v>
      </c>
      <c r="E9" s="29">
        <v>21</v>
      </c>
      <c r="F9" s="30">
        <v>2.3735319057815847</v>
      </c>
      <c r="G9" s="29">
        <v>7</v>
      </c>
      <c r="H9" s="30">
        <v>0.51</v>
      </c>
      <c r="I9" s="29">
        <v>40</v>
      </c>
      <c r="J9" s="28">
        <v>164.4</v>
      </c>
      <c r="K9" s="27">
        <v>7</v>
      </c>
      <c r="M9" s="66"/>
      <c r="N9" s="66"/>
    </row>
    <row r="10" spans="1:140" ht="12" customHeight="1">
      <c r="B10" s="32" t="s">
        <v>97</v>
      </c>
      <c r="C10" s="31" t="s">
        <v>96</v>
      </c>
      <c r="D10" s="30">
        <v>3.42</v>
      </c>
      <c r="E10" s="29">
        <v>5</v>
      </c>
      <c r="F10" s="30">
        <v>2.1004262295081966</v>
      </c>
      <c r="G10" s="29">
        <v>16</v>
      </c>
      <c r="H10" s="30">
        <v>1.47</v>
      </c>
      <c r="I10" s="29">
        <v>7</v>
      </c>
      <c r="J10" s="28">
        <v>120.8</v>
      </c>
      <c r="K10" s="27">
        <v>19</v>
      </c>
      <c r="M10" s="66"/>
      <c r="N10" s="66"/>
    </row>
    <row r="11" spans="1:140" ht="24" customHeight="1">
      <c r="B11" s="32" t="s">
        <v>95</v>
      </c>
      <c r="C11" s="31" t="s">
        <v>94</v>
      </c>
      <c r="D11" s="30">
        <v>4.3899999999999997</v>
      </c>
      <c r="E11" s="29">
        <v>3</v>
      </c>
      <c r="F11" s="30">
        <v>2.2229497354497356</v>
      </c>
      <c r="G11" s="29">
        <v>10</v>
      </c>
      <c r="H11" s="30">
        <v>1.1599999999999999</v>
      </c>
      <c r="I11" s="29">
        <v>12</v>
      </c>
      <c r="J11" s="28">
        <v>101.4</v>
      </c>
      <c r="K11" s="27">
        <v>24</v>
      </c>
      <c r="M11" s="66"/>
      <c r="N11" s="66"/>
    </row>
    <row r="12" spans="1:140" ht="12" customHeight="1">
      <c r="B12" s="32" t="s">
        <v>93</v>
      </c>
      <c r="C12" s="31" t="s">
        <v>92</v>
      </c>
      <c r="D12" s="30">
        <v>1.96</v>
      </c>
      <c r="E12" s="29">
        <v>18</v>
      </c>
      <c r="F12" s="30">
        <v>2.4611437467566164</v>
      </c>
      <c r="G12" s="29">
        <v>6</v>
      </c>
      <c r="H12" s="30">
        <v>1.36</v>
      </c>
      <c r="I12" s="29">
        <v>9</v>
      </c>
      <c r="J12" s="28">
        <v>101.7</v>
      </c>
      <c r="K12" s="27">
        <v>23</v>
      </c>
      <c r="M12" s="66"/>
      <c r="N12" s="66"/>
    </row>
    <row r="13" spans="1:140" ht="12" customHeight="1">
      <c r="B13" s="32" t="s">
        <v>91</v>
      </c>
      <c r="C13" s="31" t="s">
        <v>90</v>
      </c>
      <c r="D13" s="30">
        <v>0.92</v>
      </c>
      <c r="E13" s="29">
        <v>34</v>
      </c>
      <c r="F13" s="30">
        <v>1.5731472497437649</v>
      </c>
      <c r="G13" s="29">
        <v>30</v>
      </c>
      <c r="H13" s="30">
        <v>0.45</v>
      </c>
      <c r="I13" s="29">
        <v>42</v>
      </c>
      <c r="J13" s="28">
        <v>40.299999999999997</v>
      </c>
      <c r="K13" s="27">
        <v>39</v>
      </c>
      <c r="M13" s="66"/>
      <c r="N13" s="66"/>
    </row>
    <row r="14" spans="1:140" ht="12" customHeight="1">
      <c r="B14" s="32" t="s">
        <v>89</v>
      </c>
      <c r="C14" s="31" t="s">
        <v>88</v>
      </c>
      <c r="D14" s="30">
        <v>0.96</v>
      </c>
      <c r="E14" s="29">
        <v>32</v>
      </c>
      <c r="F14" s="30">
        <v>1.9104242424242424</v>
      </c>
      <c r="G14" s="29">
        <v>20</v>
      </c>
      <c r="H14" s="30">
        <v>0.66</v>
      </c>
      <c r="I14" s="29">
        <v>34</v>
      </c>
      <c r="J14" s="28">
        <v>58.5</v>
      </c>
      <c r="K14" s="27">
        <v>35</v>
      </c>
      <c r="M14" s="66"/>
      <c r="N14" s="66"/>
    </row>
    <row r="15" spans="1:140" ht="12" customHeight="1">
      <c r="B15" s="32" t="s">
        <v>87</v>
      </c>
      <c r="C15" s="31" t="s">
        <v>86</v>
      </c>
      <c r="D15" s="30">
        <v>1.1200000000000001</v>
      </c>
      <c r="E15" s="29">
        <v>30</v>
      </c>
      <c r="F15" s="30">
        <v>2.2189196563921172</v>
      </c>
      <c r="G15" s="29">
        <v>11</v>
      </c>
      <c r="H15" s="30">
        <v>0.91</v>
      </c>
      <c r="I15" s="29">
        <v>23</v>
      </c>
      <c r="J15" s="28">
        <v>74.7</v>
      </c>
      <c r="K15" s="27">
        <v>29</v>
      </c>
      <c r="M15" s="66"/>
      <c r="N15" s="66"/>
    </row>
    <row r="16" spans="1:140" ht="24" customHeight="1">
      <c r="B16" s="32" t="s">
        <v>85</v>
      </c>
      <c r="C16" s="31" t="s">
        <v>84</v>
      </c>
      <c r="D16" s="30">
        <v>0.68</v>
      </c>
      <c r="E16" s="29">
        <v>37</v>
      </c>
      <c r="F16" s="30">
        <v>2.1166539257623844</v>
      </c>
      <c r="G16" s="29">
        <v>15</v>
      </c>
      <c r="H16" s="30">
        <v>0.28999999999999998</v>
      </c>
      <c r="I16" s="29">
        <v>47</v>
      </c>
      <c r="J16" s="28">
        <v>73.5</v>
      </c>
      <c r="K16" s="27">
        <v>30</v>
      </c>
      <c r="M16" s="66"/>
      <c r="N16" s="66"/>
    </row>
    <row r="17" spans="2:14" ht="12" customHeight="1">
      <c r="B17" s="32" t="s">
        <v>83</v>
      </c>
      <c r="C17" s="31" t="s">
        <v>82</v>
      </c>
      <c r="D17" s="30">
        <v>0.47</v>
      </c>
      <c r="E17" s="29">
        <v>43</v>
      </c>
      <c r="F17" s="30">
        <v>1.6722018038331454</v>
      </c>
      <c r="G17" s="29">
        <v>25</v>
      </c>
      <c r="H17" s="30">
        <v>0.59</v>
      </c>
      <c r="I17" s="29">
        <v>39</v>
      </c>
      <c r="J17" s="28">
        <v>51.4</v>
      </c>
      <c r="K17" s="27">
        <v>36</v>
      </c>
      <c r="M17" s="66"/>
      <c r="N17" s="66"/>
    </row>
    <row r="18" spans="2:14" ht="12" customHeight="1">
      <c r="B18" s="32" t="s">
        <v>81</v>
      </c>
      <c r="C18" s="31" t="s">
        <v>80</v>
      </c>
      <c r="D18" s="30">
        <v>0.06</v>
      </c>
      <c r="E18" s="29">
        <v>47</v>
      </c>
      <c r="F18" s="30">
        <v>0.27625927308008058</v>
      </c>
      <c r="G18" s="29">
        <v>47</v>
      </c>
      <c r="H18" s="30">
        <v>0.33</v>
      </c>
      <c r="I18" s="29">
        <v>45</v>
      </c>
      <c r="J18" s="28">
        <v>17.600000000000001</v>
      </c>
      <c r="K18" s="27">
        <v>47</v>
      </c>
      <c r="M18" s="66"/>
      <c r="N18" s="66"/>
    </row>
    <row r="19" spans="2:14" ht="12" customHeight="1">
      <c r="B19" s="32" t="s">
        <v>79</v>
      </c>
      <c r="C19" s="31" t="s">
        <v>78</v>
      </c>
      <c r="D19" s="30">
        <v>0.18</v>
      </c>
      <c r="E19" s="29">
        <v>46</v>
      </c>
      <c r="F19" s="30">
        <v>1.481933538393936</v>
      </c>
      <c r="G19" s="29">
        <v>33</v>
      </c>
      <c r="H19" s="30">
        <v>0.45</v>
      </c>
      <c r="I19" s="29">
        <v>42</v>
      </c>
      <c r="J19" s="28">
        <v>20.2</v>
      </c>
      <c r="K19" s="27">
        <v>44</v>
      </c>
      <c r="M19" s="66"/>
      <c r="N19" s="66"/>
    </row>
    <row r="20" spans="2:14" ht="12" customHeight="1">
      <c r="B20" s="32" t="s">
        <v>77</v>
      </c>
      <c r="C20" s="31" t="s">
        <v>76</v>
      </c>
      <c r="D20" s="30">
        <v>1.92</v>
      </c>
      <c r="E20" s="29">
        <v>20</v>
      </c>
      <c r="F20" s="30">
        <v>1.5238336206896552</v>
      </c>
      <c r="G20" s="29">
        <v>32</v>
      </c>
      <c r="H20" s="30">
        <v>0.95</v>
      </c>
      <c r="I20" s="29">
        <v>18</v>
      </c>
      <c r="J20" s="28">
        <v>76.2</v>
      </c>
      <c r="K20" s="27">
        <v>28</v>
      </c>
      <c r="M20" s="66"/>
      <c r="N20" s="66"/>
    </row>
    <row r="21" spans="2:14" ht="24" customHeight="1">
      <c r="B21" s="32" t="s">
        <v>75</v>
      </c>
      <c r="C21" s="31" t="s">
        <v>74</v>
      </c>
      <c r="D21" s="30">
        <v>2.83</v>
      </c>
      <c r="E21" s="29">
        <v>9</v>
      </c>
      <c r="F21" s="30">
        <v>1.9274216417910448</v>
      </c>
      <c r="G21" s="29">
        <v>19</v>
      </c>
      <c r="H21" s="30">
        <v>0.94</v>
      </c>
      <c r="I21" s="29">
        <v>21</v>
      </c>
      <c r="J21" s="28">
        <v>156.4</v>
      </c>
      <c r="K21" s="27">
        <v>8</v>
      </c>
      <c r="M21" s="66"/>
      <c r="N21" s="66"/>
    </row>
    <row r="22" spans="2:14" ht="12" customHeight="1">
      <c r="B22" s="32" t="s">
        <v>73</v>
      </c>
      <c r="C22" s="31" t="s">
        <v>72</v>
      </c>
      <c r="D22" s="30">
        <v>2.73</v>
      </c>
      <c r="E22" s="29">
        <v>11</v>
      </c>
      <c r="F22" s="30">
        <v>2.1697208297320656</v>
      </c>
      <c r="G22" s="29">
        <v>13</v>
      </c>
      <c r="H22" s="30">
        <v>1.65</v>
      </c>
      <c r="I22" s="29">
        <v>4</v>
      </c>
      <c r="J22" s="28">
        <v>371.3</v>
      </c>
      <c r="K22" s="27">
        <v>2</v>
      </c>
      <c r="M22" s="66"/>
      <c r="N22" s="66"/>
    </row>
    <row r="23" spans="2:14" ht="12" customHeight="1">
      <c r="B23" s="32" t="s">
        <v>71</v>
      </c>
      <c r="C23" s="31" t="s">
        <v>70</v>
      </c>
      <c r="D23" s="30">
        <v>2.64</v>
      </c>
      <c r="E23" s="29">
        <v>14</v>
      </c>
      <c r="F23" s="30">
        <v>2.4959797724399495</v>
      </c>
      <c r="G23" s="29">
        <v>4</v>
      </c>
      <c r="H23" s="30">
        <v>1.65</v>
      </c>
      <c r="I23" s="29">
        <v>4</v>
      </c>
      <c r="J23" s="28">
        <v>353.3</v>
      </c>
      <c r="K23" s="27">
        <v>3</v>
      </c>
      <c r="M23" s="66"/>
      <c r="N23" s="66"/>
    </row>
    <row r="24" spans="2:14" ht="12" customHeight="1">
      <c r="B24" s="32" t="s">
        <v>69</v>
      </c>
      <c r="C24" s="31" t="s">
        <v>68</v>
      </c>
      <c r="D24" s="30">
        <v>5.86</v>
      </c>
      <c r="E24" s="29">
        <v>2</v>
      </c>
      <c r="F24" s="30">
        <v>2.1674351961950058</v>
      </c>
      <c r="G24" s="29">
        <v>14</v>
      </c>
      <c r="H24" s="30">
        <v>1.8</v>
      </c>
      <c r="I24" s="29">
        <v>2</v>
      </c>
      <c r="J24" s="28">
        <v>119.4</v>
      </c>
      <c r="K24" s="27">
        <v>20</v>
      </c>
      <c r="M24" s="66"/>
      <c r="N24" s="66"/>
    </row>
    <row r="25" spans="2:14" ht="12" customHeight="1">
      <c r="B25" s="32" t="s">
        <v>67</v>
      </c>
      <c r="C25" s="31" t="s">
        <v>66</v>
      </c>
      <c r="D25" s="30">
        <v>7.24</v>
      </c>
      <c r="E25" s="29">
        <v>1</v>
      </c>
      <c r="F25" s="30">
        <v>3.0350630331753554</v>
      </c>
      <c r="G25" s="29">
        <v>1</v>
      </c>
      <c r="H25" s="30">
        <v>1.48</v>
      </c>
      <c r="I25" s="29">
        <v>6</v>
      </c>
      <c r="J25" s="28">
        <v>147.80000000000001</v>
      </c>
      <c r="K25" s="27">
        <v>10</v>
      </c>
      <c r="M25" s="66"/>
      <c r="N25" s="66"/>
    </row>
    <row r="26" spans="2:14" ht="24" customHeight="1">
      <c r="B26" s="32" t="s">
        <v>65</v>
      </c>
      <c r="C26" s="31" t="s">
        <v>64</v>
      </c>
      <c r="D26" s="30">
        <v>1.51</v>
      </c>
      <c r="E26" s="29">
        <v>25</v>
      </c>
      <c r="F26" s="30">
        <v>2.4684101811062162</v>
      </c>
      <c r="G26" s="29">
        <v>5</v>
      </c>
      <c r="H26" s="30">
        <v>1.03</v>
      </c>
      <c r="I26" s="29">
        <v>14</v>
      </c>
      <c r="J26" s="28">
        <v>89.7</v>
      </c>
      <c r="K26" s="27">
        <v>27</v>
      </c>
      <c r="M26" s="66"/>
      <c r="N26" s="66"/>
    </row>
    <row r="27" spans="2:14" ht="12" customHeight="1">
      <c r="B27" s="32" t="s">
        <v>63</v>
      </c>
      <c r="C27" s="31" t="s">
        <v>62</v>
      </c>
      <c r="D27" s="30">
        <v>0.25</v>
      </c>
      <c r="E27" s="29">
        <v>45</v>
      </c>
      <c r="F27" s="30">
        <v>0.54484441453566623</v>
      </c>
      <c r="G27" s="29">
        <v>44</v>
      </c>
      <c r="H27" s="30">
        <v>0.62</v>
      </c>
      <c r="I27" s="29">
        <v>36</v>
      </c>
      <c r="J27" s="28">
        <v>18.2</v>
      </c>
      <c r="K27" s="27">
        <v>46</v>
      </c>
      <c r="M27" s="66"/>
      <c r="N27" s="66"/>
    </row>
    <row r="28" spans="2:14" ht="12" customHeight="1">
      <c r="B28" s="32" t="s">
        <v>61</v>
      </c>
      <c r="C28" s="31" t="s">
        <v>60</v>
      </c>
      <c r="D28" s="30">
        <v>0.52</v>
      </c>
      <c r="E28" s="29">
        <v>42</v>
      </c>
      <c r="F28" s="30">
        <v>1.7090912379421221</v>
      </c>
      <c r="G28" s="29">
        <v>24</v>
      </c>
      <c r="H28" s="30">
        <v>0.32</v>
      </c>
      <c r="I28" s="29">
        <v>46</v>
      </c>
      <c r="J28" s="28">
        <v>28.8</v>
      </c>
      <c r="K28" s="27">
        <v>40</v>
      </c>
      <c r="M28" s="66"/>
      <c r="N28" s="66"/>
    </row>
    <row r="29" spans="2:14" ht="12" customHeight="1">
      <c r="B29" s="32" t="s">
        <v>59</v>
      </c>
      <c r="C29" s="31" t="s">
        <v>58</v>
      </c>
      <c r="D29" s="30">
        <v>1.99</v>
      </c>
      <c r="E29" s="29">
        <v>17</v>
      </c>
      <c r="F29" s="30">
        <v>1.5543269441401972</v>
      </c>
      <c r="G29" s="29">
        <v>31</v>
      </c>
      <c r="H29" s="30">
        <v>0.5</v>
      </c>
      <c r="I29" s="29">
        <v>41</v>
      </c>
      <c r="J29" s="28">
        <v>124.3</v>
      </c>
      <c r="K29" s="27">
        <v>17</v>
      </c>
      <c r="M29" s="66"/>
      <c r="N29" s="66"/>
    </row>
    <row r="30" spans="2:14" ht="12" customHeight="1">
      <c r="B30" s="32" t="s">
        <v>57</v>
      </c>
      <c r="C30" s="31" t="s">
        <v>56</v>
      </c>
      <c r="D30" s="30">
        <v>0.95</v>
      </c>
      <c r="E30" s="29">
        <v>33</v>
      </c>
      <c r="F30" s="30">
        <v>1.6104483734087693</v>
      </c>
      <c r="G30" s="29">
        <v>29</v>
      </c>
      <c r="H30" s="30">
        <v>0.99</v>
      </c>
      <c r="I30" s="29">
        <v>17</v>
      </c>
      <c r="J30" s="28">
        <v>94.4</v>
      </c>
      <c r="K30" s="27">
        <v>25</v>
      </c>
      <c r="M30" s="66"/>
      <c r="N30" s="66"/>
    </row>
    <row r="31" spans="2:14" ht="24" customHeight="1">
      <c r="B31" s="32" t="s">
        <v>55</v>
      </c>
      <c r="C31" s="31" t="s">
        <v>54</v>
      </c>
      <c r="D31" s="30">
        <v>0.59</v>
      </c>
      <c r="E31" s="29">
        <v>39</v>
      </c>
      <c r="F31" s="30">
        <v>0.52190099388379207</v>
      </c>
      <c r="G31" s="29">
        <v>45</v>
      </c>
      <c r="H31" s="30">
        <v>0.69</v>
      </c>
      <c r="I31" s="29">
        <v>31</v>
      </c>
      <c r="J31" s="28">
        <v>27</v>
      </c>
      <c r="K31" s="27">
        <v>41</v>
      </c>
      <c r="M31" s="66"/>
      <c r="N31" s="66"/>
    </row>
    <row r="32" spans="2:14" ht="12" customHeight="1">
      <c r="B32" s="32" t="s">
        <v>53</v>
      </c>
      <c r="C32" s="31" t="s">
        <v>52</v>
      </c>
      <c r="D32" s="30">
        <v>0.28999999999999998</v>
      </c>
      <c r="E32" s="29">
        <v>44</v>
      </c>
      <c r="F32" s="30">
        <v>0.50519830412662525</v>
      </c>
      <c r="G32" s="29">
        <v>46</v>
      </c>
      <c r="H32" s="30">
        <v>0.84</v>
      </c>
      <c r="I32" s="29">
        <v>26</v>
      </c>
      <c r="J32" s="28">
        <v>19.7</v>
      </c>
      <c r="K32" s="27">
        <v>45</v>
      </c>
      <c r="M32" s="66"/>
      <c r="N32" s="66"/>
    </row>
    <row r="33" spans="2:14" ht="12" customHeight="1">
      <c r="B33" s="32" t="s">
        <v>51</v>
      </c>
      <c r="C33" s="31" t="s">
        <v>50</v>
      </c>
      <c r="D33" s="30">
        <v>0.56000000000000005</v>
      </c>
      <c r="E33" s="29">
        <v>40</v>
      </c>
      <c r="F33" s="30">
        <v>1.0039809009009009</v>
      </c>
      <c r="G33" s="29">
        <v>41</v>
      </c>
      <c r="H33" s="30">
        <v>0.92</v>
      </c>
      <c r="I33" s="29">
        <v>22</v>
      </c>
      <c r="J33" s="28">
        <v>121.6</v>
      </c>
      <c r="K33" s="27">
        <v>18</v>
      </c>
      <c r="M33" s="66"/>
      <c r="N33" s="66"/>
    </row>
    <row r="34" spans="2:14" ht="12" customHeight="1">
      <c r="B34" s="32" t="s">
        <v>49</v>
      </c>
      <c r="C34" s="31" t="s">
        <v>48</v>
      </c>
      <c r="D34" s="30">
        <v>2.67</v>
      </c>
      <c r="E34" s="29">
        <v>13</v>
      </c>
      <c r="F34" s="30">
        <v>1.6489635833940277</v>
      </c>
      <c r="G34" s="29">
        <v>26</v>
      </c>
      <c r="H34" s="30">
        <v>0.95</v>
      </c>
      <c r="I34" s="29">
        <v>18</v>
      </c>
      <c r="J34" s="28">
        <v>41.9</v>
      </c>
      <c r="K34" s="27">
        <v>38</v>
      </c>
      <c r="M34" s="66"/>
      <c r="N34" s="66"/>
    </row>
    <row r="35" spans="2:14" ht="12" customHeight="1">
      <c r="B35" s="32" t="s">
        <v>47</v>
      </c>
      <c r="C35" s="31" t="s">
        <v>46</v>
      </c>
      <c r="D35" s="30">
        <v>2.72</v>
      </c>
      <c r="E35" s="29">
        <v>12</v>
      </c>
      <c r="F35" s="30">
        <v>1.0169670781893003</v>
      </c>
      <c r="G35" s="29">
        <v>40</v>
      </c>
      <c r="H35" s="30">
        <v>0.62</v>
      </c>
      <c r="I35" s="29">
        <v>36</v>
      </c>
      <c r="J35" s="28">
        <v>93.3</v>
      </c>
      <c r="K35" s="27">
        <v>26</v>
      </c>
      <c r="M35" s="66"/>
      <c r="N35" s="66"/>
    </row>
    <row r="36" spans="2:14" ht="24" customHeight="1">
      <c r="B36" s="32" t="s">
        <v>45</v>
      </c>
      <c r="C36" s="31" t="s">
        <v>44</v>
      </c>
      <c r="D36" s="30">
        <v>3.19</v>
      </c>
      <c r="E36" s="29">
        <v>6</v>
      </c>
      <c r="F36" s="30">
        <v>2.550407279029463</v>
      </c>
      <c r="G36" s="29">
        <v>3</v>
      </c>
      <c r="H36" s="30">
        <v>2.09</v>
      </c>
      <c r="I36" s="29">
        <v>1</v>
      </c>
      <c r="J36" s="28">
        <v>435.4</v>
      </c>
      <c r="K36" s="27">
        <v>1</v>
      </c>
      <c r="M36" s="66"/>
      <c r="N36" s="66"/>
    </row>
    <row r="37" spans="2:14" ht="12" customHeight="1">
      <c r="B37" s="32" t="s">
        <v>43</v>
      </c>
      <c r="C37" s="31" t="s">
        <v>42</v>
      </c>
      <c r="D37" s="30">
        <v>2.88</v>
      </c>
      <c r="E37" s="29">
        <v>8</v>
      </c>
      <c r="F37" s="30">
        <v>2.2628268955650932</v>
      </c>
      <c r="G37" s="29">
        <v>9</v>
      </c>
      <c r="H37" s="30">
        <v>1.3</v>
      </c>
      <c r="I37" s="29">
        <v>10</v>
      </c>
      <c r="J37" s="28">
        <v>325.7</v>
      </c>
      <c r="K37" s="27">
        <v>4</v>
      </c>
      <c r="M37" s="66"/>
      <c r="N37" s="66"/>
    </row>
    <row r="38" spans="2:14" ht="12" customHeight="1">
      <c r="B38" s="32" t="s">
        <v>41</v>
      </c>
      <c r="C38" s="31" t="s">
        <v>40</v>
      </c>
      <c r="D38" s="30">
        <v>2.15</v>
      </c>
      <c r="E38" s="29">
        <v>15</v>
      </c>
      <c r="F38" s="30">
        <v>1.6480519210799585</v>
      </c>
      <c r="G38" s="29">
        <v>27</v>
      </c>
      <c r="H38" s="30">
        <v>0.68</v>
      </c>
      <c r="I38" s="29">
        <v>33</v>
      </c>
      <c r="J38" s="28">
        <v>148.4</v>
      </c>
      <c r="K38" s="27">
        <v>9</v>
      </c>
      <c r="M38" s="66"/>
      <c r="N38" s="66"/>
    </row>
    <row r="39" spans="2:14" ht="12" customHeight="1">
      <c r="B39" s="32" t="s">
        <v>39</v>
      </c>
      <c r="C39" s="31" t="s">
        <v>38</v>
      </c>
      <c r="D39" s="30">
        <v>0.97</v>
      </c>
      <c r="E39" s="29">
        <v>31</v>
      </c>
      <c r="F39" s="30">
        <v>1.9371897399859452</v>
      </c>
      <c r="G39" s="29">
        <v>18</v>
      </c>
      <c r="H39" s="30">
        <v>0.95</v>
      </c>
      <c r="I39" s="29">
        <v>18</v>
      </c>
      <c r="J39" s="28">
        <v>143.4</v>
      </c>
      <c r="K39" s="27">
        <v>12</v>
      </c>
      <c r="M39" s="66"/>
      <c r="N39" s="66"/>
    </row>
    <row r="40" spans="2:14" ht="12" customHeight="1">
      <c r="B40" s="32" t="s">
        <v>37</v>
      </c>
      <c r="C40" s="31" t="s">
        <v>36</v>
      </c>
      <c r="D40" s="30">
        <v>1.59</v>
      </c>
      <c r="E40" s="29">
        <v>24</v>
      </c>
      <c r="F40" s="30">
        <v>1.7426586572438163</v>
      </c>
      <c r="G40" s="29">
        <v>22</v>
      </c>
      <c r="H40" s="30">
        <v>0.85</v>
      </c>
      <c r="I40" s="29">
        <v>25</v>
      </c>
      <c r="J40" s="28">
        <v>141.1</v>
      </c>
      <c r="K40" s="27">
        <v>13</v>
      </c>
      <c r="M40" s="66"/>
      <c r="N40" s="66"/>
    </row>
    <row r="41" spans="2:14" ht="24" customHeight="1">
      <c r="B41" s="32" t="s">
        <v>35</v>
      </c>
      <c r="C41" s="31" t="s">
        <v>34</v>
      </c>
      <c r="D41" s="30">
        <v>4.2699999999999996</v>
      </c>
      <c r="E41" s="29">
        <v>4</v>
      </c>
      <c r="F41" s="30">
        <v>1.232743119266055</v>
      </c>
      <c r="G41" s="29">
        <v>37</v>
      </c>
      <c r="H41" s="30">
        <v>0.79</v>
      </c>
      <c r="I41" s="29">
        <v>29</v>
      </c>
      <c r="J41" s="28">
        <v>124.7</v>
      </c>
      <c r="K41" s="27">
        <v>16</v>
      </c>
      <c r="M41" s="66"/>
      <c r="N41" s="66"/>
    </row>
    <row r="42" spans="2:14" ht="12" customHeight="1">
      <c r="B42" s="32" t="s">
        <v>33</v>
      </c>
      <c r="C42" s="31" t="s">
        <v>32</v>
      </c>
      <c r="D42" s="30">
        <v>1.6</v>
      </c>
      <c r="E42" s="29">
        <v>23</v>
      </c>
      <c r="F42" s="30">
        <v>1.1785448979591837</v>
      </c>
      <c r="G42" s="29">
        <v>38</v>
      </c>
      <c r="H42" s="30">
        <v>0.82</v>
      </c>
      <c r="I42" s="29">
        <v>28</v>
      </c>
      <c r="J42" s="28">
        <v>65.5</v>
      </c>
      <c r="K42" s="27">
        <v>32</v>
      </c>
      <c r="M42" s="66"/>
      <c r="N42" s="66"/>
    </row>
    <row r="43" spans="2:14" ht="12" customHeight="1">
      <c r="B43" s="32" t="s">
        <v>31</v>
      </c>
      <c r="C43" s="31" t="s">
        <v>30</v>
      </c>
      <c r="D43" s="30">
        <v>3.15</v>
      </c>
      <c r="E43" s="29">
        <v>7</v>
      </c>
      <c r="F43" s="30">
        <v>2.2108796561604587</v>
      </c>
      <c r="G43" s="29">
        <v>12</v>
      </c>
      <c r="H43" s="30">
        <v>1.01</v>
      </c>
      <c r="I43" s="29">
        <v>16</v>
      </c>
      <c r="J43" s="28">
        <v>196.8</v>
      </c>
      <c r="K43" s="27">
        <v>5</v>
      </c>
      <c r="M43" s="66"/>
      <c r="N43" s="66"/>
    </row>
    <row r="44" spans="2:14" ht="12" customHeight="1">
      <c r="B44" s="32" t="s">
        <v>29</v>
      </c>
      <c r="C44" s="31" t="s">
        <v>28</v>
      </c>
      <c r="D44" s="30">
        <v>2.76</v>
      </c>
      <c r="E44" s="29">
        <v>10</v>
      </c>
      <c r="F44" s="30">
        <v>1.6236290760869565</v>
      </c>
      <c r="G44" s="29">
        <v>28</v>
      </c>
      <c r="H44" s="30">
        <v>1.79</v>
      </c>
      <c r="I44" s="29">
        <v>3</v>
      </c>
      <c r="J44" s="28">
        <v>144.80000000000001</v>
      </c>
      <c r="K44" s="27">
        <v>11</v>
      </c>
      <c r="M44" s="66"/>
      <c r="N44" s="66"/>
    </row>
    <row r="45" spans="2:14" ht="12" customHeight="1">
      <c r="B45" s="32" t="s">
        <v>27</v>
      </c>
      <c r="C45" s="31" t="s">
        <v>26</v>
      </c>
      <c r="D45" s="30">
        <v>0.65</v>
      </c>
      <c r="E45" s="29">
        <v>38</v>
      </c>
      <c r="F45" s="30">
        <v>1.4012072955481467</v>
      </c>
      <c r="G45" s="29">
        <v>35</v>
      </c>
      <c r="H45" s="30">
        <v>0.69</v>
      </c>
      <c r="I45" s="29">
        <v>31</v>
      </c>
      <c r="J45" s="28">
        <v>102.1</v>
      </c>
      <c r="K45" s="27">
        <v>22</v>
      </c>
      <c r="M45" s="66"/>
      <c r="N45" s="66"/>
    </row>
    <row r="46" spans="2:14" ht="24" customHeight="1">
      <c r="B46" s="32" t="s">
        <v>25</v>
      </c>
      <c r="C46" s="31" t="s">
        <v>24</v>
      </c>
      <c r="D46" s="30">
        <v>1.32</v>
      </c>
      <c r="E46" s="29">
        <v>29</v>
      </c>
      <c r="F46" s="30">
        <v>1.996146953405018</v>
      </c>
      <c r="G46" s="29">
        <v>17</v>
      </c>
      <c r="H46" s="30">
        <v>1.2</v>
      </c>
      <c r="I46" s="29">
        <v>11</v>
      </c>
      <c r="J46" s="28">
        <v>70.3</v>
      </c>
      <c r="K46" s="27">
        <v>31</v>
      </c>
      <c r="M46" s="66"/>
      <c r="N46" s="66"/>
    </row>
    <row r="47" spans="2:14" ht="12" customHeight="1">
      <c r="B47" s="32" t="s">
        <v>23</v>
      </c>
      <c r="C47" s="31" t="s">
        <v>22</v>
      </c>
      <c r="D47" s="30">
        <v>1.41</v>
      </c>
      <c r="E47" s="29">
        <v>28</v>
      </c>
      <c r="F47" s="30">
        <v>2.2867728911319394</v>
      </c>
      <c r="G47" s="29">
        <v>8</v>
      </c>
      <c r="H47" s="30">
        <v>0.87</v>
      </c>
      <c r="I47" s="29">
        <v>24</v>
      </c>
      <c r="J47" s="28">
        <v>127.2</v>
      </c>
      <c r="K47" s="27">
        <v>15</v>
      </c>
      <c r="M47" s="66"/>
      <c r="N47" s="66"/>
    </row>
    <row r="48" spans="2:14" ht="12" customHeight="1">
      <c r="B48" s="38" t="s">
        <v>21</v>
      </c>
      <c r="C48" s="37" t="s">
        <v>20</v>
      </c>
      <c r="D48" s="36">
        <v>1.84</v>
      </c>
      <c r="E48" s="35">
        <v>22</v>
      </c>
      <c r="F48" s="36">
        <v>1.2605894150417827</v>
      </c>
      <c r="G48" s="35">
        <v>36</v>
      </c>
      <c r="H48" s="36">
        <v>0.73</v>
      </c>
      <c r="I48" s="35">
        <v>30</v>
      </c>
      <c r="J48" s="34">
        <v>59.4</v>
      </c>
      <c r="K48" s="33">
        <v>34</v>
      </c>
      <c r="M48" s="66"/>
      <c r="N48" s="66"/>
    </row>
    <row r="49" spans="2:14" ht="12" customHeight="1">
      <c r="B49" s="32" t="s">
        <v>19</v>
      </c>
      <c r="C49" s="31" t="s">
        <v>18</v>
      </c>
      <c r="D49" s="30">
        <v>2.12</v>
      </c>
      <c r="E49" s="29">
        <v>16</v>
      </c>
      <c r="F49" s="30">
        <v>2.629160272804774</v>
      </c>
      <c r="G49" s="29">
        <v>2</v>
      </c>
      <c r="H49" s="30">
        <v>1.1100000000000001</v>
      </c>
      <c r="I49" s="29">
        <v>13</v>
      </c>
      <c r="J49" s="28">
        <v>170.6</v>
      </c>
      <c r="K49" s="27">
        <v>6</v>
      </c>
      <c r="M49" s="66"/>
      <c r="N49" s="66"/>
    </row>
    <row r="50" spans="2:14" ht="12" customHeight="1">
      <c r="B50" s="32" t="s">
        <v>17</v>
      </c>
      <c r="C50" s="31" t="s">
        <v>16</v>
      </c>
      <c r="D50" s="30">
        <v>0.91</v>
      </c>
      <c r="E50" s="29">
        <v>35</v>
      </c>
      <c r="F50" s="30">
        <v>1.1212059352517985</v>
      </c>
      <c r="G50" s="29">
        <v>39</v>
      </c>
      <c r="H50" s="30">
        <v>0.63</v>
      </c>
      <c r="I50" s="29">
        <v>35</v>
      </c>
      <c r="J50" s="28">
        <v>20.5</v>
      </c>
      <c r="K50" s="27">
        <v>43</v>
      </c>
      <c r="M50" s="66"/>
      <c r="N50" s="66"/>
    </row>
    <row r="51" spans="2:14" ht="24" customHeight="1">
      <c r="B51" s="32" t="s">
        <v>15</v>
      </c>
      <c r="C51" s="31" t="s">
        <v>14</v>
      </c>
      <c r="D51" s="30">
        <v>1.5</v>
      </c>
      <c r="E51" s="29">
        <v>26</v>
      </c>
      <c r="F51" s="30">
        <v>1.800450661853189</v>
      </c>
      <c r="G51" s="29">
        <v>21</v>
      </c>
      <c r="H51" s="30">
        <v>1.03</v>
      </c>
      <c r="I51" s="29">
        <v>14</v>
      </c>
      <c r="J51" s="28">
        <v>64.900000000000006</v>
      </c>
      <c r="K51" s="27">
        <v>33</v>
      </c>
      <c r="M51" s="66"/>
      <c r="N51" s="66"/>
    </row>
    <row r="52" spans="2:14" ht="12" customHeight="1">
      <c r="B52" s="32" t="s">
        <v>13</v>
      </c>
      <c r="C52" s="31" t="s">
        <v>12</v>
      </c>
      <c r="D52" s="30">
        <v>0.56000000000000005</v>
      </c>
      <c r="E52" s="29">
        <v>40</v>
      </c>
      <c r="F52" s="30">
        <v>1.0032748948106591</v>
      </c>
      <c r="G52" s="29">
        <v>42</v>
      </c>
      <c r="H52" s="30">
        <v>0.84</v>
      </c>
      <c r="I52" s="29">
        <v>26</v>
      </c>
      <c r="J52" s="28">
        <v>45</v>
      </c>
      <c r="K52" s="27">
        <v>37</v>
      </c>
      <c r="M52" s="66"/>
      <c r="N52" s="66"/>
    </row>
    <row r="53" spans="2:14" ht="24" customHeight="1" thickBot="1">
      <c r="B53" s="26" t="s">
        <v>11</v>
      </c>
      <c r="C53" s="25" t="s">
        <v>10</v>
      </c>
      <c r="D53" s="24">
        <v>1.1100000000000001</v>
      </c>
      <c r="E53" s="23"/>
      <c r="F53" s="24">
        <v>1.4195805386797866</v>
      </c>
      <c r="G53" s="23"/>
      <c r="H53" s="24">
        <v>0.74</v>
      </c>
      <c r="I53" s="23"/>
      <c r="J53" s="22">
        <v>74.099999999999994</v>
      </c>
      <c r="K53" s="21"/>
      <c r="M53" s="66"/>
      <c r="N53" s="66"/>
    </row>
    <row r="54" spans="2:14" ht="12.75" customHeight="1" thickTop="1">
      <c r="B54" s="20"/>
      <c r="C54" s="20"/>
      <c r="D54" s="64" t="s">
        <v>128</v>
      </c>
      <c r="E54" s="17"/>
      <c r="F54" s="19"/>
      <c r="G54" s="17"/>
      <c r="H54" s="17"/>
      <c r="I54" s="17"/>
      <c r="J54" s="18"/>
      <c r="K54" s="17"/>
    </row>
    <row r="55" spans="2:14" ht="12.75" customHeight="1">
      <c r="B55" s="20"/>
      <c r="C55" s="20"/>
      <c r="D55" s="64" t="s">
        <v>127</v>
      </c>
      <c r="E55" s="17"/>
      <c r="F55" s="19"/>
      <c r="G55" s="17"/>
      <c r="H55" s="17"/>
      <c r="I55" s="17"/>
      <c r="J55" s="18"/>
      <c r="K55" s="17"/>
    </row>
    <row r="56" spans="2:14" ht="12.75" customHeight="1">
      <c r="B56" s="20"/>
      <c r="C56" s="20"/>
      <c r="D56" s="64"/>
      <c r="E56" s="17"/>
      <c r="F56" s="19"/>
      <c r="G56" s="17"/>
      <c r="H56" s="17"/>
      <c r="I56" s="17"/>
      <c r="J56" s="18"/>
      <c r="K56" s="17"/>
    </row>
    <row r="57" spans="2:14" ht="12.75" customHeight="1" thickBot="1">
      <c r="B57" s="20"/>
      <c r="C57" s="20"/>
      <c r="E57" s="17"/>
      <c r="F57" s="19"/>
      <c r="G57" s="17"/>
      <c r="H57" s="17"/>
      <c r="I57" s="17"/>
      <c r="J57" s="18"/>
      <c r="K57" s="17"/>
    </row>
    <row r="58" spans="2:14" ht="39.950000000000003" customHeight="1">
      <c r="B58" s="16" t="s">
        <v>9</v>
      </c>
      <c r="C58" s="15"/>
      <c r="D58" s="222" t="s">
        <v>8</v>
      </c>
      <c r="E58" s="223"/>
      <c r="F58" s="222" t="s">
        <v>8</v>
      </c>
      <c r="G58" s="223"/>
      <c r="H58" s="222" t="s">
        <v>8</v>
      </c>
      <c r="I58" s="223"/>
      <c r="J58" s="222" t="s">
        <v>8</v>
      </c>
      <c r="K58" s="224"/>
    </row>
    <row r="59" spans="2:14" ht="24.95" customHeight="1">
      <c r="B59" s="14"/>
      <c r="C59" s="13"/>
      <c r="D59" s="218" t="s">
        <v>7</v>
      </c>
      <c r="E59" s="220"/>
      <c r="F59" s="218" t="s">
        <v>7</v>
      </c>
      <c r="G59" s="220"/>
      <c r="H59" s="218" t="s">
        <v>7</v>
      </c>
      <c r="I59" s="220"/>
      <c r="J59" s="218" t="s">
        <v>7</v>
      </c>
      <c r="K59" s="219"/>
    </row>
    <row r="60" spans="2:14" ht="15" customHeight="1">
      <c r="B60" s="12" t="s">
        <v>6</v>
      </c>
      <c r="C60" s="11"/>
      <c r="D60" s="215">
        <v>42278</v>
      </c>
      <c r="E60" s="216"/>
      <c r="F60" s="215" t="s">
        <v>126</v>
      </c>
      <c r="G60" s="216"/>
      <c r="H60" s="215">
        <v>42278</v>
      </c>
      <c r="I60" s="216"/>
      <c r="J60" s="215" t="s">
        <v>125</v>
      </c>
      <c r="K60" s="217"/>
    </row>
    <row r="61" spans="2:14" ht="15" customHeight="1" thickBot="1">
      <c r="B61" s="10" t="s">
        <v>4</v>
      </c>
      <c r="C61" s="9"/>
      <c r="D61" s="213" t="s">
        <v>3</v>
      </c>
      <c r="E61" s="221"/>
      <c r="F61" s="213" t="s">
        <v>3</v>
      </c>
      <c r="G61" s="221"/>
      <c r="H61" s="213" t="s">
        <v>3</v>
      </c>
      <c r="I61" s="221"/>
      <c r="J61" s="213" t="s">
        <v>3</v>
      </c>
      <c r="K61" s="214"/>
    </row>
    <row r="62" spans="2:14" ht="12.75" customHeight="1">
      <c r="D62" s="62"/>
      <c r="E62" s="62"/>
      <c r="F62" s="63"/>
      <c r="G62" s="62"/>
      <c r="H62" s="62"/>
      <c r="I62" s="62"/>
      <c r="J62" s="61"/>
    </row>
  </sheetData>
  <mergeCells count="19">
    <mergeCell ref="H61:I61"/>
    <mergeCell ref="J61:K61"/>
    <mergeCell ref="D59:E59"/>
    <mergeCell ref="F59:G59"/>
    <mergeCell ref="H59:I59"/>
    <mergeCell ref="J59:K59"/>
    <mergeCell ref="D60:E60"/>
    <mergeCell ref="F60:G60"/>
    <mergeCell ref="B3:C3"/>
    <mergeCell ref="B4:C4"/>
    <mergeCell ref="D58:E58"/>
    <mergeCell ref="F58:G58"/>
    <mergeCell ref="D61:E61"/>
    <mergeCell ref="F61:G61"/>
    <mergeCell ref="M1:O1"/>
    <mergeCell ref="H60:I60"/>
    <mergeCell ref="J60:K60"/>
    <mergeCell ref="H58:I58"/>
    <mergeCell ref="J58:K58"/>
  </mergeCells>
  <phoneticPr fontId="7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A1:EK61"/>
  <sheetViews>
    <sheetView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9" defaultRowHeight="12.75" customHeight="1"/>
  <cols>
    <col min="1" max="1" width="3.75" style="8" customWidth="1"/>
    <col min="2" max="3" width="10.625" style="7" customWidth="1"/>
    <col min="4" max="4" width="11.625" customWidth="1"/>
    <col min="5" max="5" width="4.625" customWidth="1"/>
    <col min="6" max="6" width="11.625" style="6" customWidth="1"/>
    <col min="7" max="7" width="4.625" customWidth="1"/>
    <col min="8" max="8" width="11.625" customWidth="1"/>
    <col min="9" max="9" width="4.625" customWidth="1"/>
    <col min="10" max="10" width="11.625" style="5" customWidth="1"/>
    <col min="11" max="11" width="4.625" customWidth="1"/>
    <col min="12" max="12" width="4" customWidth="1"/>
    <col min="23" max="23" width="11.75" customWidth="1"/>
  </cols>
  <sheetData>
    <row r="1" spans="1:141" s="46" customFormat="1" ht="17.25">
      <c r="A1" s="8"/>
      <c r="B1" s="60" t="s">
        <v>167</v>
      </c>
      <c r="C1" s="60"/>
      <c r="D1" s="59"/>
      <c r="E1" s="60"/>
      <c r="F1" s="59"/>
      <c r="G1" s="59"/>
      <c r="H1" s="59"/>
      <c r="I1" s="59"/>
      <c r="J1" s="58"/>
      <c r="K1" s="58"/>
      <c r="L1"/>
      <c r="M1" s="172" t="s">
        <v>168</v>
      </c>
      <c r="N1" s="172"/>
      <c r="O1" s="172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</row>
    <row r="2" spans="1:141" ht="12" customHeight="1" thickBot="1">
      <c r="B2" s="57"/>
      <c r="C2" s="57"/>
      <c r="D2" s="55"/>
      <c r="E2" s="55"/>
      <c r="F2" s="56"/>
      <c r="G2" s="56"/>
      <c r="H2" s="55"/>
      <c r="I2" s="55"/>
      <c r="J2" s="54"/>
      <c r="K2" s="54"/>
    </row>
    <row r="3" spans="1:141" s="46" customFormat="1" ht="27" customHeight="1" thickTop="1">
      <c r="A3" s="8"/>
      <c r="B3" s="227" t="s">
        <v>120</v>
      </c>
      <c r="C3" s="228"/>
      <c r="D3" s="52" t="s">
        <v>166</v>
      </c>
      <c r="E3" s="53"/>
      <c r="F3" s="52" t="s">
        <v>165</v>
      </c>
      <c r="G3" s="53"/>
      <c r="H3" s="52" t="s">
        <v>164</v>
      </c>
      <c r="I3" s="53"/>
      <c r="J3" s="52" t="s">
        <v>163</v>
      </c>
      <c r="K3" s="51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</row>
    <row r="4" spans="1:141" s="46" customFormat="1" ht="30" customHeight="1">
      <c r="A4" s="8"/>
      <c r="B4" s="229" t="s">
        <v>146</v>
      </c>
      <c r="C4" s="230"/>
      <c r="D4" s="225" t="s">
        <v>162</v>
      </c>
      <c r="E4" s="226"/>
      <c r="F4" s="235" t="s">
        <v>161</v>
      </c>
      <c r="G4" s="237"/>
      <c r="H4" s="225" t="s">
        <v>160</v>
      </c>
      <c r="I4" s="226"/>
      <c r="J4" s="235" t="s">
        <v>159</v>
      </c>
      <c r="K4" s="236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</row>
    <row r="5" spans="1:141" s="40" customFormat="1" ht="24" customHeight="1">
      <c r="A5" s="8"/>
      <c r="B5" s="45"/>
      <c r="C5" s="44"/>
      <c r="D5" s="65" t="s">
        <v>157</v>
      </c>
      <c r="E5" s="43" t="s">
        <v>158</v>
      </c>
      <c r="F5" s="65" t="s">
        <v>156</v>
      </c>
      <c r="G5" s="43" t="s">
        <v>106</v>
      </c>
      <c r="H5" s="65" t="s">
        <v>157</v>
      </c>
      <c r="I5" s="43" t="s">
        <v>106</v>
      </c>
      <c r="J5" s="65" t="s">
        <v>156</v>
      </c>
      <c r="K5" s="41" t="s">
        <v>106</v>
      </c>
      <c r="L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</row>
    <row r="6" spans="1:141" ht="12" customHeight="1">
      <c r="B6" s="32" t="s">
        <v>105</v>
      </c>
      <c r="C6" s="39" t="s">
        <v>104</v>
      </c>
      <c r="D6" s="78">
        <v>2684</v>
      </c>
      <c r="E6" s="29">
        <v>9</v>
      </c>
      <c r="F6" s="28">
        <v>50.08513053348468</v>
      </c>
      <c r="G6" s="29">
        <v>33</v>
      </c>
      <c r="H6" s="69">
        <v>194</v>
      </c>
      <c r="I6" s="29">
        <v>16</v>
      </c>
      <c r="J6" s="28">
        <v>2.9640559969731366</v>
      </c>
      <c r="K6" s="27">
        <v>43</v>
      </c>
      <c r="M6" s="66"/>
      <c r="N6" s="66"/>
    </row>
    <row r="7" spans="1:141" ht="12" customHeight="1">
      <c r="B7" s="32" t="s">
        <v>103</v>
      </c>
      <c r="C7" s="31" t="s">
        <v>102</v>
      </c>
      <c r="D7" s="76">
        <v>839</v>
      </c>
      <c r="E7" s="29">
        <v>29</v>
      </c>
      <c r="F7" s="28">
        <v>97.475059382422799</v>
      </c>
      <c r="G7" s="29">
        <v>5</v>
      </c>
      <c r="H7" s="69">
        <v>48</v>
      </c>
      <c r="I7" s="29">
        <v>45</v>
      </c>
      <c r="J7" s="28">
        <v>1.1939825811559779</v>
      </c>
      <c r="K7" s="27">
        <v>47</v>
      </c>
      <c r="M7" s="66"/>
      <c r="N7" s="66"/>
    </row>
    <row r="8" spans="1:141" ht="12" customHeight="1">
      <c r="B8" s="32" t="s">
        <v>101</v>
      </c>
      <c r="C8" s="31" t="s">
        <v>100</v>
      </c>
      <c r="D8" s="76">
        <v>689</v>
      </c>
      <c r="E8" s="29">
        <v>34</v>
      </c>
      <c r="F8" s="28">
        <v>41.568896051571315</v>
      </c>
      <c r="G8" s="29">
        <v>40</v>
      </c>
      <c r="H8" s="69">
        <v>71</v>
      </c>
      <c r="I8" s="29">
        <v>40</v>
      </c>
      <c r="J8" s="28">
        <v>2.983078162771958</v>
      </c>
      <c r="K8" s="27">
        <v>42</v>
      </c>
      <c r="M8" s="66"/>
      <c r="N8" s="66"/>
    </row>
    <row r="9" spans="1:141" ht="12" customHeight="1">
      <c r="B9" s="32" t="s">
        <v>99</v>
      </c>
      <c r="C9" s="31" t="s">
        <v>98</v>
      </c>
      <c r="D9" s="76">
        <v>1347</v>
      </c>
      <c r="E9" s="29">
        <v>18</v>
      </c>
      <c r="F9" s="28">
        <v>45.681778929188255</v>
      </c>
      <c r="G9" s="29">
        <v>36</v>
      </c>
      <c r="H9" s="69">
        <v>194</v>
      </c>
      <c r="I9" s="29">
        <v>16</v>
      </c>
      <c r="J9" s="28">
        <v>2.383419689119171</v>
      </c>
      <c r="K9" s="27">
        <v>45</v>
      </c>
      <c r="M9" s="66"/>
      <c r="N9" s="66"/>
    </row>
    <row r="10" spans="1:141" ht="12" customHeight="1">
      <c r="B10" s="32" t="s">
        <v>97</v>
      </c>
      <c r="C10" s="31" t="s">
        <v>96</v>
      </c>
      <c r="D10" s="76">
        <v>599</v>
      </c>
      <c r="E10" s="29">
        <v>39</v>
      </c>
      <c r="F10" s="28">
        <v>46.807339449541281</v>
      </c>
      <c r="G10" s="29">
        <v>35</v>
      </c>
      <c r="H10" s="69">
        <v>77</v>
      </c>
      <c r="I10" s="29">
        <v>36</v>
      </c>
      <c r="J10" s="28">
        <v>4.3832823649337413</v>
      </c>
      <c r="K10" s="27">
        <v>37</v>
      </c>
      <c r="M10" s="66"/>
      <c r="N10" s="66"/>
    </row>
    <row r="11" spans="1:141" ht="24" customHeight="1">
      <c r="B11" s="32" t="s">
        <v>95</v>
      </c>
      <c r="C11" s="31" t="s">
        <v>94</v>
      </c>
      <c r="D11" s="76">
        <v>669</v>
      </c>
      <c r="E11" s="29">
        <v>35</v>
      </c>
      <c r="F11" s="28">
        <v>93.982568807339447</v>
      </c>
      <c r="G11" s="29">
        <v>6</v>
      </c>
      <c r="H11" s="69">
        <v>72</v>
      </c>
      <c r="I11" s="29">
        <v>38</v>
      </c>
      <c r="J11" s="28">
        <v>3.4669724770642203</v>
      </c>
      <c r="K11" s="27">
        <v>41</v>
      </c>
      <c r="M11" s="66"/>
      <c r="N11" s="66"/>
    </row>
    <row r="12" spans="1:141" ht="12" customHeight="1">
      <c r="B12" s="32" t="s">
        <v>93</v>
      </c>
      <c r="C12" s="31" t="s">
        <v>92</v>
      </c>
      <c r="D12" s="76">
        <v>1060</v>
      </c>
      <c r="E12" s="29">
        <v>22</v>
      </c>
      <c r="F12" s="28">
        <v>84.612124463519308</v>
      </c>
      <c r="G12" s="29">
        <v>11</v>
      </c>
      <c r="H12" s="69">
        <v>115</v>
      </c>
      <c r="I12" s="29">
        <v>26</v>
      </c>
      <c r="J12" s="28">
        <v>4.1716738197424892</v>
      </c>
      <c r="K12" s="27">
        <v>38</v>
      </c>
      <c r="M12" s="66"/>
      <c r="N12" s="66"/>
    </row>
    <row r="13" spans="1:141" ht="12" customHeight="1">
      <c r="B13" s="32" t="s">
        <v>91</v>
      </c>
      <c r="C13" s="31" t="s">
        <v>90</v>
      </c>
      <c r="D13" s="76">
        <v>1543</v>
      </c>
      <c r="E13" s="29">
        <v>15</v>
      </c>
      <c r="F13" s="28">
        <v>54.413277719847066</v>
      </c>
      <c r="G13" s="29">
        <v>32</v>
      </c>
      <c r="H13" s="69">
        <v>281</v>
      </c>
      <c r="I13" s="29">
        <v>11</v>
      </c>
      <c r="J13" s="28">
        <v>10.902328814737574</v>
      </c>
      <c r="K13" s="27">
        <v>8</v>
      </c>
      <c r="M13" s="66"/>
      <c r="N13" s="66"/>
    </row>
    <row r="14" spans="1:141" ht="12" customHeight="1">
      <c r="B14" s="32" t="s">
        <v>89</v>
      </c>
      <c r="C14" s="31" t="s">
        <v>88</v>
      </c>
      <c r="D14" s="76">
        <v>1291</v>
      </c>
      <c r="E14" s="29">
        <v>19</v>
      </c>
      <c r="F14" s="28">
        <v>81.575025693730723</v>
      </c>
      <c r="G14" s="29">
        <v>14</v>
      </c>
      <c r="H14" s="69">
        <v>262</v>
      </c>
      <c r="I14" s="29">
        <v>12</v>
      </c>
      <c r="J14" s="28">
        <v>8.3340184994861257</v>
      </c>
      <c r="K14" s="27">
        <v>17</v>
      </c>
      <c r="M14" s="66"/>
      <c r="N14" s="66"/>
    </row>
    <row r="15" spans="1:141" ht="12" customHeight="1">
      <c r="B15" s="32" t="s">
        <v>87</v>
      </c>
      <c r="C15" s="31" t="s">
        <v>86</v>
      </c>
      <c r="D15" s="76">
        <v>1157</v>
      </c>
      <c r="E15" s="29">
        <v>20</v>
      </c>
      <c r="F15" s="28">
        <v>74.571721311475414</v>
      </c>
      <c r="G15" s="29">
        <v>19</v>
      </c>
      <c r="H15" s="69">
        <v>144</v>
      </c>
      <c r="I15" s="29">
        <v>22</v>
      </c>
      <c r="J15" s="28">
        <v>5.5696721311475406</v>
      </c>
      <c r="K15" s="27">
        <v>30</v>
      </c>
      <c r="M15" s="66"/>
      <c r="N15" s="66"/>
    </row>
    <row r="16" spans="1:141" ht="24" customHeight="1">
      <c r="B16" s="32" t="s">
        <v>85</v>
      </c>
      <c r="C16" s="31" t="s">
        <v>84</v>
      </c>
      <c r="D16" s="76">
        <v>4398</v>
      </c>
      <c r="E16" s="29">
        <v>5</v>
      </c>
      <c r="F16" s="28">
        <v>82.661937244201908</v>
      </c>
      <c r="G16" s="29">
        <v>13</v>
      </c>
      <c r="H16" s="69">
        <v>505</v>
      </c>
      <c r="I16" s="29">
        <v>5</v>
      </c>
      <c r="J16" s="28">
        <v>5.5679399727148704</v>
      </c>
      <c r="K16" s="27">
        <v>31</v>
      </c>
      <c r="M16" s="66"/>
      <c r="N16" s="66"/>
    </row>
    <row r="17" spans="2:14" ht="12" customHeight="1">
      <c r="B17" s="32" t="s">
        <v>83</v>
      </c>
      <c r="C17" s="31" t="s">
        <v>82</v>
      </c>
      <c r="D17" s="76">
        <v>3023</v>
      </c>
      <c r="E17" s="29">
        <v>7</v>
      </c>
      <c r="F17" s="28">
        <v>63.052118305355712</v>
      </c>
      <c r="G17" s="29">
        <v>24</v>
      </c>
      <c r="H17" s="69">
        <v>477</v>
      </c>
      <c r="I17" s="29">
        <v>6</v>
      </c>
      <c r="J17" s="28">
        <v>9.578417266187051</v>
      </c>
      <c r="K17" s="27">
        <v>11</v>
      </c>
      <c r="M17" s="66"/>
      <c r="N17" s="66"/>
    </row>
    <row r="18" spans="2:14" ht="12" customHeight="1">
      <c r="B18" s="32" t="s">
        <v>81</v>
      </c>
      <c r="C18" s="31" t="s">
        <v>80</v>
      </c>
      <c r="D18" s="76">
        <v>7380</v>
      </c>
      <c r="E18" s="29">
        <v>1</v>
      </c>
      <c r="F18" s="28">
        <v>108.32325278541455</v>
      </c>
      <c r="G18" s="29">
        <v>3</v>
      </c>
      <c r="H18" s="69">
        <v>1021</v>
      </c>
      <c r="I18" s="29">
        <v>1</v>
      </c>
      <c r="J18" s="28">
        <v>12.126609752568369</v>
      </c>
      <c r="K18" s="27">
        <v>5</v>
      </c>
      <c r="M18" s="66"/>
      <c r="N18" s="66"/>
    </row>
    <row r="19" spans="2:14" ht="12" customHeight="1">
      <c r="B19" s="32" t="s">
        <v>79</v>
      </c>
      <c r="C19" s="31" t="s">
        <v>78</v>
      </c>
      <c r="D19" s="76">
        <v>5037</v>
      </c>
      <c r="E19" s="29">
        <v>4</v>
      </c>
      <c r="F19" s="28">
        <v>106.43162253459737</v>
      </c>
      <c r="G19" s="29">
        <v>4</v>
      </c>
      <c r="H19" s="69">
        <v>851</v>
      </c>
      <c r="I19" s="29">
        <v>2</v>
      </c>
      <c r="J19" s="28">
        <v>9.1169227416367011</v>
      </c>
      <c r="K19" s="27">
        <v>14</v>
      </c>
      <c r="M19" s="66"/>
      <c r="N19" s="66"/>
    </row>
    <row r="20" spans="2:14" ht="12" customHeight="1">
      <c r="B20" s="32" t="s">
        <v>77</v>
      </c>
      <c r="C20" s="31" t="s">
        <v>76</v>
      </c>
      <c r="D20" s="76">
        <v>1767</v>
      </c>
      <c r="E20" s="29">
        <v>11</v>
      </c>
      <c r="F20" s="28">
        <v>60.577025823686554</v>
      </c>
      <c r="G20" s="29">
        <v>27</v>
      </c>
      <c r="H20" s="69">
        <v>92</v>
      </c>
      <c r="I20" s="29">
        <v>32</v>
      </c>
      <c r="J20" s="28">
        <v>2.7511130899376668</v>
      </c>
      <c r="K20" s="27">
        <v>44</v>
      </c>
      <c r="M20" s="66"/>
      <c r="N20" s="66"/>
    </row>
    <row r="21" spans="2:14" ht="24" customHeight="1">
      <c r="B21" s="32" t="s">
        <v>75</v>
      </c>
      <c r="C21" s="31" t="s">
        <v>74</v>
      </c>
      <c r="D21" s="76">
        <v>920</v>
      </c>
      <c r="E21" s="29">
        <v>26</v>
      </c>
      <c r="F21" s="28">
        <v>61.542857142857144</v>
      </c>
      <c r="G21" s="29">
        <v>26</v>
      </c>
      <c r="H21" s="69">
        <v>56</v>
      </c>
      <c r="I21" s="29">
        <v>43</v>
      </c>
      <c r="J21" s="28">
        <v>2.3771428571428572</v>
      </c>
      <c r="K21" s="27">
        <v>46</v>
      </c>
      <c r="M21" s="66"/>
      <c r="N21" s="66"/>
    </row>
    <row r="22" spans="2:14" ht="12" customHeight="1">
      <c r="B22" s="32" t="s">
        <v>73</v>
      </c>
      <c r="C22" s="31" t="s">
        <v>72</v>
      </c>
      <c r="D22" s="76">
        <v>971</v>
      </c>
      <c r="E22" s="29">
        <v>23</v>
      </c>
      <c r="F22" s="28">
        <v>87.848643919510067</v>
      </c>
      <c r="G22" s="29">
        <v>7</v>
      </c>
      <c r="H22" s="69">
        <v>95</v>
      </c>
      <c r="I22" s="29">
        <v>30</v>
      </c>
      <c r="J22" s="28">
        <v>6.7847769028871392</v>
      </c>
      <c r="K22" s="27">
        <v>25</v>
      </c>
      <c r="M22" s="66"/>
      <c r="N22" s="66"/>
    </row>
    <row r="23" spans="2:14" ht="12" customHeight="1">
      <c r="B23" s="32" t="s">
        <v>71</v>
      </c>
      <c r="C23" s="31" t="s">
        <v>70</v>
      </c>
      <c r="D23" s="76">
        <v>512</v>
      </c>
      <c r="E23" s="29">
        <v>42</v>
      </c>
      <c r="F23" s="28">
        <v>57.15891472868217</v>
      </c>
      <c r="G23" s="29">
        <v>29</v>
      </c>
      <c r="H23" s="69">
        <v>57</v>
      </c>
      <c r="I23" s="29">
        <v>42</v>
      </c>
      <c r="J23" s="28">
        <v>9.801033591731267</v>
      </c>
      <c r="K23" s="27">
        <v>10</v>
      </c>
      <c r="M23" s="66"/>
      <c r="N23" s="66"/>
    </row>
    <row r="24" spans="2:14" ht="12" customHeight="1">
      <c r="B24" s="32" t="s">
        <v>69</v>
      </c>
      <c r="C24" s="31" t="s">
        <v>68</v>
      </c>
      <c r="D24" s="76">
        <v>602</v>
      </c>
      <c r="E24" s="29">
        <v>38</v>
      </c>
      <c r="F24" s="28">
        <v>57.225214198286416</v>
      </c>
      <c r="G24" s="29">
        <v>28</v>
      </c>
      <c r="H24" s="69">
        <v>81</v>
      </c>
      <c r="I24" s="29">
        <v>33</v>
      </c>
      <c r="J24" s="28">
        <v>10.951040391676866</v>
      </c>
      <c r="K24" s="27">
        <v>7</v>
      </c>
      <c r="M24" s="66"/>
      <c r="N24" s="66"/>
    </row>
    <row r="25" spans="2:14" ht="12" customHeight="1">
      <c r="B25" s="32" t="s">
        <v>67</v>
      </c>
      <c r="C25" s="31" t="s">
        <v>66</v>
      </c>
      <c r="D25" s="76">
        <v>1406</v>
      </c>
      <c r="E25" s="29">
        <v>17</v>
      </c>
      <c r="F25" s="28">
        <v>64.218128938439165</v>
      </c>
      <c r="G25" s="29">
        <v>22</v>
      </c>
      <c r="H25" s="69">
        <v>293</v>
      </c>
      <c r="I25" s="29">
        <v>9</v>
      </c>
      <c r="J25" s="28">
        <v>12.016965584100824</v>
      </c>
      <c r="K25" s="27">
        <v>6</v>
      </c>
      <c r="M25" s="66"/>
      <c r="N25" s="66"/>
    </row>
    <row r="26" spans="2:14" ht="24" customHeight="1">
      <c r="B26" s="32" t="s">
        <v>65</v>
      </c>
      <c r="C26" s="31" t="s">
        <v>64</v>
      </c>
      <c r="D26" s="76">
        <v>1485</v>
      </c>
      <c r="E26" s="29">
        <v>16</v>
      </c>
      <c r="F26" s="28">
        <v>68.146219328993496</v>
      </c>
      <c r="G26" s="29">
        <v>21</v>
      </c>
      <c r="H26" s="69">
        <v>260</v>
      </c>
      <c r="I26" s="29">
        <v>13</v>
      </c>
      <c r="J26" s="28">
        <v>8.3745618427641464</v>
      </c>
      <c r="K26" s="27">
        <v>16</v>
      </c>
      <c r="M26" s="66"/>
      <c r="N26" s="66"/>
    </row>
    <row r="27" spans="2:14" ht="12" customHeight="1">
      <c r="B27" s="32" t="s">
        <v>63</v>
      </c>
      <c r="C27" s="31" t="s">
        <v>62</v>
      </c>
      <c r="D27" s="76">
        <v>2810</v>
      </c>
      <c r="E27" s="29">
        <v>8</v>
      </c>
      <c r="F27" s="28">
        <v>80.467067504782733</v>
      </c>
      <c r="G27" s="29">
        <v>16</v>
      </c>
      <c r="H27" s="69">
        <v>169</v>
      </c>
      <c r="I27" s="29">
        <v>18</v>
      </c>
      <c r="J27" s="28">
        <v>6.9934408308280949</v>
      </c>
      <c r="K27" s="27">
        <v>23</v>
      </c>
      <c r="M27" s="66"/>
      <c r="N27" s="66"/>
    </row>
    <row r="28" spans="2:14" ht="12" customHeight="1">
      <c r="B28" s="32" t="s">
        <v>61</v>
      </c>
      <c r="C28" s="31" t="s">
        <v>60</v>
      </c>
      <c r="D28" s="76">
        <v>5923</v>
      </c>
      <c r="E28" s="29">
        <v>2</v>
      </c>
      <c r="F28" s="28">
        <v>117.8299057980629</v>
      </c>
      <c r="G28" s="29">
        <v>2</v>
      </c>
      <c r="H28" s="69">
        <v>838</v>
      </c>
      <c r="I28" s="29">
        <v>4</v>
      </c>
      <c r="J28" s="28">
        <v>12.924638450311795</v>
      </c>
      <c r="K28" s="27">
        <v>3</v>
      </c>
      <c r="M28" s="66"/>
      <c r="N28" s="66"/>
    </row>
    <row r="29" spans="2:14" ht="12" customHeight="1">
      <c r="B29" s="32" t="s">
        <v>59</v>
      </c>
      <c r="C29" s="31" t="s">
        <v>58</v>
      </c>
      <c r="D29" s="76">
        <v>1147</v>
      </c>
      <c r="E29" s="29">
        <v>21</v>
      </c>
      <c r="F29" s="28">
        <v>70.836404243439418</v>
      </c>
      <c r="G29" s="29">
        <v>20</v>
      </c>
      <c r="H29" s="69">
        <v>145</v>
      </c>
      <c r="I29" s="29">
        <v>20</v>
      </c>
      <c r="J29" s="28">
        <v>7.4477945281965381</v>
      </c>
      <c r="K29" s="27">
        <v>21</v>
      </c>
      <c r="M29" s="66"/>
      <c r="N29" s="66"/>
    </row>
    <row r="30" spans="2:14" ht="12" customHeight="1">
      <c r="B30" s="32" t="s">
        <v>57</v>
      </c>
      <c r="C30" s="31" t="s">
        <v>56</v>
      </c>
      <c r="D30" s="76">
        <v>893</v>
      </c>
      <c r="E30" s="29">
        <v>28</v>
      </c>
      <c r="F30" s="28">
        <v>74.804532577903686</v>
      </c>
      <c r="G30" s="29">
        <v>18</v>
      </c>
      <c r="H30" s="69">
        <v>74</v>
      </c>
      <c r="I30" s="29">
        <v>37</v>
      </c>
      <c r="J30" s="28">
        <v>3.4907932011331444</v>
      </c>
      <c r="K30" s="27">
        <v>40</v>
      </c>
      <c r="M30" s="66"/>
      <c r="N30" s="66"/>
    </row>
    <row r="31" spans="2:14" ht="24" customHeight="1">
      <c r="B31" s="32" t="s">
        <v>55</v>
      </c>
      <c r="C31" s="31" t="s">
        <v>54</v>
      </c>
      <c r="D31" s="76">
        <v>1707</v>
      </c>
      <c r="E31" s="29">
        <v>12</v>
      </c>
      <c r="F31" s="28">
        <v>133.84793516016981</v>
      </c>
      <c r="G31" s="29">
        <v>1</v>
      </c>
      <c r="H31" s="69">
        <v>284</v>
      </c>
      <c r="I31" s="29">
        <v>10</v>
      </c>
      <c r="J31" s="28">
        <v>13.742956387495175</v>
      </c>
      <c r="K31" s="27">
        <v>2</v>
      </c>
      <c r="M31" s="66"/>
      <c r="N31" s="66"/>
    </row>
    <row r="32" spans="2:14" ht="12" customHeight="1">
      <c r="B32" s="32" t="s">
        <v>53</v>
      </c>
      <c r="C32" s="31" t="s">
        <v>52</v>
      </c>
      <c r="D32" s="76">
        <v>5130</v>
      </c>
      <c r="E32" s="29">
        <v>3</v>
      </c>
      <c r="F32" s="28">
        <v>84.219221604447981</v>
      </c>
      <c r="G32" s="29">
        <v>12</v>
      </c>
      <c r="H32" s="69">
        <v>839</v>
      </c>
      <c r="I32" s="29">
        <v>3</v>
      </c>
      <c r="J32" s="28">
        <v>10.20912288664473</v>
      </c>
      <c r="K32" s="27">
        <v>9</v>
      </c>
      <c r="M32" s="66"/>
      <c r="N32" s="66"/>
    </row>
    <row r="33" spans="2:14" ht="12" customHeight="1">
      <c r="B33" s="32" t="s">
        <v>51</v>
      </c>
      <c r="C33" s="31" t="s">
        <v>50</v>
      </c>
      <c r="D33" s="76">
        <v>3569</v>
      </c>
      <c r="E33" s="29">
        <v>6</v>
      </c>
      <c r="F33" s="28">
        <v>86.203501094091905</v>
      </c>
      <c r="G33" s="29">
        <v>8</v>
      </c>
      <c r="H33" s="69">
        <v>469</v>
      </c>
      <c r="I33" s="29">
        <v>7</v>
      </c>
      <c r="J33" s="28">
        <v>8.9088256746900072</v>
      </c>
      <c r="K33" s="27">
        <v>15</v>
      </c>
      <c r="M33" s="66"/>
      <c r="N33" s="66"/>
    </row>
    <row r="34" spans="2:14" ht="12" customHeight="1">
      <c r="B34" s="32" t="s">
        <v>49</v>
      </c>
      <c r="C34" s="31" t="s">
        <v>48</v>
      </c>
      <c r="D34" s="76">
        <v>590</v>
      </c>
      <c r="E34" s="29">
        <v>40</v>
      </c>
      <c r="F34" s="28">
        <v>44.799103808812546</v>
      </c>
      <c r="G34" s="29">
        <v>37</v>
      </c>
      <c r="H34" s="69">
        <v>114</v>
      </c>
      <c r="I34" s="29">
        <v>27</v>
      </c>
      <c r="J34" s="28">
        <v>7.9955190440627337</v>
      </c>
      <c r="K34" s="27">
        <v>19</v>
      </c>
      <c r="M34" s="66"/>
      <c r="N34" s="66"/>
    </row>
    <row r="35" spans="2:14" ht="12" customHeight="1">
      <c r="B35" s="32" t="s">
        <v>47</v>
      </c>
      <c r="C35" s="31" t="s">
        <v>46</v>
      </c>
      <c r="D35" s="76">
        <v>625</v>
      </c>
      <c r="E35" s="29">
        <v>36</v>
      </c>
      <c r="F35" s="28">
        <v>40.936898395721926</v>
      </c>
      <c r="G35" s="29">
        <v>41</v>
      </c>
      <c r="H35" s="69">
        <v>78</v>
      </c>
      <c r="I35" s="29">
        <v>34</v>
      </c>
      <c r="J35" s="28">
        <v>5.3754010695187162</v>
      </c>
      <c r="K35" s="27">
        <v>32</v>
      </c>
      <c r="M35" s="66"/>
      <c r="N35" s="66"/>
    </row>
    <row r="36" spans="2:14" ht="24" customHeight="1">
      <c r="B36" s="32" t="s">
        <v>45</v>
      </c>
      <c r="C36" s="31" t="s">
        <v>44</v>
      </c>
      <c r="D36" s="76">
        <v>283</v>
      </c>
      <c r="E36" s="29">
        <v>47</v>
      </c>
      <c r="F36" s="28">
        <v>32.726785714285711</v>
      </c>
      <c r="G36" s="29">
        <v>45</v>
      </c>
      <c r="H36" s="69">
        <v>17</v>
      </c>
      <c r="I36" s="29">
        <v>47</v>
      </c>
      <c r="J36" s="28">
        <v>4.4553571428571432</v>
      </c>
      <c r="K36" s="27">
        <v>36</v>
      </c>
      <c r="M36" s="66"/>
      <c r="N36" s="66"/>
    </row>
    <row r="37" spans="2:14" ht="12" customHeight="1">
      <c r="B37" s="32" t="s">
        <v>43</v>
      </c>
      <c r="C37" s="31" t="s">
        <v>42</v>
      </c>
      <c r="D37" s="76">
        <v>395</v>
      </c>
      <c r="E37" s="29">
        <v>45</v>
      </c>
      <c r="F37" s="28">
        <v>49.783823529411762</v>
      </c>
      <c r="G37" s="29">
        <v>34</v>
      </c>
      <c r="H37" s="69">
        <v>72</v>
      </c>
      <c r="I37" s="29">
        <v>38</v>
      </c>
      <c r="J37" s="28">
        <v>5.973529411764706</v>
      </c>
      <c r="K37" s="27">
        <v>28</v>
      </c>
      <c r="M37" s="66"/>
      <c r="N37" s="66"/>
    </row>
    <row r="38" spans="2:14" ht="12" customHeight="1">
      <c r="B38" s="32" t="s">
        <v>41</v>
      </c>
      <c r="C38" s="31" t="s">
        <v>40</v>
      </c>
      <c r="D38" s="76">
        <v>956</v>
      </c>
      <c r="E38" s="29">
        <v>25</v>
      </c>
      <c r="F38" s="28">
        <v>54.718124341412015</v>
      </c>
      <c r="G38" s="29">
        <v>31</v>
      </c>
      <c r="H38" s="69">
        <v>212</v>
      </c>
      <c r="I38" s="29">
        <v>15</v>
      </c>
      <c r="J38" s="28">
        <v>12.486301369863014</v>
      </c>
      <c r="K38" s="27">
        <v>4</v>
      </c>
      <c r="M38" s="66"/>
      <c r="N38" s="66"/>
    </row>
    <row r="39" spans="2:14" ht="12" customHeight="1">
      <c r="B39" s="32" t="s">
        <v>39</v>
      </c>
      <c r="C39" s="31" t="s">
        <v>38</v>
      </c>
      <c r="D39" s="76">
        <v>1695</v>
      </c>
      <c r="E39" s="29">
        <v>13</v>
      </c>
      <c r="F39" s="28">
        <v>61.87220447284345</v>
      </c>
      <c r="G39" s="29">
        <v>25</v>
      </c>
      <c r="H39" s="69">
        <v>242</v>
      </c>
      <c r="I39" s="29">
        <v>14</v>
      </c>
      <c r="J39" s="28">
        <v>9.4440894568690101</v>
      </c>
      <c r="K39" s="27">
        <v>12</v>
      </c>
      <c r="M39" s="66"/>
      <c r="N39" s="66"/>
    </row>
    <row r="40" spans="2:14" ht="12" customHeight="1">
      <c r="B40" s="32" t="s">
        <v>37</v>
      </c>
      <c r="C40" s="31" t="s">
        <v>36</v>
      </c>
      <c r="D40" s="76">
        <v>800</v>
      </c>
      <c r="E40" s="29">
        <v>30</v>
      </c>
      <c r="F40" s="28">
        <v>39.159854014598537</v>
      </c>
      <c r="G40" s="29">
        <v>42</v>
      </c>
      <c r="H40" s="69">
        <v>95</v>
      </c>
      <c r="I40" s="29">
        <v>30</v>
      </c>
      <c r="J40" s="28">
        <v>6.0080291970802921</v>
      </c>
      <c r="K40" s="27">
        <v>27</v>
      </c>
      <c r="M40" s="66"/>
      <c r="N40" s="66"/>
    </row>
    <row r="41" spans="2:14" ht="24" customHeight="1">
      <c r="B41" s="32" t="s">
        <v>35</v>
      </c>
      <c r="C41" s="31" t="s">
        <v>34</v>
      </c>
      <c r="D41" s="76">
        <v>408</v>
      </c>
      <c r="E41" s="29">
        <v>44</v>
      </c>
      <c r="F41" s="28">
        <v>41.722826086956523</v>
      </c>
      <c r="G41" s="29">
        <v>39</v>
      </c>
      <c r="H41" s="69">
        <v>62</v>
      </c>
      <c r="I41" s="29">
        <v>41</v>
      </c>
      <c r="J41" s="28">
        <v>7.59375</v>
      </c>
      <c r="K41" s="27">
        <v>20</v>
      </c>
      <c r="M41" s="66"/>
      <c r="N41" s="66"/>
    </row>
    <row r="42" spans="2:14" ht="12" customHeight="1">
      <c r="B42" s="32" t="s">
        <v>33</v>
      </c>
      <c r="C42" s="31" t="s">
        <v>32</v>
      </c>
      <c r="D42" s="76">
        <v>531</v>
      </c>
      <c r="E42" s="29">
        <v>41</v>
      </c>
      <c r="F42" s="28">
        <v>81.435550935550935</v>
      </c>
      <c r="G42" s="29">
        <v>15</v>
      </c>
      <c r="H42" s="69">
        <v>120</v>
      </c>
      <c r="I42" s="29">
        <v>24</v>
      </c>
      <c r="J42" s="28">
        <v>14.054054054054054</v>
      </c>
      <c r="K42" s="27">
        <v>1</v>
      </c>
      <c r="M42" s="66"/>
      <c r="N42" s="66"/>
    </row>
    <row r="43" spans="2:14" ht="12" customHeight="1">
      <c r="B43" s="32" t="s">
        <v>31</v>
      </c>
      <c r="C43" s="31" t="s">
        <v>30</v>
      </c>
      <c r="D43" s="76">
        <v>718</v>
      </c>
      <c r="E43" s="29">
        <v>32</v>
      </c>
      <c r="F43" s="28">
        <v>38.019230769230766</v>
      </c>
      <c r="G43" s="29">
        <v>44</v>
      </c>
      <c r="H43" s="69">
        <v>131</v>
      </c>
      <c r="I43" s="29">
        <v>23</v>
      </c>
      <c r="J43" s="28">
        <v>6.9134615384615383</v>
      </c>
      <c r="K43" s="27">
        <v>24</v>
      </c>
      <c r="M43" s="66"/>
      <c r="N43" s="66"/>
    </row>
    <row r="44" spans="2:14" ht="12" customHeight="1">
      <c r="B44" s="32" t="s">
        <v>29</v>
      </c>
      <c r="C44" s="31" t="s">
        <v>28</v>
      </c>
      <c r="D44" s="76">
        <v>362</v>
      </c>
      <c r="E44" s="29">
        <v>46</v>
      </c>
      <c r="F44" s="28">
        <v>23.481586402266288</v>
      </c>
      <c r="G44" s="29">
        <v>47</v>
      </c>
      <c r="H44" s="69">
        <v>47</v>
      </c>
      <c r="I44" s="29">
        <v>46</v>
      </c>
      <c r="J44" s="28">
        <v>5.0524079320113318</v>
      </c>
      <c r="K44" s="27">
        <v>33</v>
      </c>
      <c r="M44" s="66"/>
      <c r="N44" s="66"/>
    </row>
    <row r="45" spans="2:14" ht="12" customHeight="1">
      <c r="B45" s="32" t="s">
        <v>27</v>
      </c>
      <c r="C45" s="31" t="s">
        <v>26</v>
      </c>
      <c r="D45" s="76">
        <v>2560</v>
      </c>
      <c r="E45" s="29">
        <v>10</v>
      </c>
      <c r="F45" s="28">
        <v>63.424906990405326</v>
      </c>
      <c r="G45" s="29">
        <v>23</v>
      </c>
      <c r="H45" s="69">
        <v>319</v>
      </c>
      <c r="I45" s="29">
        <v>8</v>
      </c>
      <c r="J45" s="28">
        <v>5.8415899745447426</v>
      </c>
      <c r="K45" s="27">
        <v>29</v>
      </c>
      <c r="M45" s="66"/>
      <c r="N45" s="66"/>
    </row>
    <row r="46" spans="2:14" ht="24" customHeight="1">
      <c r="B46" s="32" t="s">
        <v>25</v>
      </c>
      <c r="C46" s="31" t="s">
        <v>24</v>
      </c>
      <c r="D46" s="76">
        <v>439</v>
      </c>
      <c r="E46" s="29">
        <v>43</v>
      </c>
      <c r="F46" s="28">
        <v>54.766788766788764</v>
      </c>
      <c r="G46" s="29">
        <v>30</v>
      </c>
      <c r="H46" s="69">
        <v>109</v>
      </c>
      <c r="I46" s="29">
        <v>28</v>
      </c>
      <c r="J46" s="28">
        <v>7.1562881562881566</v>
      </c>
      <c r="K46" s="27">
        <v>22</v>
      </c>
      <c r="M46" s="66"/>
      <c r="N46" s="66"/>
    </row>
    <row r="47" spans="2:14" ht="12" customHeight="1">
      <c r="B47" s="32" t="s">
        <v>23</v>
      </c>
      <c r="C47" s="31" t="s">
        <v>22</v>
      </c>
      <c r="D47" s="76">
        <v>707</v>
      </c>
      <c r="E47" s="29">
        <v>33</v>
      </c>
      <c r="F47" s="28">
        <v>38.043997017151376</v>
      </c>
      <c r="G47" s="29">
        <v>43</v>
      </c>
      <c r="H47" s="69">
        <v>55</v>
      </c>
      <c r="I47" s="29">
        <v>44</v>
      </c>
      <c r="J47" s="28">
        <v>4.621178225205071</v>
      </c>
      <c r="K47" s="27">
        <v>35</v>
      </c>
      <c r="M47" s="66"/>
      <c r="N47" s="66"/>
    </row>
    <row r="48" spans="2:14" ht="12" customHeight="1">
      <c r="B48" s="38" t="s">
        <v>21</v>
      </c>
      <c r="C48" s="37" t="s">
        <v>20</v>
      </c>
      <c r="D48" s="77">
        <v>967</v>
      </c>
      <c r="E48" s="35">
        <v>24</v>
      </c>
      <c r="F48" s="34">
        <v>76.519635742743318</v>
      </c>
      <c r="G48" s="35">
        <v>17</v>
      </c>
      <c r="H48" s="71">
        <v>145</v>
      </c>
      <c r="I48" s="35">
        <v>20</v>
      </c>
      <c r="J48" s="34">
        <v>6.1343198634035287</v>
      </c>
      <c r="K48" s="33">
        <v>26</v>
      </c>
      <c r="M48" s="66"/>
      <c r="N48" s="66"/>
    </row>
    <row r="49" spans="2:14" ht="12" customHeight="1">
      <c r="B49" s="32" t="s">
        <v>19</v>
      </c>
      <c r="C49" s="31" t="s">
        <v>18</v>
      </c>
      <c r="D49" s="76">
        <v>625</v>
      </c>
      <c r="E49" s="29">
        <v>36</v>
      </c>
      <c r="F49" s="28">
        <v>43.15821678321678</v>
      </c>
      <c r="G49" s="29">
        <v>38</v>
      </c>
      <c r="H49" s="69">
        <v>101</v>
      </c>
      <c r="I49" s="29">
        <v>29</v>
      </c>
      <c r="J49" s="28">
        <v>8.0716783216783217</v>
      </c>
      <c r="K49" s="27">
        <v>18</v>
      </c>
      <c r="M49" s="66"/>
      <c r="N49" s="66"/>
    </row>
    <row r="50" spans="2:14" ht="12" customHeight="1">
      <c r="B50" s="32" t="s">
        <v>17</v>
      </c>
      <c r="C50" s="31" t="s">
        <v>16</v>
      </c>
      <c r="D50" s="76">
        <v>750</v>
      </c>
      <c r="E50" s="29">
        <v>31</v>
      </c>
      <c r="F50" s="28">
        <v>30.235892691951896</v>
      </c>
      <c r="G50" s="29">
        <v>46</v>
      </c>
      <c r="H50" s="69">
        <v>78</v>
      </c>
      <c r="I50" s="29">
        <v>34</v>
      </c>
      <c r="J50" s="28">
        <v>4.9370952821461609</v>
      </c>
      <c r="K50" s="27">
        <v>34</v>
      </c>
      <c r="M50" s="66"/>
      <c r="N50" s="66"/>
    </row>
    <row r="51" spans="2:14" ht="24" customHeight="1">
      <c r="B51" s="32" t="s">
        <v>15</v>
      </c>
      <c r="C51" s="31" t="s">
        <v>14</v>
      </c>
      <c r="D51" s="76">
        <v>904</v>
      </c>
      <c r="E51" s="29">
        <v>27</v>
      </c>
      <c r="F51" s="28">
        <v>84.831474597273854</v>
      </c>
      <c r="G51" s="29">
        <v>9</v>
      </c>
      <c r="H51" s="69">
        <v>147</v>
      </c>
      <c r="I51" s="29">
        <v>19</v>
      </c>
      <c r="J51" s="28">
        <v>9.1815365551425039</v>
      </c>
      <c r="K51" s="27">
        <v>13</v>
      </c>
      <c r="M51" s="66"/>
      <c r="N51" s="66"/>
    </row>
    <row r="52" spans="2:14" ht="12" customHeight="1">
      <c r="B52" s="32" t="s">
        <v>13</v>
      </c>
      <c r="C52" s="31" t="s">
        <v>12</v>
      </c>
      <c r="D52" s="76">
        <v>1549</v>
      </c>
      <c r="E52" s="29">
        <v>14</v>
      </c>
      <c r="F52" s="28">
        <v>84.821823204419886</v>
      </c>
      <c r="G52" s="29">
        <v>10</v>
      </c>
      <c r="H52" s="69">
        <v>120</v>
      </c>
      <c r="I52" s="29">
        <v>24</v>
      </c>
      <c r="J52" s="28">
        <v>3.6443370165745854</v>
      </c>
      <c r="K52" s="27">
        <v>39</v>
      </c>
      <c r="M52" s="66"/>
      <c r="N52" s="66"/>
    </row>
    <row r="53" spans="2:14" ht="24" customHeight="1" thickBot="1">
      <c r="B53" s="26" t="s">
        <v>11</v>
      </c>
      <c r="C53" s="25" t="s">
        <v>10</v>
      </c>
      <c r="D53" s="75">
        <v>76422</v>
      </c>
      <c r="E53" s="23"/>
      <c r="F53" s="22">
        <v>78.92222582507533</v>
      </c>
      <c r="G53" s="23"/>
      <c r="H53" s="67">
        <v>10329</v>
      </c>
      <c r="I53" s="23"/>
      <c r="J53" s="22">
        <v>8.2494325506354649</v>
      </c>
      <c r="K53" s="21"/>
      <c r="M53" s="66"/>
      <c r="N53" s="66"/>
    </row>
    <row r="54" spans="2:14" ht="12.75" customHeight="1" thickTop="1">
      <c r="B54" s="20"/>
      <c r="C54" s="20"/>
      <c r="D54" s="74" t="s">
        <v>155</v>
      </c>
      <c r="E54" s="17"/>
      <c r="F54" s="19"/>
      <c r="G54" s="17"/>
      <c r="H54" s="17"/>
      <c r="I54" s="17"/>
      <c r="J54" s="18"/>
      <c r="K54" s="17"/>
    </row>
    <row r="55" spans="2:14" ht="12.75" customHeight="1">
      <c r="B55" s="20"/>
      <c r="C55" s="20"/>
      <c r="D55" s="73" t="s">
        <v>154</v>
      </c>
      <c r="E55" s="17"/>
      <c r="F55" s="19"/>
      <c r="G55" s="17"/>
      <c r="H55" s="17"/>
      <c r="I55" s="17"/>
      <c r="J55" s="18"/>
      <c r="K55" s="17"/>
    </row>
    <row r="56" spans="2:14" ht="12.75" customHeight="1">
      <c r="B56" s="20"/>
      <c r="C56" s="20"/>
      <c r="D56" s="17"/>
      <c r="E56" s="17"/>
      <c r="F56" s="19"/>
      <c r="G56" s="17"/>
      <c r="H56" s="17"/>
      <c r="I56" s="17"/>
      <c r="J56" s="18"/>
      <c r="K56" s="17"/>
    </row>
    <row r="57" spans="2:14" ht="12.75" customHeight="1" thickBot="1">
      <c r="B57" s="20"/>
      <c r="C57" s="20"/>
      <c r="D57" s="17"/>
      <c r="E57" s="17"/>
      <c r="F57" s="19"/>
      <c r="G57" s="17"/>
      <c r="H57" s="17"/>
      <c r="I57" s="17"/>
      <c r="J57" s="18"/>
      <c r="K57" s="17"/>
    </row>
    <row r="58" spans="2:14" ht="39.950000000000003" customHeight="1">
      <c r="B58" s="16" t="s">
        <v>9</v>
      </c>
      <c r="C58" s="15"/>
      <c r="D58" s="222" t="s">
        <v>153</v>
      </c>
      <c r="E58" s="223"/>
      <c r="F58" s="222" t="s">
        <v>153</v>
      </c>
      <c r="G58" s="223"/>
      <c r="H58" s="222" t="s">
        <v>153</v>
      </c>
      <c r="I58" s="223"/>
      <c r="J58" s="222" t="s">
        <v>153</v>
      </c>
      <c r="K58" s="224"/>
    </row>
    <row r="59" spans="2:14" ht="24.95" customHeight="1">
      <c r="B59" s="14"/>
      <c r="C59" s="13"/>
      <c r="D59" s="218" t="s">
        <v>152</v>
      </c>
      <c r="E59" s="220"/>
      <c r="F59" s="218" t="s">
        <v>152</v>
      </c>
      <c r="G59" s="220"/>
      <c r="H59" s="218" t="s">
        <v>152</v>
      </c>
      <c r="I59" s="220"/>
      <c r="J59" s="218" t="s">
        <v>152</v>
      </c>
      <c r="K59" s="219"/>
    </row>
    <row r="60" spans="2:14" ht="15" customHeight="1">
      <c r="B60" s="12" t="s">
        <v>6</v>
      </c>
      <c r="C60" s="11"/>
      <c r="D60" s="215">
        <v>43282</v>
      </c>
      <c r="E60" s="216"/>
      <c r="F60" s="215">
        <v>43282</v>
      </c>
      <c r="G60" s="231"/>
      <c r="H60" s="215">
        <v>43282</v>
      </c>
      <c r="I60" s="231"/>
      <c r="J60" s="215">
        <v>43282</v>
      </c>
      <c r="K60" s="217"/>
    </row>
    <row r="61" spans="2:14" ht="15" customHeight="1" thickBot="1">
      <c r="B61" s="10" t="s">
        <v>4</v>
      </c>
      <c r="C61" s="9"/>
      <c r="D61" s="232" t="s">
        <v>151</v>
      </c>
      <c r="E61" s="233"/>
      <c r="F61" s="232" t="s">
        <v>151</v>
      </c>
      <c r="G61" s="233"/>
      <c r="H61" s="232" t="s">
        <v>151</v>
      </c>
      <c r="I61" s="233"/>
      <c r="J61" s="232" t="s">
        <v>151</v>
      </c>
      <c r="K61" s="234"/>
    </row>
  </sheetData>
  <mergeCells count="23">
    <mergeCell ref="D59:E59"/>
    <mergeCell ref="F59:G59"/>
    <mergeCell ref="H58:I58"/>
    <mergeCell ref="B3:C3"/>
    <mergeCell ref="B4:C4"/>
    <mergeCell ref="D4:E4"/>
    <mergeCell ref="F4:G4"/>
    <mergeCell ref="M1:O1"/>
    <mergeCell ref="D61:E61"/>
    <mergeCell ref="F61:G61"/>
    <mergeCell ref="H61:I61"/>
    <mergeCell ref="H4:I4"/>
    <mergeCell ref="J61:K61"/>
    <mergeCell ref="J4:K4"/>
    <mergeCell ref="J58:K58"/>
    <mergeCell ref="H59:I59"/>
    <mergeCell ref="D60:E60"/>
    <mergeCell ref="F60:G60"/>
    <mergeCell ref="H60:I60"/>
    <mergeCell ref="J60:K60"/>
    <mergeCell ref="J59:K59"/>
    <mergeCell ref="D58:E58"/>
    <mergeCell ref="F58:G58"/>
  </mergeCells>
  <phoneticPr fontId="7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A1:EK61"/>
  <sheetViews>
    <sheetView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11.75" defaultRowHeight="12.75" customHeight="1"/>
  <cols>
    <col min="1" max="1" width="3.75" style="80" customWidth="1"/>
    <col min="2" max="3" width="10.625" style="143" customWidth="1"/>
    <col min="4" max="4" width="11.625" style="85" customWidth="1"/>
    <col min="5" max="5" width="4.625" style="85" customWidth="1"/>
    <col min="6" max="6" width="11.625" style="144" customWidth="1"/>
    <col min="7" max="7" width="4.625" style="85" customWidth="1"/>
    <col min="8" max="8" width="11.625" style="85" customWidth="1"/>
    <col min="9" max="9" width="4.625" style="85" customWidth="1"/>
    <col min="10" max="10" width="11.625" style="145" customWidth="1"/>
    <col min="11" max="11" width="4.625" style="85" customWidth="1"/>
    <col min="12" max="12" width="4" style="84" customWidth="1"/>
    <col min="13" max="18" width="11.75" style="84"/>
    <col min="19" max="19" width="11.75" style="84" customWidth="1"/>
    <col min="20" max="21" width="11.75" style="84"/>
    <col min="22" max="22" width="11.75" style="85"/>
    <col min="23" max="23" width="11.75" style="85" customWidth="1"/>
    <col min="24" max="16384" width="11.75" style="85"/>
  </cols>
  <sheetData>
    <row r="1" spans="1:141" s="86" customFormat="1" ht="15.75" customHeight="1">
      <c r="A1" s="80"/>
      <c r="B1" s="81" t="s">
        <v>172</v>
      </c>
      <c r="C1" s="81"/>
      <c r="D1" s="82"/>
      <c r="E1" s="81"/>
      <c r="F1" s="82"/>
      <c r="G1" s="82"/>
      <c r="H1" s="82"/>
      <c r="I1" s="82"/>
      <c r="J1" s="83"/>
      <c r="K1" s="83"/>
      <c r="L1" s="84"/>
      <c r="M1" s="172" t="s">
        <v>168</v>
      </c>
      <c r="N1" s="172"/>
      <c r="O1" s="172"/>
      <c r="P1" s="84"/>
      <c r="Q1" s="84"/>
      <c r="R1" s="84"/>
      <c r="S1" s="84"/>
      <c r="T1" s="84"/>
      <c r="U1" s="84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  <c r="BV1" s="85"/>
      <c r="BW1" s="85"/>
      <c r="BX1" s="85"/>
      <c r="BY1" s="85"/>
      <c r="BZ1" s="85"/>
      <c r="CA1" s="85"/>
      <c r="CB1" s="85"/>
      <c r="CC1" s="85"/>
      <c r="CD1" s="85"/>
      <c r="CE1" s="85"/>
      <c r="CF1" s="85"/>
      <c r="CG1" s="85"/>
      <c r="CH1" s="85"/>
      <c r="CI1" s="85"/>
      <c r="CJ1" s="85"/>
      <c r="CK1" s="85"/>
      <c r="CL1" s="85"/>
      <c r="CM1" s="85"/>
      <c r="CN1" s="85"/>
      <c r="CO1" s="85"/>
      <c r="CP1" s="85"/>
      <c r="CQ1" s="85"/>
      <c r="CR1" s="85"/>
      <c r="CS1" s="85"/>
      <c r="CT1" s="85"/>
      <c r="CU1" s="85"/>
      <c r="CV1" s="85"/>
      <c r="CW1" s="85"/>
      <c r="CX1" s="85"/>
      <c r="CY1" s="85"/>
      <c r="CZ1" s="85"/>
      <c r="DA1" s="85"/>
      <c r="DB1" s="85"/>
      <c r="DC1" s="85"/>
      <c r="DD1" s="85"/>
      <c r="DE1" s="85"/>
      <c r="DF1" s="85"/>
      <c r="DG1" s="85"/>
      <c r="DH1" s="85"/>
      <c r="DI1" s="85"/>
      <c r="DJ1" s="85"/>
      <c r="DK1" s="85"/>
      <c r="DL1" s="85"/>
      <c r="DM1" s="85"/>
      <c r="DN1" s="85"/>
      <c r="DO1" s="85"/>
      <c r="DP1" s="85"/>
      <c r="DQ1" s="85"/>
      <c r="DR1" s="85"/>
      <c r="DS1" s="85"/>
      <c r="DT1" s="85"/>
      <c r="DU1" s="85"/>
      <c r="DV1" s="85"/>
      <c r="DW1" s="85"/>
      <c r="DX1" s="85"/>
      <c r="DY1" s="85"/>
      <c r="DZ1" s="85"/>
      <c r="EA1" s="85"/>
      <c r="EB1" s="85"/>
      <c r="EC1" s="85"/>
      <c r="ED1" s="85"/>
      <c r="EE1" s="85"/>
      <c r="EF1" s="85"/>
      <c r="EG1" s="85"/>
      <c r="EH1" s="85"/>
      <c r="EI1" s="85"/>
    </row>
    <row r="2" spans="1:141" ht="12" customHeight="1" thickBot="1">
      <c r="B2" s="87"/>
      <c r="C2" s="87"/>
      <c r="D2" s="88"/>
      <c r="E2" s="88"/>
      <c r="F2" s="89"/>
      <c r="G2" s="89"/>
      <c r="H2" s="88"/>
      <c r="I2" s="88"/>
      <c r="J2" s="90"/>
      <c r="K2" s="90"/>
    </row>
    <row r="3" spans="1:141" s="86" customFormat="1" ht="27" customHeight="1" thickTop="1">
      <c r="A3" s="80"/>
      <c r="B3" s="173" t="s">
        <v>120</v>
      </c>
      <c r="C3" s="174"/>
      <c r="D3" s="91" t="s">
        <v>173</v>
      </c>
      <c r="E3" s="92"/>
      <c r="F3" s="91" t="s">
        <v>174</v>
      </c>
      <c r="G3" s="92"/>
      <c r="H3" s="91" t="s">
        <v>175</v>
      </c>
      <c r="I3" s="92"/>
      <c r="J3" s="91" t="s">
        <v>176</v>
      </c>
      <c r="K3" s="93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</row>
    <row r="4" spans="1:141" s="86" customFormat="1" ht="30" customHeight="1">
      <c r="A4" s="80"/>
      <c r="B4" s="175" t="s">
        <v>115</v>
      </c>
      <c r="C4" s="176"/>
      <c r="D4" s="94" t="s">
        <v>177</v>
      </c>
      <c r="E4" s="95"/>
      <c r="F4" s="94" t="s">
        <v>178</v>
      </c>
      <c r="G4" s="95"/>
      <c r="H4" s="94" t="s">
        <v>179</v>
      </c>
      <c r="I4" s="95"/>
      <c r="J4" s="96" t="s">
        <v>180</v>
      </c>
      <c r="K4" s="97"/>
      <c r="L4" s="84"/>
      <c r="M4" s="84"/>
      <c r="N4" s="84"/>
      <c r="O4" s="84"/>
      <c r="P4" s="84"/>
      <c r="Q4" s="84"/>
      <c r="R4" s="84"/>
      <c r="S4" s="84"/>
      <c r="T4" s="84"/>
      <c r="U4" s="84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/>
      <c r="ED4" s="85"/>
      <c r="EE4" s="85"/>
      <c r="EF4" s="85"/>
      <c r="EG4" s="85"/>
      <c r="EH4" s="85"/>
      <c r="EI4" s="85"/>
      <c r="EJ4" s="85"/>
      <c r="EK4" s="85"/>
    </row>
    <row r="5" spans="1:141" s="105" customFormat="1" ht="24" customHeight="1">
      <c r="A5" s="80"/>
      <c r="B5" s="98"/>
      <c r="C5" s="99"/>
      <c r="D5" s="100" t="s">
        <v>181</v>
      </c>
      <c r="E5" s="101" t="s">
        <v>106</v>
      </c>
      <c r="F5" s="102" t="s">
        <v>182</v>
      </c>
      <c r="G5" s="101" t="s">
        <v>183</v>
      </c>
      <c r="H5" s="102" t="s">
        <v>184</v>
      </c>
      <c r="I5" s="101" t="s">
        <v>106</v>
      </c>
      <c r="J5" s="100" t="s">
        <v>185</v>
      </c>
      <c r="K5" s="103" t="s">
        <v>183</v>
      </c>
      <c r="L5" s="84"/>
      <c r="M5" s="104"/>
      <c r="N5" s="104"/>
      <c r="O5" s="84"/>
      <c r="P5" s="84"/>
      <c r="Q5" s="84"/>
      <c r="R5" s="84"/>
      <c r="S5" s="84"/>
      <c r="T5" s="84"/>
      <c r="U5" s="84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/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/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</row>
    <row r="6" spans="1:141" ht="12" customHeight="1">
      <c r="B6" s="106" t="s">
        <v>105</v>
      </c>
      <c r="C6" s="107" t="s">
        <v>104</v>
      </c>
      <c r="D6" s="108">
        <v>45449</v>
      </c>
      <c r="E6" s="109">
        <v>9</v>
      </c>
      <c r="F6" s="110">
        <v>404</v>
      </c>
      <c r="G6" s="109">
        <v>9</v>
      </c>
      <c r="H6" s="111">
        <v>45.284892838473603</v>
      </c>
      <c r="I6" s="109">
        <v>15</v>
      </c>
      <c r="J6" s="111">
        <v>112.5</v>
      </c>
      <c r="K6" s="112">
        <v>12</v>
      </c>
      <c r="M6" s="113"/>
      <c r="N6" s="113"/>
    </row>
    <row r="7" spans="1:141" ht="12" customHeight="1">
      <c r="B7" s="106" t="s">
        <v>103</v>
      </c>
      <c r="C7" s="114" t="s">
        <v>102</v>
      </c>
      <c r="D7" s="115">
        <v>4877</v>
      </c>
      <c r="E7" s="109">
        <v>39</v>
      </c>
      <c r="F7" s="110">
        <v>88</v>
      </c>
      <c r="G7" s="109">
        <v>36</v>
      </c>
      <c r="H7" s="111">
        <v>20.387911592241768</v>
      </c>
      <c r="I7" s="109">
        <v>40</v>
      </c>
      <c r="J7" s="111">
        <v>55.4</v>
      </c>
      <c r="K7" s="112">
        <v>43</v>
      </c>
      <c r="M7" s="113"/>
      <c r="N7" s="113"/>
    </row>
    <row r="8" spans="1:141" ht="12" customHeight="1">
      <c r="B8" s="106" t="s">
        <v>101</v>
      </c>
      <c r="C8" s="114" t="s">
        <v>100</v>
      </c>
      <c r="D8" s="115">
        <v>6351</v>
      </c>
      <c r="E8" s="109">
        <v>33</v>
      </c>
      <c r="F8" s="110">
        <v>92</v>
      </c>
      <c r="G8" s="109">
        <v>33</v>
      </c>
      <c r="H8" s="111">
        <v>27.305506993006993</v>
      </c>
      <c r="I8" s="109">
        <v>32</v>
      </c>
      <c r="J8" s="111">
        <v>69</v>
      </c>
      <c r="K8" s="112">
        <v>33</v>
      </c>
      <c r="M8" s="113"/>
      <c r="N8" s="113"/>
    </row>
    <row r="9" spans="1:141" ht="12" customHeight="1">
      <c r="B9" s="106" t="s">
        <v>99</v>
      </c>
      <c r="C9" s="114" t="s">
        <v>98</v>
      </c>
      <c r="D9" s="115">
        <v>27006</v>
      </c>
      <c r="E9" s="109">
        <v>11</v>
      </c>
      <c r="F9" s="110">
        <v>238</v>
      </c>
      <c r="G9" s="109">
        <v>14</v>
      </c>
      <c r="H9" s="111">
        <v>55.631940772078266</v>
      </c>
      <c r="I9" s="109">
        <v>1</v>
      </c>
      <c r="J9" s="111">
        <v>113.5</v>
      </c>
      <c r="K9" s="112">
        <v>11</v>
      </c>
      <c r="M9" s="113"/>
      <c r="N9" s="113"/>
    </row>
    <row r="10" spans="1:141" ht="12" customHeight="1">
      <c r="B10" s="106" t="s">
        <v>97</v>
      </c>
      <c r="C10" s="114" t="s">
        <v>96</v>
      </c>
      <c r="D10" s="115">
        <v>2516</v>
      </c>
      <c r="E10" s="109">
        <v>45</v>
      </c>
      <c r="F10" s="110">
        <v>39</v>
      </c>
      <c r="G10" s="109">
        <v>45</v>
      </c>
      <c r="H10" s="111">
        <v>15.221489161168709</v>
      </c>
      <c r="I10" s="109">
        <v>44</v>
      </c>
      <c r="J10" s="111">
        <v>64.5</v>
      </c>
      <c r="K10" s="112">
        <v>39</v>
      </c>
      <c r="M10" s="113"/>
      <c r="N10" s="113"/>
    </row>
    <row r="11" spans="1:141" ht="24" customHeight="1">
      <c r="B11" s="106" t="s">
        <v>95</v>
      </c>
      <c r="C11" s="114" t="s">
        <v>94</v>
      </c>
      <c r="D11" s="115">
        <v>6489</v>
      </c>
      <c r="E11" s="109">
        <v>32</v>
      </c>
      <c r="F11" s="110">
        <v>72</v>
      </c>
      <c r="G11" s="109">
        <v>38</v>
      </c>
      <c r="H11" s="111">
        <v>30.560334234455638</v>
      </c>
      <c r="I11" s="109">
        <v>28</v>
      </c>
      <c r="J11" s="111">
        <v>90.1</v>
      </c>
      <c r="K11" s="112">
        <v>20</v>
      </c>
      <c r="M11" s="113"/>
      <c r="N11" s="113"/>
    </row>
    <row r="12" spans="1:141" ht="12" customHeight="1">
      <c r="B12" s="106" t="s">
        <v>93</v>
      </c>
      <c r="C12" s="114" t="s">
        <v>92</v>
      </c>
      <c r="D12" s="115">
        <v>19282</v>
      </c>
      <c r="E12" s="109">
        <v>16</v>
      </c>
      <c r="F12" s="110">
        <v>242</v>
      </c>
      <c r="G12" s="109">
        <v>12</v>
      </c>
      <c r="H12" s="111">
        <v>49.985309240487737</v>
      </c>
      <c r="I12" s="109">
        <v>8</v>
      </c>
      <c r="J12" s="111">
        <v>79.7</v>
      </c>
      <c r="K12" s="112">
        <v>26</v>
      </c>
      <c r="M12" s="113"/>
      <c r="N12" s="113"/>
    </row>
    <row r="13" spans="1:141" ht="12" customHeight="1">
      <c r="B13" s="106" t="s">
        <v>91</v>
      </c>
      <c r="C13" s="114" t="s">
        <v>90</v>
      </c>
      <c r="D13" s="115">
        <v>22983</v>
      </c>
      <c r="E13" s="109">
        <v>14</v>
      </c>
      <c r="F13" s="110">
        <v>258</v>
      </c>
      <c r="G13" s="109">
        <v>11</v>
      </c>
      <c r="H13" s="111">
        <v>41.047125060956688</v>
      </c>
      <c r="I13" s="109">
        <v>21</v>
      </c>
      <c r="J13" s="111">
        <v>89.1</v>
      </c>
      <c r="K13" s="112">
        <v>21</v>
      </c>
      <c r="M13" s="113"/>
      <c r="N13" s="113"/>
    </row>
    <row r="14" spans="1:141" ht="12" customHeight="1">
      <c r="B14" s="106" t="s">
        <v>89</v>
      </c>
      <c r="C14" s="114" t="s">
        <v>88</v>
      </c>
      <c r="D14" s="115">
        <v>12597</v>
      </c>
      <c r="E14" s="109">
        <v>20</v>
      </c>
      <c r="F14" s="110">
        <v>87</v>
      </c>
      <c r="G14" s="109">
        <v>37</v>
      </c>
      <c r="H14" s="111">
        <v>33.160195097231899</v>
      </c>
      <c r="I14" s="109">
        <v>27</v>
      </c>
      <c r="J14" s="111">
        <v>144.80000000000001</v>
      </c>
      <c r="K14" s="112">
        <v>6</v>
      </c>
      <c r="M14" s="113"/>
      <c r="N14" s="113"/>
    </row>
    <row r="15" spans="1:141" ht="12" customHeight="1">
      <c r="B15" s="106" t="s">
        <v>87</v>
      </c>
      <c r="C15" s="114" t="s">
        <v>86</v>
      </c>
      <c r="D15" s="115">
        <v>11099</v>
      </c>
      <c r="E15" s="109">
        <v>24</v>
      </c>
      <c r="F15" s="110">
        <v>139</v>
      </c>
      <c r="G15" s="109">
        <v>24</v>
      </c>
      <c r="H15" s="111">
        <v>28.906199285946123</v>
      </c>
      <c r="I15" s="109">
        <v>30</v>
      </c>
      <c r="J15" s="111">
        <v>79.8</v>
      </c>
      <c r="K15" s="112">
        <v>25</v>
      </c>
      <c r="M15" s="113"/>
      <c r="N15" s="113"/>
    </row>
    <row r="16" spans="1:141" ht="24" customHeight="1">
      <c r="B16" s="106" t="s">
        <v>85</v>
      </c>
      <c r="C16" s="114" t="s">
        <v>84</v>
      </c>
      <c r="D16" s="115">
        <v>89327</v>
      </c>
      <c r="E16" s="109">
        <v>3</v>
      </c>
      <c r="F16" s="110">
        <v>530</v>
      </c>
      <c r="G16" s="109">
        <v>4</v>
      </c>
      <c r="H16" s="111">
        <v>55.272305909617614</v>
      </c>
      <c r="I16" s="109">
        <v>3</v>
      </c>
      <c r="J16" s="111">
        <v>168.5</v>
      </c>
      <c r="K16" s="112">
        <v>3</v>
      </c>
      <c r="M16" s="113"/>
      <c r="N16" s="113"/>
    </row>
    <row r="17" spans="2:14" ht="12" customHeight="1">
      <c r="B17" s="106" t="s">
        <v>83</v>
      </c>
      <c r="C17" s="114" t="s">
        <v>82</v>
      </c>
      <c r="D17" s="115">
        <v>73309</v>
      </c>
      <c r="E17" s="109">
        <v>6</v>
      </c>
      <c r="F17" s="110">
        <v>488</v>
      </c>
      <c r="G17" s="109">
        <v>6</v>
      </c>
      <c r="H17" s="111">
        <v>55.603077845508139</v>
      </c>
      <c r="I17" s="109">
        <v>2</v>
      </c>
      <c r="J17" s="111">
        <v>150.19999999999999</v>
      </c>
      <c r="K17" s="112">
        <v>5</v>
      </c>
      <c r="M17" s="113"/>
      <c r="N17" s="113"/>
    </row>
    <row r="18" spans="2:14" ht="12" customHeight="1">
      <c r="B18" s="106" t="s">
        <v>81</v>
      </c>
      <c r="C18" s="114" t="s">
        <v>80</v>
      </c>
      <c r="D18" s="115">
        <v>150270</v>
      </c>
      <c r="E18" s="109">
        <v>1</v>
      </c>
      <c r="F18" s="110">
        <v>985</v>
      </c>
      <c r="G18" s="109">
        <v>1</v>
      </c>
      <c r="H18" s="111">
        <v>51.920604074213728</v>
      </c>
      <c r="I18" s="109">
        <v>7</v>
      </c>
      <c r="J18" s="111">
        <v>152.6</v>
      </c>
      <c r="K18" s="112">
        <v>4</v>
      </c>
      <c r="M18" s="113"/>
      <c r="N18" s="113"/>
    </row>
    <row r="19" spans="2:14" ht="12" customHeight="1">
      <c r="B19" s="106" t="s">
        <v>79</v>
      </c>
      <c r="C19" s="114" t="s">
        <v>78</v>
      </c>
      <c r="D19" s="115">
        <v>109053</v>
      </c>
      <c r="E19" s="109">
        <v>2</v>
      </c>
      <c r="F19" s="110">
        <v>645</v>
      </c>
      <c r="G19" s="109">
        <v>2</v>
      </c>
      <c r="H19" s="111">
        <v>54.730514926868366</v>
      </c>
      <c r="I19" s="109">
        <v>4</v>
      </c>
      <c r="J19" s="111">
        <v>169.1</v>
      </c>
      <c r="K19" s="112">
        <v>2</v>
      </c>
      <c r="M19" s="113"/>
      <c r="N19" s="113"/>
    </row>
    <row r="20" spans="2:14" ht="12" customHeight="1">
      <c r="B20" s="106" t="s">
        <v>77</v>
      </c>
      <c r="C20" s="114" t="s">
        <v>76</v>
      </c>
      <c r="D20" s="115">
        <v>5873</v>
      </c>
      <c r="E20" s="109">
        <v>35</v>
      </c>
      <c r="F20" s="110">
        <v>89</v>
      </c>
      <c r="G20" s="109">
        <v>35</v>
      </c>
      <c r="H20" s="111">
        <v>13.020314969849538</v>
      </c>
      <c r="I20" s="109">
        <v>46</v>
      </c>
      <c r="J20" s="111">
        <v>66</v>
      </c>
      <c r="K20" s="112">
        <v>37</v>
      </c>
      <c r="M20" s="113"/>
      <c r="N20" s="113"/>
    </row>
    <row r="21" spans="2:14" ht="24" customHeight="1">
      <c r="B21" s="106" t="s">
        <v>75</v>
      </c>
      <c r="C21" s="114" t="s">
        <v>74</v>
      </c>
      <c r="D21" s="115">
        <v>2634</v>
      </c>
      <c r="E21" s="109">
        <v>44</v>
      </c>
      <c r="F21" s="110">
        <v>47</v>
      </c>
      <c r="G21" s="109">
        <v>44</v>
      </c>
      <c r="H21" s="111">
        <v>14.019882742798877</v>
      </c>
      <c r="I21" s="109">
        <v>45</v>
      </c>
      <c r="J21" s="111">
        <v>56</v>
      </c>
      <c r="K21" s="112">
        <v>41</v>
      </c>
      <c r="M21" s="113"/>
      <c r="N21" s="113"/>
    </row>
    <row r="22" spans="2:14" ht="12" customHeight="1">
      <c r="B22" s="106" t="s">
        <v>73</v>
      </c>
      <c r="C22" s="114" t="s">
        <v>72</v>
      </c>
      <c r="D22" s="115">
        <v>5530</v>
      </c>
      <c r="E22" s="109">
        <v>36</v>
      </c>
      <c r="F22" s="110">
        <v>52</v>
      </c>
      <c r="G22" s="109">
        <v>43</v>
      </c>
      <c r="H22" s="111">
        <v>21.691997024125836</v>
      </c>
      <c r="I22" s="109">
        <v>36</v>
      </c>
      <c r="J22" s="111">
        <v>106.3</v>
      </c>
      <c r="K22" s="112">
        <v>14</v>
      </c>
      <c r="M22" s="113"/>
      <c r="N22" s="113"/>
    </row>
    <row r="23" spans="2:14" ht="12" customHeight="1">
      <c r="B23" s="106" t="s">
        <v>71</v>
      </c>
      <c r="C23" s="114" t="s">
        <v>70</v>
      </c>
      <c r="D23" s="115">
        <v>1567</v>
      </c>
      <c r="E23" s="109">
        <v>47</v>
      </c>
      <c r="F23" s="110">
        <v>71</v>
      </c>
      <c r="G23" s="109">
        <v>40</v>
      </c>
      <c r="H23" s="111">
        <v>10.722032847846297</v>
      </c>
      <c r="I23" s="109">
        <v>47</v>
      </c>
      <c r="J23" s="111">
        <v>22.1</v>
      </c>
      <c r="K23" s="112">
        <v>47</v>
      </c>
      <c r="M23" s="113"/>
      <c r="N23" s="113"/>
    </row>
    <row r="24" spans="2:14" ht="12" customHeight="1">
      <c r="B24" s="106" t="s">
        <v>69</v>
      </c>
      <c r="C24" s="114" t="s">
        <v>68</v>
      </c>
      <c r="D24" s="115">
        <v>3913</v>
      </c>
      <c r="E24" s="109">
        <v>41</v>
      </c>
      <c r="F24" s="110">
        <v>57</v>
      </c>
      <c r="G24" s="109">
        <v>41</v>
      </c>
      <c r="H24" s="111">
        <v>22.206280886338277</v>
      </c>
      <c r="I24" s="109">
        <v>35</v>
      </c>
      <c r="J24" s="111">
        <v>68.599999999999994</v>
      </c>
      <c r="K24" s="112">
        <v>34</v>
      </c>
      <c r="M24" s="113"/>
      <c r="N24" s="113"/>
    </row>
    <row r="25" spans="2:14" ht="12" customHeight="1">
      <c r="B25" s="106" t="s">
        <v>67</v>
      </c>
      <c r="C25" s="114" t="s">
        <v>66</v>
      </c>
      <c r="D25" s="115">
        <v>8913</v>
      </c>
      <c r="E25" s="109">
        <v>29</v>
      </c>
      <c r="F25" s="110">
        <v>95</v>
      </c>
      <c r="G25" s="109">
        <v>31</v>
      </c>
      <c r="H25" s="111">
        <v>19.051051051051051</v>
      </c>
      <c r="I25" s="109">
        <v>41</v>
      </c>
      <c r="J25" s="111">
        <v>93.8</v>
      </c>
      <c r="K25" s="112">
        <v>18</v>
      </c>
      <c r="M25" s="113"/>
      <c r="N25" s="113"/>
    </row>
    <row r="26" spans="2:14" ht="24" customHeight="1">
      <c r="B26" s="106" t="s">
        <v>65</v>
      </c>
      <c r="C26" s="114" t="s">
        <v>64</v>
      </c>
      <c r="D26" s="115">
        <v>19792</v>
      </c>
      <c r="E26" s="109">
        <v>15</v>
      </c>
      <c r="F26" s="110">
        <v>167</v>
      </c>
      <c r="G26" s="109">
        <v>21</v>
      </c>
      <c r="H26" s="111">
        <v>43.6448158173473</v>
      </c>
      <c r="I26" s="109">
        <v>18</v>
      </c>
      <c r="J26" s="111">
        <v>118.5</v>
      </c>
      <c r="K26" s="112">
        <v>9</v>
      </c>
      <c r="M26" s="113"/>
      <c r="N26" s="113"/>
    </row>
    <row r="27" spans="2:14" ht="12" customHeight="1">
      <c r="B27" s="106" t="s">
        <v>63</v>
      </c>
      <c r="C27" s="114" t="s">
        <v>62</v>
      </c>
      <c r="D27" s="115">
        <v>37470</v>
      </c>
      <c r="E27" s="109">
        <v>10</v>
      </c>
      <c r="F27" s="110">
        <v>385</v>
      </c>
      <c r="G27" s="109">
        <v>10</v>
      </c>
      <c r="H27" s="111">
        <v>46.770689314635597</v>
      </c>
      <c r="I27" s="109">
        <v>12</v>
      </c>
      <c r="J27" s="111">
        <v>97.3</v>
      </c>
      <c r="K27" s="112">
        <v>16</v>
      </c>
      <c r="M27" s="113"/>
      <c r="N27" s="113"/>
    </row>
    <row r="28" spans="2:14" ht="12" customHeight="1">
      <c r="B28" s="106" t="s">
        <v>61</v>
      </c>
      <c r="C28" s="114" t="s">
        <v>60</v>
      </c>
      <c r="D28" s="115">
        <v>77179</v>
      </c>
      <c r="E28" s="109">
        <v>5</v>
      </c>
      <c r="F28" s="110">
        <v>449</v>
      </c>
      <c r="G28" s="109">
        <v>7</v>
      </c>
      <c r="H28" s="111">
        <v>41.840123346972661</v>
      </c>
      <c r="I28" s="109">
        <v>20</v>
      </c>
      <c r="J28" s="111">
        <v>171.9</v>
      </c>
      <c r="K28" s="112">
        <v>1</v>
      </c>
      <c r="M28" s="113"/>
      <c r="N28" s="113"/>
    </row>
    <row r="29" spans="2:14" ht="12" customHeight="1">
      <c r="B29" s="106" t="s">
        <v>59</v>
      </c>
      <c r="C29" s="114" t="s">
        <v>58</v>
      </c>
      <c r="D29" s="115">
        <v>13909</v>
      </c>
      <c r="E29" s="109">
        <v>19</v>
      </c>
      <c r="F29" s="110">
        <v>184</v>
      </c>
      <c r="G29" s="109">
        <v>18</v>
      </c>
      <c r="H29" s="111">
        <v>39.202971968929418</v>
      </c>
      <c r="I29" s="109">
        <v>22</v>
      </c>
      <c r="J29" s="111">
        <v>75.599999999999994</v>
      </c>
      <c r="K29" s="112">
        <v>29</v>
      </c>
      <c r="M29" s="113"/>
      <c r="N29" s="113"/>
    </row>
    <row r="30" spans="2:14" ht="12" customHeight="1">
      <c r="B30" s="106" t="s">
        <v>57</v>
      </c>
      <c r="C30" s="114" t="s">
        <v>56</v>
      </c>
      <c r="D30" s="115">
        <v>12486</v>
      </c>
      <c r="E30" s="109">
        <v>21</v>
      </c>
      <c r="F30" s="110">
        <v>138</v>
      </c>
      <c r="G30" s="109">
        <v>25</v>
      </c>
      <c r="H30" s="111">
        <v>37.169272399278412</v>
      </c>
      <c r="I30" s="109">
        <v>25</v>
      </c>
      <c r="J30" s="111">
        <v>90.5</v>
      </c>
      <c r="K30" s="112">
        <v>19</v>
      </c>
      <c r="M30" s="113"/>
      <c r="N30" s="113"/>
    </row>
    <row r="31" spans="2:14" ht="24" customHeight="1">
      <c r="B31" s="106" t="s">
        <v>55</v>
      </c>
      <c r="C31" s="114" t="s">
        <v>54</v>
      </c>
      <c r="D31" s="115">
        <v>23127</v>
      </c>
      <c r="E31" s="109">
        <v>13</v>
      </c>
      <c r="F31" s="110">
        <v>201</v>
      </c>
      <c r="G31" s="109">
        <v>16</v>
      </c>
      <c r="H31" s="111">
        <v>42.176766905815903</v>
      </c>
      <c r="I31" s="109">
        <v>19</v>
      </c>
      <c r="J31" s="111">
        <v>115.1</v>
      </c>
      <c r="K31" s="112">
        <v>10</v>
      </c>
      <c r="M31" s="113"/>
      <c r="N31" s="113"/>
    </row>
    <row r="32" spans="2:14" ht="12" customHeight="1">
      <c r="B32" s="106" t="s">
        <v>53</v>
      </c>
      <c r="C32" s="114" t="s">
        <v>52</v>
      </c>
      <c r="D32" s="115">
        <v>81942</v>
      </c>
      <c r="E32" s="109">
        <v>4</v>
      </c>
      <c r="F32" s="110">
        <v>587</v>
      </c>
      <c r="G32" s="109">
        <v>3</v>
      </c>
      <c r="H32" s="111">
        <v>45.641899633363884</v>
      </c>
      <c r="I32" s="109">
        <v>14</v>
      </c>
      <c r="J32" s="111">
        <v>139.6</v>
      </c>
      <c r="K32" s="112">
        <v>7</v>
      </c>
      <c r="M32" s="113"/>
      <c r="N32" s="113"/>
    </row>
    <row r="33" spans="2:14" ht="12" customHeight="1">
      <c r="B33" s="106" t="s">
        <v>51</v>
      </c>
      <c r="C33" s="114" t="s">
        <v>50</v>
      </c>
      <c r="D33" s="115">
        <v>48033</v>
      </c>
      <c r="E33" s="109">
        <v>8</v>
      </c>
      <c r="F33" s="110">
        <v>505</v>
      </c>
      <c r="G33" s="109">
        <v>5</v>
      </c>
      <c r="H33" s="111">
        <v>44.27667778692431</v>
      </c>
      <c r="I33" s="109">
        <v>16</v>
      </c>
      <c r="J33" s="111">
        <v>95.1</v>
      </c>
      <c r="K33" s="112">
        <v>17</v>
      </c>
      <c r="M33" s="113"/>
      <c r="N33" s="113"/>
    </row>
    <row r="34" spans="2:14" ht="12" customHeight="1">
      <c r="B34" s="106" t="s">
        <v>49</v>
      </c>
      <c r="C34" s="114" t="s">
        <v>48</v>
      </c>
      <c r="D34" s="115">
        <v>11962</v>
      </c>
      <c r="E34" s="109">
        <v>22</v>
      </c>
      <c r="F34" s="110">
        <v>163</v>
      </c>
      <c r="G34" s="109">
        <v>22</v>
      </c>
      <c r="H34" s="111">
        <v>44.039283440938434</v>
      </c>
      <c r="I34" s="109">
        <v>17</v>
      </c>
      <c r="J34" s="111">
        <v>73.400000000000006</v>
      </c>
      <c r="K34" s="112">
        <v>31</v>
      </c>
      <c r="M34" s="113"/>
      <c r="N34" s="113"/>
    </row>
    <row r="35" spans="2:14" ht="12" customHeight="1">
      <c r="B35" s="106" t="s">
        <v>47</v>
      </c>
      <c r="C35" s="114" t="s">
        <v>46</v>
      </c>
      <c r="D35" s="115">
        <v>5270</v>
      </c>
      <c r="E35" s="109">
        <v>38</v>
      </c>
      <c r="F35" s="110">
        <v>72</v>
      </c>
      <c r="G35" s="109">
        <v>38</v>
      </c>
      <c r="H35" s="111">
        <v>28.831916643816836</v>
      </c>
      <c r="I35" s="109">
        <v>31</v>
      </c>
      <c r="J35" s="111">
        <v>73.2</v>
      </c>
      <c r="K35" s="112">
        <v>32</v>
      </c>
      <c r="M35" s="113"/>
      <c r="N35" s="113"/>
    </row>
    <row r="36" spans="2:14" ht="24" customHeight="1">
      <c r="B36" s="106" t="s">
        <v>45</v>
      </c>
      <c r="C36" s="114" t="s">
        <v>44</v>
      </c>
      <c r="D36" s="115">
        <v>2131</v>
      </c>
      <c r="E36" s="109">
        <v>46</v>
      </c>
      <c r="F36" s="110">
        <v>20</v>
      </c>
      <c r="G36" s="109">
        <v>47</v>
      </c>
      <c r="H36" s="111">
        <v>17.159115780258265</v>
      </c>
      <c r="I36" s="109">
        <v>43</v>
      </c>
      <c r="J36" s="111">
        <v>106.6</v>
      </c>
      <c r="K36" s="112">
        <v>13</v>
      </c>
      <c r="M36" s="113"/>
      <c r="N36" s="113"/>
    </row>
    <row r="37" spans="2:14" ht="12" customHeight="1">
      <c r="B37" s="106" t="s">
        <v>43</v>
      </c>
      <c r="C37" s="114" t="s">
        <v>42</v>
      </c>
      <c r="D37" s="115">
        <v>3100</v>
      </c>
      <c r="E37" s="109">
        <v>42</v>
      </c>
      <c r="F37" s="110">
        <v>90</v>
      </c>
      <c r="G37" s="109">
        <v>34</v>
      </c>
      <c r="H37" s="111">
        <v>21.619680373496138</v>
      </c>
      <c r="I37" s="109">
        <v>37</v>
      </c>
      <c r="J37" s="111">
        <v>34.4</v>
      </c>
      <c r="K37" s="112">
        <v>46</v>
      </c>
      <c r="M37" s="113"/>
      <c r="N37" s="113"/>
    </row>
    <row r="38" spans="2:14" ht="12" customHeight="1">
      <c r="B38" s="106" t="s">
        <v>41</v>
      </c>
      <c r="C38" s="114" t="s">
        <v>40</v>
      </c>
      <c r="D38" s="115">
        <v>14535</v>
      </c>
      <c r="E38" s="109">
        <v>17</v>
      </c>
      <c r="F38" s="110">
        <v>238</v>
      </c>
      <c r="G38" s="109">
        <v>14</v>
      </c>
      <c r="H38" s="111">
        <v>37.051866453123075</v>
      </c>
      <c r="I38" s="109">
        <v>26</v>
      </c>
      <c r="J38" s="111">
        <v>61.1</v>
      </c>
      <c r="K38" s="112">
        <v>40</v>
      </c>
      <c r="M38" s="113"/>
      <c r="N38" s="113"/>
    </row>
    <row r="39" spans="2:14" ht="12" customHeight="1">
      <c r="B39" s="106" t="s">
        <v>39</v>
      </c>
      <c r="C39" s="114" t="s">
        <v>38</v>
      </c>
      <c r="D39" s="115">
        <v>24365</v>
      </c>
      <c r="E39" s="109">
        <v>12</v>
      </c>
      <c r="F39" s="110">
        <v>240</v>
      </c>
      <c r="G39" s="109">
        <v>13</v>
      </c>
      <c r="H39" s="111">
        <v>38.100093812456663</v>
      </c>
      <c r="I39" s="109">
        <v>24</v>
      </c>
      <c r="J39" s="111">
        <v>101.5</v>
      </c>
      <c r="K39" s="112">
        <v>15</v>
      </c>
      <c r="M39" s="113"/>
      <c r="N39" s="113"/>
    </row>
    <row r="40" spans="2:14" ht="12" customHeight="1">
      <c r="B40" s="106" t="s">
        <v>37</v>
      </c>
      <c r="C40" s="114" t="s">
        <v>36</v>
      </c>
      <c r="D40" s="115">
        <v>14505</v>
      </c>
      <c r="E40" s="109">
        <v>18</v>
      </c>
      <c r="F40" s="110">
        <v>170</v>
      </c>
      <c r="G40" s="109">
        <v>20</v>
      </c>
      <c r="H40" s="111">
        <v>48.161970516887479</v>
      </c>
      <c r="I40" s="109">
        <v>10</v>
      </c>
      <c r="J40" s="111">
        <v>85.3</v>
      </c>
      <c r="K40" s="112">
        <v>23</v>
      </c>
      <c r="M40" s="113"/>
      <c r="N40" s="113"/>
    </row>
    <row r="41" spans="2:14" ht="24" customHeight="1">
      <c r="B41" s="106" t="s">
        <v>35</v>
      </c>
      <c r="C41" s="114" t="s">
        <v>34</v>
      </c>
      <c r="D41" s="115">
        <v>5452</v>
      </c>
      <c r="E41" s="109">
        <v>37</v>
      </c>
      <c r="F41" s="110">
        <v>122</v>
      </c>
      <c r="G41" s="109">
        <v>28</v>
      </c>
      <c r="H41" s="111">
        <v>52.112676056338024</v>
      </c>
      <c r="I41" s="109">
        <v>6</v>
      </c>
      <c r="J41" s="111">
        <v>44.7</v>
      </c>
      <c r="K41" s="112">
        <v>45</v>
      </c>
      <c r="M41" s="113"/>
      <c r="N41" s="113"/>
    </row>
    <row r="42" spans="2:14" ht="12" customHeight="1">
      <c r="B42" s="106" t="s">
        <v>33</v>
      </c>
      <c r="C42" s="114" t="s">
        <v>32</v>
      </c>
      <c r="D42" s="115">
        <v>9744</v>
      </c>
      <c r="E42" s="109">
        <v>27</v>
      </c>
      <c r="F42" s="110">
        <v>128</v>
      </c>
      <c r="G42" s="109">
        <v>27</v>
      </c>
      <c r="H42" s="111">
        <v>47.360039201274041</v>
      </c>
      <c r="I42" s="109">
        <v>11</v>
      </c>
      <c r="J42" s="111">
        <v>76.099999999999994</v>
      </c>
      <c r="K42" s="112">
        <v>28</v>
      </c>
      <c r="M42" s="113"/>
      <c r="N42" s="113"/>
    </row>
    <row r="43" spans="2:14" ht="12" customHeight="1">
      <c r="B43" s="106" t="s">
        <v>31</v>
      </c>
      <c r="C43" s="114" t="s">
        <v>30</v>
      </c>
      <c r="D43" s="115">
        <v>11608</v>
      </c>
      <c r="E43" s="109">
        <v>23</v>
      </c>
      <c r="F43" s="110">
        <v>138</v>
      </c>
      <c r="G43" s="109">
        <v>25</v>
      </c>
      <c r="H43" s="111">
        <v>38.503649635036496</v>
      </c>
      <c r="I43" s="109">
        <v>23</v>
      </c>
      <c r="J43" s="111">
        <v>84.1</v>
      </c>
      <c r="K43" s="112">
        <v>24</v>
      </c>
      <c r="M43" s="113"/>
      <c r="N43" s="113"/>
    </row>
    <row r="44" spans="2:14" ht="12" customHeight="1">
      <c r="B44" s="106" t="s">
        <v>29</v>
      </c>
      <c r="C44" s="114" t="s">
        <v>28</v>
      </c>
      <c r="D44" s="115">
        <v>2655</v>
      </c>
      <c r="E44" s="109">
        <v>43</v>
      </c>
      <c r="F44" s="110">
        <v>39</v>
      </c>
      <c r="G44" s="109">
        <v>45</v>
      </c>
      <c r="H44" s="111">
        <v>18.801455102431554</v>
      </c>
      <c r="I44" s="109">
        <v>42</v>
      </c>
      <c r="J44" s="111">
        <v>68.099999999999994</v>
      </c>
      <c r="K44" s="112">
        <v>35</v>
      </c>
      <c r="M44" s="113"/>
      <c r="N44" s="113"/>
    </row>
    <row r="45" spans="2:14" ht="12" customHeight="1">
      <c r="B45" s="106" t="s">
        <v>27</v>
      </c>
      <c r="C45" s="114" t="s">
        <v>26</v>
      </c>
      <c r="D45" s="115">
        <v>59352</v>
      </c>
      <c r="E45" s="109">
        <v>7</v>
      </c>
      <c r="F45" s="110">
        <v>430</v>
      </c>
      <c r="G45" s="109">
        <v>8</v>
      </c>
      <c r="H45" s="111">
        <v>46.18776886659893</v>
      </c>
      <c r="I45" s="109">
        <v>13</v>
      </c>
      <c r="J45" s="111">
        <v>138</v>
      </c>
      <c r="K45" s="112">
        <v>8</v>
      </c>
      <c r="M45" s="113"/>
      <c r="N45" s="113"/>
    </row>
    <row r="46" spans="2:14" ht="24" customHeight="1">
      <c r="B46" s="106" t="s">
        <v>25</v>
      </c>
      <c r="C46" s="114" t="s">
        <v>24</v>
      </c>
      <c r="D46" s="115">
        <v>4080</v>
      </c>
      <c r="E46" s="109">
        <v>40</v>
      </c>
      <c r="F46" s="110">
        <v>54</v>
      </c>
      <c r="G46" s="109">
        <v>42</v>
      </c>
      <c r="H46" s="111">
        <v>21.540814907523291</v>
      </c>
      <c r="I46" s="109">
        <v>38</v>
      </c>
      <c r="J46" s="111">
        <v>75.599999999999994</v>
      </c>
      <c r="K46" s="112">
        <v>29</v>
      </c>
      <c r="M46" s="113"/>
      <c r="N46" s="113"/>
    </row>
    <row r="47" spans="2:14" ht="12" customHeight="1">
      <c r="B47" s="106" t="s">
        <v>23</v>
      </c>
      <c r="C47" s="114" t="s">
        <v>22</v>
      </c>
      <c r="D47" s="115">
        <v>8757</v>
      </c>
      <c r="E47" s="109">
        <v>30</v>
      </c>
      <c r="F47" s="110">
        <v>110</v>
      </c>
      <c r="G47" s="109">
        <v>29</v>
      </c>
      <c r="H47" s="111">
        <v>29.80608932175134</v>
      </c>
      <c r="I47" s="109">
        <v>29</v>
      </c>
      <c r="J47" s="111">
        <v>79.599999999999994</v>
      </c>
      <c r="K47" s="112">
        <v>27</v>
      </c>
      <c r="M47" s="113"/>
      <c r="N47" s="113"/>
    </row>
    <row r="48" spans="2:14" ht="12" customHeight="1">
      <c r="B48" s="116" t="s">
        <v>21</v>
      </c>
      <c r="C48" s="117" t="s">
        <v>20</v>
      </c>
      <c r="D48" s="118">
        <v>9061</v>
      </c>
      <c r="E48" s="119">
        <v>28</v>
      </c>
      <c r="F48" s="120">
        <v>105</v>
      </c>
      <c r="G48" s="119">
        <v>30</v>
      </c>
      <c r="H48" s="121">
        <v>21.019711902956786</v>
      </c>
      <c r="I48" s="119">
        <v>39</v>
      </c>
      <c r="J48" s="121">
        <v>86.3</v>
      </c>
      <c r="K48" s="122">
        <v>22</v>
      </c>
      <c r="M48" s="113"/>
      <c r="N48" s="113"/>
    </row>
    <row r="49" spans="2:14" ht="12" customHeight="1">
      <c r="B49" s="106" t="s">
        <v>19</v>
      </c>
      <c r="C49" s="114" t="s">
        <v>18</v>
      </c>
      <c r="D49" s="115">
        <v>8684</v>
      </c>
      <c r="E49" s="109">
        <v>31</v>
      </c>
      <c r="F49" s="110">
        <v>176</v>
      </c>
      <c r="G49" s="109">
        <v>19</v>
      </c>
      <c r="H49" s="111">
        <v>49.654732816317861</v>
      </c>
      <c r="I49" s="109">
        <v>9</v>
      </c>
      <c r="J49" s="111">
        <v>49.3</v>
      </c>
      <c r="K49" s="112">
        <v>44</v>
      </c>
      <c r="M49" s="113"/>
      <c r="N49" s="113"/>
    </row>
    <row r="50" spans="2:14" ht="12" customHeight="1">
      <c r="B50" s="106" t="s">
        <v>17</v>
      </c>
      <c r="C50" s="114" t="s">
        <v>16</v>
      </c>
      <c r="D50" s="115">
        <v>6133</v>
      </c>
      <c r="E50" s="109">
        <v>34</v>
      </c>
      <c r="F50" s="110">
        <v>94</v>
      </c>
      <c r="G50" s="109">
        <v>32</v>
      </c>
      <c r="H50" s="111">
        <v>24.370438894028162</v>
      </c>
      <c r="I50" s="109">
        <v>34</v>
      </c>
      <c r="J50" s="111">
        <v>65.2</v>
      </c>
      <c r="K50" s="112">
        <v>38</v>
      </c>
      <c r="M50" s="113"/>
      <c r="N50" s="113"/>
    </row>
    <row r="51" spans="2:14" ht="24" customHeight="1">
      <c r="B51" s="106" t="s">
        <v>15</v>
      </c>
      <c r="C51" s="114" t="s">
        <v>14</v>
      </c>
      <c r="D51" s="115">
        <v>10201</v>
      </c>
      <c r="E51" s="109">
        <v>26</v>
      </c>
      <c r="F51" s="110">
        <v>150</v>
      </c>
      <c r="G51" s="109">
        <v>23</v>
      </c>
      <c r="H51" s="111">
        <v>27.290527310782526</v>
      </c>
      <c r="I51" s="109">
        <v>33</v>
      </c>
      <c r="J51" s="111">
        <v>68</v>
      </c>
      <c r="K51" s="112">
        <v>36</v>
      </c>
      <c r="M51" s="113"/>
      <c r="N51" s="113"/>
    </row>
    <row r="52" spans="2:14" ht="12" customHeight="1">
      <c r="B52" s="106" t="s">
        <v>13</v>
      </c>
      <c r="C52" s="114" t="s">
        <v>12</v>
      </c>
      <c r="D52" s="115">
        <v>11005</v>
      </c>
      <c r="E52" s="109">
        <v>25</v>
      </c>
      <c r="F52" s="110">
        <v>197</v>
      </c>
      <c r="G52" s="109">
        <v>17</v>
      </c>
      <c r="H52" s="111">
        <v>53.925338697272672</v>
      </c>
      <c r="I52" s="109">
        <v>5</v>
      </c>
      <c r="J52" s="111">
        <v>55.9</v>
      </c>
      <c r="K52" s="112">
        <v>42</v>
      </c>
      <c r="M52" s="113"/>
      <c r="N52" s="113"/>
    </row>
    <row r="53" spans="2:14" ht="24" customHeight="1" thickBot="1">
      <c r="B53" s="123" t="s">
        <v>11</v>
      </c>
      <c r="C53" s="124" t="s">
        <v>10</v>
      </c>
      <c r="D53" s="125">
        <v>1145576</v>
      </c>
      <c r="E53" s="126"/>
      <c r="F53" s="127">
        <v>10070</v>
      </c>
      <c r="G53" s="126"/>
      <c r="H53" s="128">
        <v>42.764429970593234</v>
      </c>
      <c r="I53" s="126"/>
      <c r="J53" s="128">
        <v>113.8</v>
      </c>
      <c r="K53" s="129"/>
      <c r="M53" s="113"/>
      <c r="N53" s="113"/>
    </row>
    <row r="54" spans="2:14" ht="12.75" customHeight="1" thickTop="1">
      <c r="B54" s="130"/>
      <c r="C54" s="130"/>
      <c r="D54" s="131"/>
      <c r="E54" s="132"/>
      <c r="F54" s="133"/>
      <c r="G54" s="132"/>
      <c r="H54" s="132"/>
      <c r="I54" s="132"/>
      <c r="J54" s="134"/>
      <c r="K54" s="132"/>
    </row>
    <row r="55" spans="2:14" ht="12.75" customHeight="1">
      <c r="B55" s="130"/>
      <c r="C55" s="130"/>
      <c r="D55" s="132"/>
      <c r="E55" s="132"/>
      <c r="F55" s="133"/>
      <c r="G55" s="132"/>
      <c r="H55" s="132"/>
      <c r="I55" s="132"/>
      <c r="J55" s="134"/>
      <c r="K55" s="132"/>
    </row>
    <row r="56" spans="2:14" ht="12.75" customHeight="1">
      <c r="B56" s="130"/>
      <c r="C56" s="130"/>
      <c r="D56" s="132"/>
      <c r="E56" s="132"/>
      <c r="F56" s="133"/>
      <c r="G56" s="132"/>
      <c r="H56" s="132"/>
      <c r="I56" s="132"/>
      <c r="J56" s="134"/>
      <c r="K56" s="132"/>
    </row>
    <row r="57" spans="2:14" ht="12.75" customHeight="1" thickBot="1">
      <c r="B57" s="130"/>
      <c r="C57" s="130"/>
      <c r="D57" s="132"/>
      <c r="E57" s="132"/>
      <c r="F57" s="133"/>
      <c r="G57" s="132"/>
      <c r="H57" s="132"/>
      <c r="I57" s="132"/>
      <c r="J57" s="134"/>
      <c r="K57" s="132"/>
    </row>
    <row r="58" spans="2:14" ht="39.950000000000003" customHeight="1">
      <c r="B58" s="135" t="s">
        <v>9</v>
      </c>
      <c r="C58" s="136"/>
      <c r="D58" s="177" t="s">
        <v>186</v>
      </c>
      <c r="E58" s="178"/>
      <c r="F58" s="177" t="s">
        <v>186</v>
      </c>
      <c r="G58" s="178"/>
      <c r="H58" s="177" t="s">
        <v>186</v>
      </c>
      <c r="I58" s="178"/>
      <c r="J58" s="177" t="s">
        <v>186</v>
      </c>
      <c r="K58" s="179"/>
    </row>
    <row r="59" spans="2:14" ht="24.95" customHeight="1">
      <c r="B59" s="137"/>
      <c r="C59" s="138"/>
      <c r="D59" s="183" t="s">
        <v>187</v>
      </c>
      <c r="E59" s="184"/>
      <c r="F59" s="183" t="s">
        <v>187</v>
      </c>
      <c r="G59" s="184"/>
      <c r="H59" s="183" t="s">
        <v>187</v>
      </c>
      <c r="I59" s="184"/>
      <c r="J59" s="183" t="s">
        <v>187</v>
      </c>
      <c r="K59" s="185"/>
    </row>
    <row r="60" spans="2:14" ht="15" customHeight="1">
      <c r="B60" s="139" t="s">
        <v>6</v>
      </c>
      <c r="C60" s="140"/>
      <c r="D60" s="186">
        <v>43586</v>
      </c>
      <c r="E60" s="187"/>
      <c r="F60" s="186">
        <v>43586</v>
      </c>
      <c r="G60" s="188"/>
      <c r="H60" s="186">
        <v>43586</v>
      </c>
      <c r="I60" s="188"/>
      <c r="J60" s="186">
        <v>43586</v>
      </c>
      <c r="K60" s="189"/>
    </row>
    <row r="61" spans="2:14" ht="15" customHeight="1" thickBot="1">
      <c r="B61" s="141" t="s">
        <v>4</v>
      </c>
      <c r="C61" s="142"/>
      <c r="D61" s="180" t="s">
        <v>151</v>
      </c>
      <c r="E61" s="181"/>
      <c r="F61" s="180" t="s">
        <v>151</v>
      </c>
      <c r="G61" s="181"/>
      <c r="H61" s="180" t="s">
        <v>151</v>
      </c>
      <c r="I61" s="181"/>
      <c r="J61" s="180" t="s">
        <v>151</v>
      </c>
      <c r="K61" s="182"/>
    </row>
  </sheetData>
  <mergeCells count="19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B4:C4"/>
    <mergeCell ref="D58:E58"/>
    <mergeCell ref="F58:G58"/>
    <mergeCell ref="H58:I58"/>
    <mergeCell ref="J58:K58"/>
  </mergeCells>
  <phoneticPr fontId="7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A1:EK61"/>
  <sheetViews>
    <sheetView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RowHeight="12.75" customHeight="1"/>
  <cols>
    <col min="1" max="1" width="3.75" style="80" customWidth="1"/>
    <col min="2" max="3" width="10.625" style="143" customWidth="1"/>
    <col min="4" max="4" width="11.625" style="85" customWidth="1"/>
    <col min="5" max="5" width="4.625" style="85" customWidth="1"/>
    <col min="6" max="6" width="11.625" style="144" customWidth="1"/>
    <col min="7" max="7" width="4.625" style="85" customWidth="1"/>
    <col min="8" max="8" width="11.625" style="85" customWidth="1"/>
    <col min="9" max="9" width="4.625" style="85" customWidth="1"/>
    <col min="10" max="10" width="11.625" style="145" customWidth="1"/>
    <col min="11" max="11" width="4.625" style="85" customWidth="1"/>
    <col min="12" max="12" width="4" style="84" customWidth="1"/>
    <col min="13" max="18" width="9" style="84"/>
    <col min="19" max="19" width="11.75" style="84" customWidth="1"/>
    <col min="20" max="21" width="9" style="84"/>
    <col min="22" max="22" width="9" style="85"/>
    <col min="23" max="23" width="11.75" style="85" customWidth="1"/>
    <col min="24" max="16384" width="9" style="85"/>
  </cols>
  <sheetData>
    <row r="1" spans="1:141" s="86" customFormat="1" ht="15.75" customHeight="1">
      <c r="A1" s="80"/>
      <c r="B1" s="81" t="s">
        <v>188</v>
      </c>
      <c r="C1" s="81"/>
      <c r="D1" s="82"/>
      <c r="E1" s="81"/>
      <c r="F1" s="82"/>
      <c r="G1" s="82"/>
      <c r="H1" s="82"/>
      <c r="I1" s="82"/>
      <c r="J1" s="83"/>
      <c r="K1" s="83"/>
      <c r="L1" s="84"/>
      <c r="M1" s="172" t="s">
        <v>168</v>
      </c>
      <c r="N1" s="172"/>
      <c r="O1" s="172"/>
      <c r="P1" s="84"/>
      <c r="Q1" s="84"/>
      <c r="R1" s="84"/>
      <c r="S1" s="84"/>
      <c r="T1" s="84"/>
      <c r="U1" s="84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  <c r="BV1" s="85"/>
      <c r="BW1" s="85"/>
      <c r="BX1" s="85"/>
      <c r="BY1" s="85"/>
      <c r="BZ1" s="85"/>
      <c r="CA1" s="85"/>
      <c r="CB1" s="85"/>
      <c r="CC1" s="85"/>
      <c r="CD1" s="85"/>
      <c r="CE1" s="85"/>
      <c r="CF1" s="85"/>
      <c r="CG1" s="85"/>
      <c r="CH1" s="85"/>
      <c r="CI1" s="85"/>
      <c r="CJ1" s="85"/>
      <c r="CK1" s="85"/>
      <c r="CL1" s="85"/>
      <c r="CM1" s="85"/>
      <c r="CN1" s="85"/>
      <c r="CO1" s="85"/>
      <c r="CP1" s="85"/>
      <c r="CQ1" s="85"/>
      <c r="CR1" s="85"/>
      <c r="CS1" s="85"/>
      <c r="CT1" s="85"/>
      <c r="CU1" s="85"/>
      <c r="CV1" s="85"/>
      <c r="CW1" s="85"/>
      <c r="CX1" s="85"/>
      <c r="CY1" s="85"/>
      <c r="CZ1" s="85"/>
      <c r="DA1" s="85"/>
      <c r="DB1" s="85"/>
      <c r="DC1" s="85"/>
      <c r="DD1" s="85"/>
      <c r="DE1" s="85"/>
      <c r="DF1" s="85"/>
      <c r="DG1" s="85"/>
      <c r="DH1" s="85"/>
      <c r="DI1" s="85"/>
      <c r="DJ1" s="85"/>
      <c r="DK1" s="85"/>
      <c r="DL1" s="85"/>
      <c r="DM1" s="85"/>
      <c r="DN1" s="85"/>
      <c r="DO1" s="85"/>
      <c r="DP1" s="85"/>
      <c r="DQ1" s="85"/>
      <c r="DR1" s="85"/>
      <c r="DS1" s="85"/>
      <c r="DT1" s="85"/>
      <c r="DU1" s="85"/>
      <c r="DV1" s="85"/>
      <c r="DW1" s="85"/>
      <c r="DX1" s="85"/>
      <c r="DY1" s="85"/>
      <c r="DZ1" s="85"/>
      <c r="EA1" s="85"/>
      <c r="EB1" s="85"/>
      <c r="EC1" s="85"/>
      <c r="ED1" s="85"/>
      <c r="EE1" s="85"/>
      <c r="EF1" s="85"/>
      <c r="EG1" s="85"/>
      <c r="EH1" s="85"/>
      <c r="EI1" s="85"/>
    </row>
    <row r="2" spans="1:141" ht="12" customHeight="1" thickBot="1">
      <c r="B2" s="87"/>
      <c r="C2" s="87"/>
      <c r="D2" s="88"/>
      <c r="E2" s="88"/>
      <c r="F2" s="89"/>
      <c r="G2" s="89"/>
      <c r="H2" s="88"/>
      <c r="I2" s="88"/>
      <c r="J2" s="90"/>
      <c r="K2" s="90"/>
    </row>
    <row r="3" spans="1:141" s="86" customFormat="1" ht="27" customHeight="1" thickTop="1">
      <c r="A3" s="80"/>
      <c r="B3" s="173" t="s">
        <v>120</v>
      </c>
      <c r="C3" s="174"/>
      <c r="D3" s="91" t="s">
        <v>189</v>
      </c>
      <c r="E3" s="92"/>
      <c r="F3" s="91" t="s">
        <v>190</v>
      </c>
      <c r="G3" s="92"/>
      <c r="H3" s="91" t="s">
        <v>191</v>
      </c>
      <c r="I3" s="92"/>
      <c r="J3" s="91" t="s">
        <v>192</v>
      </c>
      <c r="K3" s="93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</row>
    <row r="4" spans="1:141" s="86" customFormat="1" ht="30" customHeight="1">
      <c r="A4" s="80"/>
      <c r="B4" s="175" t="s">
        <v>193</v>
      </c>
      <c r="C4" s="176"/>
      <c r="D4" s="94" t="s">
        <v>194</v>
      </c>
      <c r="E4" s="95"/>
      <c r="F4" s="94" t="s">
        <v>195</v>
      </c>
      <c r="G4" s="95"/>
      <c r="H4" s="94" t="s">
        <v>196</v>
      </c>
      <c r="I4" s="95"/>
      <c r="J4" s="94" t="s">
        <v>197</v>
      </c>
      <c r="K4" s="146"/>
      <c r="L4" s="84"/>
      <c r="M4" s="84"/>
      <c r="N4" s="84"/>
      <c r="O4" s="84"/>
      <c r="P4" s="84"/>
      <c r="Q4" s="84"/>
      <c r="R4" s="84"/>
      <c r="S4" s="84"/>
      <c r="T4" s="84"/>
      <c r="U4" s="84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/>
      <c r="ED4" s="85"/>
      <c r="EE4" s="85"/>
      <c r="EF4" s="85"/>
      <c r="EG4" s="85"/>
      <c r="EH4" s="85"/>
      <c r="EI4" s="85"/>
      <c r="EJ4" s="85"/>
      <c r="EK4" s="85"/>
    </row>
    <row r="5" spans="1:141" s="105" customFormat="1" ht="24" customHeight="1">
      <c r="A5" s="80"/>
      <c r="B5" s="98"/>
      <c r="C5" s="99"/>
      <c r="D5" s="100" t="s">
        <v>185</v>
      </c>
      <c r="E5" s="101" t="s">
        <v>106</v>
      </c>
      <c r="F5" s="102" t="s">
        <v>198</v>
      </c>
      <c r="G5" s="101" t="s">
        <v>199</v>
      </c>
      <c r="H5" s="100" t="s">
        <v>200</v>
      </c>
      <c r="I5" s="101" t="s">
        <v>106</v>
      </c>
      <c r="J5" s="100" t="s">
        <v>185</v>
      </c>
      <c r="K5" s="103" t="s">
        <v>199</v>
      </c>
      <c r="L5" s="84"/>
      <c r="M5" s="104"/>
      <c r="N5" s="104"/>
      <c r="O5" s="84"/>
      <c r="P5" s="84"/>
      <c r="Q5" s="84"/>
      <c r="R5" s="84"/>
      <c r="S5" s="84"/>
      <c r="T5" s="84"/>
      <c r="U5" s="84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/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/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</row>
    <row r="6" spans="1:141" ht="12" customHeight="1">
      <c r="B6" s="106" t="s">
        <v>105</v>
      </c>
      <c r="C6" s="107" t="s">
        <v>104</v>
      </c>
      <c r="D6" s="108">
        <v>239792</v>
      </c>
      <c r="E6" s="109">
        <v>9</v>
      </c>
      <c r="F6" s="110">
        <v>1027</v>
      </c>
      <c r="G6" s="109">
        <v>2</v>
      </c>
      <c r="H6" s="111">
        <v>233.5</v>
      </c>
      <c r="I6" s="109">
        <v>32</v>
      </c>
      <c r="J6" s="111">
        <v>12.5</v>
      </c>
      <c r="K6" s="112">
        <v>39</v>
      </c>
      <c r="M6" s="113"/>
      <c r="N6" s="113"/>
    </row>
    <row r="7" spans="1:141" ht="12" customHeight="1">
      <c r="B7" s="106" t="s">
        <v>103</v>
      </c>
      <c r="C7" s="114" t="s">
        <v>102</v>
      </c>
      <c r="D7" s="115">
        <v>56886</v>
      </c>
      <c r="E7" s="109">
        <v>35</v>
      </c>
      <c r="F7" s="110">
        <v>282</v>
      </c>
      <c r="G7" s="109">
        <v>28</v>
      </c>
      <c r="H7" s="111">
        <v>201.7</v>
      </c>
      <c r="I7" s="109">
        <v>40</v>
      </c>
      <c r="J7" s="111">
        <v>12.2</v>
      </c>
      <c r="K7" s="112">
        <v>40</v>
      </c>
      <c r="M7" s="113"/>
      <c r="N7" s="113"/>
    </row>
    <row r="8" spans="1:141" ht="12" customHeight="1">
      <c r="B8" s="106" t="s">
        <v>101</v>
      </c>
      <c r="C8" s="114" t="s">
        <v>100</v>
      </c>
      <c r="D8" s="115">
        <v>57949</v>
      </c>
      <c r="E8" s="109">
        <v>34</v>
      </c>
      <c r="F8" s="110">
        <v>312</v>
      </c>
      <c r="G8" s="109">
        <v>25</v>
      </c>
      <c r="H8" s="111">
        <v>185.7</v>
      </c>
      <c r="I8" s="109">
        <v>42</v>
      </c>
      <c r="J8" s="111">
        <v>12</v>
      </c>
      <c r="K8" s="112">
        <v>41</v>
      </c>
      <c r="M8" s="113"/>
      <c r="N8" s="113"/>
    </row>
    <row r="9" spans="1:141" ht="12" customHeight="1">
      <c r="B9" s="106" t="s">
        <v>99</v>
      </c>
      <c r="C9" s="114" t="s">
        <v>98</v>
      </c>
      <c r="D9" s="115">
        <v>115630</v>
      </c>
      <c r="E9" s="109">
        <v>14</v>
      </c>
      <c r="F9" s="110">
        <v>383</v>
      </c>
      <c r="G9" s="109">
        <v>17</v>
      </c>
      <c r="H9" s="111">
        <v>301.89999999999998</v>
      </c>
      <c r="I9" s="109">
        <v>17</v>
      </c>
      <c r="J9" s="111">
        <v>14.6</v>
      </c>
      <c r="K9" s="112">
        <v>15</v>
      </c>
      <c r="M9" s="113"/>
      <c r="N9" s="113"/>
    </row>
    <row r="10" spans="1:141" ht="12" customHeight="1">
      <c r="B10" s="106" t="s">
        <v>97</v>
      </c>
      <c r="C10" s="114" t="s">
        <v>96</v>
      </c>
      <c r="D10" s="115">
        <v>41381</v>
      </c>
      <c r="E10" s="109">
        <v>41</v>
      </c>
      <c r="F10" s="110">
        <v>195</v>
      </c>
      <c r="G10" s="109">
        <v>41</v>
      </c>
      <c r="H10" s="111">
        <v>212.2</v>
      </c>
      <c r="I10" s="109">
        <v>37</v>
      </c>
      <c r="J10" s="111">
        <v>12.7</v>
      </c>
      <c r="K10" s="112">
        <v>38</v>
      </c>
      <c r="M10" s="113"/>
      <c r="N10" s="113"/>
    </row>
    <row r="11" spans="1:141" ht="24" customHeight="1">
      <c r="B11" s="106" t="s">
        <v>95</v>
      </c>
      <c r="C11" s="114" t="s">
        <v>94</v>
      </c>
      <c r="D11" s="115">
        <v>52034</v>
      </c>
      <c r="E11" s="109">
        <v>36</v>
      </c>
      <c r="F11" s="110">
        <v>249</v>
      </c>
      <c r="G11" s="109">
        <v>32</v>
      </c>
      <c r="H11" s="111">
        <v>209</v>
      </c>
      <c r="I11" s="109">
        <v>39</v>
      </c>
      <c r="J11" s="111">
        <v>13.1</v>
      </c>
      <c r="K11" s="112">
        <v>33</v>
      </c>
      <c r="M11" s="113"/>
      <c r="N11" s="113"/>
    </row>
    <row r="12" spans="1:141" ht="12" customHeight="1">
      <c r="B12" s="106" t="s">
        <v>93</v>
      </c>
      <c r="C12" s="114" t="s">
        <v>92</v>
      </c>
      <c r="D12" s="115">
        <v>87730</v>
      </c>
      <c r="E12" s="109">
        <v>25</v>
      </c>
      <c r="F12" s="110">
        <v>440</v>
      </c>
      <c r="G12" s="109">
        <v>15</v>
      </c>
      <c r="H12" s="111">
        <v>199.4</v>
      </c>
      <c r="I12" s="109">
        <v>41</v>
      </c>
      <c r="J12" s="111">
        <v>12.9</v>
      </c>
      <c r="K12" s="112">
        <v>35</v>
      </c>
      <c r="M12" s="113"/>
      <c r="N12" s="113"/>
    </row>
    <row r="13" spans="1:141" ht="12" customHeight="1">
      <c r="B13" s="106" t="s">
        <v>91</v>
      </c>
      <c r="C13" s="114" t="s">
        <v>90</v>
      </c>
      <c r="D13" s="115">
        <v>141811</v>
      </c>
      <c r="E13" s="109">
        <v>12</v>
      </c>
      <c r="F13" s="110">
        <v>480</v>
      </c>
      <c r="G13" s="109">
        <v>12</v>
      </c>
      <c r="H13" s="111">
        <v>295.39999999999998</v>
      </c>
      <c r="I13" s="109">
        <v>18</v>
      </c>
      <c r="J13" s="111">
        <v>14.7</v>
      </c>
      <c r="K13" s="112">
        <v>12</v>
      </c>
      <c r="M13" s="113"/>
      <c r="N13" s="113"/>
    </row>
    <row r="14" spans="1:141" ht="12" customHeight="1">
      <c r="B14" s="106" t="s">
        <v>89</v>
      </c>
      <c r="C14" s="114" t="s">
        <v>88</v>
      </c>
      <c r="D14" s="115">
        <v>99301</v>
      </c>
      <c r="E14" s="109">
        <v>20</v>
      </c>
      <c r="F14" s="110">
        <v>360</v>
      </c>
      <c r="G14" s="109">
        <v>22</v>
      </c>
      <c r="H14" s="111">
        <v>275.8</v>
      </c>
      <c r="I14" s="109">
        <v>23</v>
      </c>
      <c r="J14" s="111">
        <v>14.1</v>
      </c>
      <c r="K14" s="112">
        <v>22</v>
      </c>
      <c r="M14" s="113"/>
      <c r="N14" s="113"/>
    </row>
    <row r="15" spans="1:141" ht="12" customHeight="1">
      <c r="B15" s="106" t="s">
        <v>87</v>
      </c>
      <c r="C15" s="114" t="s">
        <v>86</v>
      </c>
      <c r="D15" s="115">
        <v>98773</v>
      </c>
      <c r="E15" s="109">
        <v>21</v>
      </c>
      <c r="F15" s="110">
        <v>312</v>
      </c>
      <c r="G15" s="109">
        <v>25</v>
      </c>
      <c r="H15" s="111">
        <v>316.60000000000002</v>
      </c>
      <c r="I15" s="109">
        <v>14</v>
      </c>
      <c r="J15" s="111">
        <v>14.4</v>
      </c>
      <c r="K15" s="112">
        <v>18</v>
      </c>
      <c r="M15" s="113"/>
      <c r="N15" s="113"/>
    </row>
    <row r="16" spans="1:141" ht="24" customHeight="1">
      <c r="B16" s="106" t="s">
        <v>85</v>
      </c>
      <c r="C16" s="114" t="s">
        <v>84</v>
      </c>
      <c r="D16" s="115">
        <v>369326</v>
      </c>
      <c r="E16" s="109">
        <v>5</v>
      </c>
      <c r="F16" s="110">
        <v>814</v>
      </c>
      <c r="G16" s="109">
        <v>6</v>
      </c>
      <c r="H16" s="111">
        <v>453.7</v>
      </c>
      <c r="I16" s="109">
        <v>3</v>
      </c>
      <c r="J16" s="111">
        <v>17.8</v>
      </c>
      <c r="K16" s="112">
        <v>1</v>
      </c>
      <c r="M16" s="113"/>
      <c r="N16" s="113"/>
    </row>
    <row r="17" spans="2:14" ht="12" customHeight="1">
      <c r="B17" s="106" t="s">
        <v>83</v>
      </c>
      <c r="C17" s="114" t="s">
        <v>82</v>
      </c>
      <c r="D17" s="115">
        <v>312865</v>
      </c>
      <c r="E17" s="109">
        <v>6</v>
      </c>
      <c r="F17" s="110">
        <v>790</v>
      </c>
      <c r="G17" s="109">
        <v>7</v>
      </c>
      <c r="H17" s="111">
        <v>396</v>
      </c>
      <c r="I17" s="109">
        <v>6</v>
      </c>
      <c r="J17" s="111">
        <v>17</v>
      </c>
      <c r="K17" s="112">
        <v>4</v>
      </c>
      <c r="M17" s="113"/>
      <c r="N17" s="113"/>
    </row>
    <row r="18" spans="2:14" ht="12" customHeight="1">
      <c r="B18" s="106" t="s">
        <v>81</v>
      </c>
      <c r="C18" s="114" t="s">
        <v>80</v>
      </c>
      <c r="D18" s="115">
        <v>614873</v>
      </c>
      <c r="E18" s="109">
        <v>1</v>
      </c>
      <c r="F18" s="110">
        <v>1331</v>
      </c>
      <c r="G18" s="109">
        <v>1</v>
      </c>
      <c r="H18" s="111">
        <v>462</v>
      </c>
      <c r="I18" s="109">
        <v>2</v>
      </c>
      <c r="J18" s="111">
        <v>17.5</v>
      </c>
      <c r="K18" s="112">
        <v>3</v>
      </c>
      <c r="M18" s="113"/>
      <c r="N18" s="113"/>
    </row>
    <row r="19" spans="2:14" ht="12" customHeight="1">
      <c r="B19" s="106" t="s">
        <v>79</v>
      </c>
      <c r="C19" s="114" t="s">
        <v>78</v>
      </c>
      <c r="D19" s="115">
        <v>459003</v>
      </c>
      <c r="E19" s="109">
        <v>2</v>
      </c>
      <c r="F19" s="110">
        <v>889</v>
      </c>
      <c r="G19" s="109">
        <v>5</v>
      </c>
      <c r="H19" s="111">
        <v>516.29999999999995</v>
      </c>
      <c r="I19" s="109">
        <v>1</v>
      </c>
      <c r="J19" s="111">
        <v>17.7</v>
      </c>
      <c r="K19" s="112">
        <v>2</v>
      </c>
      <c r="M19" s="113"/>
      <c r="N19" s="113"/>
    </row>
    <row r="20" spans="2:14" ht="12" customHeight="1">
      <c r="B20" s="106" t="s">
        <v>77</v>
      </c>
      <c r="C20" s="114" t="s">
        <v>76</v>
      </c>
      <c r="D20" s="115">
        <v>107351</v>
      </c>
      <c r="E20" s="109">
        <v>15</v>
      </c>
      <c r="F20" s="110">
        <v>456</v>
      </c>
      <c r="G20" s="109">
        <v>14</v>
      </c>
      <c r="H20" s="111">
        <v>235.4</v>
      </c>
      <c r="I20" s="109">
        <v>30</v>
      </c>
      <c r="J20" s="111">
        <v>12.9</v>
      </c>
      <c r="K20" s="112">
        <v>35</v>
      </c>
      <c r="M20" s="113"/>
      <c r="N20" s="113"/>
    </row>
    <row r="21" spans="2:14" ht="24" customHeight="1">
      <c r="B21" s="106" t="s">
        <v>75</v>
      </c>
      <c r="C21" s="114" t="s">
        <v>74</v>
      </c>
      <c r="D21" s="115">
        <v>49847</v>
      </c>
      <c r="E21" s="109">
        <v>38</v>
      </c>
      <c r="F21" s="110">
        <v>188</v>
      </c>
      <c r="G21" s="109">
        <v>43</v>
      </c>
      <c r="H21" s="111">
        <v>265.10000000000002</v>
      </c>
      <c r="I21" s="109">
        <v>25</v>
      </c>
      <c r="J21" s="111">
        <v>13.9</v>
      </c>
      <c r="K21" s="112">
        <v>24</v>
      </c>
      <c r="M21" s="113"/>
      <c r="N21" s="113"/>
    </row>
    <row r="22" spans="2:14" ht="12" customHeight="1">
      <c r="B22" s="106" t="s">
        <v>73</v>
      </c>
      <c r="C22" s="114" t="s">
        <v>72</v>
      </c>
      <c r="D22" s="115">
        <v>58793</v>
      </c>
      <c r="E22" s="109">
        <v>32</v>
      </c>
      <c r="F22" s="110">
        <v>204</v>
      </c>
      <c r="G22" s="109">
        <v>38</v>
      </c>
      <c r="H22" s="111">
        <v>288.2</v>
      </c>
      <c r="I22" s="109">
        <v>19</v>
      </c>
      <c r="J22" s="111">
        <v>14.4</v>
      </c>
      <c r="K22" s="112">
        <v>18</v>
      </c>
      <c r="M22" s="113"/>
      <c r="N22" s="113"/>
    </row>
    <row r="23" spans="2:14" ht="12" customHeight="1">
      <c r="B23" s="106" t="s">
        <v>71</v>
      </c>
      <c r="C23" s="114" t="s">
        <v>70</v>
      </c>
      <c r="D23" s="115">
        <v>41062</v>
      </c>
      <c r="E23" s="109">
        <v>42</v>
      </c>
      <c r="F23" s="110">
        <v>196</v>
      </c>
      <c r="G23" s="109">
        <v>40</v>
      </c>
      <c r="H23" s="111">
        <v>209.5</v>
      </c>
      <c r="I23" s="109">
        <v>38</v>
      </c>
      <c r="J23" s="111">
        <v>13.3</v>
      </c>
      <c r="K23" s="112">
        <v>30</v>
      </c>
      <c r="M23" s="113"/>
      <c r="N23" s="113"/>
    </row>
    <row r="24" spans="2:14" ht="12" customHeight="1">
      <c r="B24" s="106" t="s">
        <v>69</v>
      </c>
      <c r="C24" s="114" t="s">
        <v>68</v>
      </c>
      <c r="D24" s="115">
        <v>39951</v>
      </c>
      <c r="E24" s="109">
        <v>43</v>
      </c>
      <c r="F24" s="110">
        <v>178</v>
      </c>
      <c r="G24" s="109">
        <v>44</v>
      </c>
      <c r="H24" s="111">
        <v>224.4</v>
      </c>
      <c r="I24" s="109">
        <v>33</v>
      </c>
      <c r="J24" s="111">
        <v>12.8</v>
      </c>
      <c r="K24" s="112">
        <v>37</v>
      </c>
      <c r="M24" s="113"/>
      <c r="N24" s="113"/>
    </row>
    <row r="25" spans="2:14" ht="12" customHeight="1">
      <c r="B25" s="106" t="s">
        <v>67</v>
      </c>
      <c r="C25" s="114" t="s">
        <v>66</v>
      </c>
      <c r="D25" s="115">
        <v>105871</v>
      </c>
      <c r="E25" s="109">
        <v>17</v>
      </c>
      <c r="F25" s="110">
        <v>371</v>
      </c>
      <c r="G25" s="109">
        <v>20</v>
      </c>
      <c r="H25" s="111">
        <v>285.39999999999998</v>
      </c>
      <c r="I25" s="109">
        <v>21</v>
      </c>
      <c r="J25" s="111">
        <v>14.6</v>
      </c>
      <c r="K25" s="112">
        <v>15</v>
      </c>
      <c r="M25" s="113"/>
      <c r="N25" s="113"/>
    </row>
    <row r="26" spans="2:14" ht="24" customHeight="1">
      <c r="B26" s="106" t="s">
        <v>65</v>
      </c>
      <c r="C26" s="114" t="s">
        <v>64</v>
      </c>
      <c r="D26" s="115">
        <v>106404</v>
      </c>
      <c r="E26" s="109">
        <v>16</v>
      </c>
      <c r="F26" s="110">
        <v>370</v>
      </c>
      <c r="G26" s="109">
        <v>21</v>
      </c>
      <c r="H26" s="111">
        <v>287.60000000000002</v>
      </c>
      <c r="I26" s="109">
        <v>20</v>
      </c>
      <c r="J26" s="111">
        <v>14.6</v>
      </c>
      <c r="K26" s="112">
        <v>15</v>
      </c>
      <c r="M26" s="113"/>
      <c r="N26" s="113"/>
    </row>
    <row r="27" spans="2:14" ht="12" customHeight="1">
      <c r="B27" s="106" t="s">
        <v>63</v>
      </c>
      <c r="C27" s="114" t="s">
        <v>62</v>
      </c>
      <c r="D27" s="115">
        <v>190302</v>
      </c>
      <c r="E27" s="109">
        <v>10</v>
      </c>
      <c r="F27" s="110">
        <v>508</v>
      </c>
      <c r="G27" s="109">
        <v>11</v>
      </c>
      <c r="H27" s="111">
        <v>374.6</v>
      </c>
      <c r="I27" s="109">
        <v>10</v>
      </c>
      <c r="J27" s="111">
        <v>16.5</v>
      </c>
      <c r="K27" s="112">
        <v>6</v>
      </c>
      <c r="M27" s="113"/>
      <c r="N27" s="113"/>
    </row>
    <row r="28" spans="2:14" ht="12" customHeight="1">
      <c r="B28" s="106" t="s">
        <v>61</v>
      </c>
      <c r="C28" s="114" t="s">
        <v>60</v>
      </c>
      <c r="D28" s="115">
        <v>414038</v>
      </c>
      <c r="E28" s="109">
        <v>4</v>
      </c>
      <c r="F28" s="110">
        <v>974</v>
      </c>
      <c r="G28" s="109">
        <v>4</v>
      </c>
      <c r="H28" s="111">
        <v>425.1</v>
      </c>
      <c r="I28" s="109">
        <v>5</v>
      </c>
      <c r="J28" s="111">
        <v>16.899999999999999</v>
      </c>
      <c r="K28" s="112">
        <v>5</v>
      </c>
      <c r="M28" s="113"/>
      <c r="N28" s="113"/>
    </row>
    <row r="29" spans="2:14" ht="12" customHeight="1">
      <c r="B29" s="106" t="s">
        <v>59</v>
      </c>
      <c r="C29" s="114" t="s">
        <v>58</v>
      </c>
      <c r="D29" s="115">
        <v>93515</v>
      </c>
      <c r="E29" s="109">
        <v>23</v>
      </c>
      <c r="F29" s="110">
        <v>373</v>
      </c>
      <c r="G29" s="109">
        <v>19</v>
      </c>
      <c r="H29" s="111">
        <v>250.7</v>
      </c>
      <c r="I29" s="109">
        <v>28</v>
      </c>
      <c r="J29" s="111">
        <v>13.5</v>
      </c>
      <c r="K29" s="112">
        <v>28</v>
      </c>
      <c r="M29" s="113"/>
      <c r="N29" s="113"/>
    </row>
    <row r="30" spans="2:14" ht="12" customHeight="1">
      <c r="B30" s="106" t="s">
        <v>57</v>
      </c>
      <c r="C30" s="114" t="s">
        <v>56</v>
      </c>
      <c r="D30" s="115">
        <v>81817</v>
      </c>
      <c r="E30" s="109">
        <v>26</v>
      </c>
      <c r="F30" s="110">
        <v>223</v>
      </c>
      <c r="G30" s="109">
        <v>36</v>
      </c>
      <c r="H30" s="111">
        <v>366.9</v>
      </c>
      <c r="I30" s="109">
        <v>11</v>
      </c>
      <c r="J30" s="111">
        <v>14.7</v>
      </c>
      <c r="K30" s="112">
        <v>12</v>
      </c>
      <c r="M30" s="113"/>
      <c r="N30" s="113"/>
    </row>
    <row r="31" spans="2:14" ht="24" customHeight="1">
      <c r="B31" s="106" t="s">
        <v>55</v>
      </c>
      <c r="C31" s="114" t="s">
        <v>54</v>
      </c>
      <c r="D31" s="115">
        <v>123493</v>
      </c>
      <c r="E31" s="109">
        <v>13</v>
      </c>
      <c r="F31" s="110">
        <v>380</v>
      </c>
      <c r="G31" s="109">
        <v>18</v>
      </c>
      <c r="H31" s="111">
        <v>325</v>
      </c>
      <c r="I31" s="109">
        <v>13</v>
      </c>
      <c r="J31" s="111">
        <v>14.7</v>
      </c>
      <c r="K31" s="112">
        <v>12</v>
      </c>
      <c r="M31" s="113"/>
      <c r="N31" s="113"/>
    </row>
    <row r="32" spans="2:14" ht="12" customHeight="1">
      <c r="B32" s="106" t="s">
        <v>53</v>
      </c>
      <c r="C32" s="114" t="s">
        <v>52</v>
      </c>
      <c r="D32" s="115">
        <v>433013</v>
      </c>
      <c r="E32" s="109">
        <v>3</v>
      </c>
      <c r="F32" s="110">
        <v>999</v>
      </c>
      <c r="G32" s="109">
        <v>3</v>
      </c>
      <c r="H32" s="111">
        <v>433.4</v>
      </c>
      <c r="I32" s="109">
        <v>4</v>
      </c>
      <c r="J32" s="111">
        <v>15.3</v>
      </c>
      <c r="K32" s="112">
        <v>11</v>
      </c>
      <c r="M32" s="113"/>
      <c r="N32" s="113"/>
    </row>
    <row r="33" spans="2:14" ht="12" customHeight="1">
      <c r="B33" s="106" t="s">
        <v>51</v>
      </c>
      <c r="C33" s="114" t="s">
        <v>50</v>
      </c>
      <c r="D33" s="115">
        <v>287019</v>
      </c>
      <c r="E33" s="109">
        <v>7</v>
      </c>
      <c r="F33" s="110">
        <v>761</v>
      </c>
      <c r="G33" s="109">
        <v>8</v>
      </c>
      <c r="H33" s="111">
        <v>377.2</v>
      </c>
      <c r="I33" s="109">
        <v>8</v>
      </c>
      <c r="J33" s="111">
        <v>15.4</v>
      </c>
      <c r="K33" s="112">
        <v>10</v>
      </c>
      <c r="M33" s="113"/>
      <c r="N33" s="113"/>
    </row>
    <row r="34" spans="2:14" ht="12" customHeight="1">
      <c r="B34" s="106" t="s">
        <v>49</v>
      </c>
      <c r="C34" s="114" t="s">
        <v>48</v>
      </c>
      <c r="D34" s="115">
        <v>68361</v>
      </c>
      <c r="E34" s="109">
        <v>29</v>
      </c>
      <c r="F34" s="110">
        <v>207</v>
      </c>
      <c r="G34" s="109">
        <v>37</v>
      </c>
      <c r="H34" s="111">
        <v>330.2</v>
      </c>
      <c r="I34" s="109">
        <v>12</v>
      </c>
      <c r="J34" s="111">
        <v>13.9</v>
      </c>
      <c r="K34" s="112">
        <v>24</v>
      </c>
      <c r="M34" s="113"/>
      <c r="N34" s="113"/>
    </row>
    <row r="35" spans="2:14" ht="12" customHeight="1">
      <c r="B35" s="106" t="s">
        <v>47</v>
      </c>
      <c r="C35" s="114" t="s">
        <v>46</v>
      </c>
      <c r="D35" s="115">
        <v>45438</v>
      </c>
      <c r="E35" s="109">
        <v>39</v>
      </c>
      <c r="F35" s="110">
        <v>249</v>
      </c>
      <c r="G35" s="109">
        <v>32</v>
      </c>
      <c r="H35" s="111">
        <v>182.5</v>
      </c>
      <c r="I35" s="109">
        <v>44</v>
      </c>
      <c r="J35" s="111">
        <v>11.7</v>
      </c>
      <c r="K35" s="112">
        <v>43</v>
      </c>
      <c r="M35" s="113"/>
      <c r="N35" s="113"/>
    </row>
    <row r="36" spans="2:14" ht="24" customHeight="1">
      <c r="B36" s="106" t="s">
        <v>45</v>
      </c>
      <c r="C36" s="114" t="s">
        <v>44</v>
      </c>
      <c r="D36" s="115">
        <v>28569</v>
      </c>
      <c r="E36" s="109">
        <v>47</v>
      </c>
      <c r="F36" s="110">
        <v>122</v>
      </c>
      <c r="G36" s="109">
        <v>47</v>
      </c>
      <c r="H36" s="111">
        <v>234.2</v>
      </c>
      <c r="I36" s="109">
        <v>31</v>
      </c>
      <c r="J36" s="111">
        <v>11.7</v>
      </c>
      <c r="K36" s="112">
        <v>43</v>
      </c>
      <c r="M36" s="113"/>
      <c r="N36" s="113"/>
    </row>
    <row r="37" spans="2:14" ht="12" customHeight="1">
      <c r="B37" s="106" t="s">
        <v>43</v>
      </c>
      <c r="C37" s="114" t="s">
        <v>42</v>
      </c>
      <c r="D37" s="115">
        <v>34115</v>
      </c>
      <c r="E37" s="109">
        <v>45</v>
      </c>
      <c r="F37" s="110">
        <v>200</v>
      </c>
      <c r="G37" s="109">
        <v>39</v>
      </c>
      <c r="H37" s="111">
        <v>170.6</v>
      </c>
      <c r="I37" s="109">
        <v>46</v>
      </c>
      <c r="J37" s="111">
        <v>10.8</v>
      </c>
      <c r="K37" s="112">
        <v>47</v>
      </c>
      <c r="M37" s="113"/>
      <c r="N37" s="113"/>
    </row>
    <row r="38" spans="2:14" ht="12" customHeight="1">
      <c r="B38" s="106" t="s">
        <v>41</v>
      </c>
      <c r="C38" s="114" t="s">
        <v>40</v>
      </c>
      <c r="D38" s="115">
        <v>100129</v>
      </c>
      <c r="E38" s="109">
        <v>19</v>
      </c>
      <c r="F38" s="110">
        <v>391</v>
      </c>
      <c r="G38" s="109">
        <v>16</v>
      </c>
      <c r="H38" s="111">
        <v>256.10000000000002</v>
      </c>
      <c r="I38" s="109">
        <v>26</v>
      </c>
      <c r="J38" s="111">
        <v>13.2</v>
      </c>
      <c r="K38" s="112">
        <v>32</v>
      </c>
      <c r="M38" s="113"/>
      <c r="N38" s="113"/>
    </row>
    <row r="39" spans="2:14" ht="12" customHeight="1">
      <c r="B39" s="106" t="s">
        <v>39</v>
      </c>
      <c r="C39" s="114" t="s">
        <v>38</v>
      </c>
      <c r="D39" s="115">
        <v>150797</v>
      </c>
      <c r="E39" s="109">
        <v>11</v>
      </c>
      <c r="F39" s="110">
        <v>479</v>
      </c>
      <c r="G39" s="109">
        <v>13</v>
      </c>
      <c r="H39" s="111">
        <v>314.8</v>
      </c>
      <c r="I39" s="109">
        <v>15</v>
      </c>
      <c r="J39" s="111">
        <v>15.5</v>
      </c>
      <c r="K39" s="112">
        <v>9</v>
      </c>
      <c r="M39" s="113"/>
      <c r="N39" s="113"/>
    </row>
    <row r="40" spans="2:14" ht="12" customHeight="1">
      <c r="B40" s="106" t="s">
        <v>37</v>
      </c>
      <c r="C40" s="114" t="s">
        <v>36</v>
      </c>
      <c r="D40" s="115">
        <v>67363</v>
      </c>
      <c r="E40" s="109">
        <v>30</v>
      </c>
      <c r="F40" s="110">
        <v>306</v>
      </c>
      <c r="G40" s="109">
        <v>27</v>
      </c>
      <c r="H40" s="111">
        <v>220.1</v>
      </c>
      <c r="I40" s="109">
        <v>34</v>
      </c>
      <c r="J40" s="111">
        <v>13.3</v>
      </c>
      <c r="K40" s="112">
        <v>30</v>
      </c>
      <c r="M40" s="113"/>
      <c r="N40" s="113"/>
    </row>
    <row r="41" spans="2:14" ht="24" customHeight="1">
      <c r="B41" s="106" t="s">
        <v>35</v>
      </c>
      <c r="C41" s="114" t="s">
        <v>34</v>
      </c>
      <c r="D41" s="115">
        <v>35153</v>
      </c>
      <c r="E41" s="109">
        <v>44</v>
      </c>
      <c r="F41" s="110">
        <v>191</v>
      </c>
      <c r="G41" s="109">
        <v>42</v>
      </c>
      <c r="H41" s="111">
        <v>184</v>
      </c>
      <c r="I41" s="109">
        <v>43</v>
      </c>
      <c r="J41" s="111">
        <v>11.6</v>
      </c>
      <c r="K41" s="112">
        <v>45</v>
      </c>
      <c r="M41" s="113"/>
      <c r="N41" s="113"/>
    </row>
    <row r="42" spans="2:14" ht="12" customHeight="1">
      <c r="B42" s="106" t="s">
        <v>33</v>
      </c>
      <c r="C42" s="114" t="s">
        <v>32</v>
      </c>
      <c r="D42" s="115">
        <v>50707</v>
      </c>
      <c r="E42" s="109">
        <v>37</v>
      </c>
      <c r="F42" s="110">
        <v>162</v>
      </c>
      <c r="G42" s="109">
        <v>46</v>
      </c>
      <c r="H42" s="111">
        <v>313</v>
      </c>
      <c r="I42" s="109">
        <v>16</v>
      </c>
      <c r="J42" s="111">
        <v>14.3</v>
      </c>
      <c r="K42" s="112">
        <v>20</v>
      </c>
      <c r="M42" s="113"/>
      <c r="N42" s="113"/>
    </row>
    <row r="43" spans="2:14" ht="12" customHeight="1">
      <c r="B43" s="106" t="s">
        <v>31</v>
      </c>
      <c r="C43" s="114" t="s">
        <v>30</v>
      </c>
      <c r="D43" s="115">
        <v>68622</v>
      </c>
      <c r="E43" s="109">
        <v>28</v>
      </c>
      <c r="F43" s="110">
        <v>281</v>
      </c>
      <c r="G43" s="109">
        <v>29</v>
      </c>
      <c r="H43" s="111">
        <v>244.2</v>
      </c>
      <c r="I43" s="109">
        <v>29</v>
      </c>
      <c r="J43" s="111">
        <v>14.1</v>
      </c>
      <c r="K43" s="112">
        <v>22</v>
      </c>
      <c r="M43" s="113"/>
      <c r="N43" s="113"/>
    </row>
    <row r="44" spans="2:14" ht="12" customHeight="1">
      <c r="B44" s="106" t="s">
        <v>29</v>
      </c>
      <c r="C44" s="114" t="s">
        <v>28</v>
      </c>
      <c r="D44" s="115">
        <v>32428</v>
      </c>
      <c r="E44" s="109">
        <v>46</v>
      </c>
      <c r="F44" s="110">
        <v>231</v>
      </c>
      <c r="G44" s="109">
        <v>35</v>
      </c>
      <c r="H44" s="111">
        <v>140.4</v>
      </c>
      <c r="I44" s="109">
        <v>47</v>
      </c>
      <c r="J44" s="111">
        <v>10.9</v>
      </c>
      <c r="K44" s="112">
        <v>46</v>
      </c>
      <c r="M44" s="113"/>
      <c r="N44" s="113"/>
    </row>
    <row r="45" spans="2:14" ht="12" customHeight="1">
      <c r="B45" s="106" t="s">
        <v>27</v>
      </c>
      <c r="C45" s="114" t="s">
        <v>26</v>
      </c>
      <c r="D45" s="115">
        <v>282012</v>
      </c>
      <c r="E45" s="109">
        <v>8</v>
      </c>
      <c r="F45" s="110">
        <v>738</v>
      </c>
      <c r="G45" s="109">
        <v>9</v>
      </c>
      <c r="H45" s="111">
        <v>382.1</v>
      </c>
      <c r="I45" s="109">
        <v>7</v>
      </c>
      <c r="J45" s="111">
        <v>16.100000000000001</v>
      </c>
      <c r="K45" s="112">
        <v>7</v>
      </c>
      <c r="M45" s="113"/>
      <c r="N45" s="113"/>
    </row>
    <row r="46" spans="2:14" ht="24" customHeight="1">
      <c r="B46" s="106" t="s">
        <v>25</v>
      </c>
      <c r="C46" s="114" t="s">
        <v>24</v>
      </c>
      <c r="D46" s="115">
        <v>45085</v>
      </c>
      <c r="E46" s="109">
        <v>40</v>
      </c>
      <c r="F46" s="110">
        <v>164</v>
      </c>
      <c r="G46" s="109">
        <v>45</v>
      </c>
      <c r="H46" s="111">
        <v>274.89999999999998</v>
      </c>
      <c r="I46" s="109">
        <v>24</v>
      </c>
      <c r="J46" s="111">
        <v>13.4</v>
      </c>
      <c r="K46" s="112">
        <v>29</v>
      </c>
      <c r="M46" s="113"/>
      <c r="N46" s="113"/>
    </row>
    <row r="47" spans="2:14" ht="12" customHeight="1">
      <c r="B47" s="106" t="s">
        <v>23</v>
      </c>
      <c r="C47" s="114" t="s">
        <v>22</v>
      </c>
      <c r="D47" s="115">
        <v>70472</v>
      </c>
      <c r="E47" s="109">
        <v>27</v>
      </c>
      <c r="F47" s="110">
        <v>329</v>
      </c>
      <c r="G47" s="109">
        <v>24</v>
      </c>
      <c r="H47" s="111">
        <v>214.2</v>
      </c>
      <c r="I47" s="109">
        <v>36</v>
      </c>
      <c r="J47" s="111">
        <v>13.1</v>
      </c>
      <c r="K47" s="112">
        <v>33</v>
      </c>
      <c r="M47" s="113"/>
      <c r="N47" s="113"/>
    </row>
    <row r="48" spans="2:14" ht="12" customHeight="1">
      <c r="B48" s="116" t="s">
        <v>21</v>
      </c>
      <c r="C48" s="117" t="s">
        <v>20</v>
      </c>
      <c r="D48" s="118">
        <v>97724</v>
      </c>
      <c r="E48" s="119">
        <v>22</v>
      </c>
      <c r="F48" s="120">
        <v>347</v>
      </c>
      <c r="G48" s="119">
        <v>23</v>
      </c>
      <c r="H48" s="121">
        <v>281.60000000000002</v>
      </c>
      <c r="I48" s="119">
        <v>22</v>
      </c>
      <c r="J48" s="121">
        <v>13.8</v>
      </c>
      <c r="K48" s="122">
        <v>26</v>
      </c>
      <c r="M48" s="113"/>
      <c r="N48" s="113"/>
    </row>
    <row r="49" spans="2:14" ht="12" customHeight="1">
      <c r="B49" s="106" t="s">
        <v>19</v>
      </c>
      <c r="C49" s="114" t="s">
        <v>18</v>
      </c>
      <c r="D49" s="115">
        <v>58558</v>
      </c>
      <c r="E49" s="109">
        <v>33</v>
      </c>
      <c r="F49" s="110">
        <v>270</v>
      </c>
      <c r="G49" s="109">
        <v>30</v>
      </c>
      <c r="H49" s="111">
        <v>216.9</v>
      </c>
      <c r="I49" s="109">
        <v>35</v>
      </c>
      <c r="J49" s="111">
        <v>13.6</v>
      </c>
      <c r="K49" s="112">
        <v>27</v>
      </c>
      <c r="M49" s="113"/>
      <c r="N49" s="113"/>
    </row>
    <row r="50" spans="2:14" ht="12" customHeight="1">
      <c r="B50" s="106" t="s">
        <v>17</v>
      </c>
      <c r="C50" s="114" t="s">
        <v>16</v>
      </c>
      <c r="D50" s="115">
        <v>61174</v>
      </c>
      <c r="E50" s="109">
        <v>31</v>
      </c>
      <c r="F50" s="110">
        <v>241</v>
      </c>
      <c r="G50" s="109">
        <v>34</v>
      </c>
      <c r="H50" s="111">
        <v>253.8</v>
      </c>
      <c r="I50" s="109">
        <v>27</v>
      </c>
      <c r="J50" s="111">
        <v>14.3</v>
      </c>
      <c r="K50" s="112">
        <v>20</v>
      </c>
      <c r="M50" s="113"/>
      <c r="N50" s="113"/>
    </row>
    <row r="51" spans="2:14" ht="24" customHeight="1">
      <c r="B51" s="106" t="s">
        <v>15</v>
      </c>
      <c r="C51" s="114" t="s">
        <v>14</v>
      </c>
      <c r="D51" s="115">
        <v>90463</v>
      </c>
      <c r="E51" s="109">
        <v>24</v>
      </c>
      <c r="F51" s="110">
        <v>515</v>
      </c>
      <c r="G51" s="109">
        <v>10</v>
      </c>
      <c r="H51" s="111">
        <v>175.7</v>
      </c>
      <c r="I51" s="109">
        <v>45</v>
      </c>
      <c r="J51" s="111">
        <v>12</v>
      </c>
      <c r="K51" s="112">
        <v>41</v>
      </c>
      <c r="M51" s="113"/>
      <c r="N51" s="113"/>
    </row>
    <row r="52" spans="2:14" ht="12" customHeight="1">
      <c r="B52" s="106" t="s">
        <v>13</v>
      </c>
      <c r="C52" s="114" t="s">
        <v>12</v>
      </c>
      <c r="D52" s="115">
        <v>101550</v>
      </c>
      <c r="E52" s="109">
        <v>18</v>
      </c>
      <c r="F52" s="110">
        <v>270</v>
      </c>
      <c r="G52" s="109">
        <v>30</v>
      </c>
      <c r="H52" s="111">
        <v>376.1</v>
      </c>
      <c r="I52" s="109">
        <v>9</v>
      </c>
      <c r="J52" s="111">
        <v>15.7</v>
      </c>
      <c r="K52" s="112">
        <v>8</v>
      </c>
      <c r="M52" s="113"/>
      <c r="N52" s="113"/>
    </row>
    <row r="53" spans="2:14" ht="24" customHeight="1" thickBot="1">
      <c r="B53" s="123" t="s">
        <v>11</v>
      </c>
      <c r="C53" s="124" t="s">
        <v>10</v>
      </c>
      <c r="D53" s="125">
        <v>6368550</v>
      </c>
      <c r="E53" s="126"/>
      <c r="F53" s="127">
        <v>19738</v>
      </c>
      <c r="G53" s="126"/>
      <c r="H53" s="128">
        <v>322.7</v>
      </c>
      <c r="I53" s="126"/>
      <c r="J53" s="128">
        <v>15.1</v>
      </c>
      <c r="K53" s="129"/>
      <c r="M53" s="113"/>
      <c r="N53" s="113"/>
    </row>
    <row r="54" spans="2:14" ht="12.75" customHeight="1" thickTop="1">
      <c r="B54" s="130"/>
      <c r="C54" s="130"/>
      <c r="D54" s="132"/>
      <c r="E54" s="132"/>
      <c r="F54" s="133"/>
      <c r="G54" s="132"/>
      <c r="H54" s="132"/>
      <c r="I54" s="132"/>
      <c r="J54" s="134"/>
      <c r="K54" s="132"/>
    </row>
    <row r="55" spans="2:14" ht="12.75" customHeight="1">
      <c r="B55" s="130"/>
      <c r="C55" s="130"/>
      <c r="D55" s="132"/>
      <c r="E55" s="132"/>
      <c r="F55" s="133"/>
      <c r="G55" s="132"/>
      <c r="H55" s="132"/>
      <c r="I55" s="132"/>
      <c r="J55" s="134"/>
      <c r="K55" s="132"/>
    </row>
    <row r="56" spans="2:14" ht="12.75" customHeight="1">
      <c r="B56" s="130"/>
      <c r="C56" s="130"/>
      <c r="D56" s="132"/>
      <c r="E56" s="132"/>
      <c r="F56" s="133"/>
      <c r="G56" s="132"/>
      <c r="H56" s="132"/>
      <c r="I56" s="132"/>
      <c r="J56" s="134"/>
      <c r="K56" s="132"/>
    </row>
    <row r="57" spans="2:14" ht="12.75" customHeight="1" thickBot="1">
      <c r="B57" s="130"/>
      <c r="C57" s="130"/>
      <c r="D57" s="132"/>
      <c r="E57" s="132"/>
      <c r="F57" s="133"/>
      <c r="G57" s="132"/>
      <c r="H57" s="132"/>
      <c r="I57" s="132"/>
      <c r="J57" s="134"/>
      <c r="K57" s="132"/>
    </row>
    <row r="58" spans="2:14" ht="39.950000000000003" customHeight="1">
      <c r="B58" s="135" t="s">
        <v>9</v>
      </c>
      <c r="C58" s="136"/>
      <c r="D58" s="177" t="s">
        <v>186</v>
      </c>
      <c r="E58" s="178"/>
      <c r="F58" s="177" t="s">
        <v>186</v>
      </c>
      <c r="G58" s="178"/>
      <c r="H58" s="177" t="s">
        <v>186</v>
      </c>
      <c r="I58" s="178"/>
      <c r="J58" s="177" t="s">
        <v>186</v>
      </c>
      <c r="K58" s="179"/>
    </row>
    <row r="59" spans="2:14" ht="24.95" customHeight="1">
      <c r="B59" s="137"/>
      <c r="C59" s="138"/>
      <c r="D59" s="183" t="s">
        <v>187</v>
      </c>
      <c r="E59" s="184"/>
      <c r="F59" s="183" t="s">
        <v>187</v>
      </c>
      <c r="G59" s="184"/>
      <c r="H59" s="183" t="s">
        <v>187</v>
      </c>
      <c r="I59" s="184"/>
      <c r="J59" s="183" t="s">
        <v>187</v>
      </c>
      <c r="K59" s="185"/>
    </row>
    <row r="60" spans="2:14" ht="15" customHeight="1">
      <c r="B60" s="139" t="s">
        <v>6</v>
      </c>
      <c r="C60" s="140"/>
      <c r="D60" s="186">
        <v>43586</v>
      </c>
      <c r="E60" s="187"/>
      <c r="F60" s="186">
        <v>43586</v>
      </c>
      <c r="G60" s="188"/>
      <c r="H60" s="186">
        <v>43586</v>
      </c>
      <c r="I60" s="188"/>
      <c r="J60" s="186">
        <v>43586</v>
      </c>
      <c r="K60" s="189"/>
    </row>
    <row r="61" spans="2:14" ht="15" customHeight="1" thickBot="1">
      <c r="B61" s="141" t="s">
        <v>4</v>
      </c>
      <c r="C61" s="142"/>
      <c r="D61" s="180" t="s">
        <v>151</v>
      </c>
      <c r="E61" s="181"/>
      <c r="F61" s="180" t="s">
        <v>151</v>
      </c>
      <c r="G61" s="181"/>
      <c r="H61" s="180" t="s">
        <v>151</v>
      </c>
      <c r="I61" s="181"/>
      <c r="J61" s="180" t="s">
        <v>151</v>
      </c>
      <c r="K61" s="182"/>
    </row>
  </sheetData>
  <mergeCells count="19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B4:C4"/>
    <mergeCell ref="D58:E58"/>
    <mergeCell ref="F58:G58"/>
    <mergeCell ref="H58:I58"/>
    <mergeCell ref="J58:K58"/>
  </mergeCells>
  <phoneticPr fontId="7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A1:EK61"/>
  <sheetViews>
    <sheetView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9" defaultRowHeight="12.75" customHeight="1"/>
  <cols>
    <col min="1" max="1" width="3.75" style="80" customWidth="1"/>
    <col min="2" max="3" width="10.625" style="143" customWidth="1"/>
    <col min="4" max="4" width="11.625" style="85" customWidth="1"/>
    <col min="5" max="5" width="4.625" style="85" customWidth="1"/>
    <col min="6" max="6" width="11.625" style="144" customWidth="1"/>
    <col min="7" max="7" width="4.625" style="85" customWidth="1"/>
    <col min="8" max="8" width="11.625" style="85" customWidth="1"/>
    <col min="9" max="9" width="4.625" style="85" customWidth="1"/>
    <col min="10" max="10" width="11.625" style="145" customWidth="1"/>
    <col min="11" max="11" width="4.625" style="85" customWidth="1"/>
    <col min="12" max="12" width="4" style="84" customWidth="1"/>
    <col min="13" max="18" width="9" style="84"/>
    <col min="19" max="19" width="11.75" style="84" customWidth="1"/>
    <col min="20" max="21" width="9" style="84"/>
    <col min="22" max="22" width="9" style="85"/>
    <col min="23" max="23" width="11.75" style="85" customWidth="1"/>
    <col min="24" max="16384" width="9" style="85"/>
  </cols>
  <sheetData>
    <row r="1" spans="1:141" s="86" customFormat="1" ht="15.75" customHeight="1">
      <c r="A1" s="80"/>
      <c r="B1" s="81" t="s">
        <v>201</v>
      </c>
      <c r="C1" s="81"/>
      <c r="D1" s="82"/>
      <c r="E1" s="81"/>
      <c r="F1" s="82"/>
      <c r="G1" s="82"/>
      <c r="H1" s="82"/>
      <c r="I1" s="82"/>
      <c r="J1" s="83"/>
      <c r="K1" s="83"/>
      <c r="L1" s="84"/>
      <c r="M1" s="172" t="s">
        <v>168</v>
      </c>
      <c r="N1" s="172"/>
      <c r="O1" s="172"/>
      <c r="P1" s="84"/>
      <c r="Q1" s="84"/>
      <c r="R1" s="84"/>
      <c r="S1" s="84"/>
      <c r="T1" s="84"/>
      <c r="U1" s="84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  <c r="BV1" s="85"/>
      <c r="BW1" s="85"/>
      <c r="BX1" s="85"/>
      <c r="BY1" s="85"/>
      <c r="BZ1" s="85"/>
      <c r="CA1" s="85"/>
      <c r="CB1" s="85"/>
      <c r="CC1" s="85"/>
      <c r="CD1" s="85"/>
      <c r="CE1" s="85"/>
      <c r="CF1" s="85"/>
      <c r="CG1" s="85"/>
      <c r="CH1" s="85"/>
      <c r="CI1" s="85"/>
      <c r="CJ1" s="85"/>
      <c r="CK1" s="85"/>
      <c r="CL1" s="85"/>
      <c r="CM1" s="85"/>
      <c r="CN1" s="85"/>
      <c r="CO1" s="85"/>
      <c r="CP1" s="85"/>
      <c r="CQ1" s="85"/>
      <c r="CR1" s="85"/>
      <c r="CS1" s="85"/>
      <c r="CT1" s="85"/>
      <c r="CU1" s="85"/>
      <c r="CV1" s="85"/>
      <c r="CW1" s="85"/>
      <c r="CX1" s="85"/>
      <c r="CY1" s="85"/>
      <c r="CZ1" s="85"/>
      <c r="DA1" s="85"/>
      <c r="DB1" s="85"/>
      <c r="DC1" s="85"/>
      <c r="DD1" s="85"/>
      <c r="DE1" s="85"/>
      <c r="DF1" s="85"/>
      <c r="DG1" s="85"/>
      <c r="DH1" s="85"/>
      <c r="DI1" s="85"/>
      <c r="DJ1" s="85"/>
      <c r="DK1" s="85"/>
      <c r="DL1" s="85"/>
      <c r="DM1" s="85"/>
      <c r="DN1" s="85"/>
      <c r="DO1" s="85"/>
      <c r="DP1" s="85"/>
      <c r="DQ1" s="85"/>
      <c r="DR1" s="85"/>
      <c r="DS1" s="85"/>
      <c r="DT1" s="85"/>
      <c r="DU1" s="85"/>
      <c r="DV1" s="85"/>
      <c r="DW1" s="85"/>
      <c r="DX1" s="85"/>
      <c r="DY1" s="85"/>
      <c r="DZ1" s="85"/>
      <c r="EA1" s="85"/>
      <c r="EB1" s="85"/>
      <c r="EC1" s="85"/>
      <c r="ED1" s="85"/>
      <c r="EE1" s="85"/>
      <c r="EF1" s="85"/>
      <c r="EG1" s="85"/>
      <c r="EH1" s="85"/>
      <c r="EI1" s="85"/>
    </row>
    <row r="2" spans="1:141" ht="12" customHeight="1" thickBot="1">
      <c r="B2" s="87"/>
      <c r="C2" s="87"/>
      <c r="D2" s="88"/>
      <c r="E2" s="88"/>
      <c r="F2" s="89"/>
      <c r="G2" s="89"/>
      <c r="H2" s="88"/>
      <c r="I2" s="88"/>
      <c r="J2" s="90"/>
      <c r="K2" s="90"/>
    </row>
    <row r="3" spans="1:141" s="86" customFormat="1" ht="27" customHeight="1" thickTop="1">
      <c r="A3" s="80"/>
      <c r="B3" s="173" t="s">
        <v>120</v>
      </c>
      <c r="C3" s="174"/>
      <c r="D3" s="91" t="s">
        <v>202</v>
      </c>
      <c r="E3" s="92"/>
      <c r="F3" s="91" t="s">
        <v>203</v>
      </c>
      <c r="G3" s="92"/>
      <c r="H3" s="91" t="s">
        <v>204</v>
      </c>
      <c r="I3" s="92"/>
      <c r="J3" s="91" t="s">
        <v>205</v>
      </c>
      <c r="K3" s="93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</row>
    <row r="4" spans="1:141" s="86" customFormat="1" ht="30" customHeight="1">
      <c r="A4" s="80"/>
      <c r="B4" s="175" t="s">
        <v>115</v>
      </c>
      <c r="C4" s="176"/>
      <c r="D4" s="94" t="s">
        <v>206</v>
      </c>
      <c r="E4" s="95"/>
      <c r="F4" s="94" t="s">
        <v>207</v>
      </c>
      <c r="G4" s="95"/>
      <c r="H4" s="94" t="s">
        <v>208</v>
      </c>
      <c r="I4" s="95"/>
      <c r="J4" s="94" t="s">
        <v>209</v>
      </c>
      <c r="K4" s="97"/>
      <c r="L4" s="84"/>
      <c r="M4" s="84"/>
      <c r="N4" s="84"/>
      <c r="O4" s="84"/>
      <c r="P4" s="84"/>
      <c r="Q4" s="84"/>
      <c r="R4" s="84"/>
      <c r="S4" s="84"/>
      <c r="T4" s="84"/>
      <c r="U4" s="84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/>
      <c r="ED4" s="85"/>
      <c r="EE4" s="85"/>
      <c r="EF4" s="85"/>
      <c r="EG4" s="85"/>
      <c r="EH4" s="85"/>
      <c r="EI4" s="85"/>
      <c r="EJ4" s="85"/>
      <c r="EK4" s="85"/>
    </row>
    <row r="5" spans="1:141" s="105" customFormat="1" ht="24" customHeight="1">
      <c r="A5" s="80"/>
      <c r="B5" s="98"/>
      <c r="C5" s="99"/>
      <c r="D5" s="100" t="s">
        <v>200</v>
      </c>
      <c r="E5" s="101" t="s">
        <v>106</v>
      </c>
      <c r="F5" s="102" t="s">
        <v>198</v>
      </c>
      <c r="G5" s="101" t="s">
        <v>106</v>
      </c>
      <c r="H5" s="100" t="s">
        <v>185</v>
      </c>
      <c r="I5" s="101" t="s">
        <v>106</v>
      </c>
      <c r="J5" s="100" t="s">
        <v>200</v>
      </c>
      <c r="K5" s="103" t="s">
        <v>106</v>
      </c>
      <c r="L5" s="84"/>
      <c r="M5" s="104"/>
      <c r="N5" s="104"/>
      <c r="O5" s="84"/>
      <c r="P5" s="84"/>
      <c r="Q5" s="84"/>
      <c r="R5" s="84"/>
      <c r="S5" s="84"/>
      <c r="T5" s="84"/>
      <c r="U5" s="84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/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/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</row>
    <row r="6" spans="1:141" ht="12" customHeight="1">
      <c r="B6" s="106" t="s">
        <v>105</v>
      </c>
      <c r="C6" s="107" t="s">
        <v>104</v>
      </c>
      <c r="D6" s="108">
        <v>124575</v>
      </c>
      <c r="E6" s="109">
        <v>9</v>
      </c>
      <c r="F6" s="110">
        <v>595</v>
      </c>
      <c r="G6" s="109">
        <v>2</v>
      </c>
      <c r="H6" s="111">
        <v>209.4</v>
      </c>
      <c r="I6" s="109">
        <v>37</v>
      </c>
      <c r="J6" s="111">
        <v>10.7</v>
      </c>
      <c r="K6" s="112">
        <v>38</v>
      </c>
      <c r="M6" s="113"/>
      <c r="N6" s="113"/>
    </row>
    <row r="7" spans="1:141" ht="12" customHeight="1">
      <c r="B7" s="106" t="s">
        <v>103</v>
      </c>
      <c r="C7" s="114" t="s">
        <v>102</v>
      </c>
      <c r="D7" s="115">
        <v>31052</v>
      </c>
      <c r="E7" s="109">
        <v>31</v>
      </c>
      <c r="F7" s="110">
        <v>160</v>
      </c>
      <c r="G7" s="109">
        <v>28</v>
      </c>
      <c r="H7" s="111">
        <v>194.1</v>
      </c>
      <c r="I7" s="109">
        <v>41</v>
      </c>
      <c r="J7" s="111">
        <v>10.199999999999999</v>
      </c>
      <c r="K7" s="112">
        <v>43</v>
      </c>
      <c r="M7" s="113"/>
      <c r="N7" s="113"/>
    </row>
    <row r="8" spans="1:141" ht="12" customHeight="1">
      <c r="B8" s="106" t="s">
        <v>101</v>
      </c>
      <c r="C8" s="114" t="s">
        <v>100</v>
      </c>
      <c r="D8" s="115">
        <v>30973</v>
      </c>
      <c r="E8" s="109">
        <v>32</v>
      </c>
      <c r="F8" s="110">
        <v>162</v>
      </c>
      <c r="G8" s="109">
        <v>27</v>
      </c>
      <c r="H8" s="111">
        <v>191.2</v>
      </c>
      <c r="I8" s="109">
        <v>43</v>
      </c>
      <c r="J8" s="111">
        <v>10.5</v>
      </c>
      <c r="K8" s="112">
        <v>40</v>
      </c>
      <c r="M8" s="113"/>
      <c r="N8" s="113"/>
    </row>
    <row r="9" spans="1:141" ht="12" customHeight="1">
      <c r="B9" s="106" t="s">
        <v>99</v>
      </c>
      <c r="C9" s="114" t="s">
        <v>98</v>
      </c>
      <c r="D9" s="115">
        <v>58332</v>
      </c>
      <c r="E9" s="109">
        <v>14</v>
      </c>
      <c r="F9" s="110">
        <v>207</v>
      </c>
      <c r="G9" s="109">
        <v>16</v>
      </c>
      <c r="H9" s="111">
        <v>281.8</v>
      </c>
      <c r="I9" s="109">
        <v>25</v>
      </c>
      <c r="J9" s="111">
        <v>12</v>
      </c>
      <c r="K9" s="112">
        <v>24</v>
      </c>
      <c r="M9" s="113"/>
      <c r="N9" s="113"/>
    </row>
    <row r="10" spans="1:141" ht="12" customHeight="1">
      <c r="B10" s="106" t="s">
        <v>97</v>
      </c>
      <c r="C10" s="114" t="s">
        <v>96</v>
      </c>
      <c r="D10" s="115">
        <v>22634</v>
      </c>
      <c r="E10" s="109">
        <v>41</v>
      </c>
      <c r="F10" s="110">
        <v>114</v>
      </c>
      <c r="G10" s="109">
        <v>36</v>
      </c>
      <c r="H10" s="111">
        <v>198.5</v>
      </c>
      <c r="I10" s="109">
        <v>40</v>
      </c>
      <c r="J10" s="111">
        <v>10.199999999999999</v>
      </c>
      <c r="K10" s="112">
        <v>43</v>
      </c>
      <c r="M10" s="113"/>
      <c r="N10" s="113"/>
    </row>
    <row r="11" spans="1:141" ht="24" customHeight="1">
      <c r="B11" s="106" t="s">
        <v>95</v>
      </c>
      <c r="C11" s="114" t="s">
        <v>94</v>
      </c>
      <c r="D11" s="115">
        <v>27938</v>
      </c>
      <c r="E11" s="109">
        <v>36</v>
      </c>
      <c r="F11" s="110">
        <v>99</v>
      </c>
      <c r="G11" s="109">
        <v>38</v>
      </c>
      <c r="H11" s="111">
        <v>282.2</v>
      </c>
      <c r="I11" s="109">
        <v>24</v>
      </c>
      <c r="J11" s="111">
        <v>12</v>
      </c>
      <c r="K11" s="112">
        <v>24</v>
      </c>
      <c r="M11" s="113"/>
      <c r="N11" s="113"/>
    </row>
    <row r="12" spans="1:141" ht="12" customHeight="1">
      <c r="B12" s="106" t="s">
        <v>93</v>
      </c>
      <c r="C12" s="114" t="s">
        <v>92</v>
      </c>
      <c r="D12" s="115">
        <v>48183</v>
      </c>
      <c r="E12" s="109">
        <v>22</v>
      </c>
      <c r="F12" s="110">
        <v>230</v>
      </c>
      <c r="G12" s="109">
        <v>14</v>
      </c>
      <c r="H12" s="111">
        <v>209.5</v>
      </c>
      <c r="I12" s="109">
        <v>36</v>
      </c>
      <c r="J12" s="111">
        <v>11.2</v>
      </c>
      <c r="K12" s="112">
        <v>33</v>
      </c>
      <c r="M12" s="113"/>
      <c r="N12" s="113"/>
    </row>
    <row r="13" spans="1:141" ht="12" customHeight="1">
      <c r="B13" s="106" t="s">
        <v>91</v>
      </c>
      <c r="C13" s="114" t="s">
        <v>90</v>
      </c>
      <c r="D13" s="115">
        <v>73968</v>
      </c>
      <c r="E13" s="109">
        <v>12</v>
      </c>
      <c r="F13" s="110">
        <v>224</v>
      </c>
      <c r="G13" s="109">
        <v>15</v>
      </c>
      <c r="H13" s="111">
        <v>330.2</v>
      </c>
      <c r="I13" s="109">
        <v>15</v>
      </c>
      <c r="J13" s="111">
        <v>12.6</v>
      </c>
      <c r="K13" s="112">
        <v>19</v>
      </c>
      <c r="M13" s="113"/>
      <c r="N13" s="113"/>
    </row>
    <row r="14" spans="1:141" ht="12" customHeight="1">
      <c r="B14" s="106" t="s">
        <v>89</v>
      </c>
      <c r="C14" s="114" t="s">
        <v>88</v>
      </c>
      <c r="D14" s="115">
        <v>52085</v>
      </c>
      <c r="E14" s="109">
        <v>18</v>
      </c>
      <c r="F14" s="110">
        <v>164</v>
      </c>
      <c r="G14" s="109">
        <v>25</v>
      </c>
      <c r="H14" s="111">
        <v>317.60000000000002</v>
      </c>
      <c r="I14" s="109">
        <v>16</v>
      </c>
      <c r="J14" s="111">
        <v>12.7</v>
      </c>
      <c r="K14" s="112">
        <v>18</v>
      </c>
      <c r="M14" s="113"/>
      <c r="N14" s="113"/>
    </row>
    <row r="15" spans="1:141" ht="12" customHeight="1">
      <c r="B15" s="106" t="s">
        <v>87</v>
      </c>
      <c r="C15" s="114" t="s">
        <v>86</v>
      </c>
      <c r="D15" s="115">
        <v>51794</v>
      </c>
      <c r="E15" s="109">
        <v>19</v>
      </c>
      <c r="F15" s="110">
        <v>168</v>
      </c>
      <c r="G15" s="109">
        <v>22</v>
      </c>
      <c r="H15" s="111">
        <v>308.3</v>
      </c>
      <c r="I15" s="109">
        <v>20</v>
      </c>
      <c r="J15" s="111">
        <v>12.8</v>
      </c>
      <c r="K15" s="112">
        <v>15</v>
      </c>
      <c r="M15" s="113"/>
      <c r="N15" s="113"/>
    </row>
    <row r="16" spans="1:141" ht="24" customHeight="1">
      <c r="B16" s="106" t="s">
        <v>85</v>
      </c>
      <c r="C16" s="114" t="s">
        <v>84</v>
      </c>
      <c r="D16" s="115">
        <v>186053</v>
      </c>
      <c r="E16" s="109">
        <v>5</v>
      </c>
      <c r="F16" s="110">
        <v>447</v>
      </c>
      <c r="G16" s="109">
        <v>5</v>
      </c>
      <c r="H16" s="111">
        <v>416.2</v>
      </c>
      <c r="I16" s="109">
        <v>4</v>
      </c>
      <c r="J16" s="111">
        <v>15</v>
      </c>
      <c r="K16" s="112">
        <v>4</v>
      </c>
      <c r="M16" s="113"/>
      <c r="N16" s="113"/>
    </row>
    <row r="17" spans="2:14" ht="12" customHeight="1">
      <c r="B17" s="106" t="s">
        <v>83</v>
      </c>
      <c r="C17" s="114" t="s">
        <v>82</v>
      </c>
      <c r="D17" s="115">
        <v>157078</v>
      </c>
      <c r="E17" s="109">
        <v>6</v>
      </c>
      <c r="F17" s="110">
        <v>400</v>
      </c>
      <c r="G17" s="109">
        <v>7</v>
      </c>
      <c r="H17" s="111">
        <v>392.7</v>
      </c>
      <c r="I17" s="109">
        <v>5</v>
      </c>
      <c r="J17" s="111">
        <v>14.5</v>
      </c>
      <c r="K17" s="112">
        <v>5</v>
      </c>
      <c r="M17" s="113"/>
      <c r="N17" s="113"/>
    </row>
    <row r="18" spans="2:14" ht="12" customHeight="1">
      <c r="B18" s="106" t="s">
        <v>81</v>
      </c>
      <c r="C18" s="114" t="s">
        <v>80</v>
      </c>
      <c r="D18" s="115">
        <v>300377</v>
      </c>
      <c r="E18" s="109">
        <v>1</v>
      </c>
      <c r="F18" s="110">
        <v>804</v>
      </c>
      <c r="G18" s="109">
        <v>1</v>
      </c>
      <c r="H18" s="111">
        <v>373.6</v>
      </c>
      <c r="I18" s="109">
        <v>7</v>
      </c>
      <c r="J18" s="111">
        <v>15.4</v>
      </c>
      <c r="K18" s="112">
        <v>1</v>
      </c>
      <c r="M18" s="113"/>
      <c r="N18" s="113"/>
    </row>
    <row r="19" spans="2:14" ht="12" customHeight="1">
      <c r="B19" s="106" t="s">
        <v>79</v>
      </c>
      <c r="C19" s="114" t="s">
        <v>78</v>
      </c>
      <c r="D19" s="115">
        <v>223830</v>
      </c>
      <c r="E19" s="109">
        <v>2</v>
      </c>
      <c r="F19" s="110">
        <v>476</v>
      </c>
      <c r="G19" s="109">
        <v>4</v>
      </c>
      <c r="H19" s="111">
        <v>470.2</v>
      </c>
      <c r="I19" s="109">
        <v>1</v>
      </c>
      <c r="J19" s="111">
        <v>15.4</v>
      </c>
      <c r="K19" s="112">
        <v>1</v>
      </c>
      <c r="M19" s="113"/>
      <c r="N19" s="113"/>
    </row>
    <row r="20" spans="2:14" ht="12" customHeight="1">
      <c r="B20" s="106" t="s">
        <v>77</v>
      </c>
      <c r="C20" s="114" t="s">
        <v>76</v>
      </c>
      <c r="D20" s="115">
        <v>54441</v>
      </c>
      <c r="E20" s="109">
        <v>17</v>
      </c>
      <c r="F20" s="110">
        <v>232</v>
      </c>
      <c r="G20" s="109">
        <v>12</v>
      </c>
      <c r="H20" s="111">
        <v>234.7</v>
      </c>
      <c r="I20" s="109">
        <v>32</v>
      </c>
      <c r="J20" s="111">
        <v>11.5</v>
      </c>
      <c r="K20" s="112">
        <v>32</v>
      </c>
      <c r="M20" s="113"/>
      <c r="N20" s="113"/>
    </row>
    <row r="21" spans="2:14" ht="24" customHeight="1">
      <c r="B21" s="106" t="s">
        <v>75</v>
      </c>
      <c r="C21" s="114" t="s">
        <v>74</v>
      </c>
      <c r="D21" s="115">
        <v>27235</v>
      </c>
      <c r="E21" s="109">
        <v>37</v>
      </c>
      <c r="F21" s="110">
        <v>82</v>
      </c>
      <c r="G21" s="109">
        <v>44</v>
      </c>
      <c r="H21" s="111">
        <v>332.1</v>
      </c>
      <c r="I21" s="109">
        <v>14</v>
      </c>
      <c r="J21" s="111">
        <v>12.9</v>
      </c>
      <c r="K21" s="112">
        <v>13</v>
      </c>
      <c r="M21" s="113"/>
      <c r="N21" s="113"/>
    </row>
    <row r="22" spans="2:14" ht="12" customHeight="1">
      <c r="B22" s="106" t="s">
        <v>73</v>
      </c>
      <c r="C22" s="114" t="s">
        <v>72</v>
      </c>
      <c r="D22" s="115">
        <v>30109</v>
      </c>
      <c r="E22" s="109">
        <v>33</v>
      </c>
      <c r="F22" s="110">
        <v>89</v>
      </c>
      <c r="G22" s="109">
        <v>42</v>
      </c>
      <c r="H22" s="111">
        <v>338.3</v>
      </c>
      <c r="I22" s="109">
        <v>12</v>
      </c>
      <c r="J22" s="111">
        <v>13.7</v>
      </c>
      <c r="K22" s="112">
        <v>9</v>
      </c>
      <c r="M22" s="113"/>
      <c r="N22" s="113"/>
    </row>
    <row r="23" spans="2:14" ht="12" customHeight="1">
      <c r="B23" s="106" t="s">
        <v>71</v>
      </c>
      <c r="C23" s="114" t="s">
        <v>70</v>
      </c>
      <c r="D23" s="115">
        <v>21206</v>
      </c>
      <c r="E23" s="109">
        <v>43</v>
      </c>
      <c r="F23" s="110">
        <v>82</v>
      </c>
      <c r="G23" s="109">
        <v>44</v>
      </c>
      <c r="H23" s="111">
        <v>258.60000000000002</v>
      </c>
      <c r="I23" s="109">
        <v>28</v>
      </c>
      <c r="J23" s="111">
        <v>11.6</v>
      </c>
      <c r="K23" s="112">
        <v>30</v>
      </c>
      <c r="M23" s="113"/>
      <c r="N23" s="113"/>
    </row>
    <row r="24" spans="2:14" ht="12" customHeight="1">
      <c r="B24" s="106" t="s">
        <v>69</v>
      </c>
      <c r="C24" s="114" t="s">
        <v>68</v>
      </c>
      <c r="D24" s="115">
        <v>21544</v>
      </c>
      <c r="E24" s="109">
        <v>42</v>
      </c>
      <c r="F24" s="110">
        <v>93</v>
      </c>
      <c r="G24" s="109">
        <v>40</v>
      </c>
      <c r="H24" s="111">
        <v>231.7</v>
      </c>
      <c r="I24" s="109">
        <v>33</v>
      </c>
      <c r="J24" s="111">
        <v>11.7</v>
      </c>
      <c r="K24" s="112">
        <v>28</v>
      </c>
      <c r="M24" s="113"/>
      <c r="N24" s="113"/>
    </row>
    <row r="25" spans="2:14" ht="12" customHeight="1">
      <c r="B25" s="106" t="s">
        <v>67</v>
      </c>
      <c r="C25" s="114" t="s">
        <v>66</v>
      </c>
      <c r="D25" s="115">
        <v>56013</v>
      </c>
      <c r="E25" s="109">
        <v>15</v>
      </c>
      <c r="F25" s="110">
        <v>196</v>
      </c>
      <c r="G25" s="109">
        <v>17</v>
      </c>
      <c r="H25" s="111">
        <v>285.8</v>
      </c>
      <c r="I25" s="109">
        <v>22</v>
      </c>
      <c r="J25" s="111">
        <v>11.9</v>
      </c>
      <c r="K25" s="112">
        <v>26</v>
      </c>
      <c r="M25" s="113"/>
      <c r="N25" s="113"/>
    </row>
    <row r="26" spans="2:14" ht="24" customHeight="1">
      <c r="B26" s="106" t="s">
        <v>65</v>
      </c>
      <c r="C26" s="114" t="s">
        <v>64</v>
      </c>
      <c r="D26" s="115">
        <v>55223</v>
      </c>
      <c r="E26" s="109">
        <v>16</v>
      </c>
      <c r="F26" s="110">
        <v>186</v>
      </c>
      <c r="G26" s="109">
        <v>20</v>
      </c>
      <c r="H26" s="111">
        <v>296.89999999999998</v>
      </c>
      <c r="I26" s="109">
        <v>21</v>
      </c>
      <c r="J26" s="111">
        <v>12.9</v>
      </c>
      <c r="K26" s="112">
        <v>13</v>
      </c>
      <c r="M26" s="113"/>
      <c r="N26" s="113"/>
    </row>
    <row r="27" spans="2:14" ht="12" customHeight="1">
      <c r="B27" s="106" t="s">
        <v>63</v>
      </c>
      <c r="C27" s="114" t="s">
        <v>62</v>
      </c>
      <c r="D27" s="115">
        <v>98143</v>
      </c>
      <c r="E27" s="109">
        <v>10</v>
      </c>
      <c r="F27" s="110">
        <v>294</v>
      </c>
      <c r="G27" s="109">
        <v>10</v>
      </c>
      <c r="H27" s="111">
        <v>333.8</v>
      </c>
      <c r="I27" s="109">
        <v>13</v>
      </c>
      <c r="J27" s="111">
        <v>14.1</v>
      </c>
      <c r="K27" s="112">
        <v>6</v>
      </c>
      <c r="M27" s="113"/>
      <c r="N27" s="113"/>
    </row>
    <row r="28" spans="2:14" ht="12" customHeight="1">
      <c r="B28" s="106" t="s">
        <v>61</v>
      </c>
      <c r="C28" s="114" t="s">
        <v>60</v>
      </c>
      <c r="D28" s="115">
        <v>206367</v>
      </c>
      <c r="E28" s="109">
        <v>4</v>
      </c>
      <c r="F28" s="110">
        <v>442</v>
      </c>
      <c r="G28" s="109">
        <v>6</v>
      </c>
      <c r="H28" s="111">
        <v>466.9</v>
      </c>
      <c r="I28" s="109">
        <v>2</v>
      </c>
      <c r="J28" s="111">
        <v>15.1</v>
      </c>
      <c r="K28" s="112">
        <v>3</v>
      </c>
      <c r="M28" s="113"/>
      <c r="N28" s="113"/>
    </row>
    <row r="29" spans="2:14" ht="12" customHeight="1">
      <c r="B29" s="106" t="s">
        <v>59</v>
      </c>
      <c r="C29" s="114" t="s">
        <v>58</v>
      </c>
      <c r="D29" s="115">
        <v>47916</v>
      </c>
      <c r="E29" s="109">
        <v>23</v>
      </c>
      <c r="F29" s="110">
        <v>168</v>
      </c>
      <c r="G29" s="109">
        <v>22</v>
      </c>
      <c r="H29" s="111">
        <v>285.2</v>
      </c>
      <c r="I29" s="109">
        <v>23</v>
      </c>
      <c r="J29" s="111">
        <v>12.5</v>
      </c>
      <c r="K29" s="112">
        <v>21</v>
      </c>
      <c r="M29" s="113"/>
      <c r="N29" s="113"/>
    </row>
    <row r="30" spans="2:14" ht="12" customHeight="1">
      <c r="B30" s="106" t="s">
        <v>57</v>
      </c>
      <c r="C30" s="114" t="s">
        <v>56</v>
      </c>
      <c r="D30" s="115">
        <v>40716</v>
      </c>
      <c r="E30" s="109">
        <v>26</v>
      </c>
      <c r="F30" s="110">
        <v>106</v>
      </c>
      <c r="G30" s="109">
        <v>37</v>
      </c>
      <c r="H30" s="111">
        <v>384.1</v>
      </c>
      <c r="I30" s="109">
        <v>6</v>
      </c>
      <c r="J30" s="111">
        <v>13.1</v>
      </c>
      <c r="K30" s="112">
        <v>12</v>
      </c>
      <c r="M30" s="113"/>
      <c r="N30" s="113"/>
    </row>
    <row r="31" spans="2:14" ht="24" customHeight="1">
      <c r="B31" s="106" t="s">
        <v>55</v>
      </c>
      <c r="C31" s="114" t="s">
        <v>54</v>
      </c>
      <c r="D31" s="115">
        <v>65551</v>
      </c>
      <c r="E31" s="109">
        <v>13</v>
      </c>
      <c r="F31" s="110">
        <v>191</v>
      </c>
      <c r="G31" s="109">
        <v>18</v>
      </c>
      <c r="H31" s="111">
        <v>343.2</v>
      </c>
      <c r="I31" s="109">
        <v>10</v>
      </c>
      <c r="J31" s="111">
        <v>12.8</v>
      </c>
      <c r="K31" s="112">
        <v>15</v>
      </c>
      <c r="M31" s="113"/>
      <c r="N31" s="113"/>
    </row>
    <row r="32" spans="2:14" ht="12" customHeight="1">
      <c r="B32" s="106" t="s">
        <v>53</v>
      </c>
      <c r="C32" s="114" t="s">
        <v>52</v>
      </c>
      <c r="D32" s="115">
        <v>221426</v>
      </c>
      <c r="E32" s="109">
        <v>3</v>
      </c>
      <c r="F32" s="110">
        <v>521</v>
      </c>
      <c r="G32" s="109">
        <v>3</v>
      </c>
      <c r="H32" s="111">
        <v>425</v>
      </c>
      <c r="I32" s="109">
        <v>3</v>
      </c>
      <c r="J32" s="111">
        <v>13.2</v>
      </c>
      <c r="K32" s="112">
        <v>11</v>
      </c>
      <c r="M32" s="113"/>
      <c r="N32" s="113"/>
    </row>
    <row r="33" spans="2:14" ht="12" customHeight="1">
      <c r="B33" s="106" t="s">
        <v>51</v>
      </c>
      <c r="C33" s="114" t="s">
        <v>50</v>
      </c>
      <c r="D33" s="115">
        <v>143222</v>
      </c>
      <c r="E33" s="109">
        <v>7</v>
      </c>
      <c r="F33" s="110">
        <v>386</v>
      </c>
      <c r="G33" s="109">
        <v>8</v>
      </c>
      <c r="H33" s="111">
        <v>371</v>
      </c>
      <c r="I33" s="109">
        <v>8</v>
      </c>
      <c r="J33" s="111">
        <v>13.8</v>
      </c>
      <c r="K33" s="112">
        <v>7</v>
      </c>
      <c r="M33" s="113"/>
      <c r="N33" s="113"/>
    </row>
    <row r="34" spans="2:14" ht="12" customHeight="1">
      <c r="B34" s="106" t="s">
        <v>49</v>
      </c>
      <c r="C34" s="114" t="s">
        <v>48</v>
      </c>
      <c r="D34" s="115">
        <v>36288</v>
      </c>
      <c r="E34" s="109">
        <v>27</v>
      </c>
      <c r="F34" s="110">
        <v>115</v>
      </c>
      <c r="G34" s="109">
        <v>35</v>
      </c>
      <c r="H34" s="111">
        <v>315.5</v>
      </c>
      <c r="I34" s="109">
        <v>17</v>
      </c>
      <c r="J34" s="111">
        <v>12.6</v>
      </c>
      <c r="K34" s="112">
        <v>19</v>
      </c>
      <c r="M34" s="113"/>
      <c r="N34" s="113"/>
    </row>
    <row r="35" spans="2:14" ht="12" customHeight="1">
      <c r="B35" s="106" t="s">
        <v>47</v>
      </c>
      <c r="C35" s="114" t="s">
        <v>46</v>
      </c>
      <c r="D35" s="115">
        <v>23809</v>
      </c>
      <c r="E35" s="109">
        <v>39</v>
      </c>
      <c r="F35" s="110">
        <v>129</v>
      </c>
      <c r="G35" s="109">
        <v>33</v>
      </c>
      <c r="H35" s="111">
        <v>184.6</v>
      </c>
      <c r="I35" s="109">
        <v>45</v>
      </c>
      <c r="J35" s="111">
        <v>10.5</v>
      </c>
      <c r="K35" s="112">
        <v>40</v>
      </c>
      <c r="M35" s="113"/>
      <c r="N35" s="113"/>
    </row>
    <row r="36" spans="2:14" ht="24" customHeight="1">
      <c r="B36" s="106" t="s">
        <v>45</v>
      </c>
      <c r="C36" s="114" t="s">
        <v>44</v>
      </c>
      <c r="D36" s="115">
        <v>14762</v>
      </c>
      <c r="E36" s="109">
        <v>47</v>
      </c>
      <c r="F36" s="110">
        <v>59</v>
      </c>
      <c r="G36" s="109">
        <v>47</v>
      </c>
      <c r="H36" s="111">
        <v>250.2</v>
      </c>
      <c r="I36" s="109">
        <v>30</v>
      </c>
      <c r="J36" s="111">
        <v>10.3</v>
      </c>
      <c r="K36" s="112">
        <v>42</v>
      </c>
      <c r="M36" s="113"/>
      <c r="N36" s="113"/>
    </row>
    <row r="37" spans="2:14" ht="12" customHeight="1">
      <c r="B37" s="106" t="s">
        <v>43</v>
      </c>
      <c r="C37" s="114" t="s">
        <v>42</v>
      </c>
      <c r="D37" s="115">
        <v>17188</v>
      </c>
      <c r="E37" s="109">
        <v>46</v>
      </c>
      <c r="F37" s="110">
        <v>97</v>
      </c>
      <c r="G37" s="109">
        <v>39</v>
      </c>
      <c r="H37" s="111">
        <v>177.2</v>
      </c>
      <c r="I37" s="109">
        <v>46</v>
      </c>
      <c r="J37" s="111">
        <v>9.1</v>
      </c>
      <c r="K37" s="112">
        <v>46</v>
      </c>
      <c r="M37" s="113"/>
      <c r="N37" s="113"/>
    </row>
    <row r="38" spans="2:14" ht="12" customHeight="1">
      <c r="B38" s="106" t="s">
        <v>41</v>
      </c>
      <c r="C38" s="114" t="s">
        <v>40</v>
      </c>
      <c r="D38" s="115">
        <v>50698</v>
      </c>
      <c r="E38" s="109">
        <v>20</v>
      </c>
      <c r="F38" s="110">
        <v>164</v>
      </c>
      <c r="G38" s="109">
        <v>25</v>
      </c>
      <c r="H38" s="111">
        <v>309.10000000000002</v>
      </c>
      <c r="I38" s="109">
        <v>19</v>
      </c>
      <c r="J38" s="111">
        <v>12.4</v>
      </c>
      <c r="K38" s="112">
        <v>22</v>
      </c>
      <c r="M38" s="113"/>
      <c r="N38" s="113"/>
    </row>
    <row r="39" spans="2:14" ht="12" customHeight="1">
      <c r="B39" s="106" t="s">
        <v>39</v>
      </c>
      <c r="C39" s="114" t="s">
        <v>38</v>
      </c>
      <c r="D39" s="115">
        <v>74394</v>
      </c>
      <c r="E39" s="109">
        <v>11</v>
      </c>
      <c r="F39" s="110">
        <v>268</v>
      </c>
      <c r="G39" s="109">
        <v>11</v>
      </c>
      <c r="H39" s="111">
        <v>277.60000000000002</v>
      </c>
      <c r="I39" s="109">
        <v>27</v>
      </c>
      <c r="J39" s="111">
        <v>13.6</v>
      </c>
      <c r="K39" s="112">
        <v>10</v>
      </c>
      <c r="M39" s="113"/>
      <c r="N39" s="113"/>
    </row>
    <row r="40" spans="2:14" ht="12" customHeight="1">
      <c r="B40" s="106" t="s">
        <v>37</v>
      </c>
      <c r="C40" s="114" t="s">
        <v>36</v>
      </c>
      <c r="D40" s="115">
        <v>33949</v>
      </c>
      <c r="E40" s="109">
        <v>29</v>
      </c>
      <c r="F40" s="110">
        <v>165</v>
      </c>
      <c r="G40" s="109">
        <v>24</v>
      </c>
      <c r="H40" s="111">
        <v>205.8</v>
      </c>
      <c r="I40" s="109">
        <v>38</v>
      </c>
      <c r="J40" s="111">
        <v>11.2</v>
      </c>
      <c r="K40" s="112">
        <v>33</v>
      </c>
      <c r="M40" s="113"/>
      <c r="N40" s="113"/>
    </row>
    <row r="41" spans="2:14" ht="24" customHeight="1">
      <c r="B41" s="106" t="s">
        <v>35</v>
      </c>
      <c r="C41" s="114" t="s">
        <v>34</v>
      </c>
      <c r="D41" s="115">
        <v>18173</v>
      </c>
      <c r="E41" s="109">
        <v>44</v>
      </c>
      <c r="F41" s="110">
        <v>89</v>
      </c>
      <c r="G41" s="109">
        <v>42</v>
      </c>
      <c r="H41" s="111">
        <v>204.2</v>
      </c>
      <c r="I41" s="109">
        <v>39</v>
      </c>
      <c r="J41" s="111">
        <v>10.199999999999999</v>
      </c>
      <c r="K41" s="112">
        <v>43</v>
      </c>
      <c r="M41" s="113"/>
      <c r="N41" s="113"/>
    </row>
    <row r="42" spans="2:14" ht="12" customHeight="1">
      <c r="B42" s="106" t="s">
        <v>33</v>
      </c>
      <c r="C42" s="114" t="s">
        <v>32</v>
      </c>
      <c r="D42" s="115">
        <v>25987</v>
      </c>
      <c r="E42" s="109">
        <v>38</v>
      </c>
      <c r="F42" s="110">
        <v>76</v>
      </c>
      <c r="G42" s="109">
        <v>46</v>
      </c>
      <c r="H42" s="111">
        <v>341.9</v>
      </c>
      <c r="I42" s="109">
        <v>11</v>
      </c>
      <c r="J42" s="111">
        <v>12.1</v>
      </c>
      <c r="K42" s="112">
        <v>23</v>
      </c>
      <c r="M42" s="113"/>
      <c r="N42" s="113"/>
    </row>
    <row r="43" spans="2:14" ht="12" customHeight="1">
      <c r="B43" s="106" t="s">
        <v>31</v>
      </c>
      <c r="C43" s="114" t="s">
        <v>30</v>
      </c>
      <c r="D43" s="115">
        <v>33291</v>
      </c>
      <c r="E43" s="109">
        <v>30</v>
      </c>
      <c r="F43" s="110">
        <v>134</v>
      </c>
      <c r="G43" s="109">
        <v>31</v>
      </c>
      <c r="H43" s="111">
        <v>248.4</v>
      </c>
      <c r="I43" s="109">
        <v>31</v>
      </c>
      <c r="J43" s="111">
        <v>11.7</v>
      </c>
      <c r="K43" s="112">
        <v>28</v>
      </c>
      <c r="M43" s="113"/>
      <c r="N43" s="113"/>
    </row>
    <row r="44" spans="2:14" ht="12" customHeight="1">
      <c r="B44" s="106" t="s">
        <v>29</v>
      </c>
      <c r="C44" s="114" t="s">
        <v>28</v>
      </c>
      <c r="D44" s="115">
        <v>17232</v>
      </c>
      <c r="E44" s="109">
        <v>45</v>
      </c>
      <c r="F44" s="110">
        <v>129</v>
      </c>
      <c r="G44" s="109">
        <v>33</v>
      </c>
      <c r="H44" s="111">
        <v>133.6</v>
      </c>
      <c r="I44" s="109">
        <v>47</v>
      </c>
      <c r="J44" s="111">
        <v>8.1999999999999993</v>
      </c>
      <c r="K44" s="112">
        <v>47</v>
      </c>
      <c r="M44" s="113"/>
      <c r="N44" s="113"/>
    </row>
    <row r="45" spans="2:14" ht="12" customHeight="1">
      <c r="B45" s="106" t="s">
        <v>27</v>
      </c>
      <c r="C45" s="114" t="s">
        <v>26</v>
      </c>
      <c r="D45" s="115">
        <v>134958</v>
      </c>
      <c r="E45" s="109">
        <v>8</v>
      </c>
      <c r="F45" s="110">
        <v>368</v>
      </c>
      <c r="G45" s="109">
        <v>9</v>
      </c>
      <c r="H45" s="111">
        <v>366.7</v>
      </c>
      <c r="I45" s="109">
        <v>9</v>
      </c>
      <c r="J45" s="111">
        <v>13.8</v>
      </c>
      <c r="K45" s="112">
        <v>7</v>
      </c>
      <c r="M45" s="113"/>
      <c r="N45" s="113"/>
    </row>
    <row r="46" spans="2:14" ht="24" customHeight="1">
      <c r="B46" s="106" t="s">
        <v>25</v>
      </c>
      <c r="C46" s="114" t="s">
        <v>24</v>
      </c>
      <c r="D46" s="115">
        <v>23204</v>
      </c>
      <c r="E46" s="109">
        <v>40</v>
      </c>
      <c r="F46" s="110">
        <v>92</v>
      </c>
      <c r="G46" s="109">
        <v>41</v>
      </c>
      <c r="H46" s="111">
        <v>252.2</v>
      </c>
      <c r="I46" s="109">
        <v>29</v>
      </c>
      <c r="J46" s="111">
        <v>10.9</v>
      </c>
      <c r="K46" s="112">
        <v>35</v>
      </c>
      <c r="M46" s="113"/>
      <c r="N46" s="113"/>
    </row>
    <row r="47" spans="2:14" ht="12" customHeight="1">
      <c r="B47" s="106" t="s">
        <v>23</v>
      </c>
      <c r="C47" s="114" t="s">
        <v>22</v>
      </c>
      <c r="D47" s="115">
        <v>35982</v>
      </c>
      <c r="E47" s="109">
        <v>28</v>
      </c>
      <c r="F47" s="110">
        <v>189</v>
      </c>
      <c r="G47" s="109">
        <v>19</v>
      </c>
      <c r="H47" s="111">
        <v>190.4</v>
      </c>
      <c r="I47" s="109">
        <v>44</v>
      </c>
      <c r="J47" s="111">
        <v>10.9</v>
      </c>
      <c r="K47" s="112">
        <v>35</v>
      </c>
      <c r="M47" s="113"/>
      <c r="N47" s="113"/>
    </row>
    <row r="48" spans="2:14" ht="12" customHeight="1">
      <c r="B48" s="116" t="s">
        <v>210</v>
      </c>
      <c r="C48" s="117" t="s">
        <v>20</v>
      </c>
      <c r="D48" s="118">
        <v>47827</v>
      </c>
      <c r="E48" s="119">
        <v>24</v>
      </c>
      <c r="F48" s="120">
        <v>172</v>
      </c>
      <c r="G48" s="119">
        <v>21</v>
      </c>
      <c r="H48" s="121">
        <v>278.10000000000002</v>
      </c>
      <c r="I48" s="119">
        <v>26</v>
      </c>
      <c r="J48" s="121">
        <v>11.8</v>
      </c>
      <c r="K48" s="122">
        <v>27</v>
      </c>
      <c r="M48" s="113"/>
      <c r="N48" s="113"/>
    </row>
    <row r="49" spans="2:14" ht="12" customHeight="1">
      <c r="B49" s="106" t="s">
        <v>19</v>
      </c>
      <c r="C49" s="114" t="s">
        <v>18</v>
      </c>
      <c r="D49" s="115">
        <v>29191</v>
      </c>
      <c r="E49" s="109">
        <v>35</v>
      </c>
      <c r="F49" s="110">
        <v>132</v>
      </c>
      <c r="G49" s="109">
        <v>32</v>
      </c>
      <c r="H49" s="111">
        <v>221.1</v>
      </c>
      <c r="I49" s="109">
        <v>34</v>
      </c>
      <c r="J49" s="111">
        <v>11.6</v>
      </c>
      <c r="K49" s="112">
        <v>30</v>
      </c>
      <c r="M49" s="113"/>
      <c r="N49" s="113"/>
    </row>
    <row r="50" spans="2:14" ht="12" customHeight="1">
      <c r="B50" s="106" t="s">
        <v>17</v>
      </c>
      <c r="C50" s="114" t="s">
        <v>16</v>
      </c>
      <c r="D50" s="115">
        <v>29905</v>
      </c>
      <c r="E50" s="109">
        <v>34</v>
      </c>
      <c r="F50" s="110">
        <v>138</v>
      </c>
      <c r="G50" s="109">
        <v>30</v>
      </c>
      <c r="H50" s="111">
        <v>216.7</v>
      </c>
      <c r="I50" s="109">
        <v>35</v>
      </c>
      <c r="J50" s="111">
        <v>10.8</v>
      </c>
      <c r="K50" s="112">
        <v>37</v>
      </c>
      <c r="M50" s="113"/>
      <c r="N50" s="113"/>
    </row>
    <row r="51" spans="2:14" ht="24" customHeight="1">
      <c r="B51" s="106" t="s">
        <v>15</v>
      </c>
      <c r="C51" s="114" t="s">
        <v>14</v>
      </c>
      <c r="D51" s="115">
        <v>44933</v>
      </c>
      <c r="E51" s="109">
        <v>25</v>
      </c>
      <c r="F51" s="110">
        <v>232</v>
      </c>
      <c r="G51" s="109">
        <v>12</v>
      </c>
      <c r="H51" s="111">
        <v>193.7</v>
      </c>
      <c r="I51" s="109">
        <v>42</v>
      </c>
      <c r="J51" s="111">
        <v>10.6</v>
      </c>
      <c r="K51" s="112">
        <v>39</v>
      </c>
      <c r="M51" s="113"/>
      <c r="N51" s="113"/>
    </row>
    <row r="52" spans="2:14" ht="12" customHeight="1">
      <c r="B52" s="106" t="s">
        <v>13</v>
      </c>
      <c r="C52" s="114" t="s">
        <v>12</v>
      </c>
      <c r="D52" s="115">
        <v>48382</v>
      </c>
      <c r="E52" s="109">
        <v>21</v>
      </c>
      <c r="F52" s="110">
        <v>156</v>
      </c>
      <c r="G52" s="109">
        <v>29</v>
      </c>
      <c r="H52" s="111">
        <v>310.10000000000002</v>
      </c>
      <c r="I52" s="109">
        <v>18</v>
      </c>
      <c r="J52" s="111">
        <v>12.8</v>
      </c>
      <c r="K52" s="112">
        <v>15</v>
      </c>
      <c r="M52" s="113"/>
      <c r="N52" s="113"/>
    </row>
    <row r="53" spans="2:14" ht="24" customHeight="1" thickBot="1">
      <c r="B53" s="123" t="s">
        <v>11</v>
      </c>
      <c r="C53" s="124" t="s">
        <v>10</v>
      </c>
      <c r="D53" s="125">
        <v>3218137</v>
      </c>
      <c r="E53" s="126"/>
      <c r="F53" s="127">
        <v>10222</v>
      </c>
      <c r="G53" s="126"/>
      <c r="H53" s="128">
        <v>314.8</v>
      </c>
      <c r="I53" s="126"/>
      <c r="J53" s="128">
        <v>13</v>
      </c>
      <c r="K53" s="129"/>
      <c r="M53" s="113"/>
      <c r="N53" s="113"/>
    </row>
    <row r="54" spans="2:14" ht="12.75" customHeight="1" thickTop="1">
      <c r="B54" s="130"/>
      <c r="C54" s="130"/>
      <c r="D54" s="132"/>
      <c r="E54" s="132"/>
      <c r="F54" s="133"/>
      <c r="G54" s="132"/>
      <c r="H54" s="132"/>
      <c r="I54" s="132"/>
      <c r="J54" s="134"/>
      <c r="K54" s="132"/>
    </row>
    <row r="55" spans="2:14" ht="12.75" customHeight="1">
      <c r="B55" s="130"/>
      <c r="C55" s="130"/>
      <c r="D55" s="132"/>
      <c r="E55" s="132"/>
      <c r="F55" s="133"/>
      <c r="G55" s="132"/>
      <c r="H55" s="132"/>
      <c r="I55" s="132"/>
      <c r="J55" s="134"/>
      <c r="K55" s="132"/>
    </row>
    <row r="56" spans="2:14" ht="12.75" customHeight="1">
      <c r="B56" s="130"/>
      <c r="C56" s="130"/>
      <c r="D56" s="132"/>
      <c r="E56" s="132"/>
      <c r="F56" s="133"/>
      <c r="G56" s="132"/>
      <c r="H56" s="132"/>
      <c r="I56" s="132"/>
      <c r="J56" s="134"/>
      <c r="K56" s="132"/>
    </row>
    <row r="57" spans="2:14" ht="12.75" customHeight="1" thickBot="1">
      <c r="B57" s="130"/>
      <c r="C57" s="130"/>
      <c r="D57" s="132"/>
      <c r="E57" s="132"/>
      <c r="F57" s="133"/>
      <c r="G57" s="132"/>
      <c r="H57" s="132"/>
      <c r="I57" s="132"/>
      <c r="J57" s="134"/>
      <c r="K57" s="132"/>
    </row>
    <row r="58" spans="2:14" ht="39.950000000000003" customHeight="1">
      <c r="B58" s="135" t="s">
        <v>9</v>
      </c>
      <c r="C58" s="136"/>
      <c r="D58" s="177" t="s">
        <v>186</v>
      </c>
      <c r="E58" s="178"/>
      <c r="F58" s="177" t="s">
        <v>186</v>
      </c>
      <c r="G58" s="178"/>
      <c r="H58" s="177" t="s">
        <v>186</v>
      </c>
      <c r="I58" s="178"/>
      <c r="J58" s="177" t="s">
        <v>186</v>
      </c>
      <c r="K58" s="179"/>
    </row>
    <row r="59" spans="2:14" ht="24.95" customHeight="1">
      <c r="B59" s="137"/>
      <c r="C59" s="138"/>
      <c r="D59" s="183" t="s">
        <v>187</v>
      </c>
      <c r="E59" s="184"/>
      <c r="F59" s="183" t="s">
        <v>187</v>
      </c>
      <c r="G59" s="184"/>
      <c r="H59" s="183" t="s">
        <v>187</v>
      </c>
      <c r="I59" s="184"/>
      <c r="J59" s="183" t="s">
        <v>187</v>
      </c>
      <c r="K59" s="185"/>
    </row>
    <row r="60" spans="2:14" ht="15" customHeight="1">
      <c r="B60" s="139" t="s">
        <v>6</v>
      </c>
      <c r="C60" s="140"/>
      <c r="D60" s="186">
        <v>43586</v>
      </c>
      <c r="E60" s="187"/>
      <c r="F60" s="186">
        <v>43586</v>
      </c>
      <c r="G60" s="188"/>
      <c r="H60" s="186">
        <v>43586</v>
      </c>
      <c r="I60" s="188"/>
      <c r="J60" s="186">
        <v>43586</v>
      </c>
      <c r="K60" s="189"/>
    </row>
    <row r="61" spans="2:14" ht="15" customHeight="1" thickBot="1">
      <c r="B61" s="141" t="s">
        <v>4</v>
      </c>
      <c r="C61" s="142"/>
      <c r="D61" s="180" t="s">
        <v>151</v>
      </c>
      <c r="E61" s="181"/>
      <c r="F61" s="180" t="s">
        <v>151</v>
      </c>
      <c r="G61" s="181"/>
      <c r="H61" s="180" t="s">
        <v>151</v>
      </c>
      <c r="I61" s="181"/>
      <c r="J61" s="180" t="s">
        <v>151</v>
      </c>
      <c r="K61" s="182"/>
    </row>
  </sheetData>
  <mergeCells count="19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B4:C4"/>
    <mergeCell ref="D58:E58"/>
    <mergeCell ref="F58:G58"/>
    <mergeCell ref="H58:I58"/>
    <mergeCell ref="J58:K58"/>
  </mergeCells>
  <phoneticPr fontId="7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A1:EK61"/>
  <sheetViews>
    <sheetView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9" defaultRowHeight="12.75" customHeight="1"/>
  <cols>
    <col min="1" max="1" width="3.75" style="80" customWidth="1"/>
    <col min="2" max="3" width="10.625" style="143" customWidth="1"/>
    <col min="4" max="4" width="11.625" style="85" customWidth="1"/>
    <col min="5" max="5" width="4.625" style="85" customWidth="1"/>
    <col min="6" max="6" width="11.625" style="144" customWidth="1"/>
    <col min="7" max="7" width="4.625" style="85" customWidth="1"/>
    <col min="8" max="8" width="11.625" style="85" customWidth="1"/>
    <col min="9" max="9" width="4.625" style="85" customWidth="1"/>
    <col min="10" max="10" width="11.625" style="145" customWidth="1"/>
    <col min="11" max="11" width="4.625" style="85" customWidth="1"/>
    <col min="12" max="12" width="4" style="84" customWidth="1"/>
    <col min="13" max="18" width="9" style="84"/>
    <col min="19" max="19" width="11.75" style="84" customWidth="1"/>
    <col min="20" max="21" width="9" style="84"/>
    <col min="22" max="22" width="9" style="85"/>
    <col min="23" max="23" width="11.75" style="85" customWidth="1"/>
    <col min="24" max="16384" width="9" style="85"/>
  </cols>
  <sheetData>
    <row r="1" spans="1:141" s="86" customFormat="1" ht="15.75" customHeight="1">
      <c r="A1" s="80"/>
      <c r="B1" s="81" t="s">
        <v>211</v>
      </c>
      <c r="C1" s="81"/>
      <c r="D1" s="82"/>
      <c r="E1" s="81"/>
      <c r="F1" s="82"/>
      <c r="G1" s="82"/>
      <c r="H1" s="82"/>
      <c r="I1" s="82"/>
      <c r="J1" s="83"/>
      <c r="K1" s="83"/>
      <c r="L1" s="84"/>
      <c r="M1" s="172" t="s">
        <v>168</v>
      </c>
      <c r="N1" s="172"/>
      <c r="O1" s="172"/>
      <c r="P1" s="84"/>
      <c r="Q1" s="84"/>
      <c r="R1" s="84"/>
      <c r="S1" s="84"/>
      <c r="T1" s="84"/>
      <c r="U1" s="84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  <c r="BV1" s="85"/>
      <c r="BW1" s="85"/>
      <c r="BX1" s="85"/>
      <c r="BY1" s="85"/>
      <c r="BZ1" s="85"/>
      <c r="CA1" s="85"/>
      <c r="CB1" s="85"/>
      <c r="CC1" s="85"/>
      <c r="CD1" s="85"/>
      <c r="CE1" s="85"/>
      <c r="CF1" s="85"/>
      <c r="CG1" s="85"/>
      <c r="CH1" s="85"/>
      <c r="CI1" s="85"/>
      <c r="CJ1" s="85"/>
      <c r="CK1" s="85"/>
      <c r="CL1" s="85"/>
      <c r="CM1" s="85"/>
      <c r="CN1" s="85"/>
      <c r="CO1" s="85"/>
      <c r="CP1" s="85"/>
      <c r="CQ1" s="85"/>
      <c r="CR1" s="85"/>
      <c r="CS1" s="85"/>
      <c r="CT1" s="85"/>
      <c r="CU1" s="85"/>
      <c r="CV1" s="85"/>
      <c r="CW1" s="85"/>
      <c r="CX1" s="85"/>
      <c r="CY1" s="85"/>
      <c r="CZ1" s="85"/>
      <c r="DA1" s="85"/>
      <c r="DB1" s="85"/>
      <c r="DC1" s="85"/>
      <c r="DD1" s="85"/>
      <c r="DE1" s="85"/>
      <c r="DF1" s="85"/>
      <c r="DG1" s="85"/>
      <c r="DH1" s="85"/>
      <c r="DI1" s="85"/>
      <c r="DJ1" s="85"/>
      <c r="DK1" s="85"/>
      <c r="DL1" s="85"/>
      <c r="DM1" s="85"/>
      <c r="DN1" s="85"/>
      <c r="DO1" s="85"/>
      <c r="DP1" s="85"/>
      <c r="DQ1" s="85"/>
      <c r="DR1" s="85"/>
      <c r="DS1" s="85"/>
      <c r="DT1" s="85"/>
      <c r="DU1" s="85"/>
      <c r="DV1" s="85"/>
      <c r="DW1" s="85"/>
      <c r="DX1" s="85"/>
      <c r="DY1" s="85"/>
      <c r="DZ1" s="85"/>
      <c r="EA1" s="85"/>
      <c r="EB1" s="85"/>
      <c r="EC1" s="85"/>
      <c r="ED1" s="85"/>
      <c r="EE1" s="85"/>
      <c r="EF1" s="85"/>
      <c r="EG1" s="85"/>
      <c r="EH1" s="85"/>
      <c r="EI1" s="85"/>
    </row>
    <row r="2" spans="1:141" ht="12" customHeight="1" thickBot="1">
      <c r="B2" s="87"/>
      <c r="C2" s="87"/>
      <c r="D2" s="88"/>
      <c r="E2" s="88"/>
      <c r="F2" s="89"/>
      <c r="G2" s="89"/>
      <c r="H2" s="88"/>
      <c r="I2" s="88"/>
      <c r="J2" s="90"/>
      <c r="K2" s="90"/>
    </row>
    <row r="3" spans="1:141" s="86" customFormat="1" ht="27" customHeight="1" thickTop="1">
      <c r="A3" s="80"/>
      <c r="B3" s="173" t="s">
        <v>120</v>
      </c>
      <c r="C3" s="174"/>
      <c r="D3" s="91" t="s">
        <v>202</v>
      </c>
      <c r="E3" s="92"/>
      <c r="F3" s="91" t="s">
        <v>212</v>
      </c>
      <c r="G3" s="92"/>
      <c r="H3" s="91" t="s">
        <v>204</v>
      </c>
      <c r="I3" s="92"/>
      <c r="J3" s="91" t="s">
        <v>205</v>
      </c>
      <c r="K3" s="93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</row>
    <row r="4" spans="1:141" s="86" customFormat="1" ht="30" customHeight="1">
      <c r="A4" s="80"/>
      <c r="B4" s="175" t="s">
        <v>115</v>
      </c>
      <c r="C4" s="176"/>
      <c r="D4" s="96" t="s">
        <v>213</v>
      </c>
      <c r="E4" s="95"/>
      <c r="F4" s="94" t="s">
        <v>214</v>
      </c>
      <c r="G4" s="95"/>
      <c r="H4" s="94" t="s">
        <v>215</v>
      </c>
      <c r="I4" s="95"/>
      <c r="J4" s="94" t="s">
        <v>216</v>
      </c>
      <c r="K4" s="97"/>
      <c r="L4" s="84"/>
      <c r="M4" s="84"/>
      <c r="N4" s="84"/>
      <c r="O4" s="84"/>
      <c r="P4" s="84"/>
      <c r="Q4" s="84"/>
      <c r="R4" s="84"/>
      <c r="S4" s="84"/>
      <c r="T4" s="84"/>
      <c r="U4" s="84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/>
      <c r="ED4" s="85"/>
      <c r="EE4" s="85"/>
      <c r="EF4" s="85"/>
      <c r="EG4" s="85"/>
      <c r="EH4" s="85"/>
      <c r="EI4" s="85"/>
      <c r="EJ4" s="85"/>
      <c r="EK4" s="85"/>
    </row>
    <row r="5" spans="1:141" s="105" customFormat="1" ht="24" customHeight="1">
      <c r="A5" s="80"/>
      <c r="B5" s="98"/>
      <c r="C5" s="99"/>
      <c r="D5" s="100" t="s">
        <v>185</v>
      </c>
      <c r="E5" s="101" t="s">
        <v>106</v>
      </c>
      <c r="F5" s="102" t="s">
        <v>198</v>
      </c>
      <c r="G5" s="101" t="s">
        <v>106</v>
      </c>
      <c r="H5" s="100" t="s">
        <v>185</v>
      </c>
      <c r="I5" s="101" t="s">
        <v>106</v>
      </c>
      <c r="J5" s="100" t="s">
        <v>185</v>
      </c>
      <c r="K5" s="103" t="s">
        <v>106</v>
      </c>
      <c r="L5" s="84"/>
      <c r="M5" s="104"/>
      <c r="N5" s="104"/>
      <c r="O5" s="84"/>
      <c r="P5" s="84"/>
      <c r="Q5" s="84"/>
      <c r="R5" s="84"/>
      <c r="S5" s="84"/>
      <c r="T5" s="84"/>
      <c r="U5" s="84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/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/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</row>
    <row r="6" spans="1:141" ht="12" customHeight="1">
      <c r="B6" s="106" t="s">
        <v>105</v>
      </c>
      <c r="C6" s="107" t="s">
        <v>104</v>
      </c>
      <c r="D6" s="108">
        <v>123112</v>
      </c>
      <c r="E6" s="109">
        <v>9</v>
      </c>
      <c r="F6" s="110">
        <v>277</v>
      </c>
      <c r="G6" s="109">
        <v>2</v>
      </c>
      <c r="H6" s="111">
        <v>444.4</v>
      </c>
      <c r="I6" s="109">
        <v>41</v>
      </c>
      <c r="J6" s="111">
        <v>11.9</v>
      </c>
      <c r="K6" s="112">
        <v>31</v>
      </c>
      <c r="M6" s="113"/>
      <c r="N6" s="113"/>
    </row>
    <row r="7" spans="1:141" ht="12" customHeight="1">
      <c r="B7" s="106" t="s">
        <v>103</v>
      </c>
      <c r="C7" s="114" t="s">
        <v>102</v>
      </c>
      <c r="D7" s="115">
        <v>33653</v>
      </c>
      <c r="E7" s="109">
        <v>29</v>
      </c>
      <c r="F7" s="110">
        <v>76</v>
      </c>
      <c r="G7" s="109">
        <v>25</v>
      </c>
      <c r="H7" s="111">
        <v>442.8</v>
      </c>
      <c r="I7" s="109">
        <v>42</v>
      </c>
      <c r="J7" s="111">
        <v>11.2</v>
      </c>
      <c r="K7" s="112">
        <v>41</v>
      </c>
      <c r="M7" s="113"/>
      <c r="N7" s="113"/>
    </row>
    <row r="8" spans="1:141" ht="12" customHeight="1">
      <c r="B8" s="106" t="s">
        <v>101</v>
      </c>
      <c r="C8" s="114" t="s">
        <v>100</v>
      </c>
      <c r="D8" s="115">
        <v>32580</v>
      </c>
      <c r="E8" s="109">
        <v>32</v>
      </c>
      <c r="F8" s="110">
        <v>80</v>
      </c>
      <c r="G8" s="109">
        <v>21</v>
      </c>
      <c r="H8" s="111">
        <v>407.3</v>
      </c>
      <c r="I8" s="109">
        <v>45</v>
      </c>
      <c r="J8" s="111">
        <v>10.9</v>
      </c>
      <c r="K8" s="112">
        <v>43</v>
      </c>
      <c r="M8" s="113"/>
      <c r="N8" s="113"/>
    </row>
    <row r="9" spans="1:141" ht="12" customHeight="1">
      <c r="B9" s="106" t="s">
        <v>99</v>
      </c>
      <c r="C9" s="114" t="s">
        <v>98</v>
      </c>
      <c r="D9" s="115">
        <v>58803</v>
      </c>
      <c r="E9" s="109">
        <v>14</v>
      </c>
      <c r="F9" s="110">
        <v>94</v>
      </c>
      <c r="G9" s="109">
        <v>17</v>
      </c>
      <c r="H9" s="111">
        <v>625.6</v>
      </c>
      <c r="I9" s="109">
        <v>20</v>
      </c>
      <c r="J9" s="111">
        <v>12.9</v>
      </c>
      <c r="K9" s="112">
        <v>24</v>
      </c>
      <c r="M9" s="113"/>
      <c r="N9" s="113"/>
    </row>
    <row r="10" spans="1:141" ht="12" customHeight="1">
      <c r="B10" s="106" t="s">
        <v>97</v>
      </c>
      <c r="C10" s="114" t="s">
        <v>96</v>
      </c>
      <c r="D10" s="115">
        <v>23102</v>
      </c>
      <c r="E10" s="109">
        <v>42</v>
      </c>
      <c r="F10" s="110">
        <v>54</v>
      </c>
      <c r="G10" s="109">
        <v>35</v>
      </c>
      <c r="H10" s="111">
        <v>427.8</v>
      </c>
      <c r="I10" s="109">
        <v>43</v>
      </c>
      <c r="J10" s="111">
        <v>11.1</v>
      </c>
      <c r="K10" s="112">
        <v>42</v>
      </c>
      <c r="M10" s="113"/>
      <c r="N10" s="113"/>
    </row>
    <row r="11" spans="1:141" ht="24" customHeight="1">
      <c r="B11" s="106" t="s">
        <v>95</v>
      </c>
      <c r="C11" s="114" t="s">
        <v>94</v>
      </c>
      <c r="D11" s="115">
        <v>29251</v>
      </c>
      <c r="E11" s="109">
        <v>36</v>
      </c>
      <c r="F11" s="110">
        <v>61</v>
      </c>
      <c r="G11" s="109">
        <v>31</v>
      </c>
      <c r="H11" s="111">
        <v>479.5</v>
      </c>
      <c r="I11" s="109">
        <v>36</v>
      </c>
      <c r="J11" s="111">
        <v>11.7</v>
      </c>
      <c r="K11" s="112">
        <v>34</v>
      </c>
      <c r="M11" s="113"/>
      <c r="N11" s="113"/>
    </row>
    <row r="12" spans="1:141" ht="12" customHeight="1">
      <c r="B12" s="106" t="s">
        <v>93</v>
      </c>
      <c r="C12" s="114" t="s">
        <v>92</v>
      </c>
      <c r="D12" s="115">
        <v>49425</v>
      </c>
      <c r="E12" s="109">
        <v>21</v>
      </c>
      <c r="F12" s="110">
        <v>110</v>
      </c>
      <c r="G12" s="109">
        <v>13</v>
      </c>
      <c r="H12" s="111">
        <v>449.3</v>
      </c>
      <c r="I12" s="109">
        <v>40</v>
      </c>
      <c r="J12" s="111">
        <v>12.2</v>
      </c>
      <c r="K12" s="112">
        <v>30</v>
      </c>
      <c r="M12" s="113"/>
      <c r="N12" s="113"/>
    </row>
    <row r="13" spans="1:141" ht="12" customHeight="1">
      <c r="B13" s="106" t="s">
        <v>91</v>
      </c>
      <c r="C13" s="114" t="s">
        <v>90</v>
      </c>
      <c r="D13" s="115">
        <v>75540</v>
      </c>
      <c r="E13" s="109">
        <v>11</v>
      </c>
      <c r="F13" s="110">
        <v>122</v>
      </c>
      <c r="G13" s="109">
        <v>12</v>
      </c>
      <c r="H13" s="111">
        <v>619.20000000000005</v>
      </c>
      <c r="I13" s="109">
        <v>22</v>
      </c>
      <c r="J13" s="111">
        <v>13.2</v>
      </c>
      <c r="K13" s="112">
        <v>17</v>
      </c>
      <c r="M13" s="113"/>
      <c r="N13" s="113"/>
    </row>
    <row r="14" spans="1:141" ht="12" customHeight="1">
      <c r="B14" s="106" t="s">
        <v>89</v>
      </c>
      <c r="C14" s="114" t="s">
        <v>88</v>
      </c>
      <c r="D14" s="115">
        <v>52182</v>
      </c>
      <c r="E14" s="109">
        <v>19</v>
      </c>
      <c r="F14" s="110">
        <v>75</v>
      </c>
      <c r="G14" s="109">
        <v>26</v>
      </c>
      <c r="H14" s="111">
        <v>695.8</v>
      </c>
      <c r="I14" s="109">
        <v>10</v>
      </c>
      <c r="J14" s="111">
        <v>14.3</v>
      </c>
      <c r="K14" s="112">
        <v>8</v>
      </c>
      <c r="M14" s="113"/>
      <c r="N14" s="113"/>
    </row>
    <row r="15" spans="1:141" ht="12" customHeight="1">
      <c r="B15" s="106" t="s">
        <v>87</v>
      </c>
      <c r="C15" s="114" t="s">
        <v>86</v>
      </c>
      <c r="D15" s="115">
        <v>51371</v>
      </c>
      <c r="E15" s="109">
        <v>20</v>
      </c>
      <c r="F15" s="110">
        <v>79</v>
      </c>
      <c r="G15" s="109">
        <v>23</v>
      </c>
      <c r="H15" s="111">
        <v>650.29999999999995</v>
      </c>
      <c r="I15" s="109">
        <v>17</v>
      </c>
      <c r="J15" s="111">
        <v>13.8</v>
      </c>
      <c r="K15" s="112">
        <v>10</v>
      </c>
      <c r="M15" s="113"/>
      <c r="N15" s="113"/>
    </row>
    <row r="16" spans="1:141" ht="24" customHeight="1">
      <c r="B16" s="106" t="s">
        <v>85</v>
      </c>
      <c r="C16" s="114" t="s">
        <v>84</v>
      </c>
      <c r="D16" s="115">
        <v>172219</v>
      </c>
      <c r="E16" s="109">
        <v>5</v>
      </c>
      <c r="F16" s="110">
        <v>194</v>
      </c>
      <c r="G16" s="109">
        <v>7</v>
      </c>
      <c r="H16" s="111">
        <v>887.7</v>
      </c>
      <c r="I16" s="109">
        <v>1</v>
      </c>
      <c r="J16" s="111">
        <v>15.4</v>
      </c>
      <c r="K16" s="112">
        <v>4</v>
      </c>
      <c r="M16" s="113"/>
      <c r="N16" s="113"/>
    </row>
    <row r="17" spans="2:14" ht="12" customHeight="1">
      <c r="B17" s="106" t="s">
        <v>83</v>
      </c>
      <c r="C17" s="114" t="s">
        <v>82</v>
      </c>
      <c r="D17" s="115">
        <v>148326</v>
      </c>
      <c r="E17" s="109">
        <v>6</v>
      </c>
      <c r="F17" s="110">
        <v>182</v>
      </c>
      <c r="G17" s="109">
        <v>8</v>
      </c>
      <c r="H17" s="111">
        <v>815</v>
      </c>
      <c r="I17" s="109">
        <v>5</v>
      </c>
      <c r="J17" s="111">
        <v>15.2</v>
      </c>
      <c r="K17" s="112">
        <v>5</v>
      </c>
      <c r="M17" s="113"/>
      <c r="N17" s="113"/>
    </row>
    <row r="18" spans="2:14" ht="12" customHeight="1">
      <c r="B18" s="106" t="s">
        <v>81</v>
      </c>
      <c r="C18" s="114" t="s">
        <v>80</v>
      </c>
      <c r="D18" s="115">
        <v>310355</v>
      </c>
      <c r="E18" s="109">
        <v>1</v>
      </c>
      <c r="F18" s="110">
        <v>429</v>
      </c>
      <c r="G18" s="109">
        <v>1</v>
      </c>
      <c r="H18" s="111">
        <v>723.4</v>
      </c>
      <c r="I18" s="109">
        <v>7</v>
      </c>
      <c r="J18" s="111">
        <v>16.100000000000001</v>
      </c>
      <c r="K18" s="112">
        <v>1</v>
      </c>
      <c r="M18" s="113"/>
      <c r="N18" s="113"/>
    </row>
    <row r="19" spans="2:14" ht="12" customHeight="1">
      <c r="B19" s="106" t="s">
        <v>79</v>
      </c>
      <c r="C19" s="114" t="s">
        <v>78</v>
      </c>
      <c r="D19" s="115">
        <v>203674</v>
      </c>
      <c r="E19" s="109">
        <v>3</v>
      </c>
      <c r="F19" s="110">
        <v>235</v>
      </c>
      <c r="G19" s="109">
        <v>4</v>
      </c>
      <c r="H19" s="111">
        <v>866.7</v>
      </c>
      <c r="I19" s="109">
        <v>3</v>
      </c>
      <c r="J19" s="111">
        <v>15.7</v>
      </c>
      <c r="K19" s="112">
        <v>2</v>
      </c>
      <c r="M19" s="113"/>
      <c r="N19" s="113"/>
    </row>
    <row r="20" spans="2:14" ht="12" customHeight="1">
      <c r="B20" s="106" t="s">
        <v>77</v>
      </c>
      <c r="C20" s="114" t="s">
        <v>76</v>
      </c>
      <c r="D20" s="115">
        <v>55030</v>
      </c>
      <c r="E20" s="109">
        <v>16</v>
      </c>
      <c r="F20" s="110">
        <v>102</v>
      </c>
      <c r="G20" s="109">
        <v>15</v>
      </c>
      <c r="H20" s="111">
        <v>539.5</v>
      </c>
      <c r="I20" s="109">
        <v>31</v>
      </c>
      <c r="J20" s="111">
        <v>13.1</v>
      </c>
      <c r="K20" s="112">
        <v>20</v>
      </c>
      <c r="M20" s="113"/>
      <c r="N20" s="113"/>
    </row>
    <row r="21" spans="2:14" ht="24" customHeight="1">
      <c r="B21" s="106" t="s">
        <v>75</v>
      </c>
      <c r="C21" s="114" t="s">
        <v>74</v>
      </c>
      <c r="D21" s="115">
        <v>27680</v>
      </c>
      <c r="E21" s="109">
        <v>37</v>
      </c>
      <c r="F21" s="110">
        <v>53</v>
      </c>
      <c r="G21" s="109">
        <v>37</v>
      </c>
      <c r="H21" s="111">
        <v>522.29999999999995</v>
      </c>
      <c r="I21" s="109">
        <v>32</v>
      </c>
      <c r="J21" s="111">
        <v>12.4</v>
      </c>
      <c r="K21" s="112">
        <v>27</v>
      </c>
      <c r="M21" s="113"/>
      <c r="N21" s="113"/>
    </row>
    <row r="22" spans="2:14" ht="12" customHeight="1">
      <c r="B22" s="106" t="s">
        <v>73</v>
      </c>
      <c r="C22" s="114" t="s">
        <v>72</v>
      </c>
      <c r="D22" s="115">
        <v>31532</v>
      </c>
      <c r="E22" s="109">
        <v>33</v>
      </c>
      <c r="F22" s="110">
        <v>56</v>
      </c>
      <c r="G22" s="109">
        <v>32</v>
      </c>
      <c r="H22" s="111">
        <v>563.1</v>
      </c>
      <c r="I22" s="109">
        <v>26</v>
      </c>
      <c r="J22" s="111">
        <v>13</v>
      </c>
      <c r="K22" s="112">
        <v>23</v>
      </c>
      <c r="M22" s="113"/>
      <c r="N22" s="113"/>
    </row>
    <row r="23" spans="2:14" ht="12" customHeight="1">
      <c r="B23" s="106" t="s">
        <v>71</v>
      </c>
      <c r="C23" s="114" t="s">
        <v>70</v>
      </c>
      <c r="D23" s="115">
        <v>21856</v>
      </c>
      <c r="E23" s="109">
        <v>43</v>
      </c>
      <c r="F23" s="110">
        <v>35</v>
      </c>
      <c r="G23" s="109">
        <v>46</v>
      </c>
      <c r="H23" s="111">
        <v>624.5</v>
      </c>
      <c r="I23" s="109">
        <v>21</v>
      </c>
      <c r="J23" s="111">
        <v>13.2</v>
      </c>
      <c r="K23" s="112">
        <v>17</v>
      </c>
      <c r="M23" s="113"/>
      <c r="N23" s="113"/>
    </row>
    <row r="24" spans="2:14" ht="12" customHeight="1">
      <c r="B24" s="106" t="s">
        <v>69</v>
      </c>
      <c r="C24" s="114" t="s">
        <v>68</v>
      </c>
      <c r="D24" s="115">
        <v>24070</v>
      </c>
      <c r="E24" s="109">
        <v>40</v>
      </c>
      <c r="F24" s="110">
        <v>42</v>
      </c>
      <c r="G24" s="109">
        <v>43</v>
      </c>
      <c r="H24" s="111">
        <v>573.1</v>
      </c>
      <c r="I24" s="109">
        <v>24</v>
      </c>
      <c r="J24" s="111">
        <v>13.2</v>
      </c>
      <c r="K24" s="112">
        <v>17</v>
      </c>
      <c r="M24" s="113"/>
      <c r="N24" s="113"/>
    </row>
    <row r="25" spans="2:14" ht="12" customHeight="1">
      <c r="B25" s="106" t="s">
        <v>67</v>
      </c>
      <c r="C25" s="114" t="s">
        <v>66</v>
      </c>
      <c r="D25" s="115">
        <v>56070</v>
      </c>
      <c r="E25" s="109">
        <v>15</v>
      </c>
      <c r="F25" s="110">
        <v>100</v>
      </c>
      <c r="G25" s="109">
        <v>16</v>
      </c>
      <c r="H25" s="111">
        <v>560.70000000000005</v>
      </c>
      <c r="I25" s="109">
        <v>28</v>
      </c>
      <c r="J25" s="111">
        <v>12.7</v>
      </c>
      <c r="K25" s="112">
        <v>25</v>
      </c>
      <c r="M25" s="113"/>
      <c r="N25" s="113"/>
    </row>
    <row r="26" spans="2:14" ht="24" customHeight="1">
      <c r="B26" s="106" t="s">
        <v>65</v>
      </c>
      <c r="C26" s="114" t="s">
        <v>64</v>
      </c>
      <c r="D26" s="115">
        <v>54178</v>
      </c>
      <c r="E26" s="109">
        <v>17</v>
      </c>
      <c r="F26" s="110">
        <v>81</v>
      </c>
      <c r="G26" s="109">
        <v>20</v>
      </c>
      <c r="H26" s="111">
        <v>668.9</v>
      </c>
      <c r="I26" s="109">
        <v>13</v>
      </c>
      <c r="J26" s="111">
        <v>13.3</v>
      </c>
      <c r="K26" s="112">
        <v>15</v>
      </c>
      <c r="M26" s="113"/>
      <c r="N26" s="113"/>
    </row>
    <row r="27" spans="2:14" ht="12" customHeight="1">
      <c r="B27" s="106" t="s">
        <v>63</v>
      </c>
      <c r="C27" s="114" t="s">
        <v>62</v>
      </c>
      <c r="D27" s="115">
        <v>96815</v>
      </c>
      <c r="E27" s="109">
        <v>10</v>
      </c>
      <c r="F27" s="110">
        <v>138</v>
      </c>
      <c r="G27" s="109">
        <v>10</v>
      </c>
      <c r="H27" s="111">
        <v>701.6</v>
      </c>
      <c r="I27" s="109">
        <v>9</v>
      </c>
      <c r="J27" s="111">
        <v>14.3</v>
      </c>
      <c r="K27" s="112">
        <v>8</v>
      </c>
      <c r="M27" s="113"/>
      <c r="N27" s="113"/>
    </row>
    <row r="28" spans="2:14" ht="12" customHeight="1">
      <c r="B28" s="106" t="s">
        <v>61</v>
      </c>
      <c r="C28" s="114" t="s">
        <v>60</v>
      </c>
      <c r="D28" s="115">
        <v>193454</v>
      </c>
      <c r="E28" s="109">
        <v>4</v>
      </c>
      <c r="F28" s="110">
        <v>222</v>
      </c>
      <c r="G28" s="109">
        <v>5</v>
      </c>
      <c r="H28" s="111">
        <v>871.4</v>
      </c>
      <c r="I28" s="109">
        <v>2</v>
      </c>
      <c r="J28" s="111">
        <v>15.6</v>
      </c>
      <c r="K28" s="112">
        <v>3</v>
      </c>
      <c r="M28" s="113"/>
      <c r="N28" s="113"/>
    </row>
    <row r="29" spans="2:14" ht="12" customHeight="1">
      <c r="B29" s="106" t="s">
        <v>59</v>
      </c>
      <c r="C29" s="114" t="s">
        <v>58</v>
      </c>
      <c r="D29" s="115">
        <v>47154</v>
      </c>
      <c r="E29" s="109">
        <v>22</v>
      </c>
      <c r="F29" s="110">
        <v>70</v>
      </c>
      <c r="G29" s="109">
        <v>28</v>
      </c>
      <c r="H29" s="111">
        <v>673.6</v>
      </c>
      <c r="I29" s="109">
        <v>12</v>
      </c>
      <c r="J29" s="111">
        <v>13.3</v>
      </c>
      <c r="K29" s="112">
        <v>15</v>
      </c>
      <c r="M29" s="113"/>
      <c r="N29" s="113"/>
    </row>
    <row r="30" spans="2:14" ht="12" customHeight="1">
      <c r="B30" s="106" t="s">
        <v>57</v>
      </c>
      <c r="C30" s="114" t="s">
        <v>56</v>
      </c>
      <c r="D30" s="115">
        <v>38792</v>
      </c>
      <c r="E30" s="109">
        <v>26</v>
      </c>
      <c r="F30" s="110">
        <v>56</v>
      </c>
      <c r="G30" s="109">
        <v>32</v>
      </c>
      <c r="H30" s="111">
        <v>692.7</v>
      </c>
      <c r="I30" s="109">
        <v>11</v>
      </c>
      <c r="J30" s="111">
        <v>13.7</v>
      </c>
      <c r="K30" s="112">
        <v>11</v>
      </c>
      <c r="M30" s="113"/>
      <c r="N30" s="113"/>
    </row>
    <row r="31" spans="2:14" ht="24" customHeight="1">
      <c r="B31" s="106" t="s">
        <v>55</v>
      </c>
      <c r="C31" s="114" t="s">
        <v>54</v>
      </c>
      <c r="D31" s="115">
        <v>69037</v>
      </c>
      <c r="E31" s="109">
        <v>13</v>
      </c>
      <c r="F31" s="110">
        <v>105</v>
      </c>
      <c r="G31" s="109">
        <v>14</v>
      </c>
      <c r="H31" s="111">
        <v>657.5</v>
      </c>
      <c r="I31" s="109">
        <v>16</v>
      </c>
      <c r="J31" s="111">
        <v>13.1</v>
      </c>
      <c r="K31" s="112">
        <v>20</v>
      </c>
      <c r="M31" s="113"/>
      <c r="N31" s="113"/>
    </row>
    <row r="32" spans="2:14" ht="12" customHeight="1">
      <c r="B32" s="106" t="s">
        <v>53</v>
      </c>
      <c r="C32" s="114" t="s">
        <v>52</v>
      </c>
      <c r="D32" s="115">
        <v>220504</v>
      </c>
      <c r="E32" s="109">
        <v>2</v>
      </c>
      <c r="F32" s="110">
        <v>260</v>
      </c>
      <c r="G32" s="109">
        <v>3</v>
      </c>
      <c r="H32" s="111">
        <v>848.1</v>
      </c>
      <c r="I32" s="109">
        <v>4</v>
      </c>
      <c r="J32" s="111">
        <v>15.1</v>
      </c>
      <c r="K32" s="112">
        <v>6</v>
      </c>
      <c r="M32" s="113"/>
      <c r="N32" s="113"/>
    </row>
    <row r="33" spans="2:14" ht="12" customHeight="1">
      <c r="B33" s="106" t="s">
        <v>51</v>
      </c>
      <c r="C33" s="114" t="s">
        <v>50</v>
      </c>
      <c r="D33" s="115">
        <v>136275</v>
      </c>
      <c r="E33" s="109">
        <v>7</v>
      </c>
      <c r="F33" s="110">
        <v>205</v>
      </c>
      <c r="G33" s="109">
        <v>6</v>
      </c>
      <c r="H33" s="111">
        <v>664.8</v>
      </c>
      <c r="I33" s="109">
        <v>14</v>
      </c>
      <c r="J33" s="111">
        <v>13.6</v>
      </c>
      <c r="K33" s="112">
        <v>12</v>
      </c>
      <c r="M33" s="113"/>
      <c r="N33" s="113"/>
    </row>
    <row r="34" spans="2:14" ht="12" customHeight="1">
      <c r="B34" s="106" t="s">
        <v>49</v>
      </c>
      <c r="C34" s="114" t="s">
        <v>48</v>
      </c>
      <c r="D34" s="115">
        <v>35220</v>
      </c>
      <c r="E34" s="109">
        <v>28</v>
      </c>
      <c r="F34" s="110">
        <v>53</v>
      </c>
      <c r="G34" s="109">
        <v>37</v>
      </c>
      <c r="H34" s="111">
        <v>664.5</v>
      </c>
      <c r="I34" s="109">
        <v>15</v>
      </c>
      <c r="J34" s="111">
        <v>13.6</v>
      </c>
      <c r="K34" s="112">
        <v>12</v>
      </c>
      <c r="M34" s="113"/>
      <c r="N34" s="113"/>
    </row>
    <row r="35" spans="2:14" ht="12" customHeight="1">
      <c r="B35" s="106" t="s">
        <v>47</v>
      </c>
      <c r="C35" s="114" t="s">
        <v>46</v>
      </c>
      <c r="D35" s="115">
        <v>25524</v>
      </c>
      <c r="E35" s="109">
        <v>39</v>
      </c>
      <c r="F35" s="110">
        <v>47</v>
      </c>
      <c r="G35" s="109">
        <v>40</v>
      </c>
      <c r="H35" s="111">
        <v>543.1</v>
      </c>
      <c r="I35" s="109">
        <v>30</v>
      </c>
      <c r="J35" s="111">
        <v>11.9</v>
      </c>
      <c r="K35" s="112">
        <v>31</v>
      </c>
      <c r="M35" s="113"/>
      <c r="N35" s="113"/>
    </row>
    <row r="36" spans="2:14" ht="24" customHeight="1">
      <c r="B36" s="106" t="s">
        <v>45</v>
      </c>
      <c r="C36" s="114" t="s">
        <v>44</v>
      </c>
      <c r="D36" s="115">
        <v>14793</v>
      </c>
      <c r="E36" s="109">
        <v>47</v>
      </c>
      <c r="F36" s="110">
        <v>32</v>
      </c>
      <c r="G36" s="109">
        <v>47</v>
      </c>
      <c r="H36" s="111">
        <v>462.3</v>
      </c>
      <c r="I36" s="109">
        <v>38</v>
      </c>
      <c r="J36" s="111">
        <v>10.7</v>
      </c>
      <c r="K36" s="112">
        <v>44</v>
      </c>
      <c r="M36" s="113"/>
      <c r="N36" s="113"/>
    </row>
    <row r="37" spans="2:14" ht="12" customHeight="1">
      <c r="B37" s="106" t="s">
        <v>43</v>
      </c>
      <c r="C37" s="114" t="s">
        <v>42</v>
      </c>
      <c r="D37" s="115">
        <v>18121</v>
      </c>
      <c r="E37" s="109">
        <v>46</v>
      </c>
      <c r="F37" s="110">
        <v>47</v>
      </c>
      <c r="G37" s="109">
        <v>40</v>
      </c>
      <c r="H37" s="111">
        <v>385.6</v>
      </c>
      <c r="I37" s="109">
        <v>47</v>
      </c>
      <c r="J37" s="111">
        <v>10.4</v>
      </c>
      <c r="K37" s="112">
        <v>46</v>
      </c>
      <c r="M37" s="113"/>
      <c r="N37" s="113"/>
    </row>
    <row r="38" spans="2:14" ht="12" customHeight="1">
      <c r="B38" s="106" t="s">
        <v>41</v>
      </c>
      <c r="C38" s="114" t="s">
        <v>40</v>
      </c>
      <c r="D38" s="115">
        <v>52458</v>
      </c>
      <c r="E38" s="109">
        <v>18</v>
      </c>
      <c r="F38" s="110">
        <v>86</v>
      </c>
      <c r="G38" s="109">
        <v>19</v>
      </c>
      <c r="H38" s="111">
        <v>610</v>
      </c>
      <c r="I38" s="109">
        <v>23</v>
      </c>
      <c r="J38" s="111">
        <v>13.1</v>
      </c>
      <c r="K38" s="112">
        <v>20</v>
      </c>
      <c r="M38" s="113"/>
      <c r="N38" s="113"/>
    </row>
    <row r="39" spans="2:14" ht="12" customHeight="1">
      <c r="B39" s="106" t="s">
        <v>39</v>
      </c>
      <c r="C39" s="114" t="s">
        <v>38</v>
      </c>
      <c r="D39" s="115">
        <v>70884</v>
      </c>
      <c r="E39" s="109">
        <v>12</v>
      </c>
      <c r="F39" s="110">
        <v>130</v>
      </c>
      <c r="G39" s="109">
        <v>11</v>
      </c>
      <c r="H39" s="111">
        <v>545.29999999999995</v>
      </c>
      <c r="I39" s="109">
        <v>29</v>
      </c>
      <c r="J39" s="111">
        <v>13.4</v>
      </c>
      <c r="K39" s="112">
        <v>14</v>
      </c>
      <c r="M39" s="113"/>
      <c r="N39" s="113"/>
    </row>
    <row r="40" spans="2:14" ht="12" customHeight="1">
      <c r="B40" s="106" t="s">
        <v>37</v>
      </c>
      <c r="C40" s="114" t="s">
        <v>36</v>
      </c>
      <c r="D40" s="115">
        <v>33099</v>
      </c>
      <c r="E40" s="109">
        <v>31</v>
      </c>
      <c r="F40" s="110">
        <v>80</v>
      </c>
      <c r="G40" s="109">
        <v>21</v>
      </c>
      <c r="H40" s="111">
        <v>413.7</v>
      </c>
      <c r="I40" s="109">
        <v>44</v>
      </c>
      <c r="J40" s="111">
        <v>11.4</v>
      </c>
      <c r="K40" s="112">
        <v>38</v>
      </c>
      <c r="M40" s="113"/>
      <c r="N40" s="113"/>
    </row>
    <row r="41" spans="2:14" ht="24" customHeight="1">
      <c r="B41" s="106" t="s">
        <v>35</v>
      </c>
      <c r="C41" s="114" t="s">
        <v>34</v>
      </c>
      <c r="D41" s="115">
        <v>18431</v>
      </c>
      <c r="E41" s="109">
        <v>44</v>
      </c>
      <c r="F41" s="110">
        <v>37</v>
      </c>
      <c r="G41" s="109">
        <v>45</v>
      </c>
      <c r="H41" s="111">
        <v>498.1</v>
      </c>
      <c r="I41" s="109">
        <v>35</v>
      </c>
      <c r="J41" s="111">
        <v>11.3</v>
      </c>
      <c r="K41" s="112">
        <v>40</v>
      </c>
      <c r="M41" s="113"/>
      <c r="N41" s="113"/>
    </row>
    <row r="42" spans="2:14" ht="12" customHeight="1">
      <c r="B42" s="106" t="s">
        <v>33</v>
      </c>
      <c r="C42" s="114" t="s">
        <v>32</v>
      </c>
      <c r="D42" s="115">
        <v>25878</v>
      </c>
      <c r="E42" s="109">
        <v>38</v>
      </c>
      <c r="F42" s="110">
        <v>40</v>
      </c>
      <c r="G42" s="109">
        <v>44</v>
      </c>
      <c r="H42" s="111">
        <v>647</v>
      </c>
      <c r="I42" s="109">
        <v>18</v>
      </c>
      <c r="J42" s="111">
        <v>12.3</v>
      </c>
      <c r="K42" s="112">
        <v>28</v>
      </c>
      <c r="M42" s="113"/>
      <c r="N42" s="113"/>
    </row>
    <row r="43" spans="2:14" ht="12" customHeight="1">
      <c r="B43" s="106" t="s">
        <v>31</v>
      </c>
      <c r="C43" s="114" t="s">
        <v>30</v>
      </c>
      <c r="D43" s="115">
        <v>33321</v>
      </c>
      <c r="E43" s="109">
        <v>30</v>
      </c>
      <c r="F43" s="110">
        <v>66</v>
      </c>
      <c r="G43" s="109">
        <v>29</v>
      </c>
      <c r="H43" s="111">
        <v>504.9</v>
      </c>
      <c r="I43" s="109">
        <v>34</v>
      </c>
      <c r="J43" s="111">
        <v>11.9</v>
      </c>
      <c r="K43" s="112">
        <v>31</v>
      </c>
      <c r="M43" s="113"/>
      <c r="N43" s="113"/>
    </row>
    <row r="44" spans="2:14" ht="12" customHeight="1">
      <c r="B44" s="106" t="s">
        <v>29</v>
      </c>
      <c r="C44" s="114" t="s">
        <v>28</v>
      </c>
      <c r="D44" s="115">
        <v>18343</v>
      </c>
      <c r="E44" s="109">
        <v>45</v>
      </c>
      <c r="F44" s="110">
        <v>46</v>
      </c>
      <c r="G44" s="109">
        <v>42</v>
      </c>
      <c r="H44" s="111">
        <v>398.8</v>
      </c>
      <c r="I44" s="109">
        <v>46</v>
      </c>
      <c r="J44" s="111">
        <v>9.1</v>
      </c>
      <c r="K44" s="112">
        <v>47</v>
      </c>
      <c r="M44" s="113"/>
      <c r="N44" s="113"/>
    </row>
    <row r="45" spans="2:14" ht="12" customHeight="1">
      <c r="B45" s="106" t="s">
        <v>27</v>
      </c>
      <c r="C45" s="114" t="s">
        <v>26</v>
      </c>
      <c r="D45" s="115">
        <v>128210</v>
      </c>
      <c r="E45" s="109">
        <v>8</v>
      </c>
      <c r="F45" s="110">
        <v>164</v>
      </c>
      <c r="G45" s="109">
        <v>9</v>
      </c>
      <c r="H45" s="111">
        <v>781.8</v>
      </c>
      <c r="I45" s="109">
        <v>6</v>
      </c>
      <c r="J45" s="111">
        <v>15</v>
      </c>
      <c r="K45" s="112">
        <v>7</v>
      </c>
      <c r="M45" s="113"/>
      <c r="N45" s="113"/>
    </row>
    <row r="46" spans="2:14" ht="24" customHeight="1">
      <c r="B46" s="106" t="s">
        <v>25</v>
      </c>
      <c r="C46" s="114" t="s">
        <v>24</v>
      </c>
      <c r="D46" s="115">
        <v>23834</v>
      </c>
      <c r="E46" s="109">
        <v>41</v>
      </c>
      <c r="F46" s="110">
        <v>52</v>
      </c>
      <c r="G46" s="109">
        <v>39</v>
      </c>
      <c r="H46" s="111">
        <v>458.3</v>
      </c>
      <c r="I46" s="109">
        <v>39</v>
      </c>
      <c r="J46" s="111">
        <v>11.5</v>
      </c>
      <c r="K46" s="112">
        <v>37</v>
      </c>
      <c r="M46" s="113"/>
      <c r="N46" s="113"/>
    </row>
    <row r="47" spans="2:14" ht="12" customHeight="1">
      <c r="B47" s="106" t="s">
        <v>23</v>
      </c>
      <c r="C47" s="114" t="s">
        <v>22</v>
      </c>
      <c r="D47" s="115">
        <v>36624</v>
      </c>
      <c r="E47" s="109">
        <v>27</v>
      </c>
      <c r="F47" s="110">
        <v>79</v>
      </c>
      <c r="G47" s="109">
        <v>23</v>
      </c>
      <c r="H47" s="111">
        <v>463.6</v>
      </c>
      <c r="I47" s="109">
        <v>37</v>
      </c>
      <c r="J47" s="111">
        <v>11.6</v>
      </c>
      <c r="K47" s="112">
        <v>35</v>
      </c>
      <c r="M47" s="113"/>
      <c r="N47" s="113"/>
    </row>
    <row r="48" spans="2:14" ht="12" customHeight="1">
      <c r="B48" s="116" t="s">
        <v>21</v>
      </c>
      <c r="C48" s="117" t="s">
        <v>20</v>
      </c>
      <c r="D48" s="118">
        <v>46369</v>
      </c>
      <c r="E48" s="119">
        <v>23</v>
      </c>
      <c r="F48" s="120">
        <v>73</v>
      </c>
      <c r="G48" s="119">
        <v>27</v>
      </c>
      <c r="H48" s="121">
        <v>635.20000000000005</v>
      </c>
      <c r="I48" s="119">
        <v>19</v>
      </c>
      <c r="J48" s="121">
        <v>12.3</v>
      </c>
      <c r="K48" s="122">
        <v>28</v>
      </c>
      <c r="M48" s="113"/>
      <c r="N48" s="113"/>
    </row>
    <row r="49" spans="2:14" ht="12" customHeight="1">
      <c r="B49" s="106" t="s">
        <v>19</v>
      </c>
      <c r="C49" s="114" t="s">
        <v>18</v>
      </c>
      <c r="D49" s="115">
        <v>30846</v>
      </c>
      <c r="E49" s="109">
        <v>34</v>
      </c>
      <c r="F49" s="110">
        <v>55</v>
      </c>
      <c r="G49" s="109">
        <v>34</v>
      </c>
      <c r="H49" s="111">
        <v>560.79999999999995</v>
      </c>
      <c r="I49" s="109">
        <v>27</v>
      </c>
      <c r="J49" s="111">
        <v>11.4</v>
      </c>
      <c r="K49" s="112">
        <v>38</v>
      </c>
      <c r="M49" s="113"/>
      <c r="N49" s="113"/>
    </row>
    <row r="50" spans="2:14" ht="12" customHeight="1">
      <c r="B50" s="106" t="s">
        <v>17</v>
      </c>
      <c r="C50" s="114" t="s">
        <v>16</v>
      </c>
      <c r="D50" s="115">
        <v>30455</v>
      </c>
      <c r="E50" s="109">
        <v>35</v>
      </c>
      <c r="F50" s="110">
        <v>54</v>
      </c>
      <c r="G50" s="109">
        <v>35</v>
      </c>
      <c r="H50" s="111">
        <v>564</v>
      </c>
      <c r="I50" s="109">
        <v>25</v>
      </c>
      <c r="J50" s="111">
        <v>11.6</v>
      </c>
      <c r="K50" s="112">
        <v>35</v>
      </c>
      <c r="M50" s="113"/>
      <c r="N50" s="113"/>
    </row>
    <row r="51" spans="2:14" ht="24" customHeight="1">
      <c r="B51" s="106" t="s">
        <v>15</v>
      </c>
      <c r="C51" s="114" t="s">
        <v>14</v>
      </c>
      <c r="D51" s="115">
        <v>44981</v>
      </c>
      <c r="E51" s="109">
        <v>24</v>
      </c>
      <c r="F51" s="110">
        <v>89</v>
      </c>
      <c r="G51" s="109">
        <v>18</v>
      </c>
      <c r="H51" s="111">
        <v>505.4</v>
      </c>
      <c r="I51" s="109">
        <v>33</v>
      </c>
      <c r="J51" s="111">
        <v>10.6</v>
      </c>
      <c r="K51" s="112">
        <v>45</v>
      </c>
      <c r="M51" s="113"/>
      <c r="N51" s="113"/>
    </row>
    <row r="52" spans="2:14" ht="12" customHeight="1">
      <c r="B52" s="106" t="s">
        <v>13</v>
      </c>
      <c r="C52" s="114" t="s">
        <v>12</v>
      </c>
      <c r="D52" s="115">
        <v>44938</v>
      </c>
      <c r="E52" s="109">
        <v>25</v>
      </c>
      <c r="F52" s="110">
        <v>64</v>
      </c>
      <c r="G52" s="109">
        <v>30</v>
      </c>
      <c r="H52" s="111">
        <v>702.2</v>
      </c>
      <c r="I52" s="109">
        <v>8</v>
      </c>
      <c r="J52" s="111">
        <v>12.7</v>
      </c>
      <c r="K52" s="112">
        <v>25</v>
      </c>
      <c r="M52" s="113"/>
      <c r="N52" s="113"/>
    </row>
    <row r="53" spans="2:14" ht="24" customHeight="1" thickBot="1">
      <c r="B53" s="123" t="s">
        <v>11</v>
      </c>
      <c r="C53" s="124" t="s">
        <v>10</v>
      </c>
      <c r="D53" s="125">
        <v>3168369</v>
      </c>
      <c r="E53" s="126"/>
      <c r="F53" s="127">
        <v>4887</v>
      </c>
      <c r="G53" s="126"/>
      <c r="H53" s="128">
        <v>648.29999999999995</v>
      </c>
      <c r="I53" s="126"/>
      <c r="J53" s="128">
        <v>13.7</v>
      </c>
      <c r="K53" s="129"/>
      <c r="M53" s="113"/>
      <c r="N53" s="113"/>
    </row>
    <row r="54" spans="2:14" ht="12.75" customHeight="1" thickTop="1">
      <c r="B54" s="130"/>
      <c r="C54" s="130"/>
      <c r="D54" s="132"/>
      <c r="E54" s="132"/>
      <c r="F54" s="133"/>
      <c r="G54" s="132"/>
      <c r="H54" s="132"/>
      <c r="I54" s="132"/>
      <c r="J54" s="134"/>
      <c r="K54" s="132"/>
    </row>
    <row r="55" spans="2:14" ht="12.75" customHeight="1">
      <c r="B55" s="130"/>
      <c r="C55" s="130"/>
      <c r="D55" s="132"/>
      <c r="E55" s="132"/>
      <c r="F55" s="133"/>
      <c r="G55" s="132"/>
      <c r="H55" s="132"/>
      <c r="I55" s="132"/>
      <c r="J55" s="134"/>
      <c r="K55" s="132"/>
    </row>
    <row r="56" spans="2:14" ht="12.75" customHeight="1">
      <c r="B56" s="130"/>
      <c r="C56" s="130"/>
      <c r="D56" s="132"/>
      <c r="E56" s="132"/>
      <c r="F56" s="133"/>
      <c r="G56" s="132"/>
      <c r="H56" s="132"/>
      <c r="I56" s="132"/>
      <c r="J56" s="134"/>
      <c r="K56" s="132"/>
    </row>
    <row r="57" spans="2:14" ht="12.75" customHeight="1" thickBot="1">
      <c r="B57" s="130"/>
      <c r="C57" s="130"/>
      <c r="D57" s="132"/>
      <c r="E57" s="132"/>
      <c r="F57" s="133"/>
      <c r="G57" s="132"/>
      <c r="H57" s="132"/>
      <c r="I57" s="132"/>
      <c r="J57" s="134"/>
      <c r="K57" s="132"/>
    </row>
    <row r="58" spans="2:14" ht="39.950000000000003" customHeight="1">
      <c r="B58" s="135" t="s">
        <v>9</v>
      </c>
      <c r="C58" s="136"/>
      <c r="D58" s="177" t="s">
        <v>186</v>
      </c>
      <c r="E58" s="178"/>
      <c r="F58" s="177" t="s">
        <v>186</v>
      </c>
      <c r="G58" s="178"/>
      <c r="H58" s="177" t="s">
        <v>186</v>
      </c>
      <c r="I58" s="178"/>
      <c r="J58" s="177" t="s">
        <v>186</v>
      </c>
      <c r="K58" s="179"/>
    </row>
    <row r="59" spans="2:14" ht="24.95" customHeight="1">
      <c r="B59" s="137"/>
      <c r="C59" s="138"/>
      <c r="D59" s="183" t="s">
        <v>187</v>
      </c>
      <c r="E59" s="184"/>
      <c r="F59" s="183" t="s">
        <v>187</v>
      </c>
      <c r="G59" s="184"/>
      <c r="H59" s="183" t="s">
        <v>187</v>
      </c>
      <c r="I59" s="184"/>
      <c r="J59" s="183" t="s">
        <v>187</v>
      </c>
      <c r="K59" s="185"/>
    </row>
    <row r="60" spans="2:14" ht="15" customHeight="1">
      <c r="B60" s="139" t="s">
        <v>6</v>
      </c>
      <c r="C60" s="140"/>
      <c r="D60" s="186">
        <v>43586</v>
      </c>
      <c r="E60" s="187"/>
      <c r="F60" s="186">
        <v>43586</v>
      </c>
      <c r="G60" s="188"/>
      <c r="H60" s="186">
        <v>43586</v>
      </c>
      <c r="I60" s="188"/>
      <c r="J60" s="186">
        <v>43586</v>
      </c>
      <c r="K60" s="189"/>
    </row>
    <row r="61" spans="2:14" ht="15" customHeight="1" thickBot="1">
      <c r="B61" s="141" t="s">
        <v>4</v>
      </c>
      <c r="C61" s="142"/>
      <c r="D61" s="180" t="s">
        <v>151</v>
      </c>
      <c r="E61" s="181"/>
      <c r="F61" s="180" t="s">
        <v>151</v>
      </c>
      <c r="G61" s="181"/>
      <c r="H61" s="180" t="s">
        <v>151</v>
      </c>
      <c r="I61" s="181"/>
      <c r="J61" s="180" t="s">
        <v>151</v>
      </c>
      <c r="K61" s="182"/>
    </row>
  </sheetData>
  <mergeCells count="19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B4:C4"/>
    <mergeCell ref="D58:E58"/>
    <mergeCell ref="F58:G58"/>
    <mergeCell ref="H58:I58"/>
    <mergeCell ref="J58:K58"/>
  </mergeCells>
  <phoneticPr fontId="7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A1:EK61"/>
  <sheetViews>
    <sheetView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9" defaultRowHeight="12.75" customHeight="1"/>
  <cols>
    <col min="1" max="1" width="3.75" style="80" customWidth="1"/>
    <col min="2" max="3" width="10.625" style="143" customWidth="1"/>
    <col min="4" max="4" width="11.625" style="85" customWidth="1"/>
    <col min="5" max="5" width="4.625" style="85" customWidth="1"/>
    <col min="6" max="6" width="11.625" style="144" customWidth="1"/>
    <col min="7" max="7" width="4.625" style="85" customWidth="1"/>
    <col min="8" max="8" width="11.625" style="85" customWidth="1"/>
    <col min="9" max="9" width="4.625" style="85" customWidth="1"/>
    <col min="10" max="10" width="11.625" style="145" customWidth="1"/>
    <col min="11" max="11" width="4.625" style="85" customWidth="1"/>
    <col min="12" max="12" width="4" style="84" customWidth="1"/>
    <col min="13" max="18" width="9" style="84"/>
    <col min="19" max="19" width="11.75" style="84" customWidth="1"/>
    <col min="20" max="21" width="9" style="84"/>
    <col min="22" max="22" width="9" style="85"/>
    <col min="23" max="23" width="11.75" style="85" customWidth="1"/>
    <col min="24" max="16384" width="9" style="85"/>
  </cols>
  <sheetData>
    <row r="1" spans="1:141" s="86" customFormat="1" ht="15.75" customHeight="1">
      <c r="A1" s="80"/>
      <c r="B1" s="81" t="s">
        <v>217</v>
      </c>
      <c r="C1" s="81"/>
      <c r="D1" s="82"/>
      <c r="E1" s="81"/>
      <c r="F1" s="82"/>
      <c r="G1" s="82"/>
      <c r="H1" s="82"/>
      <c r="I1" s="82"/>
      <c r="J1" s="83"/>
      <c r="K1" s="83"/>
      <c r="L1" s="84"/>
      <c r="M1" s="172" t="s">
        <v>168</v>
      </c>
      <c r="N1" s="172"/>
      <c r="O1" s="172"/>
      <c r="P1" s="84"/>
      <c r="Q1" s="84"/>
      <c r="R1" s="84"/>
      <c r="S1" s="84"/>
      <c r="T1" s="84"/>
      <c r="U1" s="84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  <c r="BV1" s="85"/>
      <c r="BW1" s="85"/>
      <c r="BX1" s="85"/>
      <c r="BY1" s="85"/>
      <c r="BZ1" s="85"/>
      <c r="CA1" s="85"/>
      <c r="CB1" s="85"/>
      <c r="CC1" s="85"/>
      <c r="CD1" s="85"/>
      <c r="CE1" s="85"/>
      <c r="CF1" s="85"/>
      <c r="CG1" s="85"/>
      <c r="CH1" s="85"/>
      <c r="CI1" s="85"/>
      <c r="CJ1" s="85"/>
      <c r="CK1" s="85"/>
      <c r="CL1" s="85"/>
      <c r="CM1" s="85"/>
      <c r="CN1" s="85"/>
      <c r="CO1" s="85"/>
      <c r="CP1" s="85"/>
      <c r="CQ1" s="85"/>
      <c r="CR1" s="85"/>
      <c r="CS1" s="85"/>
      <c r="CT1" s="85"/>
      <c r="CU1" s="85"/>
      <c r="CV1" s="85"/>
      <c r="CW1" s="85"/>
      <c r="CX1" s="85"/>
      <c r="CY1" s="85"/>
      <c r="CZ1" s="85"/>
      <c r="DA1" s="85"/>
      <c r="DB1" s="85"/>
      <c r="DC1" s="85"/>
      <c r="DD1" s="85"/>
      <c r="DE1" s="85"/>
      <c r="DF1" s="85"/>
      <c r="DG1" s="85"/>
      <c r="DH1" s="85"/>
      <c r="DI1" s="85"/>
      <c r="DJ1" s="85"/>
      <c r="DK1" s="85"/>
      <c r="DL1" s="85"/>
      <c r="DM1" s="85"/>
      <c r="DN1" s="85"/>
      <c r="DO1" s="85"/>
      <c r="DP1" s="85"/>
      <c r="DQ1" s="85"/>
      <c r="DR1" s="85"/>
      <c r="DS1" s="85"/>
      <c r="DT1" s="85"/>
      <c r="DU1" s="85"/>
      <c r="DV1" s="85"/>
      <c r="DW1" s="85"/>
      <c r="DX1" s="85"/>
      <c r="DY1" s="85"/>
      <c r="DZ1" s="85"/>
      <c r="EA1" s="85"/>
      <c r="EB1" s="85"/>
      <c r="EC1" s="85"/>
      <c r="ED1" s="85"/>
      <c r="EE1" s="85"/>
      <c r="EF1" s="85"/>
      <c r="EG1" s="85"/>
      <c r="EH1" s="85"/>
      <c r="EI1" s="85"/>
    </row>
    <row r="2" spans="1:141" ht="12" customHeight="1" thickBot="1">
      <c r="B2" s="87"/>
      <c r="C2" s="87"/>
      <c r="D2" s="88"/>
      <c r="E2" s="88"/>
      <c r="F2" s="89"/>
      <c r="G2" s="89"/>
      <c r="H2" s="88"/>
      <c r="I2" s="88"/>
      <c r="J2" s="90"/>
      <c r="K2" s="90"/>
    </row>
    <row r="3" spans="1:141" s="86" customFormat="1" ht="27" customHeight="1" thickTop="1">
      <c r="A3" s="80"/>
      <c r="B3" s="173" t="s">
        <v>120</v>
      </c>
      <c r="C3" s="174"/>
      <c r="D3" s="91" t="s">
        <v>218</v>
      </c>
      <c r="E3" s="92"/>
      <c r="F3" s="91" t="s">
        <v>219</v>
      </c>
      <c r="G3" s="92"/>
      <c r="H3" s="91" t="s">
        <v>220</v>
      </c>
      <c r="I3" s="92"/>
      <c r="J3" s="91" t="s">
        <v>221</v>
      </c>
      <c r="K3" s="93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</row>
    <row r="4" spans="1:141" s="86" customFormat="1" ht="30" customHeight="1">
      <c r="A4" s="80"/>
      <c r="B4" s="175" t="s">
        <v>115</v>
      </c>
      <c r="C4" s="176"/>
      <c r="D4" s="94" t="s">
        <v>222</v>
      </c>
      <c r="E4" s="95"/>
      <c r="F4" s="94" t="s">
        <v>223</v>
      </c>
      <c r="G4" s="95"/>
      <c r="H4" s="94" t="s">
        <v>224</v>
      </c>
      <c r="I4" s="95"/>
      <c r="J4" s="94" t="s">
        <v>225</v>
      </c>
      <c r="K4" s="97"/>
      <c r="L4" s="84"/>
      <c r="M4" s="84"/>
      <c r="N4" s="84"/>
      <c r="O4" s="84"/>
      <c r="P4" s="84"/>
      <c r="Q4" s="84"/>
      <c r="R4" s="84"/>
      <c r="S4" s="84"/>
      <c r="T4" s="84"/>
      <c r="U4" s="84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/>
      <c r="ED4" s="85"/>
      <c r="EE4" s="85"/>
      <c r="EF4" s="85"/>
      <c r="EG4" s="85"/>
      <c r="EH4" s="85"/>
      <c r="EI4" s="85"/>
      <c r="EJ4" s="85"/>
      <c r="EK4" s="85"/>
    </row>
    <row r="5" spans="1:141" s="105" customFormat="1" ht="24" customHeight="1">
      <c r="A5" s="80"/>
      <c r="B5" s="98"/>
      <c r="C5" s="99"/>
      <c r="D5" s="100" t="s">
        <v>185</v>
      </c>
      <c r="E5" s="101" t="s">
        <v>106</v>
      </c>
      <c r="F5" s="102" t="s">
        <v>198</v>
      </c>
      <c r="G5" s="101" t="s">
        <v>106</v>
      </c>
      <c r="H5" s="100" t="s">
        <v>185</v>
      </c>
      <c r="I5" s="101" t="s">
        <v>106</v>
      </c>
      <c r="J5" s="100" t="s">
        <v>185</v>
      </c>
      <c r="K5" s="103" t="s">
        <v>106</v>
      </c>
      <c r="L5" s="84"/>
      <c r="M5" s="104"/>
      <c r="N5" s="104"/>
      <c r="O5" s="84"/>
      <c r="P5" s="84"/>
      <c r="Q5" s="84"/>
      <c r="R5" s="84"/>
      <c r="S5" s="84"/>
      <c r="T5" s="84"/>
      <c r="U5" s="84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/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/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</row>
    <row r="6" spans="1:141" ht="12" customHeight="1">
      <c r="B6" s="106" t="s">
        <v>105</v>
      </c>
      <c r="C6" s="107" t="s">
        <v>104</v>
      </c>
      <c r="D6" s="108">
        <v>89900</v>
      </c>
      <c r="E6" s="109">
        <v>10</v>
      </c>
      <c r="F6" s="110">
        <v>37</v>
      </c>
      <c r="G6" s="109">
        <v>4</v>
      </c>
      <c r="H6" s="110">
        <v>2429.6999999999998</v>
      </c>
      <c r="I6" s="109">
        <v>29</v>
      </c>
      <c r="J6" s="110">
        <v>9208</v>
      </c>
      <c r="K6" s="112">
        <v>8</v>
      </c>
      <c r="M6" s="113"/>
      <c r="N6" s="113"/>
    </row>
    <row r="7" spans="1:141" ht="12" customHeight="1">
      <c r="B7" s="106" t="s">
        <v>103</v>
      </c>
      <c r="C7" s="114" t="s">
        <v>102</v>
      </c>
      <c r="D7" s="115">
        <v>16472</v>
      </c>
      <c r="E7" s="109">
        <v>31</v>
      </c>
      <c r="F7" s="110">
        <v>10</v>
      </c>
      <c r="G7" s="109">
        <v>20</v>
      </c>
      <c r="H7" s="110">
        <v>1647.2</v>
      </c>
      <c r="I7" s="109">
        <v>44</v>
      </c>
      <c r="J7" s="110">
        <v>1010</v>
      </c>
      <c r="K7" s="112">
        <v>37</v>
      </c>
      <c r="M7" s="113"/>
      <c r="N7" s="113"/>
    </row>
    <row r="8" spans="1:141" ht="12" customHeight="1">
      <c r="B8" s="106" t="s">
        <v>101</v>
      </c>
      <c r="C8" s="114" t="s">
        <v>100</v>
      </c>
      <c r="D8" s="115">
        <v>12765</v>
      </c>
      <c r="E8" s="109">
        <v>37</v>
      </c>
      <c r="F8" s="110">
        <v>6</v>
      </c>
      <c r="G8" s="109">
        <v>34</v>
      </c>
      <c r="H8" s="110">
        <v>2127.5</v>
      </c>
      <c r="I8" s="109">
        <v>37</v>
      </c>
      <c r="J8" s="110">
        <v>1174</v>
      </c>
      <c r="K8" s="112">
        <v>34</v>
      </c>
      <c r="M8" s="113"/>
      <c r="N8" s="113"/>
    </row>
    <row r="9" spans="1:141" ht="12" customHeight="1">
      <c r="B9" s="106" t="s">
        <v>99</v>
      </c>
      <c r="C9" s="114" t="s">
        <v>98</v>
      </c>
      <c r="D9" s="115">
        <v>57396</v>
      </c>
      <c r="E9" s="109">
        <v>12</v>
      </c>
      <c r="F9" s="110">
        <v>14</v>
      </c>
      <c r="G9" s="109">
        <v>14</v>
      </c>
      <c r="H9" s="110">
        <v>4099.7</v>
      </c>
      <c r="I9" s="109">
        <v>9</v>
      </c>
      <c r="J9" s="110">
        <v>7559</v>
      </c>
      <c r="K9" s="112">
        <v>10</v>
      </c>
      <c r="M9" s="113"/>
      <c r="N9" s="113"/>
    </row>
    <row r="10" spans="1:141" ht="12" customHeight="1">
      <c r="B10" s="106" t="s">
        <v>97</v>
      </c>
      <c r="C10" s="114" t="s">
        <v>96</v>
      </c>
      <c r="D10" s="115">
        <v>10170</v>
      </c>
      <c r="E10" s="109">
        <v>41</v>
      </c>
      <c r="F10" s="110">
        <v>7</v>
      </c>
      <c r="G10" s="109">
        <v>30</v>
      </c>
      <c r="H10" s="110">
        <v>1452.9</v>
      </c>
      <c r="I10" s="109">
        <v>47</v>
      </c>
      <c r="J10" s="110">
        <v>988</v>
      </c>
      <c r="K10" s="112">
        <v>39</v>
      </c>
      <c r="M10" s="113"/>
      <c r="N10" s="113"/>
    </row>
    <row r="11" spans="1:141" ht="24" customHeight="1">
      <c r="B11" s="106" t="s">
        <v>95</v>
      </c>
      <c r="C11" s="114" t="s">
        <v>94</v>
      </c>
      <c r="D11" s="115">
        <v>13385</v>
      </c>
      <c r="E11" s="109">
        <v>36</v>
      </c>
      <c r="F11" s="110">
        <v>6</v>
      </c>
      <c r="G11" s="109">
        <v>34</v>
      </c>
      <c r="H11" s="110">
        <v>2230.8000000000002</v>
      </c>
      <c r="I11" s="109">
        <v>34</v>
      </c>
      <c r="J11" s="110">
        <v>1411</v>
      </c>
      <c r="K11" s="112">
        <v>29</v>
      </c>
      <c r="M11" s="113"/>
      <c r="N11" s="113"/>
    </row>
    <row r="12" spans="1:141" ht="12" customHeight="1">
      <c r="B12" s="106" t="s">
        <v>93</v>
      </c>
      <c r="C12" s="114" t="s">
        <v>92</v>
      </c>
      <c r="D12" s="115">
        <v>15495</v>
      </c>
      <c r="E12" s="109">
        <v>33</v>
      </c>
      <c r="F12" s="110">
        <v>8</v>
      </c>
      <c r="G12" s="109">
        <v>26</v>
      </c>
      <c r="H12" s="110">
        <v>1936.9</v>
      </c>
      <c r="I12" s="109">
        <v>40</v>
      </c>
      <c r="J12" s="110">
        <v>1008</v>
      </c>
      <c r="K12" s="112">
        <v>38</v>
      </c>
      <c r="M12" s="113"/>
      <c r="N12" s="113"/>
    </row>
    <row r="13" spans="1:141" ht="12" customHeight="1">
      <c r="B13" s="106" t="s">
        <v>91</v>
      </c>
      <c r="C13" s="114" t="s">
        <v>90</v>
      </c>
      <c r="D13" s="115">
        <v>38156</v>
      </c>
      <c r="E13" s="109">
        <v>14</v>
      </c>
      <c r="F13" s="110">
        <v>10</v>
      </c>
      <c r="G13" s="109">
        <v>20</v>
      </c>
      <c r="H13" s="110">
        <v>3815.6</v>
      </c>
      <c r="I13" s="109">
        <v>12</v>
      </c>
      <c r="J13" s="110">
        <v>7527</v>
      </c>
      <c r="K13" s="112">
        <v>11</v>
      </c>
      <c r="M13" s="113"/>
      <c r="N13" s="113"/>
    </row>
    <row r="14" spans="1:141" ht="12" customHeight="1">
      <c r="B14" s="106" t="s">
        <v>89</v>
      </c>
      <c r="C14" s="114" t="s">
        <v>88</v>
      </c>
      <c r="D14" s="115">
        <v>22567</v>
      </c>
      <c r="E14" s="109">
        <v>22</v>
      </c>
      <c r="F14" s="110">
        <v>9</v>
      </c>
      <c r="G14" s="109">
        <v>24</v>
      </c>
      <c r="H14" s="110">
        <v>2507.4</v>
      </c>
      <c r="I14" s="109">
        <v>25</v>
      </c>
      <c r="J14" s="110">
        <v>2226</v>
      </c>
      <c r="K14" s="112">
        <v>21</v>
      </c>
      <c r="M14" s="113"/>
      <c r="N14" s="113"/>
    </row>
    <row r="15" spans="1:141" ht="12" customHeight="1">
      <c r="B15" s="106" t="s">
        <v>87</v>
      </c>
      <c r="C15" s="114" t="s">
        <v>86</v>
      </c>
      <c r="D15" s="115">
        <v>33121</v>
      </c>
      <c r="E15" s="109">
        <v>17</v>
      </c>
      <c r="F15" s="110">
        <v>14</v>
      </c>
      <c r="G15" s="109">
        <v>14</v>
      </c>
      <c r="H15" s="110">
        <v>2365.8000000000002</v>
      </c>
      <c r="I15" s="109">
        <v>33</v>
      </c>
      <c r="J15" s="110">
        <v>1800</v>
      </c>
      <c r="K15" s="112">
        <v>25</v>
      </c>
      <c r="M15" s="113"/>
      <c r="N15" s="113"/>
    </row>
    <row r="16" spans="1:141" ht="24" customHeight="1">
      <c r="B16" s="106" t="s">
        <v>85</v>
      </c>
      <c r="C16" s="114" t="s">
        <v>84</v>
      </c>
      <c r="D16" s="115">
        <v>116925</v>
      </c>
      <c r="E16" s="109">
        <v>8</v>
      </c>
      <c r="F16" s="110">
        <v>28</v>
      </c>
      <c r="G16" s="109">
        <v>9</v>
      </c>
      <c r="H16" s="110">
        <v>4175.8999999999996</v>
      </c>
      <c r="I16" s="109">
        <v>8</v>
      </c>
      <c r="J16" s="110">
        <v>4160</v>
      </c>
      <c r="K16" s="112">
        <v>15</v>
      </c>
      <c r="M16" s="113"/>
      <c r="N16" s="113"/>
    </row>
    <row r="17" spans="2:14" ht="12" customHeight="1">
      <c r="B17" s="106" t="s">
        <v>83</v>
      </c>
      <c r="C17" s="114" t="s">
        <v>82</v>
      </c>
      <c r="D17" s="115">
        <v>115499</v>
      </c>
      <c r="E17" s="109">
        <v>9</v>
      </c>
      <c r="F17" s="110">
        <v>27</v>
      </c>
      <c r="G17" s="109">
        <v>10</v>
      </c>
      <c r="H17" s="110">
        <v>4277.7</v>
      </c>
      <c r="I17" s="109">
        <v>6</v>
      </c>
      <c r="J17" s="110">
        <v>8738</v>
      </c>
      <c r="K17" s="112">
        <v>9</v>
      </c>
      <c r="M17" s="113"/>
      <c r="N17" s="113"/>
    </row>
    <row r="18" spans="2:14" ht="12" customHeight="1">
      <c r="B18" s="106" t="s">
        <v>81</v>
      </c>
      <c r="C18" s="114" t="s">
        <v>80</v>
      </c>
      <c r="D18" s="115">
        <v>760035</v>
      </c>
      <c r="E18" s="109">
        <v>1</v>
      </c>
      <c r="F18" s="110">
        <v>140</v>
      </c>
      <c r="G18" s="109">
        <v>1</v>
      </c>
      <c r="H18" s="110">
        <v>5428.8</v>
      </c>
      <c r="I18" s="109">
        <v>2</v>
      </c>
      <c r="J18" s="110">
        <v>71555</v>
      </c>
      <c r="K18" s="112">
        <v>1</v>
      </c>
      <c r="M18" s="113"/>
      <c r="N18" s="113"/>
    </row>
    <row r="19" spans="2:14" ht="12" customHeight="1">
      <c r="B19" s="106" t="s">
        <v>79</v>
      </c>
      <c r="C19" s="114" t="s">
        <v>78</v>
      </c>
      <c r="D19" s="115">
        <v>190675</v>
      </c>
      <c r="E19" s="109">
        <v>4</v>
      </c>
      <c r="F19" s="110">
        <v>30</v>
      </c>
      <c r="G19" s="109">
        <v>8</v>
      </c>
      <c r="H19" s="110">
        <v>6355.8</v>
      </c>
      <c r="I19" s="109">
        <v>1</v>
      </c>
      <c r="J19" s="110">
        <v>11697</v>
      </c>
      <c r="K19" s="112">
        <v>6</v>
      </c>
      <c r="M19" s="113"/>
      <c r="N19" s="113"/>
    </row>
    <row r="20" spans="2:14" ht="12" customHeight="1">
      <c r="B20" s="106" t="s">
        <v>77</v>
      </c>
      <c r="C20" s="114" t="s">
        <v>76</v>
      </c>
      <c r="D20" s="115">
        <v>31734</v>
      </c>
      <c r="E20" s="109">
        <v>18</v>
      </c>
      <c r="F20" s="110">
        <v>20</v>
      </c>
      <c r="G20" s="109">
        <v>11</v>
      </c>
      <c r="H20" s="110">
        <v>1586.7</v>
      </c>
      <c r="I20" s="109">
        <v>45</v>
      </c>
      <c r="J20" s="110">
        <v>4663</v>
      </c>
      <c r="K20" s="112">
        <v>13</v>
      </c>
      <c r="M20" s="113"/>
      <c r="N20" s="113"/>
    </row>
    <row r="21" spans="2:14" ht="24" customHeight="1">
      <c r="B21" s="106" t="s">
        <v>75</v>
      </c>
      <c r="C21" s="114" t="s">
        <v>74</v>
      </c>
      <c r="D21" s="115">
        <v>12022</v>
      </c>
      <c r="E21" s="109">
        <v>38</v>
      </c>
      <c r="F21" s="110">
        <v>5</v>
      </c>
      <c r="G21" s="109">
        <v>38</v>
      </c>
      <c r="H21" s="110">
        <v>2404.4</v>
      </c>
      <c r="I21" s="109">
        <v>32</v>
      </c>
      <c r="J21" s="110">
        <v>1335</v>
      </c>
      <c r="K21" s="112">
        <v>30</v>
      </c>
      <c r="M21" s="113"/>
      <c r="N21" s="113"/>
    </row>
    <row r="22" spans="2:14" ht="12" customHeight="1">
      <c r="B22" s="106" t="s">
        <v>73</v>
      </c>
      <c r="C22" s="114" t="s">
        <v>72</v>
      </c>
      <c r="D22" s="115">
        <v>31384</v>
      </c>
      <c r="E22" s="109">
        <v>19</v>
      </c>
      <c r="F22" s="110">
        <v>13</v>
      </c>
      <c r="G22" s="109">
        <v>16</v>
      </c>
      <c r="H22" s="110">
        <v>2414.1999999999998</v>
      </c>
      <c r="I22" s="109">
        <v>30</v>
      </c>
      <c r="J22" s="110">
        <v>4285</v>
      </c>
      <c r="K22" s="112">
        <v>14</v>
      </c>
      <c r="M22" s="113"/>
      <c r="N22" s="113"/>
    </row>
    <row r="23" spans="2:14" ht="12" customHeight="1">
      <c r="B23" s="106" t="s">
        <v>71</v>
      </c>
      <c r="C23" s="114" t="s">
        <v>70</v>
      </c>
      <c r="D23" s="115">
        <v>11284</v>
      </c>
      <c r="E23" s="109">
        <v>39</v>
      </c>
      <c r="F23" s="110">
        <v>6</v>
      </c>
      <c r="G23" s="109">
        <v>34</v>
      </c>
      <c r="H23" s="110">
        <v>1880.7</v>
      </c>
      <c r="I23" s="109">
        <v>41</v>
      </c>
      <c r="J23" s="110">
        <v>1157</v>
      </c>
      <c r="K23" s="112">
        <v>35</v>
      </c>
      <c r="M23" s="113"/>
      <c r="N23" s="113"/>
    </row>
    <row r="24" spans="2:14" ht="12" customHeight="1">
      <c r="B24" s="106" t="s">
        <v>69</v>
      </c>
      <c r="C24" s="114" t="s">
        <v>68</v>
      </c>
      <c r="D24" s="115">
        <v>17225</v>
      </c>
      <c r="E24" s="109">
        <v>29</v>
      </c>
      <c r="F24" s="110">
        <v>7</v>
      </c>
      <c r="G24" s="109">
        <v>30</v>
      </c>
      <c r="H24" s="110">
        <v>2460.6999999999998</v>
      </c>
      <c r="I24" s="109">
        <v>27</v>
      </c>
      <c r="J24" s="110">
        <v>963</v>
      </c>
      <c r="K24" s="112">
        <v>41</v>
      </c>
      <c r="M24" s="113"/>
      <c r="N24" s="113"/>
    </row>
    <row r="25" spans="2:14" ht="12" customHeight="1">
      <c r="B25" s="106" t="s">
        <v>67</v>
      </c>
      <c r="C25" s="114" t="s">
        <v>66</v>
      </c>
      <c r="D25" s="115">
        <v>18297</v>
      </c>
      <c r="E25" s="109">
        <v>27</v>
      </c>
      <c r="F25" s="110">
        <v>10</v>
      </c>
      <c r="G25" s="109">
        <v>20</v>
      </c>
      <c r="H25" s="110">
        <v>1829.7</v>
      </c>
      <c r="I25" s="109">
        <v>42</v>
      </c>
      <c r="J25" s="110">
        <v>2052</v>
      </c>
      <c r="K25" s="112">
        <v>23</v>
      </c>
      <c r="M25" s="113"/>
      <c r="N25" s="113"/>
    </row>
    <row r="26" spans="2:14" ht="24" customHeight="1">
      <c r="B26" s="106" t="s">
        <v>65</v>
      </c>
      <c r="C26" s="114" t="s">
        <v>64</v>
      </c>
      <c r="D26" s="115">
        <v>21476</v>
      </c>
      <c r="E26" s="109">
        <v>23</v>
      </c>
      <c r="F26" s="110">
        <v>13</v>
      </c>
      <c r="G26" s="109">
        <v>16</v>
      </c>
      <c r="H26" s="110">
        <v>1652</v>
      </c>
      <c r="I26" s="109">
        <v>43</v>
      </c>
      <c r="J26" s="110">
        <v>2036</v>
      </c>
      <c r="K26" s="112">
        <v>24</v>
      </c>
      <c r="M26" s="113"/>
      <c r="N26" s="113"/>
    </row>
    <row r="27" spans="2:14" ht="12" customHeight="1">
      <c r="B27" s="106" t="s">
        <v>63</v>
      </c>
      <c r="C27" s="114" t="s">
        <v>62</v>
      </c>
      <c r="D27" s="115">
        <v>36676</v>
      </c>
      <c r="E27" s="109">
        <v>15</v>
      </c>
      <c r="F27" s="110">
        <v>12</v>
      </c>
      <c r="G27" s="109">
        <v>18</v>
      </c>
      <c r="H27" s="110">
        <v>3056.3</v>
      </c>
      <c r="I27" s="109">
        <v>20</v>
      </c>
      <c r="J27" s="110">
        <v>2504</v>
      </c>
      <c r="K27" s="112">
        <v>18</v>
      </c>
      <c r="M27" s="113"/>
      <c r="N27" s="113"/>
    </row>
    <row r="28" spans="2:14" ht="12" customHeight="1">
      <c r="B28" s="106" t="s">
        <v>61</v>
      </c>
      <c r="C28" s="114" t="s">
        <v>60</v>
      </c>
      <c r="D28" s="115">
        <v>194296</v>
      </c>
      <c r="E28" s="109">
        <v>3</v>
      </c>
      <c r="F28" s="110">
        <v>50</v>
      </c>
      <c r="G28" s="109">
        <v>3</v>
      </c>
      <c r="H28" s="110">
        <v>3885.9</v>
      </c>
      <c r="I28" s="109">
        <v>11</v>
      </c>
      <c r="J28" s="110">
        <v>14214</v>
      </c>
      <c r="K28" s="112">
        <v>4</v>
      </c>
      <c r="M28" s="113"/>
      <c r="N28" s="113"/>
    </row>
    <row r="29" spans="2:14" ht="12" customHeight="1">
      <c r="B29" s="106" t="s">
        <v>59</v>
      </c>
      <c r="C29" s="114" t="s">
        <v>58</v>
      </c>
      <c r="D29" s="115">
        <v>15457</v>
      </c>
      <c r="E29" s="109">
        <v>34</v>
      </c>
      <c r="F29" s="110">
        <v>7</v>
      </c>
      <c r="G29" s="109">
        <v>30</v>
      </c>
      <c r="H29" s="110">
        <v>2208.1</v>
      </c>
      <c r="I29" s="109">
        <v>36</v>
      </c>
      <c r="J29" s="110">
        <v>1270</v>
      </c>
      <c r="K29" s="112">
        <v>32</v>
      </c>
      <c r="M29" s="113"/>
      <c r="N29" s="113"/>
    </row>
    <row r="30" spans="2:14" ht="12" customHeight="1">
      <c r="B30" s="106" t="s">
        <v>57</v>
      </c>
      <c r="C30" s="114" t="s">
        <v>56</v>
      </c>
      <c r="D30" s="115">
        <v>34104</v>
      </c>
      <c r="E30" s="109">
        <v>16</v>
      </c>
      <c r="F30" s="110">
        <v>8</v>
      </c>
      <c r="G30" s="109">
        <v>26</v>
      </c>
      <c r="H30" s="110">
        <v>4263</v>
      </c>
      <c r="I30" s="109">
        <v>7</v>
      </c>
      <c r="J30" s="110">
        <v>2872</v>
      </c>
      <c r="K30" s="112">
        <v>17</v>
      </c>
      <c r="M30" s="113"/>
      <c r="N30" s="113"/>
    </row>
    <row r="31" spans="2:14" ht="24" customHeight="1">
      <c r="B31" s="106" t="s">
        <v>55</v>
      </c>
      <c r="C31" s="114" t="s">
        <v>54</v>
      </c>
      <c r="D31" s="115">
        <v>162691</v>
      </c>
      <c r="E31" s="109">
        <v>5</v>
      </c>
      <c r="F31" s="110">
        <v>34</v>
      </c>
      <c r="G31" s="109">
        <v>6</v>
      </c>
      <c r="H31" s="110">
        <v>4785</v>
      </c>
      <c r="I31" s="109">
        <v>3</v>
      </c>
      <c r="J31" s="110">
        <v>17627</v>
      </c>
      <c r="K31" s="112">
        <v>3</v>
      </c>
      <c r="M31" s="113"/>
      <c r="N31" s="113"/>
    </row>
    <row r="32" spans="2:14" ht="12" customHeight="1">
      <c r="B32" s="106" t="s">
        <v>53</v>
      </c>
      <c r="C32" s="114" t="s">
        <v>52</v>
      </c>
      <c r="D32" s="115">
        <v>245176</v>
      </c>
      <c r="E32" s="109">
        <v>2</v>
      </c>
      <c r="F32" s="110">
        <v>55</v>
      </c>
      <c r="G32" s="109">
        <v>2</v>
      </c>
      <c r="H32" s="110">
        <v>4457.7</v>
      </c>
      <c r="I32" s="109">
        <v>4</v>
      </c>
      <c r="J32" s="110">
        <v>18101</v>
      </c>
      <c r="K32" s="112">
        <v>2</v>
      </c>
      <c r="M32" s="113"/>
      <c r="N32" s="113"/>
    </row>
    <row r="33" spans="2:14" ht="12" customHeight="1">
      <c r="B33" s="106" t="s">
        <v>51</v>
      </c>
      <c r="C33" s="114" t="s">
        <v>50</v>
      </c>
      <c r="D33" s="115">
        <v>126769</v>
      </c>
      <c r="E33" s="109">
        <v>6</v>
      </c>
      <c r="F33" s="110">
        <v>37</v>
      </c>
      <c r="G33" s="109">
        <v>4</v>
      </c>
      <c r="H33" s="110">
        <v>3426.2</v>
      </c>
      <c r="I33" s="109">
        <v>16</v>
      </c>
      <c r="J33" s="110">
        <v>9225</v>
      </c>
      <c r="K33" s="112">
        <v>7</v>
      </c>
      <c r="M33" s="113"/>
      <c r="N33" s="113"/>
    </row>
    <row r="34" spans="2:14" ht="12" customHeight="1">
      <c r="B34" s="106" t="s">
        <v>49</v>
      </c>
      <c r="C34" s="114" t="s">
        <v>48</v>
      </c>
      <c r="D34" s="115">
        <v>23205</v>
      </c>
      <c r="E34" s="109">
        <v>21</v>
      </c>
      <c r="F34" s="110">
        <v>11</v>
      </c>
      <c r="G34" s="109">
        <v>19</v>
      </c>
      <c r="H34" s="110">
        <v>2109.5</v>
      </c>
      <c r="I34" s="109">
        <v>38</v>
      </c>
      <c r="J34" s="110">
        <v>2289</v>
      </c>
      <c r="K34" s="112">
        <v>20</v>
      </c>
      <c r="M34" s="113"/>
      <c r="N34" s="113"/>
    </row>
    <row r="35" spans="2:14" ht="12" customHeight="1">
      <c r="B35" s="106" t="s">
        <v>47</v>
      </c>
      <c r="C35" s="114" t="s">
        <v>46</v>
      </c>
      <c r="D35" s="115">
        <v>8842</v>
      </c>
      <c r="E35" s="109">
        <v>44</v>
      </c>
      <c r="F35" s="110">
        <v>4</v>
      </c>
      <c r="G35" s="109">
        <v>41</v>
      </c>
      <c r="H35" s="110">
        <v>2210.5</v>
      </c>
      <c r="I35" s="109">
        <v>35</v>
      </c>
      <c r="J35" s="110">
        <v>806</v>
      </c>
      <c r="K35" s="112">
        <v>44</v>
      </c>
      <c r="M35" s="113"/>
      <c r="N35" s="113"/>
    </row>
    <row r="36" spans="2:14" ht="24" customHeight="1">
      <c r="B36" s="106" t="s">
        <v>45</v>
      </c>
      <c r="C36" s="114" t="s">
        <v>44</v>
      </c>
      <c r="D36" s="115">
        <v>7829</v>
      </c>
      <c r="E36" s="109">
        <v>46</v>
      </c>
      <c r="F36" s="110">
        <v>3</v>
      </c>
      <c r="G36" s="109">
        <v>45</v>
      </c>
      <c r="H36" s="110">
        <v>2609.6999999999998</v>
      </c>
      <c r="I36" s="109">
        <v>22</v>
      </c>
      <c r="J36" s="110">
        <v>1039</v>
      </c>
      <c r="K36" s="112">
        <v>36</v>
      </c>
      <c r="M36" s="113"/>
      <c r="N36" s="113"/>
    </row>
    <row r="37" spans="2:14" ht="12" customHeight="1">
      <c r="B37" s="106" t="s">
        <v>43</v>
      </c>
      <c r="C37" s="114" t="s">
        <v>42</v>
      </c>
      <c r="D37" s="115">
        <v>7810</v>
      </c>
      <c r="E37" s="109">
        <v>47</v>
      </c>
      <c r="F37" s="110">
        <v>2</v>
      </c>
      <c r="G37" s="109">
        <v>46</v>
      </c>
      <c r="H37" s="110">
        <v>3905</v>
      </c>
      <c r="I37" s="109">
        <v>10</v>
      </c>
      <c r="J37" s="110">
        <v>776</v>
      </c>
      <c r="K37" s="112">
        <v>47</v>
      </c>
      <c r="M37" s="113"/>
      <c r="N37" s="113"/>
    </row>
    <row r="38" spans="2:14" ht="12" customHeight="1">
      <c r="B38" s="106" t="s">
        <v>41</v>
      </c>
      <c r="C38" s="114" t="s">
        <v>40</v>
      </c>
      <c r="D38" s="115">
        <v>43349</v>
      </c>
      <c r="E38" s="109">
        <v>13</v>
      </c>
      <c r="F38" s="110">
        <v>17</v>
      </c>
      <c r="G38" s="109">
        <v>13</v>
      </c>
      <c r="H38" s="110">
        <v>2549.9</v>
      </c>
      <c r="I38" s="109">
        <v>23</v>
      </c>
      <c r="J38" s="110">
        <v>3626</v>
      </c>
      <c r="K38" s="112">
        <v>16</v>
      </c>
      <c r="M38" s="113"/>
      <c r="N38" s="113"/>
    </row>
    <row r="39" spans="2:14" ht="12" customHeight="1">
      <c r="B39" s="106" t="s">
        <v>39</v>
      </c>
      <c r="C39" s="114" t="s">
        <v>38</v>
      </c>
      <c r="D39" s="115">
        <v>61998</v>
      </c>
      <c r="E39" s="109">
        <v>11</v>
      </c>
      <c r="F39" s="110">
        <v>20</v>
      </c>
      <c r="G39" s="109">
        <v>11</v>
      </c>
      <c r="H39" s="110">
        <v>3099.9</v>
      </c>
      <c r="I39" s="109">
        <v>18</v>
      </c>
      <c r="J39" s="110">
        <v>5619</v>
      </c>
      <c r="K39" s="112">
        <v>12</v>
      </c>
      <c r="M39" s="113"/>
      <c r="N39" s="113"/>
    </row>
    <row r="40" spans="2:14" ht="12" customHeight="1">
      <c r="B40" s="106" t="s">
        <v>37</v>
      </c>
      <c r="C40" s="114" t="s">
        <v>36</v>
      </c>
      <c r="D40" s="115">
        <v>20488</v>
      </c>
      <c r="E40" s="109">
        <v>24</v>
      </c>
      <c r="F40" s="110">
        <v>10</v>
      </c>
      <c r="G40" s="109">
        <v>20</v>
      </c>
      <c r="H40" s="110">
        <v>2048.8000000000002</v>
      </c>
      <c r="I40" s="109">
        <v>39</v>
      </c>
      <c r="J40" s="110">
        <v>1600</v>
      </c>
      <c r="K40" s="112">
        <v>28</v>
      </c>
      <c r="M40" s="113"/>
      <c r="N40" s="113"/>
    </row>
    <row r="41" spans="2:14" ht="24" customHeight="1">
      <c r="B41" s="106" t="s">
        <v>35</v>
      </c>
      <c r="C41" s="114" t="s">
        <v>34</v>
      </c>
      <c r="D41" s="115">
        <v>14202</v>
      </c>
      <c r="E41" s="109">
        <v>35</v>
      </c>
      <c r="F41" s="110">
        <v>4</v>
      </c>
      <c r="G41" s="109">
        <v>41</v>
      </c>
      <c r="H41" s="110">
        <v>3550.5</v>
      </c>
      <c r="I41" s="109">
        <v>14</v>
      </c>
      <c r="J41" s="110">
        <v>2095</v>
      </c>
      <c r="K41" s="112">
        <v>22</v>
      </c>
      <c r="M41" s="113"/>
      <c r="N41" s="113"/>
    </row>
    <row r="42" spans="2:14" ht="12" customHeight="1">
      <c r="B42" s="106" t="s">
        <v>33</v>
      </c>
      <c r="C42" s="114" t="s">
        <v>32</v>
      </c>
      <c r="D42" s="115">
        <v>10031</v>
      </c>
      <c r="E42" s="109">
        <v>42</v>
      </c>
      <c r="F42" s="110">
        <v>4</v>
      </c>
      <c r="G42" s="109">
        <v>41</v>
      </c>
      <c r="H42" s="110">
        <v>2507.8000000000002</v>
      </c>
      <c r="I42" s="109">
        <v>24</v>
      </c>
      <c r="J42" s="110">
        <v>784</v>
      </c>
      <c r="K42" s="112">
        <v>46</v>
      </c>
      <c r="M42" s="113"/>
      <c r="N42" s="113"/>
    </row>
    <row r="43" spans="2:14" ht="12" customHeight="1">
      <c r="B43" s="106" t="s">
        <v>31</v>
      </c>
      <c r="C43" s="114" t="s">
        <v>30</v>
      </c>
      <c r="D43" s="115">
        <v>17413</v>
      </c>
      <c r="E43" s="109">
        <v>28</v>
      </c>
      <c r="F43" s="110">
        <v>5</v>
      </c>
      <c r="G43" s="109">
        <v>38</v>
      </c>
      <c r="H43" s="110">
        <v>3482.6</v>
      </c>
      <c r="I43" s="109">
        <v>15</v>
      </c>
      <c r="J43" s="110">
        <v>1193</v>
      </c>
      <c r="K43" s="112">
        <v>33</v>
      </c>
      <c r="M43" s="113"/>
      <c r="N43" s="113"/>
    </row>
    <row r="44" spans="2:14" ht="12" customHeight="1">
      <c r="B44" s="106" t="s">
        <v>29</v>
      </c>
      <c r="C44" s="114" t="s">
        <v>28</v>
      </c>
      <c r="D44" s="115">
        <v>9900</v>
      </c>
      <c r="E44" s="109">
        <v>43</v>
      </c>
      <c r="F44" s="110">
        <v>4</v>
      </c>
      <c r="G44" s="109">
        <v>41</v>
      </c>
      <c r="H44" s="110">
        <v>2475</v>
      </c>
      <c r="I44" s="109">
        <v>26</v>
      </c>
      <c r="J44" s="110">
        <v>923</v>
      </c>
      <c r="K44" s="112">
        <v>42</v>
      </c>
      <c r="M44" s="113"/>
      <c r="N44" s="113"/>
    </row>
    <row r="45" spans="2:14" ht="12" customHeight="1">
      <c r="B45" s="106" t="s">
        <v>27</v>
      </c>
      <c r="C45" s="114" t="s">
        <v>26</v>
      </c>
      <c r="D45" s="115">
        <v>122457</v>
      </c>
      <c r="E45" s="109">
        <v>7</v>
      </c>
      <c r="F45" s="110">
        <v>34</v>
      </c>
      <c r="G45" s="109">
        <v>6</v>
      </c>
      <c r="H45" s="110">
        <v>3601.7</v>
      </c>
      <c r="I45" s="109">
        <v>13</v>
      </c>
      <c r="J45" s="110">
        <v>11725</v>
      </c>
      <c r="K45" s="112">
        <v>5</v>
      </c>
      <c r="M45" s="113"/>
      <c r="N45" s="113"/>
    </row>
    <row r="46" spans="2:14" ht="24" customHeight="1">
      <c r="B46" s="106" t="s">
        <v>25</v>
      </c>
      <c r="C46" s="114" t="s">
        <v>24</v>
      </c>
      <c r="D46" s="115">
        <v>8693</v>
      </c>
      <c r="E46" s="109">
        <v>45</v>
      </c>
      <c r="F46" s="110">
        <v>2</v>
      </c>
      <c r="G46" s="109">
        <v>46</v>
      </c>
      <c r="H46" s="110">
        <v>4346.5</v>
      </c>
      <c r="I46" s="109">
        <v>5</v>
      </c>
      <c r="J46" s="110">
        <v>844</v>
      </c>
      <c r="K46" s="112">
        <v>43</v>
      </c>
      <c r="M46" s="113"/>
      <c r="N46" s="113"/>
    </row>
    <row r="47" spans="2:14" ht="12" customHeight="1">
      <c r="B47" s="106" t="s">
        <v>23</v>
      </c>
      <c r="C47" s="114" t="s">
        <v>22</v>
      </c>
      <c r="D47" s="115">
        <v>19291</v>
      </c>
      <c r="E47" s="109">
        <v>26</v>
      </c>
      <c r="F47" s="110">
        <v>8</v>
      </c>
      <c r="G47" s="109">
        <v>26</v>
      </c>
      <c r="H47" s="110">
        <v>2411.4</v>
      </c>
      <c r="I47" s="109">
        <v>31</v>
      </c>
      <c r="J47" s="110">
        <v>1717</v>
      </c>
      <c r="K47" s="112">
        <v>27</v>
      </c>
      <c r="M47" s="113"/>
      <c r="N47" s="113"/>
    </row>
    <row r="48" spans="2:14" ht="12" customHeight="1">
      <c r="B48" s="116" t="s">
        <v>21</v>
      </c>
      <c r="C48" s="117" t="s">
        <v>20</v>
      </c>
      <c r="D48" s="118">
        <v>27803</v>
      </c>
      <c r="E48" s="119">
        <v>20</v>
      </c>
      <c r="F48" s="120">
        <v>9</v>
      </c>
      <c r="G48" s="119">
        <v>24</v>
      </c>
      <c r="H48" s="120">
        <v>3089.2</v>
      </c>
      <c r="I48" s="119">
        <v>19</v>
      </c>
      <c r="J48" s="120">
        <v>2383</v>
      </c>
      <c r="K48" s="122">
        <v>19</v>
      </c>
      <c r="M48" s="113"/>
      <c r="N48" s="113"/>
    </row>
    <row r="49" spans="2:14" ht="12" customHeight="1">
      <c r="B49" s="106" t="s">
        <v>19</v>
      </c>
      <c r="C49" s="114" t="s">
        <v>18</v>
      </c>
      <c r="D49" s="115">
        <v>16433</v>
      </c>
      <c r="E49" s="109">
        <v>32</v>
      </c>
      <c r="F49" s="110">
        <v>5</v>
      </c>
      <c r="G49" s="109">
        <v>38</v>
      </c>
      <c r="H49" s="110">
        <v>3286.6</v>
      </c>
      <c r="I49" s="109">
        <v>17</v>
      </c>
      <c r="J49" s="110">
        <v>975</v>
      </c>
      <c r="K49" s="112">
        <v>40</v>
      </c>
      <c r="M49" s="113"/>
      <c r="N49" s="113"/>
    </row>
    <row r="50" spans="2:14" ht="12" customHeight="1">
      <c r="B50" s="106" t="s">
        <v>17</v>
      </c>
      <c r="C50" s="114" t="s">
        <v>16</v>
      </c>
      <c r="D50" s="115">
        <v>10957</v>
      </c>
      <c r="E50" s="109">
        <v>40</v>
      </c>
      <c r="F50" s="110">
        <v>7</v>
      </c>
      <c r="G50" s="109">
        <v>30</v>
      </c>
      <c r="H50" s="110">
        <v>1565.3</v>
      </c>
      <c r="I50" s="109">
        <v>46</v>
      </c>
      <c r="J50" s="110">
        <v>803</v>
      </c>
      <c r="K50" s="112">
        <v>45</v>
      </c>
      <c r="M50" s="113"/>
      <c r="N50" s="113"/>
    </row>
    <row r="51" spans="2:14" ht="24" customHeight="1">
      <c r="B51" s="106" t="s">
        <v>15</v>
      </c>
      <c r="C51" s="114" t="s">
        <v>14</v>
      </c>
      <c r="D51" s="115">
        <v>17133</v>
      </c>
      <c r="E51" s="109">
        <v>30</v>
      </c>
      <c r="F51" s="110">
        <v>6</v>
      </c>
      <c r="G51" s="109">
        <v>34</v>
      </c>
      <c r="H51" s="110">
        <v>2855.5</v>
      </c>
      <c r="I51" s="109">
        <v>21</v>
      </c>
      <c r="J51" s="110">
        <v>1739</v>
      </c>
      <c r="K51" s="112">
        <v>26</v>
      </c>
      <c r="M51" s="113"/>
      <c r="N51" s="113"/>
    </row>
    <row r="52" spans="2:14" ht="12" customHeight="1">
      <c r="B52" s="106" t="s">
        <v>13</v>
      </c>
      <c r="C52" s="114" t="s">
        <v>12</v>
      </c>
      <c r="D52" s="115">
        <v>19682</v>
      </c>
      <c r="E52" s="109">
        <v>25</v>
      </c>
      <c r="F52" s="110">
        <v>8</v>
      </c>
      <c r="G52" s="109">
        <v>26</v>
      </c>
      <c r="H52" s="110">
        <v>2460.3000000000002</v>
      </c>
      <c r="I52" s="109">
        <v>28</v>
      </c>
      <c r="J52" s="110">
        <v>1320</v>
      </c>
      <c r="K52" s="112">
        <v>31</v>
      </c>
      <c r="M52" s="113"/>
      <c r="N52" s="113"/>
    </row>
    <row r="53" spans="2:14" ht="24" customHeight="1" thickBot="1">
      <c r="B53" s="123" t="s">
        <v>11</v>
      </c>
      <c r="C53" s="124" t="s">
        <v>10</v>
      </c>
      <c r="D53" s="125">
        <v>2918668</v>
      </c>
      <c r="E53" s="126"/>
      <c r="F53" s="127">
        <v>786</v>
      </c>
      <c r="G53" s="126"/>
      <c r="H53" s="127">
        <v>3713.3</v>
      </c>
      <c r="I53" s="126"/>
      <c r="J53" s="127">
        <v>254621</v>
      </c>
      <c r="K53" s="129"/>
      <c r="M53" s="113"/>
      <c r="N53" s="113"/>
    </row>
    <row r="54" spans="2:14" ht="12.75" customHeight="1" thickTop="1">
      <c r="B54" s="130"/>
      <c r="C54" s="130"/>
      <c r="D54" s="132"/>
      <c r="E54" s="132"/>
      <c r="F54" s="133"/>
      <c r="G54" s="132"/>
      <c r="H54" s="132"/>
      <c r="I54" s="132"/>
      <c r="J54" s="134"/>
      <c r="K54" s="132"/>
    </row>
    <row r="55" spans="2:14" ht="12.75" customHeight="1">
      <c r="B55" s="130"/>
      <c r="C55" s="130"/>
      <c r="D55" s="132"/>
      <c r="E55" s="132"/>
      <c r="F55" s="133"/>
      <c r="G55" s="132"/>
      <c r="H55" s="132"/>
      <c r="I55" s="132"/>
      <c r="J55" s="134"/>
      <c r="K55" s="132"/>
    </row>
    <row r="56" spans="2:14" ht="12.75" customHeight="1">
      <c r="B56" s="130"/>
      <c r="C56" s="130"/>
      <c r="D56" s="132"/>
      <c r="E56" s="132"/>
      <c r="F56" s="133"/>
      <c r="G56" s="132"/>
      <c r="H56" s="132"/>
      <c r="I56" s="132"/>
      <c r="J56" s="134"/>
      <c r="K56" s="132"/>
    </row>
    <row r="57" spans="2:14" ht="12.75" customHeight="1" thickBot="1">
      <c r="B57" s="130"/>
      <c r="C57" s="130"/>
      <c r="D57" s="132"/>
      <c r="E57" s="132"/>
      <c r="F57" s="133"/>
      <c r="G57" s="132"/>
      <c r="H57" s="132"/>
      <c r="I57" s="132"/>
      <c r="J57" s="134"/>
      <c r="K57" s="132"/>
    </row>
    <row r="58" spans="2:14" ht="39.950000000000003" customHeight="1">
      <c r="B58" s="135" t="s">
        <v>9</v>
      </c>
      <c r="C58" s="136"/>
      <c r="D58" s="177" t="s">
        <v>186</v>
      </c>
      <c r="E58" s="178"/>
      <c r="F58" s="177" t="s">
        <v>186</v>
      </c>
      <c r="G58" s="178"/>
      <c r="H58" s="177" t="s">
        <v>186</v>
      </c>
      <c r="I58" s="178"/>
      <c r="J58" s="177" t="s">
        <v>186</v>
      </c>
      <c r="K58" s="179"/>
    </row>
    <row r="59" spans="2:14" ht="24.95" customHeight="1">
      <c r="B59" s="137"/>
      <c r="C59" s="138"/>
      <c r="D59" s="183" t="s">
        <v>187</v>
      </c>
      <c r="E59" s="184"/>
      <c r="F59" s="183" t="s">
        <v>187</v>
      </c>
      <c r="G59" s="184"/>
      <c r="H59" s="183" t="s">
        <v>187</v>
      </c>
      <c r="I59" s="184"/>
      <c r="J59" s="183" t="s">
        <v>187</v>
      </c>
      <c r="K59" s="185"/>
    </row>
    <row r="60" spans="2:14" ht="15" customHeight="1">
      <c r="B60" s="139" t="s">
        <v>6</v>
      </c>
      <c r="C60" s="140"/>
      <c r="D60" s="186">
        <v>43586</v>
      </c>
      <c r="E60" s="187"/>
      <c r="F60" s="186">
        <v>43586</v>
      </c>
      <c r="G60" s="188"/>
      <c r="H60" s="186">
        <v>43586</v>
      </c>
      <c r="I60" s="188"/>
      <c r="J60" s="186">
        <v>43586</v>
      </c>
      <c r="K60" s="189"/>
    </row>
    <row r="61" spans="2:14" ht="15" customHeight="1" thickBot="1">
      <c r="B61" s="141" t="s">
        <v>4</v>
      </c>
      <c r="C61" s="142"/>
      <c r="D61" s="180" t="s">
        <v>151</v>
      </c>
      <c r="E61" s="181"/>
      <c r="F61" s="180" t="s">
        <v>151</v>
      </c>
      <c r="G61" s="181"/>
      <c r="H61" s="180" t="s">
        <v>151</v>
      </c>
      <c r="I61" s="181"/>
      <c r="J61" s="180" t="s">
        <v>151</v>
      </c>
      <c r="K61" s="182"/>
    </row>
  </sheetData>
  <mergeCells count="19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B4:C4"/>
    <mergeCell ref="D58:E58"/>
    <mergeCell ref="F58:G58"/>
    <mergeCell ref="H58:I58"/>
    <mergeCell ref="J58:K58"/>
  </mergeCells>
  <phoneticPr fontId="7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A1:EK62"/>
  <sheetViews>
    <sheetView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9" defaultRowHeight="12.75" customHeight="1"/>
  <cols>
    <col min="1" max="1" width="3.75" style="80" customWidth="1"/>
    <col min="2" max="3" width="10.625" style="143" customWidth="1"/>
    <col min="4" max="4" width="11.625" style="85" customWidth="1"/>
    <col min="5" max="5" width="4.625" style="85" customWidth="1"/>
    <col min="6" max="6" width="11.625" style="144" customWidth="1"/>
    <col min="7" max="7" width="4.625" style="85" customWidth="1"/>
    <col min="8" max="8" width="11.625" style="85" customWidth="1"/>
    <col min="9" max="9" width="4.625" style="85" customWidth="1"/>
    <col min="10" max="10" width="11.625" style="145" customWidth="1"/>
    <col min="11" max="11" width="4.625" style="85" customWidth="1"/>
    <col min="12" max="12" width="4" style="154" customWidth="1"/>
    <col min="13" max="18" width="9" style="154"/>
    <col min="19" max="19" width="11.75" style="154" customWidth="1"/>
    <col min="20" max="21" width="9" style="154"/>
    <col min="22" max="22" width="9" style="85"/>
    <col min="23" max="23" width="11.75" style="85" customWidth="1"/>
    <col min="24" max="16384" width="9" style="85"/>
  </cols>
  <sheetData>
    <row r="1" spans="1:141" s="86" customFormat="1" ht="15.75" customHeight="1">
      <c r="A1" s="80"/>
      <c r="B1" s="81" t="s">
        <v>252</v>
      </c>
      <c r="C1" s="81"/>
      <c r="D1" s="82"/>
      <c r="E1" s="81"/>
      <c r="F1" s="82"/>
      <c r="G1" s="82"/>
      <c r="H1" s="82"/>
      <c r="I1" s="82"/>
      <c r="J1" s="83"/>
      <c r="K1" s="83"/>
      <c r="L1" s="154"/>
      <c r="M1" s="172" t="s">
        <v>168</v>
      </c>
      <c r="N1" s="172"/>
      <c r="O1" s="172"/>
      <c r="P1" s="154"/>
      <c r="Q1" s="154"/>
      <c r="R1" s="154"/>
      <c r="S1" s="154"/>
      <c r="T1" s="154"/>
      <c r="U1" s="154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  <c r="BV1" s="85"/>
      <c r="BW1" s="85"/>
      <c r="BX1" s="85"/>
      <c r="BY1" s="85"/>
      <c r="BZ1" s="85"/>
      <c r="CA1" s="85"/>
      <c r="CB1" s="85"/>
      <c r="CC1" s="85"/>
      <c r="CD1" s="85"/>
      <c r="CE1" s="85"/>
      <c r="CF1" s="85"/>
      <c r="CG1" s="85"/>
      <c r="CH1" s="85"/>
      <c r="CI1" s="85"/>
      <c r="CJ1" s="85"/>
      <c r="CK1" s="85"/>
      <c r="CL1" s="85"/>
      <c r="CM1" s="85"/>
      <c r="CN1" s="85"/>
      <c r="CO1" s="85"/>
      <c r="CP1" s="85"/>
      <c r="CQ1" s="85"/>
      <c r="CR1" s="85"/>
      <c r="CS1" s="85"/>
      <c r="CT1" s="85"/>
      <c r="CU1" s="85"/>
      <c r="CV1" s="85"/>
      <c r="CW1" s="85"/>
      <c r="CX1" s="85"/>
      <c r="CY1" s="85"/>
      <c r="CZ1" s="85"/>
      <c r="DA1" s="85"/>
      <c r="DB1" s="85"/>
      <c r="DC1" s="85"/>
      <c r="DD1" s="85"/>
      <c r="DE1" s="85"/>
      <c r="DF1" s="85"/>
      <c r="DG1" s="85"/>
      <c r="DH1" s="85"/>
      <c r="DI1" s="85"/>
      <c r="DJ1" s="85"/>
      <c r="DK1" s="85"/>
      <c r="DL1" s="85"/>
      <c r="DM1" s="85"/>
      <c r="DN1" s="85"/>
      <c r="DO1" s="85"/>
      <c r="DP1" s="85"/>
      <c r="DQ1" s="85"/>
      <c r="DR1" s="85"/>
      <c r="DS1" s="85"/>
      <c r="DT1" s="85"/>
      <c r="DU1" s="85"/>
      <c r="DV1" s="85"/>
      <c r="DW1" s="85"/>
      <c r="DX1" s="85"/>
      <c r="DY1" s="85"/>
      <c r="DZ1" s="85"/>
      <c r="EA1" s="85"/>
      <c r="EB1" s="85"/>
      <c r="EC1" s="85"/>
      <c r="ED1" s="85"/>
      <c r="EE1" s="85"/>
      <c r="EF1" s="85"/>
      <c r="EG1" s="85"/>
      <c r="EH1" s="85"/>
      <c r="EI1" s="85"/>
    </row>
    <row r="2" spans="1:141" ht="12" customHeight="1" thickBot="1">
      <c r="B2" s="87"/>
      <c r="C2" s="87"/>
      <c r="D2" s="88"/>
      <c r="E2" s="88"/>
      <c r="F2" s="89"/>
      <c r="G2" s="89"/>
      <c r="H2" s="88"/>
      <c r="I2" s="88"/>
      <c r="J2" s="90"/>
      <c r="K2" s="90"/>
    </row>
    <row r="3" spans="1:141" s="86" customFormat="1" ht="27" customHeight="1" thickTop="1">
      <c r="A3" s="80"/>
      <c r="B3" s="173" t="s">
        <v>120</v>
      </c>
      <c r="C3" s="174"/>
      <c r="D3" s="91" t="s">
        <v>253</v>
      </c>
      <c r="E3" s="92"/>
      <c r="F3" s="91" t="s">
        <v>254</v>
      </c>
      <c r="G3" s="92"/>
      <c r="H3" s="155" t="s">
        <v>255</v>
      </c>
      <c r="I3" s="156"/>
      <c r="J3" s="91" t="s">
        <v>256</v>
      </c>
      <c r="K3" s="93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</row>
    <row r="4" spans="1:141" s="86" customFormat="1" ht="30" customHeight="1">
      <c r="A4" s="80"/>
      <c r="B4" s="175" t="s">
        <v>136</v>
      </c>
      <c r="C4" s="176"/>
      <c r="D4" s="94" t="s">
        <v>161</v>
      </c>
      <c r="E4" s="95"/>
      <c r="F4" s="94" t="s">
        <v>159</v>
      </c>
      <c r="G4" s="95"/>
      <c r="H4" s="94" t="s">
        <v>257</v>
      </c>
      <c r="I4" s="157"/>
      <c r="J4" s="96" t="s">
        <v>258</v>
      </c>
      <c r="K4" s="146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/>
      <c r="ED4" s="85"/>
      <c r="EE4" s="85"/>
      <c r="EF4" s="85"/>
      <c r="EG4" s="85"/>
      <c r="EH4" s="85"/>
      <c r="EI4" s="85"/>
      <c r="EJ4" s="85"/>
      <c r="EK4" s="85"/>
    </row>
    <row r="5" spans="1:141" s="105" customFormat="1" ht="24" customHeight="1">
      <c r="A5" s="80"/>
      <c r="B5" s="98"/>
      <c r="C5" s="99"/>
      <c r="D5" s="100" t="s">
        <v>130</v>
      </c>
      <c r="E5" s="101" t="s">
        <v>129</v>
      </c>
      <c r="F5" s="102" t="s">
        <v>184</v>
      </c>
      <c r="G5" s="101" t="s">
        <v>129</v>
      </c>
      <c r="H5" s="102" t="s">
        <v>184</v>
      </c>
      <c r="I5" s="101" t="s">
        <v>129</v>
      </c>
      <c r="J5" s="102" t="s">
        <v>184</v>
      </c>
      <c r="K5" s="103" t="s">
        <v>129</v>
      </c>
      <c r="L5" s="154"/>
      <c r="M5" s="158"/>
      <c r="N5" s="158"/>
      <c r="O5" s="154"/>
      <c r="P5" s="154"/>
      <c r="Q5" s="154"/>
      <c r="R5" s="154"/>
      <c r="S5" s="154"/>
      <c r="T5" s="154"/>
      <c r="U5" s="154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/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/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</row>
    <row r="6" spans="1:141" ht="12" customHeight="1">
      <c r="B6" s="106" t="s">
        <v>105</v>
      </c>
      <c r="C6" s="107" t="s">
        <v>104</v>
      </c>
      <c r="D6" s="108">
        <v>43520</v>
      </c>
      <c r="E6" s="109">
        <f t="shared" ref="E6:E52" si="0">IF(ISNUMBER(D6),RANK(D6,D$6:D$52),"-")</f>
        <v>9</v>
      </c>
      <c r="F6" s="111">
        <v>98.819255222524987</v>
      </c>
      <c r="G6" s="109">
        <f t="shared" ref="G6:G52" si="1">IF(ISNUMBER(F6),RANK(F6,F$6:F$52),"-")</f>
        <v>30</v>
      </c>
      <c r="H6" s="111">
        <v>0.51771117166212532</v>
      </c>
      <c r="I6" s="109">
        <f t="shared" ref="I6:I52" si="2">IF(ISNUMBER(H6),RANK(H6,H$6:H$52),"-")</f>
        <v>47</v>
      </c>
      <c r="J6" s="111">
        <v>0.18392370572207084</v>
      </c>
      <c r="K6" s="112">
        <f t="shared" ref="K6:K52" si="3">IF(ISNUMBER(J6),RANK(J6,J$6:J$52),"-")</f>
        <v>23</v>
      </c>
      <c r="M6" s="113"/>
      <c r="N6" s="113"/>
    </row>
    <row r="7" spans="1:141" ht="12" customHeight="1">
      <c r="B7" s="106" t="s">
        <v>103</v>
      </c>
      <c r="C7" s="114" t="s">
        <v>102</v>
      </c>
      <c r="D7" s="115">
        <v>11164</v>
      </c>
      <c r="E7" s="109">
        <f t="shared" si="0"/>
        <v>31</v>
      </c>
      <c r="F7" s="111">
        <v>99.23555555555555</v>
      </c>
      <c r="G7" s="109">
        <f t="shared" si="1"/>
        <v>9</v>
      </c>
      <c r="H7" s="111">
        <v>2.3644444444444446</v>
      </c>
      <c r="I7" s="109">
        <f t="shared" si="2"/>
        <v>30</v>
      </c>
      <c r="J7" s="111">
        <v>0.14222222222222222</v>
      </c>
      <c r="K7" s="112">
        <f t="shared" si="3"/>
        <v>29</v>
      </c>
      <c r="M7" s="113"/>
      <c r="N7" s="113"/>
    </row>
    <row r="8" spans="1:141" ht="12" customHeight="1">
      <c r="B8" s="106" t="s">
        <v>101</v>
      </c>
      <c r="C8" s="114" t="s">
        <v>100</v>
      </c>
      <c r="D8" s="115">
        <v>11079</v>
      </c>
      <c r="E8" s="109">
        <f t="shared" si="0"/>
        <v>32</v>
      </c>
      <c r="F8" s="111">
        <v>99.470281917759024</v>
      </c>
      <c r="G8" s="109">
        <f t="shared" si="1"/>
        <v>3</v>
      </c>
      <c r="H8" s="111">
        <v>2.0470461483210629</v>
      </c>
      <c r="I8" s="109">
        <f t="shared" si="2"/>
        <v>39</v>
      </c>
      <c r="J8" s="111">
        <v>6.2847908062488772E-2</v>
      </c>
      <c r="K8" s="112">
        <f t="shared" si="3"/>
        <v>45</v>
      </c>
      <c r="M8" s="113"/>
      <c r="N8" s="113"/>
    </row>
    <row r="9" spans="1:141" ht="12" customHeight="1">
      <c r="B9" s="106" t="s">
        <v>99</v>
      </c>
      <c r="C9" s="114" t="s">
        <v>98</v>
      </c>
      <c r="D9" s="115">
        <v>20409</v>
      </c>
      <c r="E9" s="109">
        <f t="shared" si="0"/>
        <v>14</v>
      </c>
      <c r="F9" s="111">
        <v>99.11611869263271</v>
      </c>
      <c r="G9" s="109">
        <f t="shared" si="1"/>
        <v>13</v>
      </c>
      <c r="H9" s="111">
        <v>3.3995434898742167</v>
      </c>
      <c r="I9" s="109">
        <f t="shared" si="2"/>
        <v>21</v>
      </c>
      <c r="J9" s="111">
        <v>0.11655577679568743</v>
      </c>
      <c r="K9" s="112">
        <f t="shared" si="3"/>
        <v>34</v>
      </c>
      <c r="M9" s="113"/>
      <c r="N9" s="113"/>
    </row>
    <row r="10" spans="1:141" ht="12" customHeight="1">
      <c r="B10" s="106" t="s">
        <v>97</v>
      </c>
      <c r="C10" s="114" t="s">
        <v>96</v>
      </c>
      <c r="D10" s="115">
        <v>7818</v>
      </c>
      <c r="E10" s="109">
        <f t="shared" si="0"/>
        <v>41</v>
      </c>
      <c r="F10" s="111">
        <v>98.849412062207605</v>
      </c>
      <c r="G10" s="109">
        <f t="shared" si="1"/>
        <v>28</v>
      </c>
      <c r="H10" s="111">
        <v>1.8712858768491591</v>
      </c>
      <c r="I10" s="109">
        <f t="shared" si="2"/>
        <v>40</v>
      </c>
      <c r="J10" s="111">
        <v>8.8506764445568334E-2</v>
      </c>
      <c r="K10" s="112">
        <f t="shared" si="3"/>
        <v>43</v>
      </c>
      <c r="M10" s="113"/>
      <c r="N10" s="113"/>
    </row>
    <row r="11" spans="1:141" ht="24" customHeight="1">
      <c r="B11" s="106" t="s">
        <v>95</v>
      </c>
      <c r="C11" s="114" t="s">
        <v>94</v>
      </c>
      <c r="D11" s="115">
        <v>9763</v>
      </c>
      <c r="E11" s="109">
        <f t="shared" si="0"/>
        <v>36</v>
      </c>
      <c r="F11" s="111">
        <v>99.541190864600324</v>
      </c>
      <c r="G11" s="109">
        <f t="shared" si="1"/>
        <v>2</v>
      </c>
      <c r="H11" s="111">
        <v>1.784257748776509</v>
      </c>
      <c r="I11" s="109">
        <f t="shared" si="2"/>
        <v>41</v>
      </c>
      <c r="J11" s="111">
        <v>0.11215334420880912</v>
      </c>
      <c r="K11" s="112">
        <f t="shared" si="3"/>
        <v>38</v>
      </c>
      <c r="M11" s="113"/>
      <c r="N11" s="113"/>
    </row>
    <row r="12" spans="1:141" ht="12" customHeight="1">
      <c r="B12" s="106" t="s">
        <v>93</v>
      </c>
      <c r="C12" s="114" t="s">
        <v>92</v>
      </c>
      <c r="D12" s="115">
        <v>17019</v>
      </c>
      <c r="E12" s="109">
        <f t="shared" si="0"/>
        <v>21</v>
      </c>
      <c r="F12" s="111">
        <v>98.512387126649685</v>
      </c>
      <c r="G12" s="109">
        <f t="shared" si="1"/>
        <v>39</v>
      </c>
      <c r="H12" s="111">
        <v>2.8652465848576059</v>
      </c>
      <c r="I12" s="109">
        <f t="shared" si="2"/>
        <v>26</v>
      </c>
      <c r="J12" s="111">
        <v>0.11576753878212549</v>
      </c>
      <c r="K12" s="112">
        <f t="shared" si="3"/>
        <v>36</v>
      </c>
      <c r="M12" s="113"/>
      <c r="N12" s="113"/>
    </row>
    <row r="13" spans="1:141" ht="12" customHeight="1">
      <c r="B13" s="106" t="s">
        <v>91</v>
      </c>
      <c r="C13" s="114" t="s">
        <v>90</v>
      </c>
      <c r="D13" s="115">
        <v>26294</v>
      </c>
      <c r="E13" s="109">
        <f t="shared" si="0"/>
        <v>11</v>
      </c>
      <c r="F13" s="111">
        <v>98.968684131285755</v>
      </c>
      <c r="G13" s="109">
        <f t="shared" si="1"/>
        <v>23</v>
      </c>
      <c r="H13" s="111">
        <v>6.0034628124059015</v>
      </c>
      <c r="I13" s="109">
        <f t="shared" si="2"/>
        <v>9</v>
      </c>
      <c r="J13" s="111">
        <v>0.18066847335140018</v>
      </c>
      <c r="K13" s="112">
        <f t="shared" si="3"/>
        <v>24</v>
      </c>
      <c r="M13" s="113"/>
      <c r="N13" s="113"/>
    </row>
    <row r="14" spans="1:141" ht="12" customHeight="1">
      <c r="B14" s="106" t="s">
        <v>89</v>
      </c>
      <c r="C14" s="114" t="s">
        <v>88</v>
      </c>
      <c r="D14" s="115">
        <v>17970</v>
      </c>
      <c r="E14" s="109">
        <f t="shared" si="0"/>
        <v>19</v>
      </c>
      <c r="F14" s="111">
        <v>99.01371976417434</v>
      </c>
      <c r="G14" s="109">
        <f t="shared" si="1"/>
        <v>19</v>
      </c>
      <c r="H14" s="111">
        <v>7.2014987051628188</v>
      </c>
      <c r="I14" s="109">
        <f t="shared" si="2"/>
        <v>6</v>
      </c>
      <c r="J14" s="111">
        <v>0.1101989090308006</v>
      </c>
      <c r="K14" s="112">
        <f t="shared" si="3"/>
        <v>39</v>
      </c>
      <c r="M14" s="113"/>
      <c r="N14" s="113"/>
    </row>
    <row r="15" spans="1:141" ht="12" customHeight="1">
      <c r="B15" s="106" t="s">
        <v>87</v>
      </c>
      <c r="C15" s="114" t="s">
        <v>86</v>
      </c>
      <c r="D15" s="115">
        <v>18088</v>
      </c>
      <c r="E15" s="109">
        <f t="shared" si="0"/>
        <v>18</v>
      </c>
      <c r="F15" s="111">
        <v>99.025511879995619</v>
      </c>
      <c r="G15" s="109">
        <f t="shared" si="1"/>
        <v>17</v>
      </c>
      <c r="H15" s="111">
        <v>5.0750027373261801</v>
      </c>
      <c r="I15" s="109">
        <f t="shared" si="2"/>
        <v>11</v>
      </c>
      <c r="J15" s="111">
        <v>0.15329026606810467</v>
      </c>
      <c r="K15" s="112">
        <f t="shared" si="3"/>
        <v>26</v>
      </c>
      <c r="M15" s="113"/>
      <c r="N15" s="113"/>
    </row>
    <row r="16" spans="1:141" ht="24" customHeight="1">
      <c r="B16" s="106" t="s">
        <v>85</v>
      </c>
      <c r="C16" s="114" t="s">
        <v>84</v>
      </c>
      <c r="D16" s="115">
        <v>62970</v>
      </c>
      <c r="E16" s="109">
        <f t="shared" si="0"/>
        <v>5</v>
      </c>
      <c r="F16" s="111">
        <v>99.099808001007204</v>
      </c>
      <c r="G16" s="109">
        <f t="shared" si="1"/>
        <v>14</v>
      </c>
      <c r="H16" s="111">
        <v>11.039942085549717</v>
      </c>
      <c r="I16" s="109">
        <f t="shared" si="2"/>
        <v>2</v>
      </c>
      <c r="J16" s="111">
        <v>0.13534355229611911</v>
      </c>
      <c r="K16" s="112">
        <f t="shared" si="3"/>
        <v>31</v>
      </c>
      <c r="M16" s="113"/>
      <c r="N16" s="113"/>
    </row>
    <row r="17" spans="2:14" ht="12" customHeight="1">
      <c r="B17" s="106" t="s">
        <v>83</v>
      </c>
      <c r="C17" s="114" t="s">
        <v>82</v>
      </c>
      <c r="D17" s="115">
        <v>53274</v>
      </c>
      <c r="E17" s="109">
        <f t="shared" si="0"/>
        <v>6</v>
      </c>
      <c r="F17" s="111">
        <v>98.831255565449695</v>
      </c>
      <c r="G17" s="109">
        <f t="shared" si="1"/>
        <v>29</v>
      </c>
      <c r="H17" s="111">
        <v>6.7768625704956964</v>
      </c>
      <c r="I17" s="109">
        <f t="shared" si="2"/>
        <v>8</v>
      </c>
      <c r="J17" s="111">
        <v>0.14099139210448203</v>
      </c>
      <c r="K17" s="112">
        <f t="shared" si="3"/>
        <v>30</v>
      </c>
      <c r="M17" s="113"/>
      <c r="N17" s="113"/>
    </row>
    <row r="18" spans="2:14" ht="12" customHeight="1">
      <c r="B18" s="106" t="s">
        <v>81</v>
      </c>
      <c r="C18" s="114" t="s">
        <v>80</v>
      </c>
      <c r="D18" s="115">
        <v>101477</v>
      </c>
      <c r="E18" s="109">
        <f t="shared" si="0"/>
        <v>1</v>
      </c>
      <c r="F18" s="111">
        <v>98.689994553800659</v>
      </c>
      <c r="G18" s="109">
        <f t="shared" si="1"/>
        <v>35</v>
      </c>
      <c r="H18" s="111">
        <v>5.1505485100754687</v>
      </c>
      <c r="I18" s="109">
        <f t="shared" si="2"/>
        <v>10</v>
      </c>
      <c r="J18" s="111">
        <v>0.11767680697113514</v>
      </c>
      <c r="K18" s="112">
        <f t="shared" si="3"/>
        <v>33</v>
      </c>
      <c r="M18" s="113"/>
      <c r="N18" s="113"/>
    </row>
    <row r="19" spans="2:14" ht="12" customHeight="1">
      <c r="B19" s="106" t="s">
        <v>79</v>
      </c>
      <c r="C19" s="114" t="s">
        <v>78</v>
      </c>
      <c r="D19" s="115">
        <v>76567</v>
      </c>
      <c r="E19" s="109">
        <f t="shared" si="0"/>
        <v>2</v>
      </c>
      <c r="F19" s="111">
        <v>99.06584378113314</v>
      </c>
      <c r="G19" s="109">
        <f t="shared" si="1"/>
        <v>16</v>
      </c>
      <c r="H19" s="111">
        <v>9.9199109834517198</v>
      </c>
      <c r="I19" s="109">
        <f t="shared" si="2"/>
        <v>3</v>
      </c>
      <c r="J19" s="111">
        <v>9.1863007672501912E-2</v>
      </c>
      <c r="K19" s="112">
        <f t="shared" si="3"/>
        <v>41</v>
      </c>
      <c r="M19" s="113"/>
      <c r="N19" s="113"/>
    </row>
    <row r="20" spans="2:14" ht="12" customHeight="1">
      <c r="B20" s="106" t="s">
        <v>77</v>
      </c>
      <c r="C20" s="114" t="s">
        <v>76</v>
      </c>
      <c r="D20" s="115">
        <v>19079</v>
      </c>
      <c r="E20" s="109">
        <f t="shared" si="0"/>
        <v>17</v>
      </c>
      <c r="F20" s="111">
        <v>99.629242819843341</v>
      </c>
      <c r="G20" s="109">
        <f t="shared" si="1"/>
        <v>1</v>
      </c>
      <c r="H20" s="111">
        <v>2.1357702349869454</v>
      </c>
      <c r="I20" s="109">
        <f t="shared" si="2"/>
        <v>36</v>
      </c>
      <c r="J20" s="111">
        <v>8.877284595300261E-2</v>
      </c>
      <c r="K20" s="112">
        <f t="shared" si="3"/>
        <v>42</v>
      </c>
      <c r="M20" s="113"/>
      <c r="N20" s="113"/>
    </row>
    <row r="21" spans="2:14" ht="24" customHeight="1">
      <c r="B21" s="106" t="s">
        <v>75</v>
      </c>
      <c r="C21" s="114" t="s">
        <v>74</v>
      </c>
      <c r="D21" s="115">
        <v>9472</v>
      </c>
      <c r="E21" s="109">
        <f t="shared" si="0"/>
        <v>37</v>
      </c>
      <c r="F21" s="111">
        <v>99.162479061976555</v>
      </c>
      <c r="G21" s="109">
        <f t="shared" si="1"/>
        <v>12</v>
      </c>
      <c r="H21" s="111">
        <v>2.2822445561139029</v>
      </c>
      <c r="I21" s="109">
        <f t="shared" si="2"/>
        <v>33</v>
      </c>
      <c r="J21" s="111">
        <v>0.16750418760469013</v>
      </c>
      <c r="K21" s="112">
        <f t="shared" si="3"/>
        <v>25</v>
      </c>
      <c r="M21" s="113"/>
      <c r="N21" s="113"/>
    </row>
    <row r="22" spans="2:14" ht="12" customHeight="1">
      <c r="B22" s="106" t="s">
        <v>73</v>
      </c>
      <c r="C22" s="114" t="s">
        <v>72</v>
      </c>
      <c r="D22" s="115">
        <v>10624</v>
      </c>
      <c r="E22" s="109">
        <f t="shared" si="0"/>
        <v>33</v>
      </c>
      <c r="F22" s="111">
        <v>99.391898213116292</v>
      </c>
      <c r="G22" s="109">
        <f t="shared" si="1"/>
        <v>4</v>
      </c>
      <c r="H22" s="111">
        <v>1.5810646458976518</v>
      </c>
      <c r="I22" s="109">
        <f t="shared" si="2"/>
        <v>44</v>
      </c>
      <c r="J22" s="111">
        <v>0.14968659369445225</v>
      </c>
      <c r="K22" s="112">
        <f t="shared" si="3"/>
        <v>27</v>
      </c>
      <c r="M22" s="113"/>
      <c r="N22" s="113"/>
    </row>
    <row r="23" spans="2:14" ht="12" customHeight="1">
      <c r="B23" s="106" t="s">
        <v>71</v>
      </c>
      <c r="C23" s="114" t="s">
        <v>70</v>
      </c>
      <c r="D23" s="115">
        <v>7256</v>
      </c>
      <c r="E23" s="109">
        <f t="shared" si="0"/>
        <v>43</v>
      </c>
      <c r="F23" s="111">
        <v>99.342825848849941</v>
      </c>
      <c r="G23" s="109">
        <f t="shared" si="1"/>
        <v>6</v>
      </c>
      <c r="H23" s="111">
        <v>2.2042716319824756</v>
      </c>
      <c r="I23" s="109">
        <f t="shared" si="2"/>
        <v>34</v>
      </c>
      <c r="J23" s="111">
        <v>5.4764512595837894E-2</v>
      </c>
      <c r="K23" s="112">
        <f t="shared" si="3"/>
        <v>46</v>
      </c>
      <c r="M23" s="113"/>
      <c r="N23" s="113"/>
    </row>
    <row r="24" spans="2:14" ht="12" customHeight="1">
      <c r="B24" s="106" t="s">
        <v>69</v>
      </c>
      <c r="C24" s="114" t="s">
        <v>68</v>
      </c>
      <c r="D24" s="115">
        <v>7470</v>
      </c>
      <c r="E24" s="109">
        <f t="shared" si="0"/>
        <v>42</v>
      </c>
      <c r="F24" s="111">
        <v>98.796455495304855</v>
      </c>
      <c r="G24" s="109">
        <f t="shared" si="1"/>
        <v>32</v>
      </c>
      <c r="H24" s="111">
        <v>2.4335405369660097</v>
      </c>
      <c r="I24" s="109">
        <f t="shared" si="2"/>
        <v>28</v>
      </c>
      <c r="J24" s="111">
        <v>0.19838645681788122</v>
      </c>
      <c r="K24" s="112">
        <f t="shared" si="3"/>
        <v>21</v>
      </c>
      <c r="M24" s="113"/>
      <c r="N24" s="113"/>
    </row>
    <row r="25" spans="2:14" ht="12" customHeight="1">
      <c r="B25" s="106" t="s">
        <v>67</v>
      </c>
      <c r="C25" s="114" t="s">
        <v>66</v>
      </c>
      <c r="D25" s="115">
        <v>19353</v>
      </c>
      <c r="E25" s="109">
        <f t="shared" si="0"/>
        <v>15</v>
      </c>
      <c r="F25" s="111">
        <v>98.992327365728912</v>
      </c>
      <c r="G25" s="109">
        <f t="shared" si="1"/>
        <v>20</v>
      </c>
      <c r="H25" s="111">
        <v>2.1227621483375958</v>
      </c>
      <c r="I25" s="109">
        <f t="shared" si="2"/>
        <v>37</v>
      </c>
      <c r="J25" s="111">
        <v>0.11253196930946291</v>
      </c>
      <c r="K25" s="112">
        <f t="shared" si="3"/>
        <v>37</v>
      </c>
      <c r="M25" s="113"/>
      <c r="N25" s="113"/>
    </row>
    <row r="26" spans="2:14" ht="24" customHeight="1">
      <c r="B26" s="106" t="s">
        <v>65</v>
      </c>
      <c r="C26" s="114" t="s">
        <v>64</v>
      </c>
      <c r="D26" s="115">
        <v>19273</v>
      </c>
      <c r="E26" s="109">
        <f t="shared" si="0"/>
        <v>16</v>
      </c>
      <c r="F26" s="111">
        <v>99.023788727328778</v>
      </c>
      <c r="G26" s="109">
        <f t="shared" si="1"/>
        <v>18</v>
      </c>
      <c r="H26" s="111">
        <v>4.3004675538200692</v>
      </c>
      <c r="I26" s="109">
        <f t="shared" si="2"/>
        <v>14</v>
      </c>
      <c r="J26" s="111">
        <v>0.21579407080100704</v>
      </c>
      <c r="K26" s="112">
        <f t="shared" si="3"/>
        <v>17</v>
      </c>
      <c r="M26" s="113"/>
      <c r="N26" s="113"/>
    </row>
    <row r="27" spans="2:14" ht="12" customHeight="1">
      <c r="B27" s="106" t="s">
        <v>63</v>
      </c>
      <c r="C27" s="114" t="s">
        <v>62</v>
      </c>
      <c r="D27" s="115">
        <v>33347</v>
      </c>
      <c r="E27" s="109">
        <f t="shared" si="0"/>
        <v>10</v>
      </c>
      <c r="F27" s="111">
        <v>98.473304984644457</v>
      </c>
      <c r="G27" s="109">
        <f t="shared" si="1"/>
        <v>40</v>
      </c>
      <c r="H27" s="111">
        <v>3.974722419088117</v>
      </c>
      <c r="I27" s="109">
        <f t="shared" si="2"/>
        <v>19</v>
      </c>
      <c r="J27" s="111">
        <v>0.31596976139853533</v>
      </c>
      <c r="K27" s="112">
        <f t="shared" si="3"/>
        <v>5</v>
      </c>
      <c r="M27" s="113"/>
      <c r="N27" s="113"/>
    </row>
    <row r="28" spans="2:14" ht="12" customHeight="1">
      <c r="B28" s="106" t="s">
        <v>61</v>
      </c>
      <c r="C28" s="114" t="s">
        <v>60</v>
      </c>
      <c r="D28" s="115">
        <v>69108</v>
      </c>
      <c r="E28" s="109">
        <f t="shared" si="0"/>
        <v>4</v>
      </c>
      <c r="F28" s="111">
        <v>98.448651651779997</v>
      </c>
      <c r="G28" s="109">
        <f t="shared" si="1"/>
        <v>41</v>
      </c>
      <c r="H28" s="111">
        <v>4.8321153325640696</v>
      </c>
      <c r="I28" s="109">
        <f t="shared" si="2"/>
        <v>12</v>
      </c>
      <c r="J28" s="111">
        <v>0.38035813496303261</v>
      </c>
      <c r="K28" s="112">
        <f t="shared" si="3"/>
        <v>2</v>
      </c>
      <c r="M28" s="113"/>
      <c r="N28" s="113"/>
    </row>
    <row r="29" spans="2:14" ht="12" customHeight="1">
      <c r="B29" s="106" t="s">
        <v>59</v>
      </c>
      <c r="C29" s="114" t="s">
        <v>58</v>
      </c>
      <c r="D29" s="115">
        <v>16703</v>
      </c>
      <c r="E29" s="109">
        <f t="shared" si="0"/>
        <v>22</v>
      </c>
      <c r="F29" s="111">
        <v>98.869421096247194</v>
      </c>
      <c r="G29" s="109">
        <f t="shared" si="1"/>
        <v>26</v>
      </c>
      <c r="H29" s="111">
        <v>4.3506570380016578</v>
      </c>
      <c r="I29" s="109">
        <f t="shared" si="2"/>
        <v>13</v>
      </c>
      <c r="J29" s="111">
        <v>0.27820527998105837</v>
      </c>
      <c r="K29" s="112">
        <f t="shared" si="3"/>
        <v>11</v>
      </c>
      <c r="M29" s="113"/>
      <c r="N29" s="113"/>
    </row>
    <row r="30" spans="2:14" ht="12" customHeight="1">
      <c r="B30" s="106" t="s">
        <v>57</v>
      </c>
      <c r="C30" s="114" t="s">
        <v>56</v>
      </c>
      <c r="D30" s="115">
        <v>13902</v>
      </c>
      <c r="E30" s="109">
        <f t="shared" si="0"/>
        <v>26</v>
      </c>
      <c r="F30" s="111">
        <v>99.250374812593705</v>
      </c>
      <c r="G30" s="109">
        <f t="shared" si="1"/>
        <v>8</v>
      </c>
      <c r="H30" s="111">
        <v>8.2601556364674806</v>
      </c>
      <c r="I30" s="109">
        <f t="shared" si="2"/>
        <v>4</v>
      </c>
      <c r="J30" s="111">
        <v>0.1927607624759049</v>
      </c>
      <c r="K30" s="112">
        <f t="shared" si="3"/>
        <v>22</v>
      </c>
      <c r="M30" s="113"/>
      <c r="N30" s="113"/>
    </row>
    <row r="31" spans="2:14" ht="24" customHeight="1">
      <c r="B31" s="106" t="s">
        <v>55</v>
      </c>
      <c r="C31" s="114" t="s">
        <v>54</v>
      </c>
      <c r="D31" s="115">
        <v>22559</v>
      </c>
      <c r="E31" s="109">
        <f t="shared" si="0"/>
        <v>13</v>
      </c>
      <c r="F31" s="111">
        <v>99.212771571818109</v>
      </c>
      <c r="G31" s="109">
        <f t="shared" si="1"/>
        <v>10</v>
      </c>
      <c r="H31" s="111">
        <v>4.2220072125956545</v>
      </c>
      <c r="I31" s="109">
        <f t="shared" si="2"/>
        <v>15</v>
      </c>
      <c r="J31" s="111">
        <v>0.11874395285425279</v>
      </c>
      <c r="K31" s="112">
        <f t="shared" si="3"/>
        <v>32</v>
      </c>
      <c r="M31" s="113"/>
      <c r="N31" s="113"/>
    </row>
    <row r="32" spans="2:14" ht="12" customHeight="1">
      <c r="B32" s="106" t="s">
        <v>53</v>
      </c>
      <c r="C32" s="114" t="s">
        <v>52</v>
      </c>
      <c r="D32" s="115">
        <v>76245</v>
      </c>
      <c r="E32" s="109">
        <f t="shared" si="0"/>
        <v>3</v>
      </c>
      <c r="F32" s="111">
        <v>98.528119507908613</v>
      </c>
      <c r="G32" s="109">
        <f t="shared" si="1"/>
        <v>38</v>
      </c>
      <c r="H32" s="111">
        <v>4.1946655639408661</v>
      </c>
      <c r="I32" s="109">
        <f t="shared" si="2"/>
        <v>17</v>
      </c>
      <c r="J32" s="111">
        <v>0.24811330507598467</v>
      </c>
      <c r="K32" s="112">
        <f t="shared" si="3"/>
        <v>14</v>
      </c>
      <c r="M32" s="113"/>
      <c r="N32" s="113"/>
    </row>
    <row r="33" spans="2:14" ht="12" customHeight="1">
      <c r="B33" s="106" t="s">
        <v>51</v>
      </c>
      <c r="C33" s="114" t="s">
        <v>50</v>
      </c>
      <c r="D33" s="115">
        <v>49146</v>
      </c>
      <c r="E33" s="109">
        <f t="shared" si="0"/>
        <v>7</v>
      </c>
      <c r="F33" s="111">
        <v>98.756153923440166</v>
      </c>
      <c r="G33" s="109">
        <f t="shared" si="1"/>
        <v>34</v>
      </c>
      <c r="H33" s="111">
        <v>7.8669747814729227</v>
      </c>
      <c r="I33" s="109">
        <f t="shared" si="2"/>
        <v>5</v>
      </c>
      <c r="J33" s="111">
        <v>0.20697277202853412</v>
      </c>
      <c r="K33" s="112">
        <f t="shared" si="3"/>
        <v>18</v>
      </c>
      <c r="M33" s="113"/>
      <c r="N33" s="113"/>
    </row>
    <row r="34" spans="2:14" ht="12" customHeight="1">
      <c r="B34" s="106" t="s">
        <v>49</v>
      </c>
      <c r="C34" s="114" t="s">
        <v>48</v>
      </c>
      <c r="D34" s="115">
        <v>12552</v>
      </c>
      <c r="E34" s="109">
        <f t="shared" si="0"/>
        <v>27</v>
      </c>
      <c r="F34" s="111">
        <v>98.982730068606571</v>
      </c>
      <c r="G34" s="109">
        <f t="shared" si="1"/>
        <v>22</v>
      </c>
      <c r="H34" s="111">
        <v>11.347685513760744</v>
      </c>
      <c r="I34" s="109">
        <f t="shared" si="2"/>
        <v>1</v>
      </c>
      <c r="J34" s="111">
        <v>7.0972320794889993E-2</v>
      </c>
      <c r="K34" s="112">
        <f t="shared" si="3"/>
        <v>44</v>
      </c>
      <c r="M34" s="113"/>
      <c r="N34" s="113"/>
    </row>
    <row r="35" spans="2:14" ht="12" customHeight="1">
      <c r="B35" s="106" t="s">
        <v>47</v>
      </c>
      <c r="C35" s="114" t="s">
        <v>46</v>
      </c>
      <c r="D35" s="115">
        <v>8543</v>
      </c>
      <c r="E35" s="109">
        <f t="shared" si="0"/>
        <v>39</v>
      </c>
      <c r="F35" s="111">
        <v>99.256419193679562</v>
      </c>
      <c r="G35" s="109">
        <f t="shared" si="1"/>
        <v>7</v>
      </c>
      <c r="H35" s="111">
        <v>3.7876147321947253</v>
      </c>
      <c r="I35" s="109">
        <f t="shared" si="2"/>
        <v>20</v>
      </c>
      <c r="J35" s="111">
        <v>0.11618450098756826</v>
      </c>
      <c r="K35" s="112">
        <f t="shared" si="3"/>
        <v>35</v>
      </c>
      <c r="M35" s="113"/>
      <c r="N35" s="113"/>
    </row>
    <row r="36" spans="2:14" ht="24" customHeight="1">
      <c r="B36" s="106" t="s">
        <v>45</v>
      </c>
      <c r="C36" s="114" t="s">
        <v>44</v>
      </c>
      <c r="D36" s="115">
        <v>5173</v>
      </c>
      <c r="E36" s="109">
        <f t="shared" si="0"/>
        <v>47</v>
      </c>
      <c r="F36" s="111">
        <v>98.327314198821512</v>
      </c>
      <c r="G36" s="109">
        <f t="shared" si="1"/>
        <v>44</v>
      </c>
      <c r="H36" s="111">
        <v>1.7107013875689032</v>
      </c>
      <c r="I36" s="109">
        <f t="shared" si="2"/>
        <v>43</v>
      </c>
      <c r="J36" s="111">
        <v>0.24710131153773046</v>
      </c>
      <c r="K36" s="112">
        <f t="shared" si="3"/>
        <v>15</v>
      </c>
      <c r="M36" s="113"/>
      <c r="N36" s="113"/>
    </row>
    <row r="37" spans="2:14" ht="12" customHeight="1">
      <c r="B37" s="106" t="s">
        <v>43</v>
      </c>
      <c r="C37" s="114" t="s">
        <v>42</v>
      </c>
      <c r="D37" s="115">
        <v>5948</v>
      </c>
      <c r="E37" s="109">
        <f t="shared" si="0"/>
        <v>45</v>
      </c>
      <c r="F37" s="111">
        <v>98.984856049259434</v>
      </c>
      <c r="G37" s="109">
        <f t="shared" si="1"/>
        <v>21</v>
      </c>
      <c r="H37" s="111">
        <v>2.1967049425861211</v>
      </c>
      <c r="I37" s="109">
        <f t="shared" si="2"/>
        <v>35</v>
      </c>
      <c r="J37" s="111">
        <v>0.199700449326011</v>
      </c>
      <c r="K37" s="112">
        <f t="shared" si="3"/>
        <v>20</v>
      </c>
      <c r="M37" s="113"/>
      <c r="N37" s="113"/>
    </row>
    <row r="38" spans="2:14" ht="12" customHeight="1">
      <c r="B38" s="106" t="s">
        <v>41</v>
      </c>
      <c r="C38" s="114" t="s">
        <v>40</v>
      </c>
      <c r="D38" s="115">
        <v>17310</v>
      </c>
      <c r="E38" s="109">
        <f t="shared" si="0"/>
        <v>20</v>
      </c>
      <c r="F38" s="111">
        <v>98.784454716658104</v>
      </c>
      <c r="G38" s="109">
        <f t="shared" si="1"/>
        <v>33</v>
      </c>
      <c r="H38" s="111">
        <v>3.1330251669234719</v>
      </c>
      <c r="I38" s="109">
        <f t="shared" si="2"/>
        <v>23</v>
      </c>
      <c r="J38" s="111">
        <v>0.2910460537579182</v>
      </c>
      <c r="K38" s="112">
        <f t="shared" si="3"/>
        <v>9</v>
      </c>
      <c r="M38" s="113"/>
      <c r="N38" s="113"/>
    </row>
    <row r="39" spans="2:14" ht="12" customHeight="1">
      <c r="B39" s="106" t="s">
        <v>39</v>
      </c>
      <c r="C39" s="114" t="s">
        <v>38</v>
      </c>
      <c r="D39" s="115">
        <v>25471</v>
      </c>
      <c r="E39" s="109">
        <f t="shared" si="0"/>
        <v>12</v>
      </c>
      <c r="F39" s="111">
        <v>98.686555598605196</v>
      </c>
      <c r="G39" s="109">
        <f t="shared" si="1"/>
        <v>36</v>
      </c>
      <c r="H39" s="111">
        <v>4.1960480433940335</v>
      </c>
      <c r="I39" s="109">
        <f t="shared" si="2"/>
        <v>16</v>
      </c>
      <c r="J39" s="111">
        <v>0.2324680356450988</v>
      </c>
      <c r="K39" s="112">
        <f t="shared" si="3"/>
        <v>16</v>
      </c>
      <c r="M39" s="113"/>
      <c r="N39" s="113"/>
    </row>
    <row r="40" spans="2:14" ht="12" customHeight="1">
      <c r="B40" s="106" t="s">
        <v>37</v>
      </c>
      <c r="C40" s="114" t="s">
        <v>36</v>
      </c>
      <c r="D40" s="115">
        <v>11624</v>
      </c>
      <c r="E40" s="109">
        <f t="shared" si="0"/>
        <v>30</v>
      </c>
      <c r="F40" s="111">
        <v>98.383410918324159</v>
      </c>
      <c r="G40" s="109">
        <f t="shared" si="1"/>
        <v>43</v>
      </c>
      <c r="H40" s="111">
        <v>2.9623360135421075</v>
      </c>
      <c r="I40" s="109">
        <f t="shared" si="2"/>
        <v>24</v>
      </c>
      <c r="J40" s="111">
        <v>0.29623360135421073</v>
      </c>
      <c r="K40" s="112">
        <f t="shared" si="3"/>
        <v>7</v>
      </c>
      <c r="M40" s="113"/>
      <c r="N40" s="113"/>
    </row>
    <row r="41" spans="2:14" ht="24" customHeight="1">
      <c r="B41" s="106" t="s">
        <v>35</v>
      </c>
      <c r="C41" s="114" t="s">
        <v>34</v>
      </c>
      <c r="D41" s="115">
        <v>6352</v>
      </c>
      <c r="E41" s="109">
        <f t="shared" si="0"/>
        <v>44</v>
      </c>
      <c r="F41" s="111">
        <v>99.343134188301534</v>
      </c>
      <c r="G41" s="109">
        <f t="shared" si="1"/>
        <v>5</v>
      </c>
      <c r="H41" s="111">
        <v>2.9558961526431027</v>
      </c>
      <c r="I41" s="109">
        <f t="shared" si="2"/>
        <v>25</v>
      </c>
      <c r="J41" s="111">
        <v>4.6918986549890525E-2</v>
      </c>
      <c r="K41" s="112">
        <f t="shared" si="3"/>
        <v>47</v>
      </c>
      <c r="M41" s="113"/>
      <c r="N41" s="113"/>
    </row>
    <row r="42" spans="2:14" ht="12" customHeight="1">
      <c r="B42" s="106" t="s">
        <v>33</v>
      </c>
      <c r="C42" s="114" t="s">
        <v>32</v>
      </c>
      <c r="D42" s="115">
        <v>8817</v>
      </c>
      <c r="E42" s="109">
        <f t="shared" si="0"/>
        <v>38</v>
      </c>
      <c r="F42" s="111">
        <v>98.668307967770815</v>
      </c>
      <c r="G42" s="109">
        <f t="shared" si="1"/>
        <v>37</v>
      </c>
      <c r="H42" s="111">
        <v>2.047896150402865</v>
      </c>
      <c r="I42" s="109">
        <f t="shared" si="2"/>
        <v>38</v>
      </c>
      <c r="J42" s="111">
        <v>0.4364368845120859</v>
      </c>
      <c r="K42" s="112">
        <f t="shared" si="3"/>
        <v>1</v>
      </c>
      <c r="M42" s="113"/>
      <c r="N42" s="113"/>
    </row>
    <row r="43" spans="2:14" ht="12" customHeight="1">
      <c r="B43" s="106" t="s">
        <v>31</v>
      </c>
      <c r="C43" s="114" t="s">
        <v>30</v>
      </c>
      <c r="D43" s="115">
        <v>11700</v>
      </c>
      <c r="E43" s="109">
        <f t="shared" si="0"/>
        <v>29</v>
      </c>
      <c r="F43" s="111">
        <v>98.809222194071438</v>
      </c>
      <c r="G43" s="109">
        <f t="shared" si="1"/>
        <v>31</v>
      </c>
      <c r="H43" s="111">
        <v>1.3512372265855923</v>
      </c>
      <c r="I43" s="109">
        <f t="shared" si="2"/>
        <v>46</v>
      </c>
      <c r="J43" s="111">
        <v>0.28713791064943839</v>
      </c>
      <c r="K43" s="112">
        <f t="shared" si="3"/>
        <v>10</v>
      </c>
      <c r="M43" s="113"/>
      <c r="N43" s="113"/>
    </row>
    <row r="44" spans="2:14" ht="12" customHeight="1">
      <c r="B44" s="106" t="s">
        <v>29</v>
      </c>
      <c r="C44" s="114" t="s">
        <v>28</v>
      </c>
      <c r="D44" s="115">
        <v>5940</v>
      </c>
      <c r="E44" s="109">
        <f t="shared" si="0"/>
        <v>46</v>
      </c>
      <c r="F44" s="111">
        <v>98.868175765645802</v>
      </c>
      <c r="G44" s="109">
        <f t="shared" si="1"/>
        <v>27</v>
      </c>
      <c r="H44" s="111">
        <v>1.547936085219707</v>
      </c>
      <c r="I44" s="109">
        <f t="shared" si="2"/>
        <v>45</v>
      </c>
      <c r="J44" s="111">
        <v>9.9866844207723043E-2</v>
      </c>
      <c r="K44" s="112">
        <f t="shared" si="3"/>
        <v>40</v>
      </c>
      <c r="M44" s="113"/>
      <c r="N44" s="113"/>
    </row>
    <row r="45" spans="2:14" ht="12" customHeight="1">
      <c r="B45" s="106" t="s">
        <v>27</v>
      </c>
      <c r="C45" s="114" t="s">
        <v>26</v>
      </c>
      <c r="D45" s="115">
        <v>44654</v>
      </c>
      <c r="E45" s="109">
        <f t="shared" si="0"/>
        <v>8</v>
      </c>
      <c r="F45" s="111">
        <v>98.259434481241058</v>
      </c>
      <c r="G45" s="109">
        <f t="shared" si="1"/>
        <v>45</v>
      </c>
      <c r="H45" s="111">
        <v>3.1510617229618219</v>
      </c>
      <c r="I45" s="109">
        <f t="shared" si="2"/>
        <v>22</v>
      </c>
      <c r="J45" s="111">
        <v>0.31246561777973375</v>
      </c>
      <c r="K45" s="112">
        <f t="shared" si="3"/>
        <v>6</v>
      </c>
      <c r="M45" s="113"/>
      <c r="N45" s="113"/>
    </row>
    <row r="46" spans="2:14" ht="24" customHeight="1">
      <c r="B46" s="106" t="s">
        <v>25</v>
      </c>
      <c r="C46" s="114" t="s">
        <v>24</v>
      </c>
      <c r="D46" s="115">
        <v>8040</v>
      </c>
      <c r="E46" s="109">
        <f t="shared" si="0"/>
        <v>40</v>
      </c>
      <c r="F46" s="111">
        <v>98.38472834067548</v>
      </c>
      <c r="G46" s="109">
        <f t="shared" si="1"/>
        <v>42</v>
      </c>
      <c r="H46" s="111">
        <v>6.901615271659324</v>
      </c>
      <c r="I46" s="109">
        <f t="shared" si="2"/>
        <v>7</v>
      </c>
      <c r="J46" s="111">
        <v>0.29368575624082233</v>
      </c>
      <c r="K46" s="112">
        <f t="shared" si="3"/>
        <v>8</v>
      </c>
      <c r="M46" s="113"/>
      <c r="N46" s="113"/>
    </row>
    <row r="47" spans="2:14" ht="12" customHeight="1">
      <c r="B47" s="106" t="s">
        <v>23</v>
      </c>
      <c r="C47" s="114" t="s">
        <v>22</v>
      </c>
      <c r="D47" s="115">
        <v>12323</v>
      </c>
      <c r="E47" s="109">
        <f t="shared" si="0"/>
        <v>28</v>
      </c>
      <c r="F47" s="111">
        <v>99.08338023639142</v>
      </c>
      <c r="G47" s="109">
        <f t="shared" si="1"/>
        <v>15</v>
      </c>
      <c r="H47" s="111">
        <v>2.7820213877944844</v>
      </c>
      <c r="I47" s="109">
        <f t="shared" si="2"/>
        <v>27</v>
      </c>
      <c r="J47" s="111">
        <v>0.25729677574977888</v>
      </c>
      <c r="K47" s="112">
        <f t="shared" si="3"/>
        <v>12</v>
      </c>
      <c r="M47" s="113"/>
      <c r="N47" s="113"/>
    </row>
    <row r="48" spans="2:14" ht="12" customHeight="1">
      <c r="B48" s="116" t="s">
        <v>21</v>
      </c>
      <c r="C48" s="117" t="s">
        <v>20</v>
      </c>
      <c r="D48" s="118">
        <v>16216</v>
      </c>
      <c r="E48" s="119">
        <f t="shared" si="0"/>
        <v>23</v>
      </c>
      <c r="F48" s="121">
        <v>99.192561781257652</v>
      </c>
      <c r="G48" s="119">
        <f t="shared" si="1"/>
        <v>11</v>
      </c>
      <c r="H48" s="121">
        <v>4.0677758747247372</v>
      </c>
      <c r="I48" s="119">
        <f t="shared" si="2"/>
        <v>18</v>
      </c>
      <c r="J48" s="121">
        <v>0.14680694886224616</v>
      </c>
      <c r="K48" s="122">
        <f t="shared" si="3"/>
        <v>28</v>
      </c>
      <c r="M48" s="113"/>
      <c r="N48" s="113"/>
    </row>
    <row r="49" spans="2:14" ht="12" customHeight="1">
      <c r="B49" s="106" t="s">
        <v>19</v>
      </c>
      <c r="C49" s="114" t="s">
        <v>18</v>
      </c>
      <c r="D49" s="115">
        <v>10069</v>
      </c>
      <c r="E49" s="109">
        <f t="shared" si="0"/>
        <v>34</v>
      </c>
      <c r="F49" s="111">
        <v>98.929062684220867</v>
      </c>
      <c r="G49" s="109">
        <f t="shared" si="1"/>
        <v>24</v>
      </c>
      <c r="H49" s="111">
        <v>2.308901552367852</v>
      </c>
      <c r="I49" s="109">
        <f t="shared" si="2"/>
        <v>32</v>
      </c>
      <c r="J49" s="111">
        <v>0.20632737276478677</v>
      </c>
      <c r="K49" s="112">
        <f t="shared" si="3"/>
        <v>19</v>
      </c>
      <c r="M49" s="113"/>
      <c r="N49" s="113"/>
    </row>
    <row r="50" spans="2:14" ht="12" customHeight="1">
      <c r="B50" s="106" t="s">
        <v>17</v>
      </c>
      <c r="C50" s="114" t="s">
        <v>16</v>
      </c>
      <c r="D50" s="115">
        <v>10034</v>
      </c>
      <c r="E50" s="109">
        <f t="shared" si="0"/>
        <v>35</v>
      </c>
      <c r="F50" s="111">
        <v>98.122433013886166</v>
      </c>
      <c r="G50" s="109">
        <f t="shared" si="1"/>
        <v>46</v>
      </c>
      <c r="H50" s="111">
        <v>2.3860747115196559</v>
      </c>
      <c r="I50" s="109">
        <f t="shared" si="2"/>
        <v>29</v>
      </c>
      <c r="J50" s="111">
        <v>0.25425386270291411</v>
      </c>
      <c r="K50" s="112">
        <f t="shared" si="3"/>
        <v>13</v>
      </c>
      <c r="M50" s="113"/>
      <c r="N50" s="113"/>
    </row>
    <row r="51" spans="2:14" ht="24" customHeight="1">
      <c r="B51" s="106" t="s">
        <v>15</v>
      </c>
      <c r="C51" s="114" t="s">
        <v>14</v>
      </c>
      <c r="D51" s="115">
        <v>15276</v>
      </c>
      <c r="E51" s="109">
        <f t="shared" si="0"/>
        <v>25</v>
      </c>
      <c r="F51" s="111">
        <v>98.905794755584324</v>
      </c>
      <c r="G51" s="109">
        <f t="shared" si="1"/>
        <v>25</v>
      </c>
      <c r="H51" s="111">
        <v>2.337325995467789</v>
      </c>
      <c r="I51" s="109">
        <f t="shared" si="2"/>
        <v>31</v>
      </c>
      <c r="J51" s="111">
        <v>0.31725477500809324</v>
      </c>
      <c r="K51" s="112">
        <f t="shared" si="3"/>
        <v>4</v>
      </c>
      <c r="M51" s="113"/>
      <c r="N51" s="113"/>
    </row>
    <row r="52" spans="2:14" ht="12" customHeight="1">
      <c r="B52" s="106" t="s">
        <v>13</v>
      </c>
      <c r="C52" s="114" t="s">
        <v>12</v>
      </c>
      <c r="D52" s="115">
        <v>15694</v>
      </c>
      <c r="E52" s="109">
        <f t="shared" si="0"/>
        <v>24</v>
      </c>
      <c r="F52" s="111">
        <v>97.290930506478219</v>
      </c>
      <c r="G52" s="109">
        <f t="shared" si="1"/>
        <v>47</v>
      </c>
      <c r="H52" s="111">
        <v>1.7667844522968199</v>
      </c>
      <c r="I52" s="109">
        <f t="shared" si="2"/>
        <v>42</v>
      </c>
      <c r="J52" s="111">
        <v>0.37815386522844213</v>
      </c>
      <c r="K52" s="112">
        <f t="shared" si="3"/>
        <v>3</v>
      </c>
      <c r="M52" s="113"/>
      <c r="N52" s="113"/>
    </row>
    <row r="53" spans="2:14" ht="24" customHeight="1" thickBot="1">
      <c r="B53" s="123" t="s">
        <v>11</v>
      </c>
      <c r="C53" s="124" t="s">
        <v>10</v>
      </c>
      <c r="D53" s="125">
        <v>1102685</v>
      </c>
      <c r="E53" s="126"/>
      <c r="F53" s="128">
        <v>98.81230067234857</v>
      </c>
      <c r="G53" s="126"/>
      <c r="H53" s="128">
        <v>4.9796628668771321</v>
      </c>
      <c r="I53" s="126"/>
      <c r="J53" s="128">
        <v>0.19436546262833362</v>
      </c>
      <c r="K53" s="129"/>
      <c r="M53" s="113"/>
      <c r="N53" s="113"/>
    </row>
    <row r="54" spans="2:14" ht="10.5" customHeight="1" thickTop="1">
      <c r="B54" s="130"/>
      <c r="C54" s="159" t="s">
        <v>259</v>
      </c>
      <c r="E54" s="132"/>
      <c r="F54" s="133"/>
      <c r="G54" s="132"/>
      <c r="H54" s="132"/>
      <c r="I54" s="132"/>
      <c r="J54" s="134"/>
      <c r="K54" s="132"/>
    </row>
    <row r="55" spans="2:14" ht="10.5" customHeight="1">
      <c r="B55" s="130"/>
      <c r="C55" s="159" t="s">
        <v>260</v>
      </c>
      <c r="E55" s="132"/>
      <c r="F55" s="133"/>
      <c r="G55" s="132"/>
      <c r="H55" s="132"/>
      <c r="I55" s="132"/>
      <c r="J55" s="134"/>
      <c r="K55" s="132"/>
    </row>
    <row r="56" spans="2:14" ht="10.5" customHeight="1">
      <c r="B56" s="130"/>
      <c r="C56" s="159" t="s">
        <v>261</v>
      </c>
      <c r="E56" s="132"/>
      <c r="F56" s="133"/>
      <c r="G56" s="132"/>
      <c r="H56" s="132"/>
      <c r="I56" s="132"/>
      <c r="J56" s="134"/>
      <c r="K56" s="132"/>
    </row>
    <row r="57" spans="2:14" ht="10.5" customHeight="1" thickBot="1">
      <c r="B57" s="130"/>
      <c r="E57" s="132"/>
      <c r="F57" s="133"/>
      <c r="G57" s="132"/>
      <c r="H57" s="132"/>
      <c r="I57" s="132"/>
      <c r="J57" s="134"/>
      <c r="K57" s="132"/>
    </row>
    <row r="58" spans="2:14" ht="39.950000000000003" customHeight="1">
      <c r="B58" s="135" t="s">
        <v>9</v>
      </c>
      <c r="C58" s="136"/>
      <c r="D58" s="177" t="s">
        <v>186</v>
      </c>
      <c r="E58" s="178"/>
      <c r="F58" s="177" t="s">
        <v>186</v>
      </c>
      <c r="G58" s="178"/>
      <c r="H58" s="177" t="s">
        <v>186</v>
      </c>
      <c r="I58" s="178"/>
      <c r="J58" s="177" t="s">
        <v>186</v>
      </c>
      <c r="K58" s="179"/>
    </row>
    <row r="59" spans="2:14" ht="24.95" customHeight="1">
      <c r="B59" s="137"/>
      <c r="C59" s="138"/>
      <c r="D59" s="183" t="s">
        <v>187</v>
      </c>
      <c r="E59" s="184"/>
      <c r="F59" s="183" t="s">
        <v>187</v>
      </c>
      <c r="G59" s="184"/>
      <c r="H59" s="183" t="s">
        <v>187</v>
      </c>
      <c r="I59" s="184"/>
      <c r="J59" s="183" t="s">
        <v>187</v>
      </c>
      <c r="K59" s="185"/>
    </row>
    <row r="60" spans="2:14" ht="15" customHeight="1">
      <c r="B60" s="139" t="s">
        <v>6</v>
      </c>
      <c r="C60" s="140"/>
      <c r="D60" s="186">
        <v>43586</v>
      </c>
      <c r="E60" s="187"/>
      <c r="F60" s="186">
        <v>43586</v>
      </c>
      <c r="G60" s="188"/>
      <c r="H60" s="186">
        <v>43586</v>
      </c>
      <c r="I60" s="188"/>
      <c r="J60" s="186">
        <v>43586</v>
      </c>
      <c r="K60" s="189"/>
    </row>
    <row r="61" spans="2:14" ht="15" customHeight="1" thickBot="1">
      <c r="B61" s="141" t="s">
        <v>4</v>
      </c>
      <c r="C61" s="142"/>
      <c r="D61" s="180" t="s">
        <v>151</v>
      </c>
      <c r="E61" s="181"/>
      <c r="F61" s="180" t="s">
        <v>151</v>
      </c>
      <c r="G61" s="181"/>
      <c r="H61" s="180" t="s">
        <v>151</v>
      </c>
      <c r="I61" s="181"/>
      <c r="J61" s="180" t="s">
        <v>151</v>
      </c>
      <c r="K61" s="182"/>
    </row>
    <row r="62" spans="2:14" ht="12.75" customHeight="1">
      <c r="D62" s="150"/>
      <c r="E62" s="150"/>
      <c r="F62" s="160"/>
      <c r="G62" s="150"/>
      <c r="H62" s="150"/>
      <c r="I62" s="150"/>
      <c r="J62" s="161"/>
    </row>
  </sheetData>
  <mergeCells count="19">
    <mergeCell ref="M1:O1"/>
    <mergeCell ref="B3:C3"/>
    <mergeCell ref="B4:C4"/>
    <mergeCell ref="D58:E58"/>
    <mergeCell ref="F58:G58"/>
    <mergeCell ref="H58:I58"/>
    <mergeCell ref="J58:K58"/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</mergeCells>
  <phoneticPr fontId="7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A1:EK61"/>
  <sheetViews>
    <sheetView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9" defaultRowHeight="12.75" customHeight="1"/>
  <cols>
    <col min="1" max="1" width="3.75" style="80" customWidth="1"/>
    <col min="2" max="3" width="10.625" style="143" customWidth="1"/>
    <col min="4" max="4" width="11.625" style="85" customWidth="1"/>
    <col min="5" max="5" width="4.625" style="85" customWidth="1"/>
    <col min="6" max="6" width="11.625" style="144" customWidth="1"/>
    <col min="7" max="7" width="4.625" style="85" customWidth="1"/>
    <col min="8" max="8" width="11.625" style="85" customWidth="1"/>
    <col min="9" max="9" width="4.625" style="85" customWidth="1"/>
    <col min="10" max="10" width="11.625" style="145" customWidth="1"/>
    <col min="11" max="11" width="4.625" style="85" customWidth="1"/>
    <col min="12" max="12" width="4" style="154" customWidth="1"/>
    <col min="13" max="18" width="9" style="154"/>
    <col min="19" max="19" width="11.75" style="154" customWidth="1"/>
    <col min="20" max="21" width="9" style="154"/>
    <col min="22" max="22" width="9" style="85"/>
    <col min="23" max="23" width="11.75" style="85" customWidth="1"/>
    <col min="24" max="16384" width="9" style="85"/>
  </cols>
  <sheetData>
    <row r="1" spans="1:141" s="86" customFormat="1" ht="15.75" customHeight="1">
      <c r="A1" s="80"/>
      <c r="B1" s="81" t="s">
        <v>262</v>
      </c>
      <c r="C1" s="81"/>
      <c r="D1" s="82"/>
      <c r="E1" s="81"/>
      <c r="F1" s="82"/>
      <c r="G1" s="82"/>
      <c r="H1" s="82"/>
      <c r="I1" s="82"/>
      <c r="J1" s="83"/>
      <c r="K1" s="83"/>
      <c r="L1" s="154"/>
      <c r="M1" s="172" t="s">
        <v>168</v>
      </c>
      <c r="N1" s="172"/>
      <c r="O1" s="172"/>
      <c r="P1" s="154"/>
      <c r="Q1" s="154"/>
      <c r="R1" s="154"/>
      <c r="S1" s="154"/>
      <c r="T1" s="154"/>
      <c r="U1" s="154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  <c r="BV1" s="85"/>
      <c r="BW1" s="85"/>
      <c r="BX1" s="85"/>
      <c r="BY1" s="85"/>
      <c r="BZ1" s="85"/>
      <c r="CA1" s="85"/>
      <c r="CB1" s="85"/>
      <c r="CC1" s="85"/>
      <c r="CD1" s="85"/>
      <c r="CE1" s="85"/>
      <c r="CF1" s="85"/>
      <c r="CG1" s="85"/>
      <c r="CH1" s="85"/>
      <c r="CI1" s="85"/>
      <c r="CJ1" s="85"/>
      <c r="CK1" s="85"/>
      <c r="CL1" s="85"/>
      <c r="CM1" s="85"/>
      <c r="CN1" s="85"/>
      <c r="CO1" s="85"/>
      <c r="CP1" s="85"/>
      <c r="CQ1" s="85"/>
      <c r="CR1" s="85"/>
      <c r="CS1" s="85"/>
      <c r="CT1" s="85"/>
      <c r="CU1" s="85"/>
      <c r="CV1" s="85"/>
      <c r="CW1" s="85"/>
      <c r="CX1" s="85"/>
      <c r="CY1" s="85"/>
      <c r="CZ1" s="85"/>
      <c r="DA1" s="85"/>
      <c r="DB1" s="85"/>
      <c r="DC1" s="85"/>
      <c r="DD1" s="85"/>
      <c r="DE1" s="85"/>
      <c r="DF1" s="85"/>
      <c r="DG1" s="85"/>
      <c r="DH1" s="85"/>
      <c r="DI1" s="85"/>
      <c r="DJ1" s="85"/>
      <c r="DK1" s="85"/>
      <c r="DL1" s="85"/>
      <c r="DM1" s="85"/>
      <c r="DN1" s="85"/>
      <c r="DO1" s="85"/>
      <c r="DP1" s="85"/>
      <c r="DQ1" s="85"/>
      <c r="DR1" s="85"/>
      <c r="DS1" s="85"/>
      <c r="DT1" s="85"/>
      <c r="DU1" s="85"/>
      <c r="DV1" s="85"/>
      <c r="DW1" s="85"/>
      <c r="DX1" s="85"/>
      <c r="DY1" s="85"/>
      <c r="DZ1" s="85"/>
      <c r="EA1" s="85"/>
      <c r="EB1" s="85"/>
      <c r="EC1" s="85"/>
      <c r="ED1" s="85"/>
      <c r="EE1" s="85"/>
      <c r="EF1" s="85"/>
      <c r="EG1" s="85"/>
      <c r="EH1" s="85"/>
      <c r="EI1" s="85"/>
    </row>
    <row r="2" spans="1:141" ht="12" customHeight="1" thickBot="1">
      <c r="B2" s="87"/>
      <c r="C2" s="87"/>
      <c r="D2" s="88"/>
      <c r="E2" s="88"/>
      <c r="F2" s="89"/>
      <c r="G2" s="89"/>
      <c r="H2" s="88"/>
      <c r="I2" s="88"/>
      <c r="J2" s="90"/>
      <c r="K2" s="90"/>
    </row>
    <row r="3" spans="1:141" s="86" customFormat="1" ht="27" customHeight="1" thickTop="1">
      <c r="A3" s="80"/>
      <c r="B3" s="173" t="s">
        <v>120</v>
      </c>
      <c r="C3" s="174"/>
      <c r="D3" s="91" t="s">
        <v>263</v>
      </c>
      <c r="E3" s="92"/>
      <c r="F3" s="91" t="s">
        <v>264</v>
      </c>
      <c r="G3" s="92"/>
      <c r="H3" s="91" t="s">
        <v>265</v>
      </c>
      <c r="I3" s="92"/>
      <c r="J3" s="91" t="s">
        <v>256</v>
      </c>
      <c r="K3" s="93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</row>
    <row r="4" spans="1:141" s="86" customFormat="1" ht="30" customHeight="1">
      <c r="A4" s="80"/>
      <c r="B4" s="175" t="s">
        <v>136</v>
      </c>
      <c r="C4" s="176"/>
      <c r="D4" s="94" t="s">
        <v>161</v>
      </c>
      <c r="E4" s="95"/>
      <c r="F4" s="94" t="s">
        <v>159</v>
      </c>
      <c r="G4" s="157"/>
      <c r="H4" s="94" t="s">
        <v>266</v>
      </c>
      <c r="I4" s="157"/>
      <c r="J4" s="96" t="s">
        <v>267</v>
      </c>
      <c r="K4" s="146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/>
      <c r="ED4" s="85"/>
      <c r="EE4" s="85"/>
      <c r="EF4" s="85"/>
      <c r="EG4" s="85"/>
      <c r="EH4" s="85"/>
      <c r="EI4" s="85"/>
      <c r="EJ4" s="85"/>
      <c r="EK4" s="85"/>
    </row>
    <row r="5" spans="1:141" s="105" customFormat="1" ht="24" customHeight="1">
      <c r="A5" s="80"/>
      <c r="B5" s="98"/>
      <c r="C5" s="99"/>
      <c r="D5" s="100" t="s">
        <v>130</v>
      </c>
      <c r="E5" s="101" t="s">
        <v>268</v>
      </c>
      <c r="F5" s="102" t="s">
        <v>184</v>
      </c>
      <c r="G5" s="101" t="s">
        <v>129</v>
      </c>
      <c r="H5" s="102" t="s">
        <v>184</v>
      </c>
      <c r="I5" s="101" t="s">
        <v>269</v>
      </c>
      <c r="J5" s="102" t="s">
        <v>184</v>
      </c>
      <c r="K5" s="103" t="s">
        <v>129</v>
      </c>
      <c r="L5" s="154"/>
      <c r="M5" s="158"/>
      <c r="N5" s="158"/>
      <c r="O5" s="154"/>
      <c r="P5" s="154"/>
      <c r="Q5" s="154"/>
      <c r="R5" s="154"/>
      <c r="S5" s="154"/>
      <c r="T5" s="154"/>
      <c r="U5" s="154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/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/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</row>
    <row r="6" spans="1:141" ht="12" customHeight="1">
      <c r="B6" s="106" t="s">
        <v>105</v>
      </c>
      <c r="C6" s="107" t="s">
        <v>104</v>
      </c>
      <c r="D6" s="108">
        <v>18579</v>
      </c>
      <c r="E6" s="109">
        <f t="shared" ref="E6:E52" si="0">IF(ISNUMBER(D6),RANK(D6,D$6:D$52),"-")</f>
        <v>9</v>
      </c>
      <c r="F6" s="111">
        <v>46.189990999999999</v>
      </c>
      <c r="G6" s="109">
        <f t="shared" ref="G6:G52" si="1">IF(ISNUMBER(F6),RANK(F6,F$6:F$52),"-")</f>
        <v>35</v>
      </c>
      <c r="H6" s="111">
        <v>21.768640000000001</v>
      </c>
      <c r="I6" s="109">
        <f t="shared" ref="I6:I52" si="2">IF(ISNUMBER(H6),RANK(H6,H$6:H$52),"-")</f>
        <v>4</v>
      </c>
      <c r="J6" s="111">
        <v>22.971931000000001</v>
      </c>
      <c r="K6" s="112">
        <f t="shared" ref="K6:K52" si="3">IF(ISNUMBER(J6),RANK(J6,J$6:J$52),"-")</f>
        <v>18</v>
      </c>
      <c r="M6" s="113"/>
      <c r="N6" s="113"/>
    </row>
    <row r="7" spans="1:141" ht="12" customHeight="1">
      <c r="B7" s="106" t="s">
        <v>103</v>
      </c>
      <c r="C7" s="114" t="s">
        <v>102</v>
      </c>
      <c r="D7" s="115">
        <v>5302</v>
      </c>
      <c r="E7" s="109">
        <f t="shared" si="0"/>
        <v>31</v>
      </c>
      <c r="F7" s="111">
        <v>46.208820000000003</v>
      </c>
      <c r="G7" s="109">
        <f t="shared" si="1"/>
        <v>34</v>
      </c>
      <c r="H7" s="111">
        <v>14.833537</v>
      </c>
      <c r="I7" s="109">
        <f t="shared" si="2"/>
        <v>38</v>
      </c>
      <c r="J7" s="111">
        <v>31.17483</v>
      </c>
      <c r="K7" s="112">
        <f t="shared" si="3"/>
        <v>2</v>
      </c>
      <c r="M7" s="113"/>
      <c r="N7" s="113"/>
    </row>
    <row r="8" spans="1:141" ht="12" customHeight="1">
      <c r="B8" s="106" t="s">
        <v>101</v>
      </c>
      <c r="C8" s="114" t="s">
        <v>100</v>
      </c>
      <c r="D8" s="115">
        <v>4882</v>
      </c>
      <c r="E8" s="109">
        <f t="shared" si="0"/>
        <v>32</v>
      </c>
      <c r="F8" s="111">
        <v>43.698532</v>
      </c>
      <c r="G8" s="109">
        <f t="shared" si="1"/>
        <v>43</v>
      </c>
      <c r="H8" s="111">
        <v>19.709989</v>
      </c>
      <c r="I8" s="109">
        <f t="shared" si="2"/>
        <v>6</v>
      </c>
      <c r="J8" s="111">
        <v>29.135338000000001</v>
      </c>
      <c r="K8" s="112">
        <f t="shared" si="3"/>
        <v>9</v>
      </c>
      <c r="M8" s="113"/>
      <c r="N8" s="113"/>
    </row>
    <row r="9" spans="1:141" ht="12" customHeight="1">
      <c r="B9" s="106" t="s">
        <v>99</v>
      </c>
      <c r="C9" s="114" t="s">
        <v>98</v>
      </c>
      <c r="D9" s="115">
        <v>9657</v>
      </c>
      <c r="E9" s="109">
        <f t="shared" si="0"/>
        <v>15</v>
      </c>
      <c r="F9" s="111">
        <v>49.594289000000003</v>
      </c>
      <c r="G9" s="109">
        <f t="shared" si="1"/>
        <v>26</v>
      </c>
      <c r="H9" s="111">
        <v>17.050122999999999</v>
      </c>
      <c r="I9" s="109">
        <f t="shared" si="2"/>
        <v>23</v>
      </c>
      <c r="J9" s="111">
        <v>22.894411999999999</v>
      </c>
      <c r="K9" s="112">
        <f t="shared" si="3"/>
        <v>21</v>
      </c>
      <c r="M9" s="113"/>
      <c r="N9" s="113"/>
    </row>
    <row r="10" spans="1:141" ht="12" customHeight="1">
      <c r="B10" s="106" t="s">
        <v>97</v>
      </c>
      <c r="C10" s="114" t="s">
        <v>96</v>
      </c>
      <c r="D10" s="115">
        <v>3604</v>
      </c>
      <c r="E10" s="109">
        <f t="shared" si="0"/>
        <v>42</v>
      </c>
      <c r="F10" s="111">
        <v>45.396146000000002</v>
      </c>
      <c r="G10" s="109">
        <f t="shared" si="1"/>
        <v>38</v>
      </c>
      <c r="H10" s="111">
        <v>17.118024999999999</v>
      </c>
      <c r="I10" s="109">
        <f t="shared" si="2"/>
        <v>22</v>
      </c>
      <c r="J10" s="111">
        <v>30.167527</v>
      </c>
      <c r="K10" s="112">
        <f t="shared" si="3"/>
        <v>4</v>
      </c>
      <c r="M10" s="113"/>
      <c r="N10" s="113"/>
    </row>
    <row r="11" spans="1:141" ht="24" customHeight="1">
      <c r="B11" s="106" t="s">
        <v>95</v>
      </c>
      <c r="C11" s="114" t="s">
        <v>94</v>
      </c>
      <c r="D11" s="115">
        <v>4390</v>
      </c>
      <c r="E11" s="109">
        <f t="shared" si="0"/>
        <v>39</v>
      </c>
      <c r="F11" s="111">
        <v>44.573053000000002</v>
      </c>
      <c r="G11" s="109">
        <f t="shared" si="1"/>
        <v>40</v>
      </c>
      <c r="H11" s="111">
        <v>18.509492999999999</v>
      </c>
      <c r="I11" s="109">
        <f t="shared" si="2"/>
        <v>14</v>
      </c>
      <c r="J11" s="111">
        <v>29.779672999999999</v>
      </c>
      <c r="K11" s="112">
        <f t="shared" si="3"/>
        <v>5</v>
      </c>
      <c r="M11" s="113"/>
      <c r="N11" s="113"/>
    </row>
    <row r="12" spans="1:141" ht="12" customHeight="1">
      <c r="B12" s="106" t="s">
        <v>93</v>
      </c>
      <c r="C12" s="114" t="s">
        <v>92</v>
      </c>
      <c r="D12" s="115">
        <v>7721</v>
      </c>
      <c r="E12" s="109">
        <f t="shared" si="0"/>
        <v>22</v>
      </c>
      <c r="F12" s="111">
        <v>45.821958000000002</v>
      </c>
      <c r="G12" s="109">
        <f t="shared" si="1"/>
        <v>37</v>
      </c>
      <c r="H12" s="111">
        <v>16.367953</v>
      </c>
      <c r="I12" s="109">
        <f t="shared" si="2"/>
        <v>32</v>
      </c>
      <c r="J12" s="111">
        <v>29.252226</v>
      </c>
      <c r="K12" s="112">
        <f t="shared" si="3"/>
        <v>6</v>
      </c>
      <c r="M12" s="113"/>
      <c r="N12" s="113"/>
    </row>
    <row r="13" spans="1:141" ht="12" customHeight="1">
      <c r="B13" s="106" t="s">
        <v>91</v>
      </c>
      <c r="C13" s="114" t="s">
        <v>90</v>
      </c>
      <c r="D13" s="115">
        <v>12729</v>
      </c>
      <c r="E13" s="109">
        <f t="shared" si="0"/>
        <v>13</v>
      </c>
      <c r="F13" s="111">
        <v>50.548009999999998</v>
      </c>
      <c r="G13" s="109">
        <f t="shared" si="1"/>
        <v>25</v>
      </c>
      <c r="H13" s="111">
        <v>18.576761000000001</v>
      </c>
      <c r="I13" s="109">
        <f t="shared" si="2"/>
        <v>13</v>
      </c>
      <c r="J13" s="111">
        <v>20.911762</v>
      </c>
      <c r="K13" s="112">
        <f t="shared" si="3"/>
        <v>28</v>
      </c>
      <c r="M13" s="113"/>
      <c r="N13" s="113"/>
    </row>
    <row r="14" spans="1:141" ht="12" customHeight="1">
      <c r="B14" s="106" t="s">
        <v>89</v>
      </c>
      <c r="C14" s="114" t="s">
        <v>88</v>
      </c>
      <c r="D14" s="115">
        <v>9066</v>
      </c>
      <c r="E14" s="109">
        <f t="shared" si="0"/>
        <v>17</v>
      </c>
      <c r="F14" s="111">
        <v>52.325983999999998</v>
      </c>
      <c r="G14" s="109">
        <f t="shared" si="1"/>
        <v>18</v>
      </c>
      <c r="H14" s="111">
        <v>17.199584000000002</v>
      </c>
      <c r="I14" s="109">
        <f t="shared" si="2"/>
        <v>21</v>
      </c>
      <c r="J14" s="111">
        <v>22.953942000000001</v>
      </c>
      <c r="K14" s="112">
        <f t="shared" si="3"/>
        <v>20</v>
      </c>
      <c r="M14" s="113"/>
      <c r="N14" s="113"/>
    </row>
    <row r="15" spans="1:141" ht="12" customHeight="1">
      <c r="B15" s="106" t="s">
        <v>87</v>
      </c>
      <c r="C15" s="114" t="s">
        <v>86</v>
      </c>
      <c r="D15" s="115">
        <v>8661</v>
      </c>
      <c r="E15" s="109">
        <f t="shared" si="0"/>
        <v>20</v>
      </c>
      <c r="F15" s="111">
        <v>51.203074000000001</v>
      </c>
      <c r="G15" s="109">
        <f t="shared" si="1"/>
        <v>24</v>
      </c>
      <c r="H15" s="111">
        <v>18.935856000000001</v>
      </c>
      <c r="I15" s="109">
        <f t="shared" si="2"/>
        <v>10</v>
      </c>
      <c r="J15" s="111">
        <v>20.502513</v>
      </c>
      <c r="K15" s="112">
        <f t="shared" si="3"/>
        <v>29</v>
      </c>
      <c r="M15" s="113"/>
      <c r="N15" s="113"/>
    </row>
    <row r="16" spans="1:141" ht="24" customHeight="1">
      <c r="B16" s="106" t="s">
        <v>85</v>
      </c>
      <c r="C16" s="114" t="s">
        <v>84</v>
      </c>
      <c r="D16" s="115">
        <v>32731</v>
      </c>
      <c r="E16" s="109">
        <f t="shared" si="0"/>
        <v>5</v>
      </c>
      <c r="F16" s="111">
        <v>57.430866999999999</v>
      </c>
      <c r="G16" s="109">
        <f t="shared" si="1"/>
        <v>9</v>
      </c>
      <c r="H16" s="111">
        <v>17.790216000000001</v>
      </c>
      <c r="I16" s="109">
        <f t="shared" si="2"/>
        <v>16</v>
      </c>
      <c r="J16" s="111">
        <v>13.559798000000001</v>
      </c>
      <c r="K16" s="112">
        <f t="shared" si="3"/>
        <v>41</v>
      </c>
      <c r="M16" s="113"/>
      <c r="N16" s="113"/>
    </row>
    <row r="17" spans="2:14" ht="12" customHeight="1">
      <c r="B17" s="106" t="s">
        <v>83</v>
      </c>
      <c r="C17" s="114" t="s">
        <v>82</v>
      </c>
      <c r="D17" s="115">
        <v>26975</v>
      </c>
      <c r="E17" s="109">
        <f t="shared" si="0"/>
        <v>7</v>
      </c>
      <c r="F17" s="111">
        <v>55.053266999999998</v>
      </c>
      <c r="G17" s="109">
        <f t="shared" si="1"/>
        <v>13</v>
      </c>
      <c r="H17" s="111">
        <v>19.086493000000001</v>
      </c>
      <c r="I17" s="109">
        <f t="shared" si="2"/>
        <v>9</v>
      </c>
      <c r="J17" s="111">
        <v>13.486265</v>
      </c>
      <c r="K17" s="112">
        <f t="shared" si="3"/>
        <v>42</v>
      </c>
      <c r="M17" s="113"/>
      <c r="N17" s="113"/>
    </row>
    <row r="18" spans="2:14" ht="12" customHeight="1">
      <c r="B18" s="106" t="s">
        <v>81</v>
      </c>
      <c r="C18" s="114" t="s">
        <v>80</v>
      </c>
      <c r="D18" s="115">
        <v>66248</v>
      </c>
      <c r="E18" s="109">
        <f t="shared" si="0"/>
        <v>1</v>
      </c>
      <c r="F18" s="111">
        <v>65.125881000000007</v>
      </c>
      <c r="G18" s="109">
        <f t="shared" si="1"/>
        <v>2</v>
      </c>
      <c r="H18" s="111">
        <v>11.645351</v>
      </c>
      <c r="I18" s="109">
        <f t="shared" si="2"/>
        <v>47</v>
      </c>
      <c r="J18" s="111">
        <v>6.3220710000000002</v>
      </c>
      <c r="K18" s="112">
        <f t="shared" si="3"/>
        <v>47</v>
      </c>
      <c r="M18" s="113"/>
      <c r="N18" s="113"/>
    </row>
    <row r="19" spans="2:14" ht="12" customHeight="1">
      <c r="B19" s="106" t="s">
        <v>79</v>
      </c>
      <c r="C19" s="114" t="s">
        <v>78</v>
      </c>
      <c r="D19" s="115">
        <v>40427</v>
      </c>
      <c r="E19" s="109">
        <f t="shared" si="0"/>
        <v>3</v>
      </c>
      <c r="F19" s="111">
        <v>60.696643999999999</v>
      </c>
      <c r="G19" s="109">
        <f t="shared" si="1"/>
        <v>4</v>
      </c>
      <c r="H19" s="111">
        <v>16.446213</v>
      </c>
      <c r="I19" s="109">
        <f t="shared" si="2"/>
        <v>30</v>
      </c>
      <c r="J19" s="111">
        <v>8.5113730000000007</v>
      </c>
      <c r="K19" s="112">
        <f t="shared" si="3"/>
        <v>45</v>
      </c>
      <c r="M19" s="113"/>
      <c r="N19" s="113"/>
    </row>
    <row r="20" spans="2:14" ht="12" customHeight="1">
      <c r="B20" s="106" t="s">
        <v>77</v>
      </c>
      <c r="C20" s="114" t="s">
        <v>76</v>
      </c>
      <c r="D20" s="115">
        <v>8698</v>
      </c>
      <c r="E20" s="109">
        <f t="shared" si="0"/>
        <v>19</v>
      </c>
      <c r="F20" s="111">
        <v>46.859175</v>
      </c>
      <c r="G20" s="109">
        <f t="shared" si="1"/>
        <v>32</v>
      </c>
      <c r="H20" s="111">
        <v>25.999354</v>
      </c>
      <c r="I20" s="109">
        <f t="shared" si="2"/>
        <v>1</v>
      </c>
      <c r="J20" s="111">
        <v>19.577632000000001</v>
      </c>
      <c r="K20" s="112">
        <f t="shared" si="3"/>
        <v>31</v>
      </c>
      <c r="M20" s="113"/>
      <c r="N20" s="113"/>
    </row>
    <row r="21" spans="2:14" ht="24" customHeight="1">
      <c r="B21" s="106" t="s">
        <v>75</v>
      </c>
      <c r="C21" s="114" t="s">
        <v>74</v>
      </c>
      <c r="D21" s="115">
        <v>4819</v>
      </c>
      <c r="E21" s="109">
        <f t="shared" si="0"/>
        <v>33</v>
      </c>
      <c r="F21" s="111">
        <v>52.712753999999997</v>
      </c>
      <c r="G21" s="109">
        <f t="shared" si="1"/>
        <v>17</v>
      </c>
      <c r="H21" s="111">
        <v>16.681251</v>
      </c>
      <c r="I21" s="109">
        <f t="shared" si="2"/>
        <v>28</v>
      </c>
      <c r="J21" s="111">
        <v>21.330124999999999</v>
      </c>
      <c r="K21" s="112">
        <f t="shared" si="3"/>
        <v>27</v>
      </c>
      <c r="M21" s="113"/>
      <c r="N21" s="113"/>
    </row>
    <row r="22" spans="2:14" ht="12" customHeight="1">
      <c r="B22" s="106" t="s">
        <v>73</v>
      </c>
      <c r="C22" s="114" t="s">
        <v>72</v>
      </c>
      <c r="D22" s="115">
        <v>5732</v>
      </c>
      <c r="E22" s="109">
        <f t="shared" si="0"/>
        <v>29</v>
      </c>
      <c r="F22" s="111">
        <v>54.909474000000003</v>
      </c>
      <c r="G22" s="109">
        <f t="shared" si="1"/>
        <v>14</v>
      </c>
      <c r="H22" s="111">
        <v>13.784845000000001</v>
      </c>
      <c r="I22" s="109">
        <f t="shared" si="2"/>
        <v>40</v>
      </c>
      <c r="J22" s="111">
        <v>21.601686000000001</v>
      </c>
      <c r="K22" s="112">
        <f t="shared" si="3"/>
        <v>26</v>
      </c>
      <c r="M22" s="113"/>
      <c r="N22" s="113"/>
    </row>
    <row r="23" spans="2:14" ht="12" customHeight="1">
      <c r="B23" s="106" t="s">
        <v>71</v>
      </c>
      <c r="C23" s="114" t="s">
        <v>70</v>
      </c>
      <c r="D23" s="115">
        <v>4012</v>
      </c>
      <c r="E23" s="109">
        <f t="shared" si="0"/>
        <v>41</v>
      </c>
      <c r="F23" s="111">
        <v>55.978791999999999</v>
      </c>
      <c r="G23" s="109">
        <f t="shared" si="1"/>
        <v>10</v>
      </c>
      <c r="H23" s="111">
        <v>14.845821000000001</v>
      </c>
      <c r="I23" s="109">
        <f t="shared" si="2"/>
        <v>37</v>
      </c>
      <c r="J23" s="111">
        <v>22.743127999999999</v>
      </c>
      <c r="K23" s="112">
        <f t="shared" si="3"/>
        <v>23</v>
      </c>
      <c r="M23" s="113"/>
      <c r="N23" s="113"/>
    </row>
    <row r="24" spans="2:14" ht="12" customHeight="1">
      <c r="B24" s="106" t="s">
        <v>69</v>
      </c>
      <c r="C24" s="114" t="s">
        <v>68</v>
      </c>
      <c r="D24" s="115">
        <v>4444</v>
      </c>
      <c r="E24" s="109">
        <f t="shared" si="0"/>
        <v>38</v>
      </c>
      <c r="F24" s="111">
        <v>55.480649</v>
      </c>
      <c r="G24" s="109">
        <f t="shared" si="1"/>
        <v>11</v>
      </c>
      <c r="H24" s="111">
        <v>17.041198999999999</v>
      </c>
      <c r="I24" s="109">
        <f t="shared" si="2"/>
        <v>24</v>
      </c>
      <c r="J24" s="111">
        <v>16.604244999999999</v>
      </c>
      <c r="K24" s="112">
        <f t="shared" si="3"/>
        <v>38</v>
      </c>
      <c r="M24" s="113"/>
      <c r="N24" s="113"/>
    </row>
    <row r="25" spans="2:14" ht="12" customHeight="1">
      <c r="B25" s="106" t="s">
        <v>67</v>
      </c>
      <c r="C25" s="114" t="s">
        <v>66</v>
      </c>
      <c r="D25" s="115">
        <v>8779</v>
      </c>
      <c r="E25" s="109">
        <f t="shared" si="0"/>
        <v>18</v>
      </c>
      <c r="F25" s="111">
        <v>47.554304000000002</v>
      </c>
      <c r="G25" s="109">
        <f t="shared" si="1"/>
        <v>30</v>
      </c>
      <c r="H25" s="111">
        <v>21.970641000000001</v>
      </c>
      <c r="I25" s="109">
        <f t="shared" si="2"/>
        <v>3</v>
      </c>
      <c r="J25" s="111">
        <v>18.975137</v>
      </c>
      <c r="K25" s="112">
        <f t="shared" si="3"/>
        <v>32</v>
      </c>
      <c r="M25" s="113"/>
      <c r="N25" s="113"/>
    </row>
    <row r="26" spans="2:14" ht="24" customHeight="1">
      <c r="B26" s="106" t="s">
        <v>65</v>
      </c>
      <c r="C26" s="114" t="s">
        <v>64</v>
      </c>
      <c r="D26" s="115">
        <v>10027</v>
      </c>
      <c r="E26" s="109">
        <f t="shared" si="0"/>
        <v>14</v>
      </c>
      <c r="F26" s="111">
        <v>55.257356999999999</v>
      </c>
      <c r="G26" s="109">
        <f t="shared" si="1"/>
        <v>12</v>
      </c>
      <c r="H26" s="111">
        <v>13.204012000000001</v>
      </c>
      <c r="I26" s="109">
        <f t="shared" si="2"/>
        <v>44</v>
      </c>
      <c r="J26" s="111">
        <v>23.928138000000001</v>
      </c>
      <c r="K26" s="112">
        <f t="shared" si="3"/>
        <v>15</v>
      </c>
      <c r="M26" s="113"/>
      <c r="N26" s="113"/>
    </row>
    <row r="27" spans="2:14" ht="12" customHeight="1">
      <c r="B27" s="106" t="s">
        <v>63</v>
      </c>
      <c r="C27" s="114" t="s">
        <v>62</v>
      </c>
      <c r="D27" s="115">
        <v>16728</v>
      </c>
      <c r="E27" s="109">
        <f t="shared" si="0"/>
        <v>10</v>
      </c>
      <c r="F27" s="111">
        <v>52.010074000000003</v>
      </c>
      <c r="G27" s="109">
        <f t="shared" si="1"/>
        <v>22</v>
      </c>
      <c r="H27" s="111">
        <v>17.221651999999999</v>
      </c>
      <c r="I27" s="109">
        <f t="shared" si="2"/>
        <v>20</v>
      </c>
      <c r="J27" s="111">
        <v>23.004695000000002</v>
      </c>
      <c r="K27" s="112">
        <f t="shared" si="3"/>
        <v>16</v>
      </c>
      <c r="M27" s="113"/>
      <c r="N27" s="113"/>
    </row>
    <row r="28" spans="2:14" ht="12" customHeight="1">
      <c r="B28" s="106" t="s">
        <v>61</v>
      </c>
      <c r="C28" s="114" t="s">
        <v>60</v>
      </c>
      <c r="D28" s="115">
        <v>37374</v>
      </c>
      <c r="E28" s="109">
        <f t="shared" si="0"/>
        <v>4</v>
      </c>
      <c r="F28" s="111">
        <v>58.076546999999998</v>
      </c>
      <c r="G28" s="109">
        <f t="shared" si="1"/>
        <v>8</v>
      </c>
      <c r="H28" s="111">
        <v>12.616350000000001</v>
      </c>
      <c r="I28" s="109">
        <f t="shared" si="2"/>
        <v>45</v>
      </c>
      <c r="J28" s="111">
        <v>19.675850000000001</v>
      </c>
      <c r="K28" s="112">
        <f t="shared" si="3"/>
        <v>30</v>
      </c>
      <c r="M28" s="113"/>
      <c r="N28" s="113"/>
    </row>
    <row r="29" spans="2:14" ht="12" customHeight="1">
      <c r="B29" s="106" t="s">
        <v>59</v>
      </c>
      <c r="C29" s="114" t="s">
        <v>58</v>
      </c>
      <c r="D29" s="115">
        <v>7804</v>
      </c>
      <c r="E29" s="109">
        <f t="shared" si="0"/>
        <v>21</v>
      </c>
      <c r="F29" s="111">
        <v>49.586987000000001</v>
      </c>
      <c r="G29" s="109">
        <f t="shared" si="1"/>
        <v>27</v>
      </c>
      <c r="H29" s="111">
        <v>14.576185000000001</v>
      </c>
      <c r="I29" s="109">
        <f t="shared" si="2"/>
        <v>39</v>
      </c>
      <c r="J29" s="111">
        <v>28.211970999999998</v>
      </c>
      <c r="K29" s="112">
        <f t="shared" si="3"/>
        <v>10</v>
      </c>
      <c r="M29" s="113"/>
      <c r="N29" s="113"/>
    </row>
    <row r="30" spans="2:14" ht="12" customHeight="1">
      <c r="B30" s="106" t="s">
        <v>57</v>
      </c>
      <c r="C30" s="114" t="s">
        <v>56</v>
      </c>
      <c r="D30" s="115">
        <v>6946</v>
      </c>
      <c r="E30" s="109">
        <f t="shared" si="0"/>
        <v>24</v>
      </c>
      <c r="F30" s="111">
        <v>54.744641000000001</v>
      </c>
      <c r="G30" s="109">
        <f t="shared" si="1"/>
        <v>15</v>
      </c>
      <c r="H30" s="111">
        <v>16.921500999999999</v>
      </c>
      <c r="I30" s="109">
        <f t="shared" si="2"/>
        <v>26</v>
      </c>
      <c r="J30" s="111">
        <v>18.442623000000001</v>
      </c>
      <c r="K30" s="112">
        <f t="shared" si="3"/>
        <v>34</v>
      </c>
      <c r="M30" s="113"/>
      <c r="N30" s="113"/>
    </row>
    <row r="31" spans="2:14" ht="24" customHeight="1">
      <c r="B31" s="106" t="s">
        <v>55</v>
      </c>
      <c r="C31" s="114" t="s">
        <v>54</v>
      </c>
      <c r="D31" s="115">
        <v>15308</v>
      </c>
      <c r="E31" s="109">
        <f t="shared" si="0"/>
        <v>11</v>
      </c>
      <c r="F31" s="111">
        <v>65.869191000000001</v>
      </c>
      <c r="G31" s="109">
        <f t="shared" si="1"/>
        <v>1</v>
      </c>
      <c r="H31" s="111">
        <v>13.364888000000001</v>
      </c>
      <c r="I31" s="109">
        <f t="shared" si="2"/>
        <v>42</v>
      </c>
      <c r="J31" s="111">
        <v>8.3950089999999999</v>
      </c>
      <c r="K31" s="112">
        <f t="shared" si="3"/>
        <v>46</v>
      </c>
      <c r="M31" s="113"/>
      <c r="N31" s="113"/>
    </row>
    <row r="32" spans="2:14" ht="12" customHeight="1">
      <c r="B32" s="106" t="s">
        <v>53</v>
      </c>
      <c r="C32" s="114" t="s">
        <v>52</v>
      </c>
      <c r="D32" s="115">
        <v>44029</v>
      </c>
      <c r="E32" s="109">
        <f t="shared" si="0"/>
        <v>2</v>
      </c>
      <c r="F32" s="111">
        <v>59.638880999999998</v>
      </c>
      <c r="G32" s="109">
        <f t="shared" si="1"/>
        <v>6</v>
      </c>
      <c r="H32" s="111">
        <v>15.433586999999999</v>
      </c>
      <c r="I32" s="109">
        <f t="shared" si="2"/>
        <v>36</v>
      </c>
      <c r="J32" s="111">
        <v>11.157316</v>
      </c>
      <c r="K32" s="112">
        <f t="shared" si="3"/>
        <v>44</v>
      </c>
      <c r="M32" s="113"/>
      <c r="N32" s="113"/>
    </row>
    <row r="33" spans="2:14" ht="12" customHeight="1">
      <c r="B33" s="106" t="s">
        <v>51</v>
      </c>
      <c r="C33" s="114" t="s">
        <v>50</v>
      </c>
      <c r="D33" s="115">
        <v>27943</v>
      </c>
      <c r="E33" s="109">
        <f t="shared" si="0"/>
        <v>6</v>
      </c>
      <c r="F33" s="111">
        <v>60.901879000000001</v>
      </c>
      <c r="G33" s="109">
        <f t="shared" si="1"/>
        <v>3</v>
      </c>
      <c r="H33" s="111">
        <v>13.480232000000001</v>
      </c>
      <c r="I33" s="109">
        <f t="shared" si="2"/>
        <v>41</v>
      </c>
      <c r="J33" s="111">
        <v>13.985877</v>
      </c>
      <c r="K33" s="112">
        <f t="shared" si="3"/>
        <v>40</v>
      </c>
      <c r="M33" s="113"/>
      <c r="N33" s="113"/>
    </row>
    <row r="34" spans="2:14" ht="12" customHeight="1">
      <c r="B34" s="106" t="s">
        <v>49</v>
      </c>
      <c r="C34" s="114" t="s">
        <v>48</v>
      </c>
      <c r="D34" s="115">
        <v>6805</v>
      </c>
      <c r="E34" s="109">
        <f t="shared" si="0"/>
        <v>25</v>
      </c>
      <c r="F34" s="111">
        <v>59.406373000000002</v>
      </c>
      <c r="G34" s="109">
        <f t="shared" si="1"/>
        <v>7</v>
      </c>
      <c r="H34" s="111">
        <v>13.260585000000001</v>
      </c>
      <c r="I34" s="109">
        <f t="shared" si="2"/>
        <v>43</v>
      </c>
      <c r="J34" s="111">
        <v>11.767787</v>
      </c>
      <c r="K34" s="112">
        <f t="shared" si="3"/>
        <v>43</v>
      </c>
      <c r="M34" s="113"/>
      <c r="N34" s="113"/>
    </row>
    <row r="35" spans="2:14" ht="12" customHeight="1">
      <c r="B35" s="106" t="s">
        <v>47</v>
      </c>
      <c r="C35" s="114" t="s">
        <v>46</v>
      </c>
      <c r="D35" s="115">
        <v>4232</v>
      </c>
      <c r="E35" s="109">
        <f t="shared" si="0"/>
        <v>40</v>
      </c>
      <c r="F35" s="111">
        <v>48.559953999999998</v>
      </c>
      <c r="G35" s="109">
        <f t="shared" si="1"/>
        <v>29</v>
      </c>
      <c r="H35" s="111">
        <v>17.464141999999999</v>
      </c>
      <c r="I35" s="109">
        <f t="shared" si="2"/>
        <v>17</v>
      </c>
      <c r="J35" s="111">
        <v>22.639127999999999</v>
      </c>
      <c r="K35" s="112">
        <f t="shared" si="3"/>
        <v>25</v>
      </c>
      <c r="M35" s="113"/>
      <c r="N35" s="113"/>
    </row>
    <row r="36" spans="2:14" ht="24" customHeight="1">
      <c r="B36" s="106" t="s">
        <v>45</v>
      </c>
      <c r="C36" s="114" t="s">
        <v>44</v>
      </c>
      <c r="D36" s="115">
        <v>2122</v>
      </c>
      <c r="E36" s="109">
        <f t="shared" si="0"/>
        <v>47</v>
      </c>
      <c r="F36" s="111">
        <v>43.306122000000002</v>
      </c>
      <c r="G36" s="109">
        <f t="shared" si="1"/>
        <v>44</v>
      </c>
      <c r="H36" s="111">
        <v>18.734694000000001</v>
      </c>
      <c r="I36" s="109">
        <f t="shared" si="2"/>
        <v>11</v>
      </c>
      <c r="J36" s="111">
        <v>24.673469000000001</v>
      </c>
      <c r="K36" s="112">
        <f t="shared" si="3"/>
        <v>14</v>
      </c>
      <c r="M36" s="113"/>
      <c r="N36" s="113"/>
    </row>
    <row r="37" spans="2:14" ht="12" customHeight="1">
      <c r="B37" s="106" t="s">
        <v>43</v>
      </c>
      <c r="C37" s="114" t="s">
        <v>42</v>
      </c>
      <c r="D37" s="115">
        <v>2778</v>
      </c>
      <c r="E37" s="109">
        <f t="shared" si="0"/>
        <v>46</v>
      </c>
      <c r="F37" s="111">
        <v>45.962938000000001</v>
      </c>
      <c r="G37" s="109">
        <f t="shared" si="1"/>
        <v>36</v>
      </c>
      <c r="H37" s="111">
        <v>21.2773</v>
      </c>
      <c r="I37" s="109">
        <f t="shared" si="2"/>
        <v>5</v>
      </c>
      <c r="J37" s="111">
        <v>22.981469000000001</v>
      </c>
      <c r="K37" s="112">
        <f t="shared" si="3"/>
        <v>17</v>
      </c>
      <c r="M37" s="113"/>
      <c r="N37" s="113"/>
    </row>
    <row r="38" spans="2:14" ht="12" customHeight="1">
      <c r="B38" s="106" t="s">
        <v>41</v>
      </c>
      <c r="C38" s="114" t="s">
        <v>40</v>
      </c>
      <c r="D38" s="115">
        <v>9150</v>
      </c>
      <c r="E38" s="109">
        <f t="shared" si="0"/>
        <v>16</v>
      </c>
      <c r="F38" s="111">
        <v>52.226027000000002</v>
      </c>
      <c r="G38" s="109">
        <f t="shared" si="1"/>
        <v>20</v>
      </c>
      <c r="H38" s="111">
        <v>16.107306000000001</v>
      </c>
      <c r="I38" s="109">
        <f t="shared" si="2"/>
        <v>33</v>
      </c>
      <c r="J38" s="111">
        <v>22.848174</v>
      </c>
      <c r="K38" s="112">
        <f t="shared" si="3"/>
        <v>22</v>
      </c>
      <c r="M38" s="113"/>
      <c r="N38" s="113"/>
    </row>
    <row r="39" spans="2:14" ht="12" customHeight="1">
      <c r="B39" s="106" t="s">
        <v>39</v>
      </c>
      <c r="C39" s="114" t="s">
        <v>38</v>
      </c>
      <c r="D39" s="115">
        <v>14092</v>
      </c>
      <c r="E39" s="109">
        <f t="shared" si="0"/>
        <v>12</v>
      </c>
      <c r="F39" s="111">
        <v>60.644661999999997</v>
      </c>
      <c r="G39" s="109">
        <f t="shared" si="1"/>
        <v>5</v>
      </c>
      <c r="H39" s="111">
        <v>11.881912</v>
      </c>
      <c r="I39" s="109">
        <f t="shared" si="2"/>
        <v>46</v>
      </c>
      <c r="J39" s="111">
        <v>15.324698</v>
      </c>
      <c r="K39" s="112">
        <f t="shared" si="3"/>
        <v>39</v>
      </c>
      <c r="M39" s="113"/>
      <c r="N39" s="113"/>
    </row>
    <row r="40" spans="2:14" ht="12" customHeight="1">
      <c r="B40" s="106" t="s">
        <v>37</v>
      </c>
      <c r="C40" s="114" t="s">
        <v>36</v>
      </c>
      <c r="D40" s="115">
        <v>4728</v>
      </c>
      <c r="E40" s="109">
        <f t="shared" si="0"/>
        <v>34</v>
      </c>
      <c r="F40" s="111">
        <v>43.060108999999997</v>
      </c>
      <c r="G40" s="109">
        <f t="shared" si="1"/>
        <v>46</v>
      </c>
      <c r="H40" s="111">
        <v>16.010929000000001</v>
      </c>
      <c r="I40" s="109">
        <f t="shared" si="2"/>
        <v>35</v>
      </c>
      <c r="J40" s="111">
        <v>30.919854000000001</v>
      </c>
      <c r="K40" s="112">
        <f t="shared" si="3"/>
        <v>3</v>
      </c>
      <c r="M40" s="113"/>
      <c r="N40" s="113"/>
    </row>
    <row r="41" spans="2:14" ht="24" customHeight="1">
      <c r="B41" s="106" t="s">
        <v>35</v>
      </c>
      <c r="C41" s="114" t="s">
        <v>34</v>
      </c>
      <c r="D41" s="115">
        <v>3312</v>
      </c>
      <c r="E41" s="109">
        <f t="shared" si="0"/>
        <v>44</v>
      </c>
      <c r="F41" s="111">
        <v>52.231509000000003</v>
      </c>
      <c r="G41" s="109">
        <f t="shared" si="1"/>
        <v>19</v>
      </c>
      <c r="H41" s="111">
        <v>16.401198999999998</v>
      </c>
      <c r="I41" s="109">
        <f t="shared" si="2"/>
        <v>31</v>
      </c>
      <c r="J41" s="111">
        <v>22.740893</v>
      </c>
      <c r="K41" s="112">
        <f t="shared" si="3"/>
        <v>24</v>
      </c>
      <c r="M41" s="113"/>
      <c r="N41" s="113"/>
    </row>
    <row r="42" spans="2:14" ht="12" customHeight="1">
      <c r="B42" s="106" t="s">
        <v>33</v>
      </c>
      <c r="C42" s="114" t="s">
        <v>32</v>
      </c>
      <c r="D42" s="115">
        <v>4474</v>
      </c>
      <c r="E42" s="109">
        <f t="shared" si="0"/>
        <v>37</v>
      </c>
      <c r="F42" s="111">
        <v>51.734504999999999</v>
      </c>
      <c r="G42" s="109">
        <f t="shared" si="1"/>
        <v>23</v>
      </c>
      <c r="H42" s="111">
        <v>16.03839</v>
      </c>
      <c r="I42" s="109">
        <f t="shared" si="2"/>
        <v>34</v>
      </c>
      <c r="J42" s="111">
        <v>18.802035</v>
      </c>
      <c r="K42" s="112">
        <f t="shared" si="3"/>
        <v>33</v>
      </c>
      <c r="M42" s="113"/>
      <c r="N42" s="113"/>
    </row>
    <row r="43" spans="2:14" ht="12" customHeight="1">
      <c r="B43" s="106" t="s">
        <v>31</v>
      </c>
      <c r="C43" s="114" t="s">
        <v>30</v>
      </c>
      <c r="D43" s="115">
        <v>5780</v>
      </c>
      <c r="E43" s="109">
        <f t="shared" si="0"/>
        <v>27</v>
      </c>
      <c r="F43" s="111">
        <v>52.208472999999998</v>
      </c>
      <c r="G43" s="109">
        <f t="shared" si="1"/>
        <v>21</v>
      </c>
      <c r="H43" s="111">
        <v>19.248487000000001</v>
      </c>
      <c r="I43" s="109">
        <f t="shared" si="2"/>
        <v>8</v>
      </c>
      <c r="J43" s="111">
        <v>22.969920999999999</v>
      </c>
      <c r="K43" s="112">
        <f t="shared" si="3"/>
        <v>19</v>
      </c>
      <c r="M43" s="113"/>
      <c r="N43" s="113"/>
    </row>
    <row r="44" spans="2:14" ht="12" customHeight="1">
      <c r="B44" s="106" t="s">
        <v>29</v>
      </c>
      <c r="C44" s="114" t="s">
        <v>28</v>
      </c>
      <c r="D44" s="115">
        <v>3026</v>
      </c>
      <c r="E44" s="109">
        <f t="shared" si="0"/>
        <v>45</v>
      </c>
      <c r="F44" s="111">
        <v>49.347684000000001</v>
      </c>
      <c r="G44" s="109">
        <f t="shared" si="1"/>
        <v>28</v>
      </c>
      <c r="H44" s="111">
        <v>17.302674</v>
      </c>
      <c r="I44" s="109">
        <f t="shared" si="2"/>
        <v>19</v>
      </c>
      <c r="J44" s="111">
        <v>18.378995</v>
      </c>
      <c r="K44" s="112">
        <f t="shared" si="3"/>
        <v>35</v>
      </c>
      <c r="M44" s="113"/>
      <c r="N44" s="113"/>
    </row>
    <row r="45" spans="2:14" ht="12" customHeight="1">
      <c r="B45" s="106" t="s">
        <v>27</v>
      </c>
      <c r="C45" s="114" t="s">
        <v>26</v>
      </c>
      <c r="D45" s="115">
        <v>22512</v>
      </c>
      <c r="E45" s="109">
        <f t="shared" si="0"/>
        <v>8</v>
      </c>
      <c r="F45" s="111">
        <v>53.766419999999997</v>
      </c>
      <c r="G45" s="109">
        <f t="shared" si="1"/>
        <v>16</v>
      </c>
      <c r="H45" s="111">
        <v>16.962025000000001</v>
      </c>
      <c r="I45" s="109">
        <f t="shared" si="2"/>
        <v>25</v>
      </c>
      <c r="J45" s="111">
        <v>18.165751</v>
      </c>
      <c r="K45" s="112">
        <f t="shared" si="3"/>
        <v>36</v>
      </c>
      <c r="M45" s="113"/>
      <c r="N45" s="113"/>
    </row>
    <row r="46" spans="2:14" ht="24" customHeight="1">
      <c r="B46" s="106" t="s">
        <v>25</v>
      </c>
      <c r="C46" s="114" t="s">
        <v>24</v>
      </c>
      <c r="D46" s="115">
        <v>3573</v>
      </c>
      <c r="E46" s="109">
        <f t="shared" si="0"/>
        <v>43</v>
      </c>
      <c r="F46" s="111">
        <v>44.225771000000002</v>
      </c>
      <c r="G46" s="109">
        <f t="shared" si="1"/>
        <v>42</v>
      </c>
      <c r="H46" s="111">
        <v>16.635722000000001</v>
      </c>
      <c r="I46" s="109">
        <f t="shared" si="2"/>
        <v>29</v>
      </c>
      <c r="J46" s="111">
        <v>32.107934</v>
      </c>
      <c r="K46" s="112">
        <f t="shared" si="3"/>
        <v>1</v>
      </c>
      <c r="M46" s="113"/>
      <c r="N46" s="113"/>
    </row>
    <row r="47" spans="2:14" ht="12" customHeight="1">
      <c r="B47" s="106" t="s">
        <v>23</v>
      </c>
      <c r="C47" s="114" t="s">
        <v>22</v>
      </c>
      <c r="D47" s="115">
        <v>5578</v>
      </c>
      <c r="E47" s="109">
        <f t="shared" si="0"/>
        <v>30</v>
      </c>
      <c r="F47" s="111">
        <v>45.390186</v>
      </c>
      <c r="G47" s="109">
        <f t="shared" si="1"/>
        <v>39</v>
      </c>
      <c r="H47" s="111">
        <v>16.730409000000002</v>
      </c>
      <c r="I47" s="109">
        <f t="shared" si="2"/>
        <v>27</v>
      </c>
      <c r="J47" s="111">
        <v>29.156155999999999</v>
      </c>
      <c r="K47" s="112">
        <f t="shared" si="3"/>
        <v>7</v>
      </c>
      <c r="M47" s="113"/>
      <c r="N47" s="113"/>
    </row>
    <row r="48" spans="2:14" ht="12" customHeight="1">
      <c r="B48" s="116" t="s">
        <v>21</v>
      </c>
      <c r="C48" s="117" t="s">
        <v>20</v>
      </c>
      <c r="D48" s="118">
        <v>7228</v>
      </c>
      <c r="E48" s="119">
        <f t="shared" si="0"/>
        <v>23</v>
      </c>
      <c r="F48" s="121">
        <v>46.536183000000001</v>
      </c>
      <c r="G48" s="119">
        <f t="shared" si="1"/>
        <v>33</v>
      </c>
      <c r="H48" s="121">
        <v>18.355653</v>
      </c>
      <c r="I48" s="119">
        <f t="shared" si="2"/>
        <v>15</v>
      </c>
      <c r="J48" s="121">
        <v>25.856297000000001</v>
      </c>
      <c r="K48" s="122">
        <f t="shared" si="3"/>
        <v>13</v>
      </c>
      <c r="M48" s="113"/>
      <c r="N48" s="113"/>
    </row>
    <row r="49" spans="2:14" ht="12" customHeight="1">
      <c r="B49" s="106" t="s">
        <v>19</v>
      </c>
      <c r="C49" s="114" t="s">
        <v>18</v>
      </c>
      <c r="D49" s="115">
        <v>4724</v>
      </c>
      <c r="E49" s="109">
        <f t="shared" si="0"/>
        <v>35</v>
      </c>
      <c r="F49" s="111">
        <v>47.367893000000002</v>
      </c>
      <c r="G49" s="109">
        <f t="shared" si="1"/>
        <v>31</v>
      </c>
      <c r="H49" s="111">
        <v>18.690463999999999</v>
      </c>
      <c r="I49" s="109">
        <f t="shared" si="2"/>
        <v>12</v>
      </c>
      <c r="J49" s="111">
        <v>26.040309000000001</v>
      </c>
      <c r="K49" s="112">
        <f t="shared" si="3"/>
        <v>12</v>
      </c>
      <c r="M49" s="113"/>
      <c r="N49" s="113"/>
    </row>
    <row r="50" spans="2:14" ht="12" customHeight="1">
      <c r="B50" s="106" t="s">
        <v>17</v>
      </c>
      <c r="C50" s="114" t="s">
        <v>16</v>
      </c>
      <c r="D50" s="115">
        <v>4505</v>
      </c>
      <c r="E50" s="109">
        <f t="shared" si="0"/>
        <v>36</v>
      </c>
      <c r="F50" s="111">
        <v>44.511412</v>
      </c>
      <c r="G50" s="109">
        <f t="shared" si="1"/>
        <v>41</v>
      </c>
      <c r="H50" s="111">
        <v>17.448868999999998</v>
      </c>
      <c r="I50" s="109">
        <f t="shared" si="2"/>
        <v>18</v>
      </c>
      <c r="J50" s="111">
        <v>29.137436999999998</v>
      </c>
      <c r="K50" s="112">
        <f t="shared" si="3"/>
        <v>8</v>
      </c>
      <c r="M50" s="113"/>
      <c r="N50" s="113"/>
    </row>
    <row r="51" spans="2:14" ht="24" customHeight="1">
      <c r="B51" s="106" t="s">
        <v>15</v>
      </c>
      <c r="C51" s="114" t="s">
        <v>14</v>
      </c>
      <c r="D51" s="115">
        <v>6322</v>
      </c>
      <c r="E51" s="109">
        <f t="shared" si="0"/>
        <v>26</v>
      </c>
      <c r="F51" s="111">
        <v>43.280619000000002</v>
      </c>
      <c r="G51" s="109">
        <f t="shared" si="1"/>
        <v>45</v>
      </c>
      <c r="H51" s="111">
        <v>19.483809000000001</v>
      </c>
      <c r="I51" s="109">
        <f t="shared" si="2"/>
        <v>7</v>
      </c>
      <c r="J51" s="111">
        <v>27.616896000000001</v>
      </c>
      <c r="K51" s="112">
        <f t="shared" si="3"/>
        <v>11</v>
      </c>
      <c r="M51" s="113"/>
      <c r="N51" s="113"/>
    </row>
    <row r="52" spans="2:14" ht="12" customHeight="1">
      <c r="B52" s="106" t="s">
        <v>13</v>
      </c>
      <c r="C52" s="114" t="s">
        <v>12</v>
      </c>
      <c r="D52" s="115">
        <v>5752</v>
      </c>
      <c r="E52" s="109">
        <f t="shared" si="0"/>
        <v>28</v>
      </c>
      <c r="F52" s="111">
        <v>39.647091000000003</v>
      </c>
      <c r="G52" s="109">
        <f t="shared" si="1"/>
        <v>47</v>
      </c>
      <c r="H52" s="111">
        <v>24.110835000000002</v>
      </c>
      <c r="I52" s="109">
        <f t="shared" si="2"/>
        <v>2</v>
      </c>
      <c r="J52" s="111">
        <v>17.535153000000001</v>
      </c>
      <c r="K52" s="112">
        <f t="shared" si="3"/>
        <v>37</v>
      </c>
      <c r="M52" s="113"/>
      <c r="N52" s="113"/>
    </row>
    <row r="53" spans="2:14" ht="24" customHeight="1" thickBot="1">
      <c r="B53" s="123" t="s">
        <v>11</v>
      </c>
      <c r="C53" s="124" t="s">
        <v>10</v>
      </c>
      <c r="D53" s="125">
        <v>574308</v>
      </c>
      <c r="E53" s="126"/>
      <c r="F53" s="128">
        <v>54.666896000000001</v>
      </c>
      <c r="G53" s="126"/>
      <c r="H53" s="128">
        <v>16.377852000000001</v>
      </c>
      <c r="I53" s="126"/>
      <c r="J53" s="128">
        <v>17.663263000000001</v>
      </c>
      <c r="K53" s="129"/>
      <c r="M53" s="113"/>
      <c r="N53" s="113"/>
    </row>
    <row r="54" spans="2:14" ht="11.1" customHeight="1" thickTop="1">
      <c r="B54" s="130"/>
      <c r="C54" s="130"/>
      <c r="D54" s="131" t="s">
        <v>270</v>
      </c>
      <c r="E54" s="132"/>
      <c r="F54" s="133"/>
      <c r="G54" s="132"/>
      <c r="H54" s="132"/>
      <c r="I54" s="132"/>
      <c r="J54" s="134"/>
      <c r="K54" s="132"/>
    </row>
    <row r="55" spans="2:14" ht="11.1" customHeight="1">
      <c r="B55" s="130"/>
      <c r="C55" s="130"/>
      <c r="D55" s="131" t="s">
        <v>271</v>
      </c>
      <c r="E55" s="132"/>
      <c r="F55" s="133"/>
      <c r="G55" s="132"/>
      <c r="H55" s="132"/>
      <c r="I55" s="132"/>
      <c r="J55" s="134"/>
      <c r="K55" s="132"/>
    </row>
    <row r="56" spans="2:14" ht="11.1" customHeight="1">
      <c r="B56" s="130"/>
      <c r="C56" s="130"/>
      <c r="D56" s="131" t="s">
        <v>272</v>
      </c>
      <c r="E56" s="132"/>
      <c r="F56" s="133"/>
      <c r="G56" s="132"/>
      <c r="H56" s="132"/>
      <c r="I56" s="132"/>
      <c r="J56" s="134"/>
      <c r="K56" s="132"/>
    </row>
    <row r="57" spans="2:14" ht="11.1" customHeight="1" thickBot="1">
      <c r="B57" s="130"/>
      <c r="C57" s="130"/>
      <c r="E57" s="132"/>
      <c r="F57" s="133"/>
      <c r="G57" s="132"/>
      <c r="H57" s="132"/>
      <c r="I57" s="132"/>
      <c r="J57" s="134"/>
      <c r="K57" s="132"/>
    </row>
    <row r="58" spans="2:14" ht="39.950000000000003" customHeight="1">
      <c r="B58" s="135" t="s">
        <v>9</v>
      </c>
      <c r="C58" s="136"/>
      <c r="D58" s="177" t="s">
        <v>186</v>
      </c>
      <c r="E58" s="178"/>
      <c r="F58" s="177" t="s">
        <v>186</v>
      </c>
      <c r="G58" s="178"/>
      <c r="H58" s="177" t="s">
        <v>186</v>
      </c>
      <c r="I58" s="178"/>
      <c r="J58" s="177" t="s">
        <v>186</v>
      </c>
      <c r="K58" s="179"/>
    </row>
    <row r="59" spans="2:14" ht="24.95" customHeight="1">
      <c r="B59" s="137"/>
      <c r="C59" s="138"/>
      <c r="D59" s="183" t="s">
        <v>187</v>
      </c>
      <c r="E59" s="184"/>
      <c r="F59" s="183" t="s">
        <v>187</v>
      </c>
      <c r="G59" s="184"/>
      <c r="H59" s="183" t="s">
        <v>187</v>
      </c>
      <c r="I59" s="184"/>
      <c r="J59" s="183" t="s">
        <v>187</v>
      </c>
      <c r="K59" s="185"/>
    </row>
    <row r="60" spans="2:14" ht="15" customHeight="1">
      <c r="B60" s="139" t="s">
        <v>6</v>
      </c>
      <c r="C60" s="140"/>
      <c r="D60" s="186">
        <v>43586</v>
      </c>
      <c r="E60" s="187"/>
      <c r="F60" s="186">
        <v>43586</v>
      </c>
      <c r="G60" s="188"/>
      <c r="H60" s="186">
        <v>43586</v>
      </c>
      <c r="I60" s="188"/>
      <c r="J60" s="186">
        <v>43586</v>
      </c>
      <c r="K60" s="189"/>
    </row>
    <row r="61" spans="2:14" ht="15" customHeight="1" thickBot="1">
      <c r="B61" s="141" t="s">
        <v>4</v>
      </c>
      <c r="C61" s="142"/>
      <c r="D61" s="180" t="s">
        <v>151</v>
      </c>
      <c r="E61" s="181"/>
      <c r="F61" s="180" t="s">
        <v>151</v>
      </c>
      <c r="G61" s="181"/>
      <c r="H61" s="180" t="s">
        <v>151</v>
      </c>
      <c r="I61" s="181"/>
      <c r="J61" s="180" t="s">
        <v>151</v>
      </c>
      <c r="K61" s="182"/>
    </row>
  </sheetData>
  <mergeCells count="19">
    <mergeCell ref="M1:O1"/>
    <mergeCell ref="B3:C3"/>
    <mergeCell ref="B4:C4"/>
    <mergeCell ref="D58:E58"/>
    <mergeCell ref="F58:G58"/>
    <mergeCell ref="H58:I58"/>
    <mergeCell ref="J58:K58"/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</mergeCells>
  <phoneticPr fontId="7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A1:EK65"/>
  <sheetViews>
    <sheetView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9" defaultRowHeight="12.75" customHeight="1"/>
  <cols>
    <col min="1" max="1" width="3.75" style="80" customWidth="1"/>
    <col min="2" max="3" width="10.625" style="143" customWidth="1"/>
    <col min="4" max="4" width="11.625" style="85" customWidth="1"/>
    <col min="5" max="5" width="4.625" style="85" customWidth="1"/>
    <col min="6" max="6" width="11.625" style="144" customWidth="1"/>
    <col min="7" max="7" width="4.625" style="85" customWidth="1"/>
    <col min="8" max="8" width="11.625" style="85" customWidth="1"/>
    <col min="9" max="9" width="4.625" style="85" customWidth="1"/>
    <col min="10" max="10" width="11.625" style="145" customWidth="1"/>
    <col min="11" max="11" width="4.625" style="85" customWidth="1"/>
    <col min="12" max="12" width="4" style="151" customWidth="1"/>
    <col min="13" max="18" width="9" style="151"/>
    <col min="19" max="19" width="11.75" style="151" customWidth="1"/>
    <col min="20" max="21" width="9" style="151"/>
    <col min="22" max="22" width="9" style="85"/>
    <col min="23" max="23" width="11.75" style="85" customWidth="1"/>
    <col min="24" max="16384" width="9" style="85"/>
  </cols>
  <sheetData>
    <row r="1" spans="1:141" s="86" customFormat="1" ht="15.75" customHeight="1">
      <c r="A1" s="80"/>
      <c r="B1" s="193" t="s">
        <v>237</v>
      </c>
      <c r="C1" s="194"/>
      <c r="D1" s="194"/>
      <c r="E1" s="194"/>
      <c r="F1" s="194"/>
      <c r="G1" s="194"/>
      <c r="H1" s="194"/>
      <c r="I1" s="194"/>
      <c r="J1" s="194"/>
      <c r="K1" s="194"/>
      <c r="L1" s="151"/>
      <c r="M1" s="172" t="s">
        <v>168</v>
      </c>
      <c r="N1" s="172"/>
      <c r="O1" s="172"/>
      <c r="P1" s="151"/>
      <c r="Q1" s="151"/>
      <c r="R1" s="151"/>
      <c r="S1" s="151"/>
      <c r="T1" s="151"/>
      <c r="U1" s="151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  <c r="BV1" s="85"/>
      <c r="BW1" s="85"/>
      <c r="BX1" s="85"/>
      <c r="BY1" s="85"/>
      <c r="BZ1" s="85"/>
      <c r="CA1" s="85"/>
      <c r="CB1" s="85"/>
      <c r="CC1" s="85"/>
      <c r="CD1" s="85"/>
      <c r="CE1" s="85"/>
      <c r="CF1" s="85"/>
      <c r="CG1" s="85"/>
      <c r="CH1" s="85"/>
      <c r="CI1" s="85"/>
      <c r="CJ1" s="85"/>
      <c r="CK1" s="85"/>
      <c r="CL1" s="85"/>
      <c r="CM1" s="85"/>
      <c r="CN1" s="85"/>
      <c r="CO1" s="85"/>
      <c r="CP1" s="85"/>
      <c r="CQ1" s="85"/>
      <c r="CR1" s="85"/>
      <c r="CS1" s="85"/>
      <c r="CT1" s="85"/>
      <c r="CU1" s="85"/>
      <c r="CV1" s="85"/>
      <c r="CW1" s="85"/>
      <c r="CX1" s="85"/>
      <c r="CY1" s="85"/>
      <c r="CZ1" s="85"/>
      <c r="DA1" s="85"/>
      <c r="DB1" s="85"/>
      <c r="DC1" s="85"/>
      <c r="DD1" s="85"/>
      <c r="DE1" s="85"/>
      <c r="DF1" s="85"/>
      <c r="DG1" s="85"/>
      <c r="DH1" s="85"/>
      <c r="DI1" s="85"/>
      <c r="DJ1" s="85"/>
      <c r="DK1" s="85"/>
      <c r="DL1" s="85"/>
      <c r="DM1" s="85"/>
      <c r="DN1" s="85"/>
      <c r="DO1" s="85"/>
      <c r="DP1" s="85"/>
      <c r="DQ1" s="85"/>
      <c r="DR1" s="85"/>
      <c r="DS1" s="85"/>
      <c r="DT1" s="85"/>
      <c r="DU1" s="85"/>
      <c r="DV1" s="85"/>
      <c r="DW1" s="85"/>
      <c r="DX1" s="85"/>
      <c r="DY1" s="85"/>
      <c r="DZ1" s="85"/>
      <c r="EA1" s="85"/>
      <c r="EB1" s="85"/>
      <c r="EC1" s="85"/>
      <c r="ED1" s="85"/>
      <c r="EE1" s="85"/>
      <c r="EF1" s="85"/>
      <c r="EG1" s="85"/>
      <c r="EH1" s="85"/>
      <c r="EI1" s="85"/>
    </row>
    <row r="2" spans="1:141" ht="12" customHeight="1" thickBot="1">
      <c r="B2" s="87"/>
      <c r="C2" s="87"/>
      <c r="D2" s="88"/>
      <c r="E2" s="88" t="s">
        <v>238</v>
      </c>
      <c r="F2" s="147"/>
      <c r="G2" s="89" t="s">
        <v>239</v>
      </c>
      <c r="H2" s="88"/>
      <c r="I2" s="88" t="s">
        <v>226</v>
      </c>
      <c r="J2" s="90"/>
      <c r="K2" s="90" t="s">
        <v>227</v>
      </c>
    </row>
    <row r="3" spans="1:141" s="86" customFormat="1" ht="27" customHeight="1" thickTop="1">
      <c r="A3" s="80"/>
      <c r="B3" s="173" t="s">
        <v>120</v>
      </c>
      <c r="C3" s="174"/>
      <c r="D3" s="195" t="s">
        <v>234</v>
      </c>
      <c r="E3" s="196"/>
      <c r="F3" s="196"/>
      <c r="G3" s="196"/>
      <c r="H3" s="196"/>
      <c r="I3" s="197"/>
      <c r="J3" s="198" t="s">
        <v>228</v>
      </c>
      <c r="K3" s="199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</row>
    <row r="4" spans="1:141" s="86" customFormat="1" ht="30" customHeight="1">
      <c r="A4" s="80"/>
      <c r="B4" s="175" t="s">
        <v>240</v>
      </c>
      <c r="C4" s="176"/>
      <c r="D4" s="148" t="s">
        <v>229</v>
      </c>
      <c r="E4" s="149"/>
      <c r="F4" s="148" t="s">
        <v>230</v>
      </c>
      <c r="G4" s="149"/>
      <c r="H4" s="190" t="s">
        <v>231</v>
      </c>
      <c r="I4" s="191"/>
      <c r="J4" s="190" t="s">
        <v>232</v>
      </c>
      <c r="K4" s="192"/>
      <c r="L4" s="151"/>
      <c r="M4" s="152"/>
      <c r="N4" s="152"/>
      <c r="O4" s="151"/>
      <c r="P4" s="151"/>
      <c r="Q4" s="151"/>
      <c r="R4" s="151"/>
      <c r="S4" s="151"/>
      <c r="T4" s="151"/>
      <c r="U4" s="151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/>
      <c r="ED4" s="85"/>
      <c r="EE4" s="85"/>
      <c r="EF4" s="85"/>
      <c r="EG4" s="85"/>
      <c r="EH4" s="85"/>
      <c r="EI4" s="85"/>
      <c r="EJ4" s="85"/>
      <c r="EK4" s="85"/>
    </row>
    <row r="5" spans="1:141" s="105" customFormat="1" ht="24" customHeight="1">
      <c r="A5" s="80"/>
      <c r="B5" s="98"/>
      <c r="C5" s="99"/>
      <c r="D5" s="100" t="s">
        <v>130</v>
      </c>
      <c r="E5" s="101" t="s">
        <v>106</v>
      </c>
      <c r="F5" s="100" t="s">
        <v>130</v>
      </c>
      <c r="G5" s="101" t="s">
        <v>106</v>
      </c>
      <c r="H5" s="100" t="s">
        <v>130</v>
      </c>
      <c r="I5" s="101" t="s">
        <v>106</v>
      </c>
      <c r="J5" s="100" t="s">
        <v>130</v>
      </c>
      <c r="K5" s="103" t="s">
        <v>106</v>
      </c>
      <c r="L5" s="151"/>
      <c r="M5" s="113"/>
      <c r="N5" s="113"/>
      <c r="O5" s="151"/>
      <c r="P5" s="151"/>
      <c r="Q5" s="151"/>
      <c r="R5" s="151"/>
      <c r="S5" s="151"/>
      <c r="T5" s="151"/>
      <c r="U5" s="151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/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/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</row>
    <row r="6" spans="1:141" ht="12" customHeight="1">
      <c r="B6" s="106" t="s">
        <v>105</v>
      </c>
      <c r="C6" s="107" t="s">
        <v>104</v>
      </c>
      <c r="D6" s="108">
        <v>59</v>
      </c>
      <c r="E6" s="109">
        <v>16</v>
      </c>
      <c r="F6" s="110">
        <v>24</v>
      </c>
      <c r="G6" s="109">
        <v>16</v>
      </c>
      <c r="H6" s="110">
        <v>24</v>
      </c>
      <c r="I6" s="109">
        <v>14</v>
      </c>
      <c r="J6" s="110">
        <v>38</v>
      </c>
      <c r="K6" s="112">
        <v>13</v>
      </c>
      <c r="M6" s="113"/>
      <c r="N6" s="113"/>
    </row>
    <row r="7" spans="1:141" ht="12" customHeight="1">
      <c r="B7" s="106" t="s">
        <v>103</v>
      </c>
      <c r="C7" s="114" t="s">
        <v>102</v>
      </c>
      <c r="D7" s="115">
        <v>8</v>
      </c>
      <c r="E7" s="109">
        <v>44</v>
      </c>
      <c r="F7" s="110">
        <v>3</v>
      </c>
      <c r="G7" s="109">
        <v>41</v>
      </c>
      <c r="H7" s="110">
        <v>0</v>
      </c>
      <c r="I7" s="109">
        <v>41</v>
      </c>
      <c r="J7" s="110">
        <v>74</v>
      </c>
      <c r="K7" s="112">
        <v>9</v>
      </c>
      <c r="M7" s="113"/>
      <c r="N7" s="113"/>
    </row>
    <row r="8" spans="1:141" ht="12" customHeight="1">
      <c r="B8" s="106" t="s">
        <v>101</v>
      </c>
      <c r="C8" s="114" t="s">
        <v>100</v>
      </c>
      <c r="D8" s="115">
        <v>5</v>
      </c>
      <c r="E8" s="109">
        <v>46</v>
      </c>
      <c r="F8" s="110">
        <v>4</v>
      </c>
      <c r="G8" s="109">
        <v>36</v>
      </c>
      <c r="H8" s="110">
        <v>0</v>
      </c>
      <c r="I8" s="109">
        <v>41</v>
      </c>
      <c r="J8" s="110">
        <v>0</v>
      </c>
      <c r="K8" s="112">
        <v>42</v>
      </c>
      <c r="M8" s="113"/>
      <c r="N8" s="113"/>
    </row>
    <row r="9" spans="1:141" ht="12" customHeight="1">
      <c r="B9" s="106" t="s">
        <v>99</v>
      </c>
      <c r="C9" s="114" t="s">
        <v>98</v>
      </c>
      <c r="D9" s="115">
        <v>43</v>
      </c>
      <c r="E9" s="109">
        <v>20</v>
      </c>
      <c r="F9" s="110">
        <v>9</v>
      </c>
      <c r="G9" s="109">
        <v>25</v>
      </c>
      <c r="H9" s="110">
        <v>32</v>
      </c>
      <c r="I9" s="109">
        <v>13</v>
      </c>
      <c r="J9" s="110">
        <v>13</v>
      </c>
      <c r="K9" s="112">
        <v>19</v>
      </c>
      <c r="M9" s="113"/>
      <c r="N9" s="113"/>
    </row>
    <row r="10" spans="1:141" ht="12" customHeight="1">
      <c r="B10" s="106" t="s">
        <v>97</v>
      </c>
      <c r="C10" s="114" t="s">
        <v>96</v>
      </c>
      <c r="D10" s="115">
        <v>5</v>
      </c>
      <c r="E10" s="109">
        <v>46</v>
      </c>
      <c r="F10" s="110">
        <v>1</v>
      </c>
      <c r="G10" s="109">
        <v>46</v>
      </c>
      <c r="H10" s="110">
        <v>0</v>
      </c>
      <c r="I10" s="109">
        <v>41</v>
      </c>
      <c r="J10" s="110">
        <v>5</v>
      </c>
      <c r="K10" s="112">
        <v>30</v>
      </c>
      <c r="M10" s="113"/>
      <c r="N10" s="113"/>
    </row>
    <row r="11" spans="1:141" ht="24" customHeight="1">
      <c r="B11" s="106" t="s">
        <v>95</v>
      </c>
      <c r="C11" s="114" t="s">
        <v>94</v>
      </c>
      <c r="D11" s="115">
        <v>21</v>
      </c>
      <c r="E11" s="109">
        <v>29</v>
      </c>
      <c r="F11" s="110">
        <v>3</v>
      </c>
      <c r="G11" s="109">
        <v>41</v>
      </c>
      <c r="H11" s="110">
        <v>0</v>
      </c>
      <c r="I11" s="109">
        <v>41</v>
      </c>
      <c r="J11" s="110">
        <v>0</v>
      </c>
      <c r="K11" s="112">
        <v>42</v>
      </c>
      <c r="M11" s="113"/>
      <c r="N11" s="113"/>
    </row>
    <row r="12" spans="1:141" ht="12" customHeight="1">
      <c r="B12" s="106" t="s">
        <v>93</v>
      </c>
      <c r="C12" s="114" t="s">
        <v>92</v>
      </c>
      <c r="D12" s="115">
        <v>26</v>
      </c>
      <c r="E12" s="109">
        <v>28</v>
      </c>
      <c r="F12" s="110">
        <v>10</v>
      </c>
      <c r="G12" s="109">
        <v>24</v>
      </c>
      <c r="H12" s="110">
        <v>0</v>
      </c>
      <c r="I12" s="109">
        <v>41</v>
      </c>
      <c r="J12" s="110">
        <v>13</v>
      </c>
      <c r="K12" s="112">
        <v>19</v>
      </c>
      <c r="M12" s="113"/>
      <c r="N12" s="113"/>
    </row>
    <row r="13" spans="1:141" ht="12" customHeight="1">
      <c r="B13" s="106" t="s">
        <v>91</v>
      </c>
      <c r="C13" s="114" t="s">
        <v>90</v>
      </c>
      <c r="D13" s="115">
        <v>124</v>
      </c>
      <c r="E13" s="109">
        <v>10</v>
      </c>
      <c r="F13" s="110">
        <v>73</v>
      </c>
      <c r="G13" s="109">
        <v>10</v>
      </c>
      <c r="H13" s="110">
        <v>62</v>
      </c>
      <c r="I13" s="109">
        <v>8</v>
      </c>
      <c r="J13" s="110">
        <v>11</v>
      </c>
      <c r="K13" s="112">
        <v>23</v>
      </c>
      <c r="M13" s="113"/>
      <c r="N13" s="113"/>
    </row>
    <row r="14" spans="1:141" ht="12" customHeight="1">
      <c r="B14" s="106" t="s">
        <v>89</v>
      </c>
      <c r="C14" s="114" t="s">
        <v>88</v>
      </c>
      <c r="D14" s="115">
        <v>121</v>
      </c>
      <c r="E14" s="109">
        <v>11</v>
      </c>
      <c r="F14" s="110">
        <v>30</v>
      </c>
      <c r="G14" s="109">
        <v>12</v>
      </c>
      <c r="H14" s="110">
        <v>17</v>
      </c>
      <c r="I14" s="109">
        <v>18</v>
      </c>
      <c r="J14" s="110">
        <v>4</v>
      </c>
      <c r="K14" s="112">
        <v>31</v>
      </c>
      <c r="M14" s="113"/>
      <c r="N14" s="113"/>
    </row>
    <row r="15" spans="1:141" ht="12" customHeight="1">
      <c r="B15" s="106" t="s">
        <v>87</v>
      </c>
      <c r="C15" s="114" t="s">
        <v>86</v>
      </c>
      <c r="D15" s="115">
        <v>37</v>
      </c>
      <c r="E15" s="109">
        <v>22</v>
      </c>
      <c r="F15" s="110">
        <v>19</v>
      </c>
      <c r="G15" s="109">
        <v>17</v>
      </c>
      <c r="H15" s="110">
        <v>5</v>
      </c>
      <c r="I15" s="109">
        <v>25</v>
      </c>
      <c r="J15" s="110">
        <v>13</v>
      </c>
      <c r="K15" s="112">
        <v>19</v>
      </c>
      <c r="M15" s="113"/>
      <c r="N15" s="113"/>
    </row>
    <row r="16" spans="1:141" ht="24" customHeight="1">
      <c r="B16" s="106" t="s">
        <v>85</v>
      </c>
      <c r="C16" s="114" t="s">
        <v>84</v>
      </c>
      <c r="D16" s="115">
        <v>269</v>
      </c>
      <c r="E16" s="109">
        <v>7</v>
      </c>
      <c r="F16" s="110">
        <v>141</v>
      </c>
      <c r="G16" s="109">
        <v>6</v>
      </c>
      <c r="H16" s="110">
        <v>171</v>
      </c>
      <c r="I16" s="109">
        <v>3</v>
      </c>
      <c r="J16" s="110">
        <v>157</v>
      </c>
      <c r="K16" s="112">
        <v>5</v>
      </c>
      <c r="M16" s="113"/>
      <c r="N16" s="113"/>
    </row>
    <row r="17" spans="2:14" ht="12" customHeight="1">
      <c r="B17" s="106" t="s">
        <v>83</v>
      </c>
      <c r="C17" s="114" t="s">
        <v>82</v>
      </c>
      <c r="D17" s="115">
        <v>545</v>
      </c>
      <c r="E17" s="109">
        <v>4</v>
      </c>
      <c r="F17" s="110">
        <v>186</v>
      </c>
      <c r="G17" s="109">
        <v>4</v>
      </c>
      <c r="H17" s="110">
        <v>92</v>
      </c>
      <c r="I17" s="109">
        <v>7</v>
      </c>
      <c r="J17" s="110">
        <v>14</v>
      </c>
      <c r="K17" s="112">
        <v>16</v>
      </c>
      <c r="M17" s="113"/>
      <c r="N17" s="113"/>
    </row>
    <row r="18" spans="2:14" ht="12" customHeight="1">
      <c r="B18" s="106" t="s">
        <v>81</v>
      </c>
      <c r="C18" s="114" t="s">
        <v>80</v>
      </c>
      <c r="D18" s="115">
        <v>2080</v>
      </c>
      <c r="E18" s="109">
        <v>1</v>
      </c>
      <c r="F18" s="110">
        <v>688</v>
      </c>
      <c r="G18" s="109">
        <v>1</v>
      </c>
      <c r="H18" s="110">
        <v>586</v>
      </c>
      <c r="I18" s="109">
        <v>1</v>
      </c>
      <c r="J18" s="110">
        <v>1569</v>
      </c>
      <c r="K18" s="112">
        <v>1</v>
      </c>
      <c r="M18" s="113"/>
      <c r="N18" s="113"/>
    </row>
    <row r="19" spans="2:14" ht="12" customHeight="1">
      <c r="B19" s="106" t="s">
        <v>79</v>
      </c>
      <c r="C19" s="114" t="s">
        <v>78</v>
      </c>
      <c r="D19" s="115">
        <v>1049</v>
      </c>
      <c r="E19" s="109">
        <v>2</v>
      </c>
      <c r="F19" s="110">
        <v>300</v>
      </c>
      <c r="G19" s="109">
        <v>2</v>
      </c>
      <c r="H19" s="110">
        <v>244</v>
      </c>
      <c r="I19" s="109">
        <v>2</v>
      </c>
      <c r="J19" s="110">
        <v>720</v>
      </c>
      <c r="K19" s="112">
        <v>2</v>
      </c>
      <c r="M19" s="113"/>
      <c r="N19" s="113"/>
    </row>
    <row r="20" spans="2:14" ht="12" customHeight="1">
      <c r="B20" s="106" t="s">
        <v>77</v>
      </c>
      <c r="C20" s="114" t="s">
        <v>76</v>
      </c>
      <c r="D20" s="115">
        <v>29</v>
      </c>
      <c r="E20" s="109">
        <v>26</v>
      </c>
      <c r="F20" s="110">
        <v>9</v>
      </c>
      <c r="G20" s="109">
        <v>25</v>
      </c>
      <c r="H20" s="110">
        <v>6</v>
      </c>
      <c r="I20" s="109">
        <v>23</v>
      </c>
      <c r="J20" s="110">
        <v>1</v>
      </c>
      <c r="K20" s="112">
        <v>36</v>
      </c>
      <c r="M20" s="113"/>
      <c r="N20" s="113"/>
    </row>
    <row r="21" spans="2:14" ht="24" customHeight="1">
      <c r="B21" s="106" t="s">
        <v>75</v>
      </c>
      <c r="C21" s="114" t="s">
        <v>74</v>
      </c>
      <c r="D21" s="115">
        <v>31</v>
      </c>
      <c r="E21" s="109">
        <v>25</v>
      </c>
      <c r="F21" s="110">
        <v>5</v>
      </c>
      <c r="G21" s="109">
        <v>34</v>
      </c>
      <c r="H21" s="110">
        <v>2</v>
      </c>
      <c r="I21" s="109">
        <v>34</v>
      </c>
      <c r="J21" s="110">
        <v>8</v>
      </c>
      <c r="K21" s="112">
        <v>26</v>
      </c>
      <c r="M21" s="113"/>
      <c r="N21" s="113"/>
    </row>
    <row r="22" spans="2:14" ht="12" customHeight="1">
      <c r="B22" s="106" t="s">
        <v>73</v>
      </c>
      <c r="C22" s="114" t="s">
        <v>72</v>
      </c>
      <c r="D22" s="115">
        <v>35</v>
      </c>
      <c r="E22" s="109">
        <v>23</v>
      </c>
      <c r="F22" s="110">
        <v>5</v>
      </c>
      <c r="G22" s="109">
        <v>34</v>
      </c>
      <c r="H22" s="110">
        <v>8</v>
      </c>
      <c r="I22" s="109">
        <v>21</v>
      </c>
      <c r="J22" s="110">
        <v>0</v>
      </c>
      <c r="K22" s="112">
        <v>42</v>
      </c>
      <c r="M22" s="113"/>
      <c r="N22" s="113"/>
    </row>
    <row r="23" spans="2:14" ht="12" customHeight="1">
      <c r="B23" s="106" t="s">
        <v>71</v>
      </c>
      <c r="C23" s="114" t="s">
        <v>70</v>
      </c>
      <c r="D23" s="115">
        <v>21</v>
      </c>
      <c r="E23" s="109">
        <v>29</v>
      </c>
      <c r="F23" s="110">
        <v>19</v>
      </c>
      <c r="G23" s="109">
        <v>17</v>
      </c>
      <c r="H23" s="110">
        <v>1</v>
      </c>
      <c r="I23" s="109">
        <v>39</v>
      </c>
      <c r="J23" s="110">
        <v>2</v>
      </c>
      <c r="K23" s="112">
        <v>35</v>
      </c>
      <c r="M23" s="113"/>
      <c r="N23" s="113"/>
    </row>
    <row r="24" spans="2:14" ht="12" customHeight="1">
      <c r="B24" s="106" t="s">
        <v>69</v>
      </c>
      <c r="C24" s="114" t="s">
        <v>68</v>
      </c>
      <c r="D24" s="115">
        <v>15</v>
      </c>
      <c r="E24" s="109">
        <v>36</v>
      </c>
      <c r="F24" s="110">
        <v>9</v>
      </c>
      <c r="G24" s="109">
        <v>25</v>
      </c>
      <c r="H24" s="110">
        <v>2</v>
      </c>
      <c r="I24" s="109">
        <v>34</v>
      </c>
      <c r="J24" s="110">
        <v>13</v>
      </c>
      <c r="K24" s="112">
        <v>19</v>
      </c>
      <c r="M24" s="113"/>
      <c r="N24" s="113"/>
    </row>
    <row r="25" spans="2:14" ht="12" customHeight="1">
      <c r="B25" s="106" t="s">
        <v>67</v>
      </c>
      <c r="C25" s="114" t="s">
        <v>66</v>
      </c>
      <c r="D25" s="115">
        <v>68</v>
      </c>
      <c r="E25" s="109">
        <v>15</v>
      </c>
      <c r="F25" s="110">
        <v>14</v>
      </c>
      <c r="G25" s="109">
        <v>22</v>
      </c>
      <c r="H25" s="110">
        <v>19</v>
      </c>
      <c r="I25" s="109">
        <v>17</v>
      </c>
      <c r="J25" s="110">
        <v>14</v>
      </c>
      <c r="K25" s="112">
        <v>16</v>
      </c>
      <c r="M25" s="113"/>
      <c r="N25" s="113"/>
    </row>
    <row r="26" spans="2:14" ht="24" customHeight="1">
      <c r="B26" s="106" t="s">
        <v>65</v>
      </c>
      <c r="C26" s="114" t="s">
        <v>64</v>
      </c>
      <c r="D26" s="115">
        <v>55</v>
      </c>
      <c r="E26" s="109">
        <v>17</v>
      </c>
      <c r="F26" s="110">
        <v>16</v>
      </c>
      <c r="G26" s="109">
        <v>20</v>
      </c>
      <c r="H26" s="110">
        <v>20</v>
      </c>
      <c r="I26" s="109">
        <v>16</v>
      </c>
      <c r="J26" s="110">
        <v>7</v>
      </c>
      <c r="K26" s="112">
        <v>28</v>
      </c>
      <c r="M26" s="113"/>
      <c r="N26" s="113"/>
    </row>
    <row r="27" spans="2:14" ht="12" customHeight="1">
      <c r="B27" s="106" t="s">
        <v>63</v>
      </c>
      <c r="C27" s="114" t="s">
        <v>62</v>
      </c>
      <c r="D27" s="115">
        <v>224</v>
      </c>
      <c r="E27" s="109">
        <v>8</v>
      </c>
      <c r="F27" s="110">
        <v>96</v>
      </c>
      <c r="G27" s="109">
        <v>8</v>
      </c>
      <c r="H27" s="110">
        <v>35</v>
      </c>
      <c r="I27" s="109">
        <v>12</v>
      </c>
      <c r="J27" s="110">
        <v>43</v>
      </c>
      <c r="K27" s="112">
        <v>12</v>
      </c>
      <c r="M27" s="113"/>
      <c r="N27" s="113"/>
    </row>
    <row r="28" spans="2:14" ht="12" customHeight="1">
      <c r="B28" s="106" t="s">
        <v>61</v>
      </c>
      <c r="C28" s="114" t="s">
        <v>60</v>
      </c>
      <c r="D28" s="115">
        <v>753</v>
      </c>
      <c r="E28" s="109">
        <v>3</v>
      </c>
      <c r="F28" s="110">
        <v>223</v>
      </c>
      <c r="G28" s="109">
        <v>3</v>
      </c>
      <c r="H28" s="110">
        <v>128</v>
      </c>
      <c r="I28" s="109">
        <v>4</v>
      </c>
      <c r="J28" s="110">
        <v>48</v>
      </c>
      <c r="K28" s="112">
        <v>11</v>
      </c>
      <c r="M28" s="113"/>
      <c r="N28" s="113"/>
    </row>
    <row r="29" spans="2:14" ht="12" customHeight="1">
      <c r="B29" s="106" t="s">
        <v>59</v>
      </c>
      <c r="C29" s="114" t="s">
        <v>58</v>
      </c>
      <c r="D29" s="115">
        <v>50</v>
      </c>
      <c r="E29" s="109">
        <v>18</v>
      </c>
      <c r="F29" s="110">
        <v>30</v>
      </c>
      <c r="G29" s="109">
        <v>12</v>
      </c>
      <c r="H29" s="110">
        <v>2</v>
      </c>
      <c r="I29" s="109">
        <v>34</v>
      </c>
      <c r="J29" s="110">
        <v>16</v>
      </c>
      <c r="K29" s="112">
        <v>15</v>
      </c>
      <c r="M29" s="113"/>
      <c r="N29" s="113"/>
    </row>
    <row r="30" spans="2:14" ht="12" customHeight="1">
      <c r="B30" s="106" t="s">
        <v>57</v>
      </c>
      <c r="C30" s="114" t="s">
        <v>56</v>
      </c>
      <c r="D30" s="115">
        <v>81</v>
      </c>
      <c r="E30" s="109">
        <v>14</v>
      </c>
      <c r="F30" s="110">
        <v>27</v>
      </c>
      <c r="G30" s="109">
        <v>14</v>
      </c>
      <c r="H30" s="110">
        <v>8</v>
      </c>
      <c r="I30" s="109">
        <v>21</v>
      </c>
      <c r="J30" s="110">
        <v>14</v>
      </c>
      <c r="K30" s="112">
        <v>16</v>
      </c>
      <c r="M30" s="113"/>
      <c r="N30" s="113"/>
    </row>
    <row r="31" spans="2:14" ht="24" customHeight="1">
      <c r="B31" s="106" t="s">
        <v>55</v>
      </c>
      <c r="C31" s="114" t="s">
        <v>54</v>
      </c>
      <c r="D31" s="115">
        <v>128</v>
      </c>
      <c r="E31" s="109">
        <v>9</v>
      </c>
      <c r="F31" s="110">
        <v>121</v>
      </c>
      <c r="G31" s="109">
        <v>7</v>
      </c>
      <c r="H31" s="110">
        <v>102</v>
      </c>
      <c r="I31" s="109">
        <v>6</v>
      </c>
      <c r="J31" s="110">
        <v>62</v>
      </c>
      <c r="K31" s="112">
        <v>10</v>
      </c>
      <c r="M31" s="113"/>
      <c r="N31" s="113"/>
    </row>
    <row r="32" spans="2:14" ht="12" customHeight="1">
      <c r="B32" s="106" t="s">
        <v>53</v>
      </c>
      <c r="C32" s="114" t="s">
        <v>52</v>
      </c>
      <c r="D32" s="115">
        <v>368</v>
      </c>
      <c r="E32" s="109">
        <v>5</v>
      </c>
      <c r="F32" s="110">
        <v>162</v>
      </c>
      <c r="G32" s="109">
        <v>5</v>
      </c>
      <c r="H32" s="110">
        <v>115</v>
      </c>
      <c r="I32" s="109">
        <v>5</v>
      </c>
      <c r="J32" s="110">
        <v>97</v>
      </c>
      <c r="K32" s="112">
        <v>7</v>
      </c>
      <c r="M32" s="113"/>
      <c r="N32" s="113"/>
    </row>
    <row r="33" spans="2:14" ht="12" customHeight="1">
      <c r="B33" s="106" t="s">
        <v>51</v>
      </c>
      <c r="C33" s="114" t="s">
        <v>50</v>
      </c>
      <c r="D33" s="115">
        <v>318</v>
      </c>
      <c r="E33" s="109">
        <v>6</v>
      </c>
      <c r="F33" s="110">
        <v>78</v>
      </c>
      <c r="G33" s="109">
        <v>9</v>
      </c>
      <c r="H33" s="110">
        <v>45</v>
      </c>
      <c r="I33" s="109">
        <v>9</v>
      </c>
      <c r="J33" s="110">
        <v>194</v>
      </c>
      <c r="K33" s="112">
        <v>4</v>
      </c>
      <c r="M33" s="113"/>
      <c r="N33" s="113"/>
    </row>
    <row r="34" spans="2:14" ht="12" customHeight="1">
      <c r="B34" s="106" t="s">
        <v>49</v>
      </c>
      <c r="C34" s="114" t="s">
        <v>48</v>
      </c>
      <c r="D34" s="115">
        <v>46</v>
      </c>
      <c r="E34" s="109">
        <v>19</v>
      </c>
      <c r="F34" s="110">
        <v>27</v>
      </c>
      <c r="G34" s="109">
        <v>14</v>
      </c>
      <c r="H34" s="110">
        <v>24</v>
      </c>
      <c r="I34" s="109">
        <v>14</v>
      </c>
      <c r="J34" s="110">
        <v>6</v>
      </c>
      <c r="K34" s="112">
        <v>29</v>
      </c>
      <c r="M34" s="113"/>
      <c r="N34" s="113"/>
    </row>
    <row r="35" spans="2:14" ht="12" customHeight="1">
      <c r="B35" s="106" t="s">
        <v>47</v>
      </c>
      <c r="C35" s="114" t="s">
        <v>46</v>
      </c>
      <c r="D35" s="115">
        <v>11</v>
      </c>
      <c r="E35" s="109">
        <v>41</v>
      </c>
      <c r="F35" s="110">
        <v>6</v>
      </c>
      <c r="G35" s="109">
        <v>31</v>
      </c>
      <c r="H35" s="110">
        <v>4</v>
      </c>
      <c r="I35" s="109">
        <v>27</v>
      </c>
      <c r="J35" s="110">
        <v>0</v>
      </c>
      <c r="K35" s="112">
        <v>42</v>
      </c>
      <c r="M35" s="113"/>
      <c r="N35" s="113"/>
    </row>
    <row r="36" spans="2:14" ht="24" customHeight="1">
      <c r="B36" s="106" t="s">
        <v>45</v>
      </c>
      <c r="C36" s="114" t="s">
        <v>44</v>
      </c>
      <c r="D36" s="115">
        <v>12</v>
      </c>
      <c r="E36" s="109">
        <v>38</v>
      </c>
      <c r="F36" s="110">
        <v>4</v>
      </c>
      <c r="G36" s="109">
        <v>36</v>
      </c>
      <c r="H36" s="110">
        <v>2</v>
      </c>
      <c r="I36" s="109">
        <v>34</v>
      </c>
      <c r="J36" s="110">
        <v>0</v>
      </c>
      <c r="K36" s="112">
        <v>42</v>
      </c>
      <c r="M36" s="113"/>
      <c r="N36" s="113"/>
    </row>
    <row r="37" spans="2:14" ht="12" customHeight="1">
      <c r="B37" s="106" t="s">
        <v>43</v>
      </c>
      <c r="C37" s="114" t="s">
        <v>42</v>
      </c>
      <c r="D37" s="115">
        <v>11</v>
      </c>
      <c r="E37" s="109">
        <v>41</v>
      </c>
      <c r="F37" s="110">
        <v>0</v>
      </c>
      <c r="G37" s="109">
        <v>47</v>
      </c>
      <c r="H37" s="110">
        <v>2</v>
      </c>
      <c r="I37" s="109">
        <v>34</v>
      </c>
      <c r="J37" s="110">
        <v>4</v>
      </c>
      <c r="K37" s="112">
        <v>31</v>
      </c>
      <c r="M37" s="113"/>
      <c r="N37" s="113"/>
    </row>
    <row r="38" spans="2:14" ht="12" customHeight="1">
      <c r="B38" s="106" t="s">
        <v>41</v>
      </c>
      <c r="C38" s="114" t="s">
        <v>40</v>
      </c>
      <c r="D38" s="115">
        <v>40</v>
      </c>
      <c r="E38" s="109">
        <v>21</v>
      </c>
      <c r="F38" s="110">
        <v>11</v>
      </c>
      <c r="G38" s="109">
        <v>23</v>
      </c>
      <c r="H38" s="110">
        <v>6</v>
      </c>
      <c r="I38" s="109">
        <v>23</v>
      </c>
      <c r="J38" s="110">
        <v>1</v>
      </c>
      <c r="K38" s="112">
        <v>36</v>
      </c>
      <c r="M38" s="113"/>
      <c r="N38" s="113"/>
    </row>
    <row r="39" spans="2:14" ht="12" customHeight="1">
      <c r="B39" s="106" t="s">
        <v>39</v>
      </c>
      <c r="C39" s="114" t="s">
        <v>38</v>
      </c>
      <c r="D39" s="115">
        <v>85</v>
      </c>
      <c r="E39" s="109">
        <v>13</v>
      </c>
      <c r="F39" s="110">
        <v>15</v>
      </c>
      <c r="G39" s="109">
        <v>21</v>
      </c>
      <c r="H39" s="110">
        <v>41</v>
      </c>
      <c r="I39" s="109">
        <v>10</v>
      </c>
      <c r="J39" s="110">
        <v>11</v>
      </c>
      <c r="K39" s="112">
        <v>23</v>
      </c>
      <c r="M39" s="113"/>
      <c r="N39" s="113"/>
    </row>
    <row r="40" spans="2:14" ht="12" customHeight="1">
      <c r="B40" s="106" t="s">
        <v>37</v>
      </c>
      <c r="C40" s="114" t="s">
        <v>36</v>
      </c>
      <c r="D40" s="115">
        <v>15</v>
      </c>
      <c r="E40" s="109">
        <v>36</v>
      </c>
      <c r="F40" s="110">
        <v>18</v>
      </c>
      <c r="G40" s="109">
        <v>19</v>
      </c>
      <c r="H40" s="110">
        <v>3</v>
      </c>
      <c r="I40" s="109">
        <v>31</v>
      </c>
      <c r="J40" s="110">
        <v>81</v>
      </c>
      <c r="K40" s="112">
        <v>8</v>
      </c>
      <c r="M40" s="113"/>
      <c r="N40" s="113"/>
    </row>
    <row r="41" spans="2:14" ht="24" customHeight="1">
      <c r="B41" s="106" t="s">
        <v>35</v>
      </c>
      <c r="C41" s="114" t="s">
        <v>34</v>
      </c>
      <c r="D41" s="115">
        <v>17</v>
      </c>
      <c r="E41" s="109">
        <v>31</v>
      </c>
      <c r="F41" s="110">
        <v>6</v>
      </c>
      <c r="G41" s="109">
        <v>31</v>
      </c>
      <c r="H41" s="110">
        <v>0</v>
      </c>
      <c r="I41" s="109">
        <v>41</v>
      </c>
      <c r="J41" s="110">
        <v>1</v>
      </c>
      <c r="K41" s="112">
        <v>36</v>
      </c>
      <c r="M41" s="113"/>
      <c r="N41" s="113"/>
    </row>
    <row r="42" spans="2:14" ht="12" customHeight="1">
      <c r="B42" s="106" t="s">
        <v>33</v>
      </c>
      <c r="C42" s="114" t="s">
        <v>32</v>
      </c>
      <c r="D42" s="115">
        <v>17</v>
      </c>
      <c r="E42" s="109">
        <v>31</v>
      </c>
      <c r="F42" s="110">
        <v>8</v>
      </c>
      <c r="G42" s="109">
        <v>29</v>
      </c>
      <c r="H42" s="110">
        <v>0</v>
      </c>
      <c r="I42" s="109">
        <v>41</v>
      </c>
      <c r="J42" s="110">
        <v>0</v>
      </c>
      <c r="K42" s="112">
        <v>42</v>
      </c>
      <c r="M42" s="113"/>
      <c r="N42" s="113"/>
    </row>
    <row r="43" spans="2:14" ht="12" customHeight="1">
      <c r="B43" s="106" t="s">
        <v>31</v>
      </c>
      <c r="C43" s="114" t="s">
        <v>30</v>
      </c>
      <c r="D43" s="115">
        <v>16</v>
      </c>
      <c r="E43" s="109">
        <v>33</v>
      </c>
      <c r="F43" s="110">
        <v>3</v>
      </c>
      <c r="G43" s="109">
        <v>41</v>
      </c>
      <c r="H43" s="110">
        <v>3</v>
      </c>
      <c r="I43" s="109">
        <v>31</v>
      </c>
      <c r="J43" s="110">
        <v>8</v>
      </c>
      <c r="K43" s="112">
        <v>26</v>
      </c>
      <c r="M43" s="113"/>
      <c r="N43" s="113"/>
    </row>
    <row r="44" spans="2:14" ht="12" customHeight="1">
      <c r="B44" s="106" t="s">
        <v>29</v>
      </c>
      <c r="C44" s="114" t="s">
        <v>28</v>
      </c>
      <c r="D44" s="115">
        <v>6</v>
      </c>
      <c r="E44" s="109">
        <v>45</v>
      </c>
      <c r="F44" s="110">
        <v>4</v>
      </c>
      <c r="G44" s="109">
        <v>36</v>
      </c>
      <c r="H44" s="110">
        <v>4</v>
      </c>
      <c r="I44" s="109">
        <v>27</v>
      </c>
      <c r="J44" s="110">
        <v>1</v>
      </c>
      <c r="K44" s="112">
        <v>36</v>
      </c>
      <c r="M44" s="113"/>
      <c r="N44" s="113"/>
    </row>
    <row r="45" spans="2:14" ht="12" customHeight="1">
      <c r="B45" s="106" t="s">
        <v>27</v>
      </c>
      <c r="C45" s="114" t="s">
        <v>26</v>
      </c>
      <c r="D45" s="115">
        <v>113</v>
      </c>
      <c r="E45" s="109">
        <v>12</v>
      </c>
      <c r="F45" s="110">
        <v>38</v>
      </c>
      <c r="G45" s="109">
        <v>11</v>
      </c>
      <c r="H45" s="110">
        <v>36</v>
      </c>
      <c r="I45" s="109">
        <v>11</v>
      </c>
      <c r="J45" s="110">
        <v>18</v>
      </c>
      <c r="K45" s="112">
        <v>14</v>
      </c>
      <c r="M45" s="113"/>
      <c r="N45" s="113"/>
    </row>
    <row r="46" spans="2:14" ht="24" customHeight="1">
      <c r="B46" s="106" t="s">
        <v>25</v>
      </c>
      <c r="C46" s="114" t="s">
        <v>24</v>
      </c>
      <c r="D46" s="115">
        <v>12</v>
      </c>
      <c r="E46" s="109">
        <v>38</v>
      </c>
      <c r="F46" s="110">
        <v>6</v>
      </c>
      <c r="G46" s="109">
        <v>31</v>
      </c>
      <c r="H46" s="110">
        <v>9</v>
      </c>
      <c r="I46" s="109">
        <v>20</v>
      </c>
      <c r="J46" s="110">
        <v>4</v>
      </c>
      <c r="K46" s="112">
        <v>31</v>
      </c>
      <c r="M46" s="113"/>
      <c r="N46" s="113"/>
    </row>
    <row r="47" spans="2:14" ht="12" customHeight="1">
      <c r="B47" s="106" t="s">
        <v>23</v>
      </c>
      <c r="C47" s="114" t="s">
        <v>22</v>
      </c>
      <c r="D47" s="115">
        <v>16</v>
      </c>
      <c r="E47" s="109">
        <v>33</v>
      </c>
      <c r="F47" s="110">
        <v>3</v>
      </c>
      <c r="G47" s="109">
        <v>41</v>
      </c>
      <c r="H47" s="110">
        <v>3</v>
      </c>
      <c r="I47" s="109">
        <v>31</v>
      </c>
      <c r="J47" s="110">
        <v>109</v>
      </c>
      <c r="K47" s="112">
        <v>6</v>
      </c>
      <c r="M47" s="113"/>
      <c r="N47" s="113"/>
    </row>
    <row r="48" spans="2:14" ht="12" customHeight="1">
      <c r="B48" s="116" t="s">
        <v>21</v>
      </c>
      <c r="C48" s="117" t="s">
        <v>20</v>
      </c>
      <c r="D48" s="118">
        <v>33</v>
      </c>
      <c r="E48" s="119">
        <v>24</v>
      </c>
      <c r="F48" s="120">
        <v>8</v>
      </c>
      <c r="G48" s="119">
        <v>29</v>
      </c>
      <c r="H48" s="120">
        <v>4</v>
      </c>
      <c r="I48" s="119">
        <v>27</v>
      </c>
      <c r="J48" s="120">
        <v>1</v>
      </c>
      <c r="K48" s="122">
        <v>36</v>
      </c>
      <c r="M48" s="113"/>
      <c r="N48" s="113"/>
    </row>
    <row r="49" spans="2:14" ht="12" customHeight="1">
      <c r="B49" s="106" t="s">
        <v>19</v>
      </c>
      <c r="C49" s="114" t="s">
        <v>18</v>
      </c>
      <c r="D49" s="115">
        <v>9</v>
      </c>
      <c r="E49" s="109">
        <v>43</v>
      </c>
      <c r="F49" s="110">
        <v>4</v>
      </c>
      <c r="G49" s="109">
        <v>36</v>
      </c>
      <c r="H49" s="110">
        <v>12</v>
      </c>
      <c r="I49" s="109">
        <v>19</v>
      </c>
      <c r="J49" s="110">
        <v>10</v>
      </c>
      <c r="K49" s="112">
        <v>25</v>
      </c>
      <c r="M49" s="113"/>
      <c r="N49" s="113"/>
    </row>
    <row r="50" spans="2:14" ht="12" customHeight="1">
      <c r="B50" s="106" t="s">
        <v>17</v>
      </c>
      <c r="C50" s="114" t="s">
        <v>16</v>
      </c>
      <c r="D50" s="115">
        <v>16</v>
      </c>
      <c r="E50" s="109">
        <v>33</v>
      </c>
      <c r="F50" s="110">
        <v>2</v>
      </c>
      <c r="G50" s="109">
        <v>45</v>
      </c>
      <c r="H50" s="110">
        <v>1</v>
      </c>
      <c r="I50" s="109">
        <v>39</v>
      </c>
      <c r="J50" s="110">
        <v>1</v>
      </c>
      <c r="K50" s="112">
        <v>36</v>
      </c>
      <c r="M50" s="113"/>
      <c r="N50" s="113"/>
    </row>
    <row r="51" spans="2:14" ht="24" customHeight="1">
      <c r="B51" s="106" t="s">
        <v>15</v>
      </c>
      <c r="C51" s="114" t="s">
        <v>14</v>
      </c>
      <c r="D51" s="115">
        <v>12</v>
      </c>
      <c r="E51" s="109">
        <v>38</v>
      </c>
      <c r="F51" s="110">
        <v>4</v>
      </c>
      <c r="G51" s="109">
        <v>36</v>
      </c>
      <c r="H51" s="110">
        <v>5</v>
      </c>
      <c r="I51" s="109">
        <v>25</v>
      </c>
      <c r="J51" s="110">
        <v>3</v>
      </c>
      <c r="K51" s="112">
        <v>34</v>
      </c>
      <c r="M51" s="113"/>
      <c r="N51" s="113"/>
    </row>
    <row r="52" spans="2:14" ht="12" customHeight="1">
      <c r="B52" s="106" t="s">
        <v>13</v>
      </c>
      <c r="C52" s="114" t="s">
        <v>12</v>
      </c>
      <c r="D52" s="115">
        <v>28</v>
      </c>
      <c r="E52" s="109">
        <v>27</v>
      </c>
      <c r="F52" s="110">
        <v>9</v>
      </c>
      <c r="G52" s="109">
        <v>25</v>
      </c>
      <c r="H52" s="110">
        <v>4</v>
      </c>
      <c r="I52" s="109">
        <v>27</v>
      </c>
      <c r="J52" s="110">
        <v>604</v>
      </c>
      <c r="K52" s="112">
        <v>3</v>
      </c>
      <c r="M52" s="113"/>
      <c r="N52" s="113"/>
    </row>
    <row r="53" spans="2:14" ht="24" customHeight="1" thickBot="1">
      <c r="B53" s="123" t="s">
        <v>11</v>
      </c>
      <c r="C53" s="124" t="s">
        <v>10</v>
      </c>
      <c r="D53" s="125">
        <v>7083</v>
      </c>
      <c r="E53" s="126"/>
      <c r="F53" s="127">
        <v>2481</v>
      </c>
      <c r="G53" s="126"/>
      <c r="H53" s="127">
        <v>1889</v>
      </c>
      <c r="I53" s="126"/>
      <c r="J53" s="127">
        <v>4013</v>
      </c>
      <c r="K53" s="129"/>
    </row>
    <row r="54" spans="2:14" ht="12.75" customHeight="1" thickTop="1">
      <c r="B54" s="130"/>
      <c r="C54" s="130"/>
      <c r="D54" s="131" t="s">
        <v>235</v>
      </c>
      <c r="E54" s="132"/>
      <c r="F54" s="133"/>
      <c r="G54" s="132"/>
      <c r="H54" s="132"/>
      <c r="I54" s="132"/>
      <c r="J54" s="134"/>
      <c r="K54" s="132"/>
    </row>
    <row r="55" spans="2:14" ht="12.75" customHeight="1">
      <c r="B55" s="130"/>
      <c r="C55" s="130"/>
      <c r="D55" s="150" t="s">
        <v>241</v>
      </c>
      <c r="E55" s="132"/>
      <c r="F55" s="133"/>
      <c r="G55" s="132"/>
      <c r="H55" s="132"/>
      <c r="I55" s="132"/>
      <c r="J55" s="134"/>
      <c r="K55" s="132"/>
    </row>
    <row r="56" spans="2:14" ht="12.75" customHeight="1">
      <c r="B56" s="130"/>
      <c r="C56" s="130"/>
      <c r="D56" s="131" t="s">
        <v>242</v>
      </c>
      <c r="E56" s="132"/>
      <c r="F56" s="133"/>
      <c r="G56" s="132"/>
      <c r="H56" s="132"/>
      <c r="I56" s="132"/>
      <c r="J56" s="134"/>
      <c r="K56" s="132"/>
    </row>
    <row r="57" spans="2:14" ht="12.75" customHeight="1" thickBot="1">
      <c r="B57" s="130"/>
      <c r="C57" s="130"/>
      <c r="D57" s="132"/>
      <c r="E57" s="132"/>
      <c r="F57" s="133"/>
      <c r="G57" s="132"/>
      <c r="H57" s="132"/>
      <c r="I57" s="132"/>
      <c r="J57" s="134"/>
      <c r="K57" s="132"/>
    </row>
    <row r="58" spans="2:14" ht="39.950000000000003" customHeight="1">
      <c r="B58" s="135" t="s">
        <v>9</v>
      </c>
      <c r="C58" s="136"/>
      <c r="D58" s="177" t="s">
        <v>186</v>
      </c>
      <c r="E58" s="178"/>
      <c r="F58" s="177" t="s">
        <v>186</v>
      </c>
      <c r="G58" s="178"/>
      <c r="H58" s="177" t="s">
        <v>186</v>
      </c>
      <c r="I58" s="178"/>
      <c r="J58" s="177" t="s">
        <v>186</v>
      </c>
      <c r="K58" s="179"/>
    </row>
    <row r="59" spans="2:14" ht="24.95" customHeight="1">
      <c r="B59" s="137"/>
      <c r="C59" s="138"/>
      <c r="D59" s="183" t="s">
        <v>187</v>
      </c>
      <c r="E59" s="184"/>
      <c r="F59" s="183" t="s">
        <v>187</v>
      </c>
      <c r="G59" s="184"/>
      <c r="H59" s="183" t="s">
        <v>187</v>
      </c>
      <c r="I59" s="184"/>
      <c r="J59" s="183" t="s">
        <v>187</v>
      </c>
      <c r="K59" s="185"/>
    </row>
    <row r="60" spans="2:14" ht="15" customHeight="1">
      <c r="B60" s="139" t="s">
        <v>6</v>
      </c>
      <c r="C60" s="140"/>
      <c r="D60" s="186" t="s">
        <v>233</v>
      </c>
      <c r="E60" s="187"/>
      <c r="F60" s="186" t="s">
        <v>233</v>
      </c>
      <c r="G60" s="188"/>
      <c r="H60" s="186" t="s">
        <v>233</v>
      </c>
      <c r="I60" s="188"/>
      <c r="J60" s="186" t="s">
        <v>233</v>
      </c>
      <c r="K60" s="189"/>
    </row>
    <row r="61" spans="2:14" ht="15" customHeight="1" thickBot="1">
      <c r="B61" s="141" t="s">
        <v>4</v>
      </c>
      <c r="C61" s="142"/>
      <c r="D61" s="180" t="s">
        <v>151</v>
      </c>
      <c r="E61" s="181"/>
      <c r="F61" s="180" t="s">
        <v>151</v>
      </c>
      <c r="G61" s="181"/>
      <c r="H61" s="180" t="s">
        <v>151</v>
      </c>
      <c r="I61" s="181"/>
      <c r="J61" s="180" t="s">
        <v>151</v>
      </c>
      <c r="K61" s="182"/>
    </row>
    <row r="65" spans="10:10" ht="12.75" customHeight="1">
      <c r="J65" s="150"/>
    </row>
  </sheetData>
  <mergeCells count="24">
    <mergeCell ref="B4:C4"/>
    <mergeCell ref="H4:I4"/>
    <mergeCell ref="J4:K4"/>
    <mergeCell ref="B1:K1"/>
    <mergeCell ref="M1:O1"/>
    <mergeCell ref="B3:C3"/>
    <mergeCell ref="D3:I3"/>
    <mergeCell ref="J3:K3"/>
    <mergeCell ref="D58:E58"/>
    <mergeCell ref="F58:G58"/>
    <mergeCell ref="H58:I58"/>
    <mergeCell ref="J58:K58"/>
    <mergeCell ref="D59:E59"/>
    <mergeCell ref="F59:G59"/>
    <mergeCell ref="H59:I59"/>
    <mergeCell ref="J59:K59"/>
    <mergeCell ref="D60:E60"/>
    <mergeCell ref="F60:G60"/>
    <mergeCell ref="H60:I60"/>
    <mergeCell ref="J60:K60"/>
    <mergeCell ref="D61:E61"/>
    <mergeCell ref="F61:G61"/>
    <mergeCell ref="H61:I61"/>
    <mergeCell ref="J61:K61"/>
  </mergeCells>
  <phoneticPr fontId="7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scale="97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13</vt:i4>
      </vt:variant>
    </vt:vector>
  </HeadingPairs>
  <TitlesOfParts>
    <vt:vector size="27" baseType="lpstr">
      <vt:lpstr>目次</vt:lpstr>
      <vt:lpstr>88</vt:lpstr>
      <vt:lpstr>89</vt:lpstr>
      <vt:lpstr>90</vt:lpstr>
      <vt:lpstr>91</vt:lpstr>
      <vt:lpstr>92</vt:lpstr>
      <vt:lpstr>93</vt:lpstr>
      <vt:lpstr>94</vt:lpstr>
      <vt:lpstr>95</vt:lpstr>
      <vt:lpstr>96</vt:lpstr>
      <vt:lpstr>97</vt:lpstr>
      <vt:lpstr>98</vt:lpstr>
      <vt:lpstr>99</vt:lpstr>
      <vt:lpstr>100</vt:lpstr>
      <vt:lpstr>'100'!Print_Area</vt:lpstr>
      <vt:lpstr>'88'!Print_Area</vt:lpstr>
      <vt:lpstr>'89'!Print_Area</vt:lpstr>
      <vt:lpstr>'90'!Print_Area</vt:lpstr>
      <vt:lpstr>'91'!Print_Area</vt:lpstr>
      <vt:lpstr>'92'!Print_Area</vt:lpstr>
      <vt:lpstr>'93'!Print_Area</vt:lpstr>
      <vt:lpstr>'94'!Print_Area</vt:lpstr>
      <vt:lpstr>'95'!Print_Area</vt:lpstr>
      <vt:lpstr>'96'!Print_Area</vt:lpstr>
      <vt:lpstr>'97'!Print_Area</vt:lpstr>
      <vt:lpstr>'98'!Print_Area</vt:lpstr>
      <vt:lpstr>'99'!Print_Area</vt:lpstr>
    </vt:vector>
  </TitlesOfParts>
  <Company>熊本県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情報企画課</dc:creator>
  <cp:lastModifiedBy>kumamoto</cp:lastModifiedBy>
  <cp:lastPrinted>2020-03-09T02:38:41Z</cp:lastPrinted>
  <dcterms:created xsi:type="dcterms:W3CDTF">2010-02-24T08:43:37Z</dcterms:created>
  <dcterms:modified xsi:type="dcterms:W3CDTF">2020-03-22T09:29:26Z</dcterms:modified>
</cp:coreProperties>
</file>