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Y:\共用\熊本くらしの指標１００\熊本くらしの指標１００（令和元年度版）担当：西橋\01_公表資料作成フォルダ\03_一括表（Excelファイル）\"/>
    </mc:Choice>
  </mc:AlternateContent>
  <bookViews>
    <workbookView xWindow="0" yWindow="0" windowWidth="19200" windowHeight="12060"/>
  </bookViews>
  <sheets>
    <sheet name="目次" sheetId="1" r:id="rId1"/>
    <sheet name="27" sheetId="12" r:id="rId2"/>
    <sheet name="28" sheetId="3" r:id="rId3"/>
    <sheet name="29" sheetId="18" r:id="rId4"/>
    <sheet name="30" sheetId="4" r:id="rId5"/>
    <sheet name="31" sheetId="15" r:id="rId6"/>
    <sheet name="32" sheetId="13" r:id="rId7"/>
    <sheet name="33" sheetId="19" r:id="rId8"/>
    <sheet name="34" sheetId="17" r:id="rId9"/>
    <sheet name="35" sheetId="7" r:id="rId10"/>
    <sheet name="36" sheetId="8" r:id="rId11"/>
    <sheet name="37" sheetId="9" r:id="rId12"/>
  </sheets>
  <externalReferences>
    <externalReference r:id="rId13"/>
    <externalReference r:id="rId14"/>
    <externalReference r:id="rId15"/>
  </externalReferences>
  <definedNames>
    <definedName name="__123Graph_E" localSheetId="1" hidden="1">[1]Pub!#REF!</definedName>
    <definedName name="__123Graph_E" localSheetId="3" hidden="1">[1]Pub!#REF!</definedName>
    <definedName name="__123Graph_E" localSheetId="5" hidden="1">[1]Pub!#REF!</definedName>
    <definedName name="__123Graph_E" localSheetId="6" hidden="1">[1]Pub!#REF!</definedName>
    <definedName name="__123Graph_E" localSheetId="7" hidden="1">[1]Pub!#REF!</definedName>
    <definedName name="__123Graph_E" localSheetId="8" hidden="1">[1]Pub!#REF!</definedName>
    <definedName name="__123Graph_E" hidden="1">[1]Pub!#REF!</definedName>
    <definedName name="_Fill" localSheetId="1" hidden="1">[2]内水収獲!#REF!</definedName>
    <definedName name="_Fill" localSheetId="5" hidden="1">[2]内水収獲!#REF!</definedName>
    <definedName name="_Fill" localSheetId="6" hidden="1">[2]内水収獲!#REF!</definedName>
    <definedName name="_Fill" hidden="1">[2]内水収獲!#REF!</definedName>
    <definedName name="_Key1" localSheetId="1" hidden="1">[3]日本01!#REF!</definedName>
    <definedName name="_Key1" localSheetId="5" hidden="1">[3]日本01!#REF!</definedName>
    <definedName name="_Key1" localSheetId="6" hidden="1">[3]日本01!#REF!</definedName>
    <definedName name="_Key1" localSheetId="8" hidden="1">[3]日本01!#REF!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localSheetId="1" hidden="1">#REF!</definedName>
    <definedName name="_Sort" localSheetId="3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hidden="1">#REF!</definedName>
    <definedName name="_xlnm.Print_Area" localSheetId="1">'27'!$B$1:$K$55</definedName>
    <definedName name="_xlnm.Print_Area" localSheetId="2">'28'!$B$1:$K$55</definedName>
    <definedName name="_xlnm.Print_Area" localSheetId="3">'29'!$B$1:$K$56</definedName>
    <definedName name="_xlnm.Print_Area" localSheetId="4">'30'!$B$1:$K$55</definedName>
    <definedName name="_xlnm.Print_Area" localSheetId="5">'31'!$B$1:$K$55</definedName>
    <definedName name="_xlnm.Print_Area" localSheetId="6">'32'!$B$1:$K$56</definedName>
    <definedName name="_xlnm.Print_Area" localSheetId="7">'33'!$B$1:$K$55</definedName>
    <definedName name="_xlnm.Print_Area" localSheetId="8">'34'!$B$1:$K$55</definedName>
    <definedName name="_xlnm.Print_Area" localSheetId="9">'35'!$B$1:$K$55</definedName>
    <definedName name="_xlnm.Print_Area" localSheetId="10">'36'!$B$1:$K$55</definedName>
    <definedName name="_xlnm.Print_Area" localSheetId="11">'37'!$B$1:$K$55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I51" i="19" l="1"/>
  <c r="I47" i="19"/>
  <c r="I45" i="19"/>
  <c r="I43" i="19"/>
  <c r="I39" i="19"/>
  <c r="I37" i="19"/>
  <c r="I35" i="19"/>
  <c r="I31" i="19"/>
  <c r="I29" i="19"/>
  <c r="I27" i="19"/>
  <c r="I23" i="19"/>
  <c r="I21" i="19"/>
  <c r="I19" i="19"/>
  <c r="I15" i="19"/>
  <c r="E14" i="19"/>
  <c r="I13" i="19"/>
  <c r="I11" i="19"/>
  <c r="G10" i="19"/>
  <c r="K9" i="19"/>
  <c r="G9" i="19"/>
  <c r="K8" i="19"/>
  <c r="G8" i="19"/>
  <c r="K7" i="19"/>
  <c r="G7" i="19"/>
  <c r="K6" i="19"/>
  <c r="I6" i="19"/>
  <c r="G6" i="19"/>
  <c r="K7" i="18"/>
  <c r="I7" i="18"/>
  <c r="G7" i="18"/>
  <c r="E7" i="18"/>
  <c r="K10" i="18" l="1"/>
  <c r="K9" i="18"/>
  <c r="I10" i="19"/>
  <c r="G12" i="19"/>
  <c r="E15" i="19"/>
  <c r="I17" i="19"/>
  <c r="E23" i="19"/>
  <c r="I25" i="19"/>
  <c r="E30" i="19"/>
  <c r="I34" i="19"/>
  <c r="E38" i="19"/>
  <c r="I42" i="19"/>
  <c r="E47" i="19"/>
  <c r="I49" i="19"/>
  <c r="E8" i="18"/>
  <c r="E10" i="18"/>
  <c r="E11" i="18"/>
  <c r="E8" i="19"/>
  <c r="I12" i="19"/>
  <c r="E16" i="19"/>
  <c r="I20" i="19"/>
  <c r="E25" i="19"/>
  <c r="E33" i="19"/>
  <c r="E41" i="19"/>
  <c r="E48" i="19"/>
  <c r="E49" i="19"/>
  <c r="G8" i="18"/>
  <c r="G11" i="18"/>
  <c r="I7" i="19"/>
  <c r="I9" i="19"/>
  <c r="E11" i="19"/>
  <c r="K11" i="19"/>
  <c r="I14" i="19"/>
  <c r="E18" i="19"/>
  <c r="E19" i="19"/>
  <c r="I22" i="19"/>
  <c r="E26" i="19"/>
  <c r="E27" i="19"/>
  <c r="I30" i="19"/>
  <c r="E34" i="19"/>
  <c r="E35" i="19"/>
  <c r="I38" i="19"/>
  <c r="E42" i="19"/>
  <c r="E43" i="19"/>
  <c r="I46" i="19"/>
  <c r="E50" i="19"/>
  <c r="E51" i="19"/>
  <c r="K8" i="18"/>
  <c r="I8" i="19"/>
  <c r="I18" i="19"/>
  <c r="E22" i="19"/>
  <c r="I26" i="19"/>
  <c r="E31" i="19"/>
  <c r="I33" i="19"/>
  <c r="E39" i="19"/>
  <c r="I41" i="19"/>
  <c r="E46" i="19"/>
  <c r="I50" i="19"/>
  <c r="E9" i="18"/>
  <c r="E12" i="18"/>
  <c r="E6" i="19"/>
  <c r="E10" i="19"/>
  <c r="E17" i="19"/>
  <c r="E24" i="19"/>
  <c r="I28" i="19"/>
  <c r="E32" i="19"/>
  <c r="I36" i="19"/>
  <c r="E40" i="19"/>
  <c r="I44" i="19"/>
  <c r="I52" i="19"/>
  <c r="G9" i="18"/>
  <c r="G10" i="18"/>
  <c r="I8" i="18"/>
  <c r="I9" i="18"/>
  <c r="I10" i="18"/>
  <c r="E7" i="19"/>
  <c r="E9" i="19"/>
  <c r="E12" i="19"/>
  <c r="E13" i="19"/>
  <c r="I16" i="19"/>
  <c r="E20" i="19"/>
  <c r="E21" i="19"/>
  <c r="I24" i="19"/>
  <c r="E28" i="19"/>
  <c r="E29" i="19"/>
  <c r="I32" i="19"/>
  <c r="E36" i="19"/>
  <c r="E37" i="19"/>
  <c r="I40" i="19"/>
  <c r="E44" i="19"/>
  <c r="E45" i="19"/>
  <c r="I48" i="19"/>
  <c r="E52" i="19"/>
  <c r="G14" i="19"/>
  <c r="G16" i="19"/>
  <c r="G26" i="19"/>
  <c r="G38" i="19"/>
  <c r="G24" i="19"/>
  <c r="G32" i="19"/>
  <c r="G36" i="19"/>
  <c r="G42" i="19"/>
  <c r="G44" i="19"/>
  <c r="G46" i="19"/>
  <c r="G48" i="19"/>
  <c r="G52" i="19"/>
  <c r="K15" i="19"/>
  <c r="K17" i="19"/>
  <c r="K25" i="19"/>
  <c r="K29" i="19"/>
  <c r="K41" i="19"/>
  <c r="K43" i="19"/>
  <c r="G15" i="19"/>
  <c r="G17" i="19"/>
  <c r="G19" i="19"/>
  <c r="G33" i="19"/>
  <c r="G35" i="19"/>
  <c r="G37" i="19"/>
  <c r="G18" i="19"/>
  <c r="G20" i="19"/>
  <c r="G22" i="19"/>
  <c r="G28" i="19"/>
  <c r="G30" i="19"/>
  <c r="G34" i="19"/>
  <c r="G40" i="19"/>
  <c r="G50" i="19"/>
  <c r="K13" i="19"/>
  <c r="K19" i="19"/>
  <c r="K21" i="19"/>
  <c r="K23" i="19"/>
  <c r="K27" i="19"/>
  <c r="K31" i="19"/>
  <c r="K33" i="19"/>
  <c r="K35" i="19"/>
  <c r="K37" i="19"/>
  <c r="K39" i="19"/>
  <c r="K45" i="19"/>
  <c r="K47" i="19"/>
  <c r="K49" i="19"/>
  <c r="K51" i="19"/>
  <c r="G11" i="19"/>
  <c r="G13" i="19"/>
  <c r="G21" i="19"/>
  <c r="G23" i="19"/>
  <c r="G25" i="19"/>
  <c r="G27" i="19"/>
  <c r="G29" i="19"/>
  <c r="G31" i="19"/>
  <c r="G39" i="19"/>
  <c r="G41" i="19"/>
  <c r="G43" i="19"/>
  <c r="G45" i="19"/>
  <c r="G47" i="19"/>
  <c r="G49" i="19"/>
  <c r="G51" i="19"/>
  <c r="K10" i="19"/>
  <c r="K12" i="19"/>
  <c r="K14" i="19"/>
  <c r="K16" i="19"/>
  <c r="K18" i="19"/>
  <c r="K20" i="19"/>
  <c r="K22" i="19"/>
  <c r="K24" i="19"/>
  <c r="K26" i="19"/>
  <c r="K28" i="19"/>
  <c r="K30" i="19"/>
  <c r="K32" i="19"/>
  <c r="K34" i="19"/>
  <c r="K36" i="19"/>
  <c r="K38" i="19"/>
  <c r="K40" i="19"/>
  <c r="K42" i="19"/>
  <c r="K44" i="19"/>
  <c r="K46" i="19"/>
  <c r="K48" i="19"/>
  <c r="K50" i="19"/>
  <c r="K52" i="19"/>
  <c r="E13" i="18"/>
  <c r="E16" i="18"/>
  <c r="E19" i="18"/>
  <c r="E20" i="18"/>
  <c r="E23" i="18"/>
  <c r="E26" i="18"/>
  <c r="E29" i="18"/>
  <c r="E32" i="18"/>
  <c r="E35" i="18"/>
  <c r="E36" i="18"/>
  <c r="E40" i="18"/>
  <c r="E43" i="18"/>
  <c r="E45" i="18"/>
  <c r="E48" i="18"/>
  <c r="E51" i="18"/>
  <c r="G13" i="18"/>
  <c r="G16" i="18"/>
  <c r="G19" i="18"/>
  <c r="G20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E15" i="18"/>
  <c r="E17" i="18"/>
  <c r="E22" i="18"/>
  <c r="E24" i="18"/>
  <c r="E28" i="18"/>
  <c r="E31" i="18"/>
  <c r="E34" i="18"/>
  <c r="E38" i="18"/>
  <c r="E41" i="18"/>
  <c r="E44" i="18"/>
  <c r="E47" i="18"/>
  <c r="E50" i="18"/>
  <c r="E52" i="18"/>
  <c r="G15" i="18"/>
  <c r="G17" i="18"/>
  <c r="G21" i="18"/>
  <c r="G24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E14" i="18"/>
  <c r="E18" i="18"/>
  <c r="E21" i="18"/>
  <c r="E25" i="18"/>
  <c r="E27" i="18"/>
  <c r="E30" i="18"/>
  <c r="E33" i="18"/>
  <c r="E37" i="18"/>
  <c r="E39" i="18"/>
  <c r="E42" i="18"/>
  <c r="E46" i="18"/>
  <c r="E49" i="18"/>
  <c r="E53" i="18"/>
  <c r="G12" i="18"/>
  <c r="G14" i="18"/>
  <c r="G18" i="18"/>
  <c r="G22" i="18"/>
  <c r="G23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</calcChain>
</file>

<file path=xl/sharedStrings.xml><?xml version="1.0" encoding="utf-8"?>
<sst xmlns="http://schemas.openxmlformats.org/spreadsheetml/2006/main" count="1508" uniqueCount="300">
  <si>
    <r>
      <t>熊本くらしの指標</t>
    </r>
    <r>
      <rPr>
        <b/>
        <sz val="26"/>
        <rFont val="ＭＳ Ｐゴシック"/>
        <family val="3"/>
        <charset val="128"/>
      </rPr>
      <t>100  100 Indexes of Life in KUMAMOTO</t>
    </r>
    <rPh sb="0" eb="2">
      <t>クマモト</t>
    </rPh>
    <rPh sb="6" eb="8">
      <t>シヒョウ</t>
    </rPh>
    <phoneticPr fontId="5"/>
  </si>
  <si>
    <t>都道府県編統計表目次　Contents of Statistical table by Prefecture</t>
    <rPh sb="0" eb="4">
      <t>トドウフケン</t>
    </rPh>
    <rPh sb="4" eb="5">
      <t>ヘン</t>
    </rPh>
    <rPh sb="5" eb="8">
      <t>トウケイヒョウ</t>
    </rPh>
    <rPh sb="8" eb="10">
      <t>モクジ</t>
    </rPh>
    <phoneticPr fontId="5"/>
  </si>
  <si>
    <t>費やす    Consume, Spend</t>
    <rPh sb="0" eb="1">
      <t>ツイ</t>
    </rPh>
    <phoneticPr fontId="5"/>
  </si>
  <si>
    <t>27　商　店　　Stores</t>
    <phoneticPr fontId="5"/>
  </si>
  <si>
    <t>28　小売業、飲食店　Retail Stores, Eating and Drinking Places</t>
    <phoneticPr fontId="5"/>
  </si>
  <si>
    <t>30　消費者物価　　Consumer Price</t>
    <phoneticPr fontId="5"/>
  </si>
  <si>
    <t>35　ブロードバンド　　Broadband</t>
    <phoneticPr fontId="5"/>
  </si>
  <si>
    <t>36　生活時間　　Daily Time</t>
    <phoneticPr fontId="5"/>
  </si>
  <si>
    <t>37　財　政　　Public Finance</t>
    <phoneticPr fontId="5"/>
  </si>
  <si>
    <t>27　商　店　　Stores</t>
    <phoneticPr fontId="11"/>
  </si>
  <si>
    <t>目次に戻る Return to Contents</t>
  </si>
  <si>
    <t>都道府県</t>
    <rPh sb="0" eb="4">
      <t>トドウフケン</t>
    </rPh>
    <phoneticPr fontId="11"/>
  </si>
  <si>
    <t>千人当たり商店数
Stores per 1,000 persons</t>
    <phoneticPr fontId="11"/>
  </si>
  <si>
    <t>Prefecture</t>
    <phoneticPr fontId="11"/>
  </si>
  <si>
    <t>卸売業
Wholesale trade</t>
    <rPh sb="0" eb="3">
      <t>オロシウリギョウ</t>
    </rPh>
    <phoneticPr fontId="12"/>
  </si>
  <si>
    <t>小売業
Retail trade</t>
    <rPh sb="0" eb="3">
      <t>コウリギョウ</t>
    </rPh>
    <phoneticPr fontId="12"/>
  </si>
  <si>
    <t>卸売業
Wholesale trade</t>
  </si>
  <si>
    <t>小売業
Retail trade</t>
  </si>
  <si>
    <t>（店）
（stores）</t>
    <phoneticPr fontId="11"/>
  </si>
  <si>
    <t>順位
Rank</t>
    <phoneticPr fontId="11"/>
  </si>
  <si>
    <t>(百万円)
(million yen)</t>
    <phoneticPr fontId="11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</si>
  <si>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</si>
  <si>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</si>
  <si>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</si>
  <si>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</si>
  <si>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</si>
  <si>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</si>
  <si>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</si>
  <si>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</si>
  <si>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</si>
  <si>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</si>
  <si>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</si>
  <si>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</si>
  <si>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</si>
  <si>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</si>
  <si>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</si>
  <si>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</si>
  <si>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</si>
  <si>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</si>
  <si>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</si>
  <si>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</si>
  <si>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</si>
  <si>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</si>
  <si>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</si>
  <si>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</si>
  <si>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</si>
  <si>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</si>
  <si>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</si>
  <si>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</si>
  <si>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</si>
  <si>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</si>
  <si>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</si>
  <si>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</si>
  <si>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</si>
  <si>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</si>
  <si>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</si>
  <si>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</si>
  <si>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</si>
  <si>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</si>
  <si>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</si>
  <si>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</si>
  <si>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</si>
  <si>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</si>
  <si>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</si>
  <si>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</si>
  <si>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</si>
  <si>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</si>
  <si>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</si>
  <si>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</si>
  <si>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</si>
  <si>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</si>
  <si>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</si>
  <si>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</si>
  <si>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</si>
  <si>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</si>
  <si>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</si>
  <si>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</si>
  <si>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</si>
  <si>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</si>
  <si>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</si>
  <si>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</si>
  <si>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</si>
  <si>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</si>
  <si>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</si>
  <si>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</si>
  <si>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</si>
  <si>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</si>
  <si>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</si>
  <si>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</si>
  <si>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</si>
  <si>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</si>
  <si>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</si>
  <si>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</si>
  <si>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</si>
  <si>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</si>
  <si>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</si>
  <si>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</si>
  <si>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</si>
  <si>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</si>
  <si>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</si>
  <si>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</si>
  <si>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</si>
  <si>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</si>
  <si>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</si>
  <si>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</si>
  <si>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</si>
  <si>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</si>
  <si>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</si>
  <si>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</si>
  <si>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</si>
  <si>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</si>
  <si>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</si>
  <si>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</si>
  <si>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</si>
  <si>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</si>
  <si>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</si>
  <si>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</si>
  <si>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11"/>
  </si>
  <si>
    <t>平成28年経済センサス－活動調査</t>
    <phoneticPr fontId="11"/>
  </si>
  <si>
    <t>総務省統計局</t>
  </si>
  <si>
    <t>調査期日</t>
    <rPh sb="0" eb="2">
      <t>チョウサ</t>
    </rPh>
    <rPh sb="2" eb="4">
      <t>キジツ</t>
    </rPh>
    <phoneticPr fontId="11"/>
  </si>
  <si>
    <t>調査周期</t>
    <rPh sb="0" eb="2">
      <t>チョウサ</t>
    </rPh>
    <rPh sb="2" eb="4">
      <t>シュウキ</t>
    </rPh>
    <phoneticPr fontId="11"/>
  </si>
  <si>
    <r>
      <t>28　小売業、飲食店　</t>
    </r>
    <r>
      <rPr>
        <sz val="12"/>
        <rFont val="ＭＳ Ｐゴシック"/>
        <family val="3"/>
        <charset val="128"/>
      </rPr>
      <t>Retail Stores, Eating and Drinking Places</t>
    </r>
    <phoneticPr fontId="11"/>
  </si>
  <si>
    <t>小売業売場面積100㎡
当たりの年間商品販売額</t>
  </si>
  <si>
    <t>一万人当たり
小売業売場面積</t>
    <rPh sb="0" eb="2">
      <t>イチマン</t>
    </rPh>
    <rPh sb="2" eb="3">
      <t>ニン</t>
    </rPh>
    <rPh sb="3" eb="4">
      <t>ア</t>
    </rPh>
    <rPh sb="7" eb="10">
      <t>コウリギョウ</t>
    </rPh>
    <rPh sb="10" eb="12">
      <t>ウリバ</t>
    </rPh>
    <rPh sb="12" eb="14">
      <t>メンセキ</t>
    </rPh>
    <phoneticPr fontId="8"/>
  </si>
  <si>
    <t>一万人当たり
ガソリンスタンド数</t>
  </si>
  <si>
    <t>一万人当たり
飲食店数</t>
    <rPh sb="10" eb="11">
      <t>スウ</t>
    </rPh>
    <phoneticPr fontId="11"/>
  </si>
  <si>
    <t>*1</t>
    <phoneticPr fontId="11"/>
  </si>
  <si>
    <t>Sales area of retail stores per 10 thousand persons</t>
    <phoneticPr fontId="11"/>
  </si>
  <si>
    <t>Gas stations per 10 thousand persons</t>
    <phoneticPr fontId="11"/>
  </si>
  <si>
    <t>Eating and drinking places per 10 thousand persons</t>
    <phoneticPr fontId="11"/>
  </si>
  <si>
    <t>（㎡）</t>
    <phoneticPr fontId="11"/>
  </si>
  <si>
    <t>*1  Annual sales of goods per 100㎡ of sales area by retail stores</t>
    <phoneticPr fontId="11"/>
  </si>
  <si>
    <t>平成28年経済センサス－活動調査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phoneticPr fontId="14"/>
  </si>
  <si>
    <t>総務省統計局</t>
    <phoneticPr fontId="14"/>
  </si>
  <si>
    <t>5年</t>
    <phoneticPr fontId="5"/>
  </si>
  <si>
    <t>5年</t>
  </si>
  <si>
    <t>30　消費者物価　　Consumer Price</t>
    <phoneticPr fontId="11"/>
  </si>
  <si>
    <r>
      <t xml:space="preserve">消費者物価地域差指数
</t>
    </r>
    <r>
      <rPr>
        <sz val="9"/>
        <rFont val="ＭＳ Ｐゴシック"/>
        <family val="3"/>
        <charset val="128"/>
      </rPr>
      <t>Regional difference index of consumer price</t>
    </r>
    <phoneticPr fontId="11"/>
  </si>
  <si>
    <t>消費者物価上昇率
Increase rate of consumer price</t>
  </si>
  <si>
    <t>*1　総合
general</t>
    <rPh sb="3" eb="5">
      <t>ソウゴウ</t>
    </rPh>
    <phoneticPr fontId="11"/>
  </si>
  <si>
    <t>食料品
food</t>
    <rPh sb="0" eb="3">
      <t>ショクリョウヒン</t>
    </rPh>
    <phoneticPr fontId="11"/>
  </si>
  <si>
    <t>（全国＝100）
(Japan=100)</t>
    <phoneticPr fontId="11"/>
  </si>
  <si>
    <t>（％）</t>
  </si>
  <si>
    <t>注　各都道府県庁所在地の数値</t>
    <phoneticPr fontId="11"/>
  </si>
  <si>
    <t xml:space="preserve">*1　持家の帰属家賃を除く総合 </t>
    <rPh sb="3" eb="4">
      <t>モ</t>
    </rPh>
    <rPh sb="4" eb="5">
      <t>イエ</t>
    </rPh>
    <rPh sb="6" eb="8">
      <t>キゾク</t>
    </rPh>
    <rPh sb="8" eb="10">
      <t>ヤチン</t>
    </rPh>
    <rPh sb="11" eb="12">
      <t>ノゾ</t>
    </rPh>
    <rPh sb="13" eb="15">
      <t>ソウゴウ</t>
    </rPh>
    <phoneticPr fontId="11"/>
  </si>
  <si>
    <t>消費者物価指数</t>
    <rPh sb="0" eb="3">
      <t>ショウヒシャ</t>
    </rPh>
    <rPh sb="3" eb="5">
      <t>ブッカ</t>
    </rPh>
    <rPh sb="5" eb="7">
      <t>シスウ</t>
    </rPh>
    <phoneticPr fontId="5"/>
  </si>
  <si>
    <t>総務省統計局</t>
    <rPh sb="0" eb="2">
      <t>ソウム</t>
    </rPh>
    <rPh sb="2" eb="3">
      <t>ショウ</t>
    </rPh>
    <rPh sb="3" eb="6">
      <t>トウケイキョク</t>
    </rPh>
    <phoneticPr fontId="19"/>
  </si>
  <si>
    <t>H30年</t>
    <rPh sb="3" eb="4">
      <t>ネン</t>
    </rPh>
    <phoneticPr fontId="19"/>
  </si>
  <si>
    <t>毎年</t>
    <rPh sb="0" eb="2">
      <t>マイトシ</t>
    </rPh>
    <phoneticPr fontId="5"/>
  </si>
  <si>
    <t>*1</t>
  </si>
  <si>
    <t>*2</t>
  </si>
  <si>
    <t>*3</t>
  </si>
  <si>
    <t>*4</t>
  </si>
  <si>
    <t>一世帯当たり
自動車保有台数</t>
  </si>
  <si>
    <t>*5</t>
    <phoneticPr fontId="11"/>
  </si>
  <si>
    <t>エアコン
Air-conditioners</t>
  </si>
  <si>
    <t>（台）
（vehicles）</t>
    <rPh sb="1" eb="2">
      <t>ダイ</t>
    </rPh>
    <phoneticPr fontId="11"/>
  </si>
  <si>
    <t>総務省統計局</t>
    <rPh sb="0" eb="3">
      <t>ソウムショウ</t>
    </rPh>
    <rPh sb="3" eb="6">
      <t>トウケイキョク</t>
    </rPh>
    <phoneticPr fontId="5"/>
  </si>
  <si>
    <t>32　保　険　　Insurance</t>
    <rPh sb="3" eb="4">
      <t>タモツ</t>
    </rPh>
    <rPh sb="5" eb="6">
      <t>ケン</t>
    </rPh>
    <phoneticPr fontId="11"/>
  </si>
  <si>
    <t>一人当たり契約額
Amount of contract per person</t>
    <phoneticPr fontId="11"/>
  </si>
  <si>
    <t>個人年金保険　　Individual annuity insurance</t>
    <rPh sb="0" eb="6">
      <t>コジンネンキンホケン</t>
    </rPh>
    <phoneticPr fontId="11"/>
  </si>
  <si>
    <t>生命保険</t>
    <rPh sb="0" eb="2">
      <t>セイメイ</t>
    </rPh>
    <rPh sb="2" eb="4">
      <t>ホケン</t>
    </rPh>
    <phoneticPr fontId="12"/>
  </si>
  <si>
    <t>簡易保険</t>
    <rPh sb="0" eb="2">
      <t>カンイ</t>
    </rPh>
    <rPh sb="2" eb="4">
      <t>ホケン</t>
    </rPh>
    <phoneticPr fontId="12"/>
  </si>
  <si>
    <t>年金開始前 *5</t>
    <rPh sb="0" eb="2">
      <t>ネンキン</t>
    </rPh>
    <rPh sb="2" eb="4">
      <t>カイシ</t>
    </rPh>
    <rPh sb="4" eb="5">
      <t>マエ</t>
    </rPh>
    <phoneticPr fontId="11"/>
  </si>
  <si>
    <t>年金開始後 *6</t>
    <rPh sb="0" eb="2">
      <t>ネンキン</t>
    </rPh>
    <rPh sb="2" eb="4">
      <t>カイシ</t>
    </rPh>
    <rPh sb="4" eb="5">
      <t>ゴ</t>
    </rPh>
    <phoneticPr fontId="11"/>
  </si>
  <si>
    <t>Life insurance</t>
    <phoneticPr fontId="12"/>
  </si>
  <si>
    <t>*7</t>
    <phoneticPr fontId="12"/>
  </si>
  <si>
    <t>（千円）
(1,000 yen)</t>
    <phoneticPr fontId="11"/>
  </si>
  <si>
    <t>*5  Before a pensionable age   *6  After a pension receipt start   *7  Post-office life insurance</t>
    <phoneticPr fontId="12"/>
  </si>
  <si>
    <t>生命保険事業概況</t>
    <rPh sb="0" eb="2">
      <t>セイメイ</t>
    </rPh>
    <rPh sb="2" eb="4">
      <t>ホケン</t>
    </rPh>
    <rPh sb="4" eb="6">
      <t>ジギョウ</t>
    </rPh>
    <rPh sb="6" eb="8">
      <t>ガイキョウ</t>
    </rPh>
    <phoneticPr fontId="19"/>
  </si>
  <si>
    <t>（独）郵政管理・支援
機構
統計データ</t>
    <rPh sb="1" eb="2">
      <t>ドク</t>
    </rPh>
    <rPh sb="3" eb="5">
      <t>ユウセイ</t>
    </rPh>
    <rPh sb="5" eb="7">
      <t>カンリ</t>
    </rPh>
    <rPh sb="8" eb="10">
      <t>シエン</t>
    </rPh>
    <rPh sb="12" eb="13">
      <t>コウ</t>
    </rPh>
    <rPh sb="14" eb="16">
      <t>トウケイ</t>
    </rPh>
    <phoneticPr fontId="19"/>
  </si>
  <si>
    <t>（一社）生命保険協会</t>
    <rPh sb="1" eb="2">
      <t>１</t>
    </rPh>
    <rPh sb="2" eb="3">
      <t>シャ</t>
    </rPh>
    <rPh sb="4" eb="6">
      <t>セイメイ</t>
    </rPh>
    <rPh sb="6" eb="8">
      <t>ホケン</t>
    </rPh>
    <rPh sb="8" eb="10">
      <t>キョウカイ</t>
    </rPh>
    <phoneticPr fontId="19"/>
  </si>
  <si>
    <t>（一社）生命保険協会</t>
    <rPh sb="2" eb="3">
      <t>シャ</t>
    </rPh>
    <rPh sb="4" eb="6">
      <t>セイメイ</t>
    </rPh>
    <rPh sb="6" eb="8">
      <t>ホケン</t>
    </rPh>
    <rPh sb="8" eb="10">
      <t>キョウカイ</t>
    </rPh>
    <phoneticPr fontId="19"/>
  </si>
  <si>
    <t>（独）郵政管理・支援
機構</t>
    <phoneticPr fontId="19"/>
  </si>
  <si>
    <t>35　ブロードバンド　　Broadband</t>
    <phoneticPr fontId="11"/>
  </si>
  <si>
    <t>ブロードバンド契約数（FTTH,DSL,CATV,FWA,BWA）
Number of broadband contracts</t>
    <rPh sb="7" eb="10">
      <t>ケイヤクスウ</t>
    </rPh>
    <phoneticPr fontId="11"/>
  </si>
  <si>
    <t>インターネット接続料
（二人以上の世帯）</t>
    <rPh sb="7" eb="10">
      <t>セツゾクリョウ</t>
    </rPh>
    <rPh sb="12" eb="14">
      <t>フタリ</t>
    </rPh>
    <rPh sb="14" eb="16">
      <t>イジョウ</t>
    </rPh>
    <rPh sb="17" eb="19">
      <t>セタイ</t>
    </rPh>
    <phoneticPr fontId="11"/>
  </si>
  <si>
    <t>総数
Total</t>
    <rPh sb="0" eb="2">
      <t>ソウスウ</t>
    </rPh>
    <phoneticPr fontId="11"/>
  </si>
  <si>
    <t>対前年増加率
Year-on-year rise rate</t>
    <rPh sb="0" eb="1">
      <t>タイ</t>
    </rPh>
    <rPh sb="1" eb="3">
      <t>ゼンネン</t>
    </rPh>
    <rPh sb="3" eb="5">
      <t>ゾウカ</t>
    </rPh>
    <rPh sb="5" eb="6">
      <t>リツ</t>
    </rPh>
    <phoneticPr fontId="11"/>
  </si>
  <si>
    <t xml:space="preserve"> ブロードバンド契約数
世帯比　　　　　*5</t>
    <rPh sb="8" eb="11">
      <t>ケイヤクスウ</t>
    </rPh>
    <phoneticPr fontId="11"/>
  </si>
  <si>
    <t>Internet connection charges</t>
    <phoneticPr fontId="11"/>
  </si>
  <si>
    <t>（件）</t>
    <rPh sb="1" eb="2">
      <t>ケン</t>
    </rPh>
    <phoneticPr fontId="11"/>
  </si>
  <si>
    <t>（円）</t>
    <rPh sb="1" eb="2">
      <t>エン</t>
    </rPh>
    <phoneticPr fontId="11"/>
  </si>
  <si>
    <t xml:space="preserve">*5  Ratio of broadband contracts </t>
    <phoneticPr fontId="11"/>
  </si>
  <si>
    <t>総務省資料</t>
    <rPh sb="0" eb="3">
      <t>ソウムショウ</t>
    </rPh>
    <rPh sb="3" eb="5">
      <t>シリョウ</t>
    </rPh>
    <phoneticPr fontId="5"/>
  </si>
  <si>
    <t>家計調査</t>
    <rPh sb="0" eb="2">
      <t>カケイ</t>
    </rPh>
    <rPh sb="2" eb="4">
      <t>チョウサ</t>
    </rPh>
    <phoneticPr fontId="5"/>
  </si>
  <si>
    <t>総務省</t>
    <rPh sb="0" eb="2">
      <t>ソウム</t>
    </rPh>
    <rPh sb="2" eb="3">
      <t>ショウ</t>
    </rPh>
    <phoneticPr fontId="5"/>
  </si>
  <si>
    <t>H31.3月末</t>
    <rPh sb="5" eb="6">
      <t>ツキ</t>
    </rPh>
    <rPh sb="6" eb="7">
      <t>マツ</t>
    </rPh>
    <phoneticPr fontId="5"/>
  </si>
  <si>
    <t>H30年</t>
    <rPh sb="3" eb="4">
      <t>ネン</t>
    </rPh>
    <phoneticPr fontId="11"/>
  </si>
  <si>
    <t>四半期</t>
    <rPh sb="0" eb="1">
      <t>シ</t>
    </rPh>
    <rPh sb="1" eb="3">
      <t>ハンキ</t>
    </rPh>
    <phoneticPr fontId="5"/>
  </si>
  <si>
    <t>四半期・毎年</t>
    <rPh sb="0" eb="1">
      <t>シ</t>
    </rPh>
    <rPh sb="1" eb="3">
      <t>ハンキ</t>
    </rPh>
    <rPh sb="4" eb="6">
      <t>マイトシ</t>
    </rPh>
    <phoneticPr fontId="5"/>
  </si>
  <si>
    <t>36　生活時間　　Daily Time</t>
    <phoneticPr fontId="11"/>
  </si>
  <si>
    <t>仕事時間</t>
  </si>
  <si>
    <t>趣味・娯楽時間</t>
  </si>
  <si>
    <t>テレビ・ラジオ・新聞・
雑誌時間</t>
    <rPh sb="8" eb="10">
      <t>シンブン</t>
    </rPh>
    <rPh sb="12" eb="14">
      <t>ザッシ</t>
    </rPh>
    <phoneticPr fontId="11"/>
  </si>
  <si>
    <t>睡眠時間</t>
  </si>
  <si>
    <t>Work hours</t>
  </si>
  <si>
    <t>Time for hobbies and amusements</t>
  </si>
  <si>
    <t>Sleeping hours</t>
  </si>
  <si>
    <t>（時間．分）
(hours, minutes)</t>
  </si>
  <si>
    <t>*1  Time for watching TV, listening to the radio, and reading newspapers and magazines</t>
    <phoneticPr fontId="11"/>
  </si>
  <si>
    <t>社会生活基本調査</t>
  </si>
  <si>
    <t>5年</t>
    <phoneticPr fontId="11"/>
  </si>
  <si>
    <t>37　財　政　　Public Finance</t>
    <phoneticPr fontId="11"/>
  </si>
  <si>
    <t>一人当たり
歳出決算額</t>
  </si>
  <si>
    <t>財政力指数</t>
  </si>
  <si>
    <t>自主財源の割合</t>
  </si>
  <si>
    <t>一人当たり
地方債現在高</t>
  </si>
  <si>
    <t>Settlement of total expenditure per person</t>
  </si>
  <si>
    <t>Financial strength index</t>
  </si>
  <si>
    <t xml:space="preserve">Ratio of independent revenue sources </t>
  </si>
  <si>
    <t>（都道府県分）
*5</t>
    <rPh sb="1" eb="5">
      <t>トドウフケン</t>
    </rPh>
    <rPh sb="5" eb="6">
      <t>ブン</t>
    </rPh>
    <phoneticPr fontId="11"/>
  </si>
  <si>
    <t>（千円）
(1,000yen)</t>
    <rPh sb="1" eb="2">
      <t>セン</t>
    </rPh>
    <rPh sb="2" eb="3">
      <t>エン</t>
    </rPh>
    <phoneticPr fontId="11"/>
  </si>
  <si>
    <t>-</t>
  </si>
  <si>
    <t>*5  Amount of outstanding local government debts per person（Prefecture）</t>
    <phoneticPr fontId="11"/>
  </si>
  <si>
    <t>地方財政統計年報</t>
    <rPh sb="0" eb="2">
      <t>チホウ</t>
    </rPh>
    <rPh sb="2" eb="4">
      <t>ザイセイ</t>
    </rPh>
    <rPh sb="4" eb="6">
      <t>トウケイ</t>
    </rPh>
    <rPh sb="6" eb="8">
      <t>ネンポウ</t>
    </rPh>
    <phoneticPr fontId="19"/>
  </si>
  <si>
    <t>地方公共団体の
主要財政指標一覧</t>
    <phoneticPr fontId="19"/>
  </si>
  <si>
    <t>都道府県決算状況調</t>
    <rPh sb="0" eb="4">
      <t>トドウフケン</t>
    </rPh>
    <rPh sb="4" eb="6">
      <t>ケッサン</t>
    </rPh>
    <rPh sb="6" eb="8">
      <t>ジョウキョウ</t>
    </rPh>
    <rPh sb="8" eb="9">
      <t>シラ</t>
    </rPh>
    <phoneticPr fontId="19"/>
  </si>
  <si>
    <t>総務省</t>
    <rPh sb="0" eb="2">
      <t>ソウム</t>
    </rPh>
    <rPh sb="2" eb="3">
      <t>ショウ</t>
    </rPh>
    <phoneticPr fontId="19"/>
  </si>
  <si>
    <t>H29年度</t>
    <rPh sb="3" eb="5">
      <t>ネンド</t>
    </rPh>
    <phoneticPr fontId="14"/>
  </si>
  <si>
    <t>毎年</t>
    <rPh sb="0" eb="2">
      <t>マイトシ</t>
    </rPh>
    <phoneticPr fontId="14"/>
  </si>
  <si>
    <t>全国消費実態調査</t>
    <rPh sb="0" eb="2">
      <t>ゼンコク</t>
    </rPh>
    <rPh sb="2" eb="4">
      <t>ショウヒ</t>
    </rPh>
    <rPh sb="4" eb="6">
      <t>ジッタイ</t>
    </rPh>
    <rPh sb="6" eb="8">
      <t>チョウサ</t>
    </rPh>
    <phoneticPr fontId="4"/>
  </si>
  <si>
    <t>総務省統計局</t>
    <rPh sb="0" eb="3">
      <t>ソウムショウ</t>
    </rPh>
    <rPh sb="3" eb="6">
      <t>トウケイキョク</t>
    </rPh>
    <phoneticPr fontId="4"/>
  </si>
  <si>
    <t>H26.10月末日</t>
    <rPh sb="6" eb="7">
      <t>ツキ</t>
    </rPh>
    <rPh sb="7" eb="8">
      <t>マツ</t>
    </rPh>
    <rPh sb="8" eb="9">
      <t>ヒ</t>
    </rPh>
    <phoneticPr fontId="4"/>
  </si>
  <si>
    <t>毎年</t>
    <rPh sb="0" eb="2">
      <t>マイトシ</t>
    </rPh>
    <phoneticPr fontId="4"/>
  </si>
  <si>
    <t>5年</t>
    <rPh sb="1" eb="2">
      <t>ネン</t>
    </rPh>
    <phoneticPr fontId="4"/>
  </si>
  <si>
    <t>順位
Rank</t>
    <phoneticPr fontId="11"/>
  </si>
  <si>
    <t>一店舗当たり年間商品販売額
Annual sales of goods per stores</t>
    <phoneticPr fontId="11"/>
  </si>
  <si>
    <t>H30年度末</t>
    <rPh sb="3" eb="5">
      <t>ネンド</t>
    </rPh>
    <rPh sb="5" eb="6">
      <t>マツ</t>
    </rPh>
    <phoneticPr fontId="4"/>
  </si>
  <si>
    <t>*5  Number of motor vehicles owned per household</t>
    <phoneticPr fontId="11"/>
  </si>
  <si>
    <t>（一財）自動車検査登録情報協会</t>
    <rPh sb="1" eb="3">
      <t>イチザイ</t>
    </rPh>
    <rPh sb="4" eb="7">
      <t>ジドウシャ</t>
    </rPh>
    <phoneticPr fontId="4"/>
  </si>
  <si>
    <t>31　耐久消費財　　Durable Consumer Goods</t>
    <phoneticPr fontId="11"/>
  </si>
  <si>
    <t xml:space="preserve">普 及 率   Popularization rate   </t>
    <phoneticPr fontId="11"/>
  </si>
  <si>
    <r>
      <t xml:space="preserve">パソコン(ノート型(ﾓﾊﾞｲﾙ・ﾈｯﾄﾌﾞｯｸを含む))
</t>
    </r>
    <r>
      <rPr>
        <sz val="6"/>
        <rFont val="ＭＳ Ｐゴシック"/>
        <family val="3"/>
        <charset val="128"/>
      </rPr>
      <t>Personal computers (Laptop)</t>
    </r>
    <phoneticPr fontId="12"/>
  </si>
  <si>
    <t>スマートフォン
Smart phones</t>
    <phoneticPr fontId="11"/>
  </si>
  <si>
    <t>順位
Rank</t>
    <phoneticPr fontId="11"/>
  </si>
  <si>
    <t>自家用乗用車の
世帯当たり普及台数</t>
    <rPh sb="0" eb="3">
      <t>ジカヨウ</t>
    </rPh>
    <rPh sb="3" eb="6">
      <t>ジョウヨウシャ</t>
    </rPh>
    <rPh sb="8" eb="10">
      <t>セタイ</t>
    </rPh>
    <rPh sb="10" eb="11">
      <t>ア</t>
    </rPh>
    <rPh sb="13" eb="15">
      <t>フキュウ</t>
    </rPh>
    <rPh sb="15" eb="17">
      <t>ダイスウ</t>
    </rPh>
    <phoneticPr fontId="4"/>
  </si>
  <si>
    <t>34　交　通    Transportation</t>
    <phoneticPr fontId="11"/>
  </si>
  <si>
    <t>*2</t>
    <phoneticPr fontId="11"/>
  </si>
  <si>
    <t>*3</t>
    <phoneticPr fontId="11"/>
  </si>
  <si>
    <t>*4</t>
    <phoneticPr fontId="11"/>
  </si>
  <si>
    <t>乗合・貸切バス
輸送量</t>
    <rPh sb="8" eb="11">
      <t>ユソウリョウ</t>
    </rPh>
    <phoneticPr fontId="11"/>
  </si>
  <si>
    <t>一万人当たり
バス車両数</t>
    <phoneticPr fontId="11"/>
  </si>
  <si>
    <t>一万人当たり
タクシー車両数</t>
    <phoneticPr fontId="12"/>
  </si>
  <si>
    <t>福祉輸送限定車両数</t>
    <rPh sb="2" eb="4">
      <t>ユソウ</t>
    </rPh>
    <phoneticPr fontId="4"/>
  </si>
  <si>
    <t>Number of buses per 10 thousand persons</t>
    <phoneticPr fontId="11"/>
  </si>
  <si>
    <t>Number of taxis per 10 thousand persons</t>
    <phoneticPr fontId="11"/>
  </si>
  <si>
    <t>（千人）
(1,000 persons)</t>
    <rPh sb="1" eb="3">
      <t>センニン</t>
    </rPh>
    <phoneticPr fontId="11"/>
  </si>
  <si>
    <t>（両）</t>
    <phoneticPr fontId="11"/>
  </si>
  <si>
    <t>（両）</t>
    <rPh sb="1" eb="2">
      <t>リョウ</t>
    </rPh>
    <phoneticPr fontId="11"/>
  </si>
  <si>
    <t>*5  Passengers carried by the charter and common bus vehicles</t>
    <phoneticPr fontId="11"/>
  </si>
  <si>
    <t>自動車輸送統計調査</t>
    <rPh sb="0" eb="3">
      <t>ジドウシャ</t>
    </rPh>
    <rPh sb="3" eb="5">
      <t>ユソウ</t>
    </rPh>
    <rPh sb="5" eb="7">
      <t>トウケイ</t>
    </rPh>
    <rPh sb="7" eb="9">
      <t>チョウサ</t>
    </rPh>
    <phoneticPr fontId="4"/>
  </si>
  <si>
    <t>交通関連統計資料集</t>
    <rPh sb="0" eb="2">
      <t>コウツウ</t>
    </rPh>
    <rPh sb="2" eb="4">
      <t>カンレン</t>
    </rPh>
    <rPh sb="4" eb="6">
      <t>トウケイ</t>
    </rPh>
    <rPh sb="6" eb="8">
      <t>シリョウ</t>
    </rPh>
    <rPh sb="8" eb="9">
      <t>シュウ</t>
    </rPh>
    <phoneticPr fontId="4"/>
  </si>
  <si>
    <t>全国ハイヤー・タクシー連合会資料</t>
    <rPh sb="0" eb="2">
      <t>ゼンコク</t>
    </rPh>
    <rPh sb="11" eb="14">
      <t>レンゴウカイ</t>
    </rPh>
    <rPh sb="14" eb="16">
      <t>シリョウ</t>
    </rPh>
    <phoneticPr fontId="4"/>
  </si>
  <si>
    <t>国土交通省</t>
    <rPh sb="0" eb="2">
      <t>コクド</t>
    </rPh>
    <rPh sb="2" eb="5">
      <t>コウツウショウ</t>
    </rPh>
    <phoneticPr fontId="4"/>
  </si>
  <si>
    <t>(一社)全国ハイヤー・タクシー連合会</t>
    <rPh sb="1" eb="3">
      <t>イッシャ</t>
    </rPh>
    <rPh sb="4" eb="6">
      <t>ゼンコク</t>
    </rPh>
    <rPh sb="15" eb="18">
      <t>レンゴウカイ</t>
    </rPh>
    <phoneticPr fontId="4"/>
  </si>
  <si>
    <t>H30年度</t>
    <rPh sb="3" eb="5">
      <t>ネンド</t>
    </rPh>
    <phoneticPr fontId="11"/>
  </si>
  <si>
    <t>毎月</t>
    <rPh sb="0" eb="2">
      <t>マイツキ</t>
    </rPh>
    <phoneticPr fontId="4"/>
  </si>
  <si>
    <t>Number of elder-care taxis</t>
    <phoneticPr fontId="11"/>
  </si>
  <si>
    <t>29　消費支出　　Living Expenditure</t>
    <phoneticPr fontId="4"/>
  </si>
  <si>
    <t>勤労者一世帯一月当たり  Monthly average living expenditure per workers' household</t>
    <rPh sb="0" eb="3">
      <t>キンロウシャ</t>
    </rPh>
    <rPh sb="3" eb="4">
      <t>イチ</t>
    </rPh>
    <rPh sb="4" eb="6">
      <t>セタイ</t>
    </rPh>
    <phoneticPr fontId="4"/>
  </si>
  <si>
    <t>消費支出
Living expenditure</t>
    <rPh sb="0" eb="2">
      <t>ショウヒ</t>
    </rPh>
    <rPh sb="2" eb="4">
      <t>シシュツ</t>
    </rPh>
    <phoneticPr fontId="4"/>
  </si>
  <si>
    <t>Prefecture</t>
    <phoneticPr fontId="11"/>
  </si>
  <si>
    <t>外食費
Eating out</t>
    <rPh sb="0" eb="3">
      <t>ガイショクヒ</t>
    </rPh>
    <phoneticPr fontId="13"/>
  </si>
  <si>
    <t>被服及び履物費
Clothing &amp; footwear</t>
    <rPh sb="0" eb="2">
      <t>ヒフク</t>
    </rPh>
    <rPh sb="2" eb="3">
      <t>オヨ</t>
    </rPh>
    <rPh sb="4" eb="6">
      <t>ハキモノ</t>
    </rPh>
    <rPh sb="6" eb="7">
      <t>ヒ</t>
    </rPh>
    <phoneticPr fontId="13"/>
  </si>
  <si>
    <t>教養娯楽費
*1</t>
    <rPh sb="0" eb="2">
      <t>キョウヨウ</t>
    </rPh>
    <rPh sb="2" eb="5">
      <t>ゴラクヒ</t>
    </rPh>
    <phoneticPr fontId="13"/>
  </si>
  <si>
    <t>（円）
（yen）</t>
    <rPh sb="1" eb="2">
      <t>エン</t>
    </rPh>
    <phoneticPr fontId="4"/>
  </si>
  <si>
    <t>注　各都道府県庁所在市の数値</t>
    <rPh sb="10" eb="11">
      <t>シ</t>
    </rPh>
    <phoneticPr fontId="11"/>
  </si>
  <si>
    <t>*1　Education and recreation</t>
    <phoneticPr fontId="13"/>
  </si>
  <si>
    <t>家計調査</t>
    <phoneticPr fontId="19"/>
  </si>
  <si>
    <t>R1年</t>
    <rPh sb="2" eb="3">
      <t>ネン</t>
    </rPh>
    <phoneticPr fontId="19"/>
  </si>
  <si>
    <t>毎年</t>
    <rPh sb="0" eb="2">
      <t>マイトシ</t>
    </rPh>
    <phoneticPr fontId="19"/>
  </si>
  <si>
    <t>33　貯　蓄　　Savings Held</t>
    <phoneticPr fontId="11"/>
  </si>
  <si>
    <t>勤労者一世帯当たり
貯蓄現在高</t>
    <rPh sb="0" eb="3">
      <t>キンロウシャ</t>
    </rPh>
    <phoneticPr fontId="11"/>
  </si>
  <si>
    <t>平均貯蓄率</t>
  </si>
  <si>
    <t>勤労者一世帯当たり
負債現在高</t>
    <rPh sb="0" eb="3">
      <t>キンロウシャ</t>
    </rPh>
    <phoneticPr fontId="11"/>
  </si>
  <si>
    <t>一人当たり
個人預金残高</t>
    <rPh sb="8" eb="10">
      <t>ヨキン</t>
    </rPh>
    <rPh sb="10" eb="12">
      <t>ザンダカ</t>
    </rPh>
    <phoneticPr fontId="11"/>
  </si>
  <si>
    <t>Amounts of savings held per workers' household</t>
    <phoneticPr fontId="11"/>
  </si>
  <si>
    <t>Ratio of saving to disposable income</t>
    <phoneticPr fontId="4"/>
  </si>
  <si>
    <t>Amounts of liabilities per workers' household</t>
    <phoneticPr fontId="11"/>
  </si>
  <si>
    <t>Outstanding personal deposits per person</t>
    <phoneticPr fontId="11"/>
  </si>
  <si>
    <t>（千円）
(1,000 yen)</t>
    <rPh sb="1" eb="3">
      <t>センエン</t>
    </rPh>
    <phoneticPr fontId="11"/>
  </si>
  <si>
    <t>注　*2は各都道府県庁所在市の数値</t>
    <rPh sb="13" eb="14">
      <t>シ</t>
    </rPh>
    <phoneticPr fontId="11"/>
  </si>
  <si>
    <t>全国消費実態調査</t>
    <rPh sb="0" eb="2">
      <t>ゼンコク</t>
    </rPh>
    <rPh sb="2" eb="4">
      <t>ショウヒ</t>
    </rPh>
    <rPh sb="4" eb="6">
      <t>ジッタイ</t>
    </rPh>
    <rPh sb="6" eb="8">
      <t>チョウサ</t>
    </rPh>
    <phoneticPr fontId="14"/>
  </si>
  <si>
    <t>家計調査</t>
    <phoneticPr fontId="14"/>
  </si>
  <si>
    <t>都道府県別
預金・現金・貸出金</t>
    <rPh sb="0" eb="4">
      <t>トドウフケン</t>
    </rPh>
    <rPh sb="4" eb="5">
      <t>ベツ</t>
    </rPh>
    <rPh sb="6" eb="8">
      <t>ヨキン</t>
    </rPh>
    <rPh sb="9" eb="11">
      <t>ゲンキン</t>
    </rPh>
    <rPh sb="12" eb="14">
      <t>カシダシ</t>
    </rPh>
    <rPh sb="14" eb="15">
      <t>キン</t>
    </rPh>
    <phoneticPr fontId="14"/>
  </si>
  <si>
    <t>総務省統計局</t>
    <rPh sb="0" eb="3">
      <t>ソウムショウ</t>
    </rPh>
    <rPh sb="3" eb="6">
      <t>トウケイキョク</t>
    </rPh>
    <phoneticPr fontId="14"/>
  </si>
  <si>
    <t>総務省統計局</t>
    <rPh sb="0" eb="2">
      <t>ソウム</t>
    </rPh>
    <rPh sb="2" eb="3">
      <t>ショウ</t>
    </rPh>
    <rPh sb="3" eb="6">
      <t>トウケイキョク</t>
    </rPh>
    <phoneticPr fontId="14"/>
  </si>
  <si>
    <t>日本銀行</t>
    <rPh sb="0" eb="2">
      <t>ニホン</t>
    </rPh>
    <rPh sb="2" eb="4">
      <t>ギンコウ</t>
    </rPh>
    <phoneticPr fontId="14"/>
  </si>
  <si>
    <t>H26.11月末日</t>
    <rPh sb="6" eb="7">
      <t>ツキ</t>
    </rPh>
    <rPh sb="7" eb="8">
      <t>マツ</t>
    </rPh>
    <rPh sb="8" eb="9">
      <t>ヒ</t>
    </rPh>
    <phoneticPr fontId="4"/>
  </si>
  <si>
    <t>R1年</t>
    <rPh sb="2" eb="3">
      <t>ネン</t>
    </rPh>
    <phoneticPr fontId="4"/>
  </si>
  <si>
    <t>H31.3月末</t>
    <rPh sb="5" eb="6">
      <t>ツキ</t>
    </rPh>
    <rPh sb="6" eb="7">
      <t>マツ</t>
    </rPh>
    <phoneticPr fontId="4"/>
  </si>
  <si>
    <t>5年</t>
    <rPh sb="1" eb="2">
      <t>ネン</t>
    </rPh>
    <phoneticPr fontId="14"/>
  </si>
  <si>
    <t>毎月</t>
    <rPh sb="0" eb="2">
      <t>マイツキ</t>
    </rPh>
    <phoneticPr fontId="14"/>
  </si>
  <si>
    <t>29　消費支出　　Living Expenditure</t>
  </si>
  <si>
    <t>31　耐久消費財　　Durable Consumer Goods</t>
    <phoneticPr fontId="5"/>
  </si>
  <si>
    <t>32　保　険　　Insurance</t>
    <phoneticPr fontId="5"/>
  </si>
  <si>
    <t>33　貯　蓄　　Savings Held</t>
    <phoneticPr fontId="5"/>
  </si>
  <si>
    <t>34　交　通    Transportation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</si>
</sst>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E+00"/>
    <numFmt numFmtId="177" formatCode="#,##0.0_);[Red]\(#,##0.0\)"/>
    <numFmt numFmtId="178" formatCode="#,##0.00_);[Red]\(#,##0.00\)"/>
    <numFmt numFmtId="179" formatCode="0_ "/>
    <numFmt numFmtId="180" formatCode="#,##0.00_ "/>
    <numFmt numFmtId="181" formatCode="#,##0.0_ "/>
    <numFmt numFmtId="182" formatCode="#,##0_ "/>
    <numFmt numFmtId="183" formatCode="#,##0.0;&quot;△ &quot;#,##0.0"/>
    <numFmt numFmtId="184" formatCode="#,##0.000_ "/>
    <numFmt numFmtId="185" formatCode="[$-411]ge\.m"/>
    <numFmt numFmtId="186" formatCode="[$-411]ge\.m\.d;@"/>
    <numFmt numFmtId="187" formatCode="0.00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4" fillId="0" borderId="0"/>
    <xf numFmtId="0" fontId="13" fillId="0" borderId="0"/>
  </cellStyleXfs>
  <cellXfs count="355">
    <xf numFmtId="0" fontId="0" fillId="0" borderId="0" xfId="0">
      <alignment vertical="center"/>
    </xf>
    <xf numFmtId="0" fontId="1" fillId="0" borderId="0" xfId="4"/>
    <xf numFmtId="0" fontId="1" fillId="0" borderId="0" xfId="4" applyAlignment="1"/>
    <xf numFmtId="0" fontId="1" fillId="0" borderId="0" xfId="4" applyFill="1"/>
    <xf numFmtId="0" fontId="0" fillId="0" borderId="0" xfId="4" applyFont="1"/>
    <xf numFmtId="0" fontId="1" fillId="0" borderId="0" xfId="4" applyFont="1" applyBorder="1" applyAlignment="1"/>
    <xf numFmtId="0" fontId="0" fillId="0" borderId="0" xfId="4" applyFont="1" applyBorder="1" applyAlignment="1"/>
    <xf numFmtId="49" fontId="1" fillId="0" borderId="0" xfId="2" applyNumberFormat="1" applyAlignment="1">
      <alignment horizontal="right" vertical="center"/>
    </xf>
    <xf numFmtId="177" fontId="10" fillId="0" borderId="0" xfId="2" applyNumberFormat="1" applyFont="1" applyAlignment="1">
      <alignment horizontal="centerContinuous" vertical="center"/>
    </xf>
    <xf numFmtId="0" fontId="10" fillId="0" borderId="0" xfId="2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2"/>
    <xf numFmtId="49" fontId="1" fillId="0" borderId="0" xfId="2" applyNumberFormat="1" applyAlignment="1">
      <alignment horizontal="center" vertical="center"/>
    </xf>
    <xf numFmtId="0" fontId="12" fillId="0" borderId="0" xfId="2" applyFont="1" applyAlignment="1">
      <alignment horizontal="right"/>
    </xf>
    <xf numFmtId="0" fontId="12" fillId="0" borderId="0" xfId="2" applyFont="1" applyBorder="1" applyAlignment="1">
      <alignment horizontal="right"/>
    </xf>
    <xf numFmtId="177" fontId="12" fillId="0" borderId="0" xfId="2" applyNumberFormat="1" applyFont="1" applyBorder="1" applyAlignment="1">
      <alignment horizontal="right"/>
    </xf>
    <xf numFmtId="178" fontId="12" fillId="0" borderId="0" xfId="2" applyNumberFormat="1" applyFont="1" applyBorder="1" applyAlignment="1">
      <alignment horizontal="right"/>
    </xf>
    <xf numFmtId="179" fontId="13" fillId="2" borderId="1" xfId="2" applyNumberFormat="1" applyFont="1" applyFill="1" applyBorder="1" applyAlignment="1">
      <alignment horizontal="centerContinuous" vertical="center" wrapText="1"/>
    </xf>
    <xf numFmtId="179" fontId="13" fillId="2" borderId="2" xfId="2" applyNumberFormat="1" applyFont="1" applyFill="1" applyBorder="1" applyAlignment="1">
      <alignment horizontal="centerContinuous" vertical="center" wrapText="1"/>
    </xf>
    <xf numFmtId="179" fontId="13" fillId="2" borderId="3" xfId="2" applyNumberFormat="1" applyFont="1" applyFill="1" applyBorder="1" applyAlignment="1">
      <alignment horizontal="centerContinuous" vertical="center" wrapText="1"/>
    </xf>
    <xf numFmtId="0" fontId="1" fillId="0" borderId="0" xfId="2" applyAlignment="1">
      <alignment vertical="center"/>
    </xf>
    <xf numFmtId="49" fontId="13" fillId="2" borderId="4" xfId="2" applyNumberFormat="1" applyFont="1" applyFill="1" applyBorder="1" applyAlignment="1">
      <alignment horizontal="center"/>
    </xf>
    <xf numFmtId="49" fontId="13" fillId="2" borderId="5" xfId="2" applyNumberFormat="1" applyFont="1" applyFill="1" applyBorder="1" applyAlignment="1">
      <alignment horizontal="center"/>
    </xf>
    <xf numFmtId="0" fontId="13" fillId="2" borderId="6" xfId="2" applyNumberFormat="1" applyFont="1" applyFill="1" applyBorder="1" applyAlignment="1">
      <alignment horizontal="center" vertical="center" wrapText="1" shrinkToFit="1"/>
    </xf>
    <xf numFmtId="49" fontId="13" fillId="2" borderId="7" xfId="2" applyNumberFormat="1" applyFont="1" applyFill="1" applyBorder="1" applyAlignment="1">
      <alignment horizontal="center" wrapText="1"/>
    </xf>
    <xf numFmtId="49" fontId="13" fillId="2" borderId="8" xfId="2" applyNumberFormat="1" applyFont="1" applyFill="1" applyBorder="1" applyAlignment="1">
      <alignment horizontal="center" wrapText="1"/>
    </xf>
    <xf numFmtId="0" fontId="1" fillId="0" borderId="0" xfId="2" applyAlignment="1">
      <alignment horizontal="center"/>
    </xf>
    <xf numFmtId="49" fontId="1" fillId="0" borderId="0" xfId="2" applyNumberFormat="1" applyAlignment="1">
      <alignment horizontal="center"/>
    </xf>
    <xf numFmtId="49" fontId="13" fillId="2" borderId="9" xfId="2" applyNumberFormat="1" applyFont="1" applyFill="1" applyBorder="1" applyAlignment="1">
      <alignment horizontal="distributed"/>
    </xf>
    <xf numFmtId="49" fontId="13" fillId="2" borderId="2" xfId="2" applyNumberFormat="1" applyFont="1" applyFill="1" applyBorder="1" applyAlignment="1">
      <alignment horizontal="left"/>
    </xf>
    <xf numFmtId="180" fontId="14" fillId="0" borderId="1" xfId="2" applyNumberFormat="1" applyFont="1" applyFill="1" applyBorder="1" applyAlignment="1">
      <alignment horizontal="right"/>
    </xf>
    <xf numFmtId="179" fontId="14" fillId="0" borderId="2" xfId="2" applyNumberFormat="1" applyFont="1" applyFill="1" applyBorder="1" applyAlignment="1">
      <alignment horizontal="right"/>
    </xf>
    <xf numFmtId="180" fontId="14" fillId="0" borderId="0" xfId="2" applyNumberFormat="1" applyFont="1" applyFill="1" applyBorder="1" applyAlignment="1">
      <alignment horizontal="right"/>
    </xf>
    <xf numFmtId="181" fontId="14" fillId="0" borderId="0" xfId="2" applyNumberFormat="1" applyFont="1" applyBorder="1" applyAlignment="1">
      <alignment horizontal="right"/>
    </xf>
    <xf numFmtId="179" fontId="14" fillId="0" borderId="2" xfId="2" applyNumberFormat="1" applyFont="1" applyBorder="1" applyAlignment="1">
      <alignment horizontal="right"/>
    </xf>
    <xf numFmtId="179" fontId="14" fillId="0" borderId="3" xfId="2" applyNumberFormat="1" applyFont="1" applyBorder="1" applyAlignment="1">
      <alignment horizontal="right"/>
    </xf>
    <xf numFmtId="49" fontId="13" fillId="3" borderId="9" xfId="2" applyNumberFormat="1" applyFont="1" applyFill="1" applyBorder="1" applyAlignment="1">
      <alignment horizontal="distributed"/>
    </xf>
    <xf numFmtId="49" fontId="13" fillId="3" borderId="2" xfId="2" applyNumberFormat="1" applyFont="1" applyFill="1" applyBorder="1" applyAlignment="1">
      <alignment horizontal="left"/>
    </xf>
    <xf numFmtId="180" fontId="14" fillId="3" borderId="1" xfId="2" applyNumberFormat="1" applyFont="1" applyFill="1" applyBorder="1" applyAlignment="1">
      <alignment horizontal="right"/>
    </xf>
    <xf numFmtId="179" fontId="14" fillId="3" borderId="2" xfId="2" applyNumberFormat="1" applyFont="1" applyFill="1" applyBorder="1" applyAlignment="1">
      <alignment horizontal="right"/>
    </xf>
    <xf numFmtId="180" fontId="14" fillId="3" borderId="0" xfId="2" applyNumberFormat="1" applyFont="1" applyFill="1" applyBorder="1" applyAlignment="1">
      <alignment horizontal="right"/>
    </xf>
    <xf numFmtId="181" fontId="14" fillId="3" borderId="0" xfId="2" applyNumberFormat="1" applyFont="1" applyFill="1" applyBorder="1" applyAlignment="1">
      <alignment horizontal="right"/>
    </xf>
    <xf numFmtId="179" fontId="14" fillId="3" borderId="3" xfId="2" applyNumberFormat="1" applyFont="1" applyFill="1" applyBorder="1" applyAlignment="1">
      <alignment horizontal="right"/>
    </xf>
    <xf numFmtId="49" fontId="13" fillId="2" borderId="10" xfId="2" applyNumberFormat="1" applyFont="1" applyFill="1" applyBorder="1" applyAlignment="1">
      <alignment horizontal="distributed"/>
    </xf>
    <xf numFmtId="49" fontId="13" fillId="2" borderId="11" xfId="2" applyNumberFormat="1" applyFont="1" applyFill="1" applyBorder="1" applyAlignment="1">
      <alignment horizontal="left"/>
    </xf>
    <xf numFmtId="180" fontId="14" fillId="0" borderId="12" xfId="2" applyNumberFormat="1" applyFont="1" applyFill="1" applyBorder="1" applyAlignment="1">
      <alignment horizontal="right"/>
    </xf>
    <xf numFmtId="179" fontId="14" fillId="0" borderId="11" xfId="2" applyNumberFormat="1" applyFont="1" applyFill="1" applyBorder="1" applyAlignment="1">
      <alignment horizontal="right"/>
    </xf>
    <xf numFmtId="180" fontId="14" fillId="0" borderId="13" xfId="2" applyNumberFormat="1" applyFont="1" applyFill="1" applyBorder="1" applyAlignment="1">
      <alignment horizontal="right"/>
    </xf>
    <xf numFmtId="181" fontId="14" fillId="0" borderId="13" xfId="2" applyNumberFormat="1" applyFont="1" applyBorder="1" applyAlignment="1">
      <alignment horizontal="right"/>
    </xf>
    <xf numFmtId="179" fontId="14" fillId="0" borderId="11" xfId="2" applyNumberFormat="1" applyFont="1" applyBorder="1" applyAlignment="1">
      <alignment horizontal="right"/>
    </xf>
    <xf numFmtId="179" fontId="14" fillId="0" borderId="14" xfId="2" applyNumberFormat="1" applyFont="1" applyBorder="1" applyAlignment="1">
      <alignment horizontal="right"/>
    </xf>
    <xf numFmtId="49" fontId="13" fillId="0" borderId="0" xfId="2" applyNumberFormat="1" applyFont="1" applyFill="1" applyAlignment="1">
      <alignment horizontal="right" vertical="center"/>
    </xf>
    <xf numFmtId="49" fontId="13" fillId="0" borderId="0" xfId="2" applyNumberFormat="1" applyFont="1" applyFill="1" applyBorder="1" applyAlignment="1">
      <alignment horizontal="distributed"/>
    </xf>
    <xf numFmtId="49" fontId="13" fillId="0" borderId="0" xfId="2" applyNumberFormat="1" applyFont="1" applyFill="1" applyBorder="1" applyAlignment="1">
      <alignment horizontal="left"/>
    </xf>
    <xf numFmtId="180" fontId="13" fillId="0" borderId="0" xfId="2" applyNumberFormat="1" applyFont="1" applyFill="1" applyBorder="1" applyAlignment="1">
      <alignment horizontal="right"/>
    </xf>
    <xf numFmtId="179" fontId="13" fillId="0" borderId="0" xfId="2" applyNumberFormat="1" applyFont="1" applyFill="1" applyBorder="1" applyAlignment="1">
      <alignment horizontal="right"/>
    </xf>
    <xf numFmtId="181" fontId="13" fillId="0" borderId="0" xfId="2" applyNumberFormat="1" applyFont="1" applyFill="1" applyBorder="1" applyAlignment="1">
      <alignment horizontal="right"/>
    </xf>
    <xf numFmtId="0" fontId="13" fillId="0" borderId="0" xfId="2" applyFont="1" applyFill="1"/>
    <xf numFmtId="0" fontId="1" fillId="0" borderId="0" xfId="2" applyBorder="1" applyAlignment="1">
      <alignment horizontal="distributed" vertical="center"/>
    </xf>
    <xf numFmtId="0" fontId="1" fillId="0" borderId="0" xfId="2" applyBorder="1"/>
    <xf numFmtId="177" fontId="1" fillId="0" borderId="0" xfId="2" applyNumberFormat="1" applyBorder="1"/>
    <xf numFmtId="178" fontId="1" fillId="0" borderId="0" xfId="2" applyNumberFormat="1" applyBorder="1"/>
    <xf numFmtId="0" fontId="13" fillId="2" borderId="15" xfId="2" applyFont="1" applyFill="1" applyBorder="1" applyAlignment="1">
      <alignment horizontal="centerContinuous"/>
    </xf>
    <xf numFmtId="0" fontId="13" fillId="2" borderId="16" xfId="2" applyFont="1" applyFill="1" applyBorder="1" applyAlignment="1">
      <alignment horizontal="centerContinuous"/>
    </xf>
    <xf numFmtId="0" fontId="13" fillId="2" borderId="17" xfId="2" applyFont="1" applyFill="1" applyBorder="1" applyAlignment="1">
      <alignment horizontal="distributed" vertical="center"/>
    </xf>
    <xf numFmtId="0" fontId="13" fillId="2" borderId="18" xfId="2" applyFont="1" applyFill="1" applyBorder="1" applyAlignment="1">
      <alignment horizontal="distributed" vertical="center"/>
    </xf>
    <xf numFmtId="0" fontId="13" fillId="2" borderId="19" xfId="2" applyFont="1" applyFill="1" applyBorder="1" applyAlignment="1">
      <alignment horizontal="centerContinuous" vertical="center"/>
    </xf>
    <xf numFmtId="0" fontId="13" fillId="2" borderId="20" xfId="2" applyFont="1" applyFill="1" applyBorder="1" applyAlignment="1">
      <alignment horizontal="centerContinuous" vertical="center"/>
    </xf>
    <xf numFmtId="0" fontId="13" fillId="2" borderId="21" xfId="2" applyFont="1" applyFill="1" applyBorder="1" applyAlignment="1">
      <alignment horizontal="centerContinuous" vertical="center"/>
    </xf>
    <xf numFmtId="0" fontId="13" fillId="2" borderId="22" xfId="2" applyFont="1" applyFill="1" applyBorder="1" applyAlignment="1">
      <alignment horizontal="centerContinuous" vertical="center"/>
    </xf>
    <xf numFmtId="0" fontId="1" fillId="0" borderId="0" xfId="2" applyAlignment="1">
      <alignment horizontal="distributed" vertical="center"/>
    </xf>
    <xf numFmtId="177" fontId="1" fillId="0" borderId="0" xfId="2" applyNumberFormat="1"/>
    <xf numFmtId="178" fontId="1" fillId="0" borderId="0" xfId="2" applyNumberFormat="1"/>
    <xf numFmtId="0" fontId="1" fillId="0" borderId="0" xfId="2" applyAlignment="1">
      <alignment horizontal="centerContinuous"/>
    </xf>
    <xf numFmtId="179" fontId="12" fillId="2" borderId="23" xfId="2" applyNumberFormat="1" applyFont="1" applyFill="1" applyBorder="1" applyAlignment="1">
      <alignment horizontal="centerContinuous" vertical="center" wrapText="1"/>
    </xf>
    <xf numFmtId="179" fontId="16" fillId="2" borderId="24" xfId="2" applyNumberFormat="1" applyFont="1" applyFill="1" applyBorder="1" applyAlignment="1">
      <alignment horizontal="centerContinuous" vertical="center" wrapText="1"/>
    </xf>
    <xf numFmtId="179" fontId="13" fillId="2" borderId="23" xfId="2" applyNumberFormat="1" applyFont="1" applyFill="1" applyBorder="1" applyAlignment="1">
      <alignment horizontal="centerContinuous" vertical="center" wrapText="1"/>
    </xf>
    <xf numFmtId="179" fontId="12" fillId="2" borderId="24" xfId="2" applyNumberFormat="1" applyFont="1" applyFill="1" applyBorder="1" applyAlignment="1">
      <alignment horizontal="centerContinuous" vertical="center" wrapText="1"/>
    </xf>
    <xf numFmtId="179" fontId="13" fillId="2" borderId="24" xfId="2" applyNumberFormat="1" applyFont="1" applyFill="1" applyBorder="1" applyAlignment="1">
      <alignment horizontal="centerContinuous" vertical="center" wrapText="1"/>
    </xf>
    <xf numFmtId="179" fontId="13" fillId="2" borderId="25" xfId="2" applyNumberFormat="1" applyFont="1" applyFill="1" applyBorder="1" applyAlignment="1">
      <alignment horizontal="centerContinuous" vertical="center" wrapText="1"/>
    </xf>
    <xf numFmtId="179" fontId="16" fillId="2" borderId="2" xfId="2" applyNumberFormat="1" applyFont="1" applyFill="1" applyBorder="1" applyAlignment="1">
      <alignment horizontal="centerContinuous" vertical="center" wrapText="1"/>
    </xf>
    <xf numFmtId="179" fontId="12" fillId="2" borderId="1" xfId="2" applyNumberFormat="1" applyFont="1" applyFill="1" applyBorder="1" applyAlignment="1">
      <alignment horizontal="centerContinuous" vertical="center" wrapText="1"/>
    </xf>
    <xf numFmtId="179" fontId="12" fillId="2" borderId="2" xfId="2" applyNumberFormat="1" applyFont="1" applyFill="1" applyBorder="1" applyAlignment="1">
      <alignment horizontal="centerContinuous" vertical="center" wrapText="1"/>
    </xf>
    <xf numFmtId="179" fontId="17" fillId="2" borderId="1" xfId="2" applyNumberFormat="1" applyFont="1" applyFill="1" applyBorder="1" applyAlignment="1">
      <alignment horizontal="centerContinuous" vertical="center" wrapText="1"/>
    </xf>
    <xf numFmtId="181" fontId="14" fillId="0" borderId="1" xfId="2" applyNumberFormat="1" applyFont="1" applyBorder="1" applyAlignment="1">
      <alignment horizontal="right"/>
    </xf>
    <xf numFmtId="182" fontId="14" fillId="0" borderId="0" xfId="2" applyNumberFormat="1" applyFont="1" applyFill="1" applyBorder="1" applyAlignment="1">
      <alignment horizontal="right"/>
    </xf>
    <xf numFmtId="181" fontId="14" fillId="0" borderId="0" xfId="2" applyNumberFormat="1" applyFont="1" applyFill="1" applyBorder="1" applyAlignment="1">
      <alignment horizontal="right"/>
    </xf>
    <xf numFmtId="179" fontId="14" fillId="0" borderId="3" xfId="2" applyNumberFormat="1" applyFont="1" applyFill="1" applyBorder="1" applyAlignment="1">
      <alignment horizontal="right"/>
    </xf>
    <xf numFmtId="181" fontId="14" fillId="3" borderId="1" xfId="2" applyNumberFormat="1" applyFont="1" applyFill="1" applyBorder="1" applyAlignment="1">
      <alignment horizontal="right"/>
    </xf>
    <xf numFmtId="182" fontId="14" fillId="3" borderId="0" xfId="2" applyNumberFormat="1" applyFont="1" applyFill="1" applyBorder="1" applyAlignment="1">
      <alignment horizontal="right"/>
    </xf>
    <xf numFmtId="181" fontId="14" fillId="0" borderId="12" xfId="2" applyNumberFormat="1" applyFont="1" applyBorder="1" applyAlignment="1">
      <alignment horizontal="right"/>
    </xf>
    <xf numFmtId="182" fontId="14" fillId="0" borderId="13" xfId="2" applyNumberFormat="1" applyFont="1" applyFill="1" applyBorder="1" applyAlignment="1">
      <alignment horizontal="right"/>
    </xf>
    <xf numFmtId="181" fontId="14" fillId="0" borderId="13" xfId="2" applyNumberFormat="1" applyFont="1" applyFill="1" applyBorder="1" applyAlignment="1">
      <alignment horizontal="right"/>
    </xf>
    <xf numFmtId="179" fontId="14" fillId="0" borderId="14" xfId="2" applyNumberFormat="1" applyFont="1" applyFill="1" applyBorder="1" applyAlignment="1">
      <alignment horizontal="right"/>
    </xf>
    <xf numFmtId="181" fontId="13" fillId="0" borderId="0" xfId="2" applyNumberFormat="1" applyFont="1" applyFill="1" applyBorder="1" applyAlignment="1">
      <alignment horizontal="left"/>
    </xf>
    <xf numFmtId="179" fontId="13" fillId="2" borderId="20" xfId="2" applyNumberFormat="1" applyFont="1" applyFill="1" applyBorder="1" applyAlignment="1">
      <alignment horizontal="centerContinuous" vertical="center" wrapText="1"/>
    </xf>
    <xf numFmtId="179" fontId="13" fillId="2" borderId="0" xfId="2" applyNumberFormat="1" applyFont="1" applyFill="1" applyBorder="1" applyAlignment="1">
      <alignment horizontal="centerContinuous" vertical="center" wrapText="1"/>
    </xf>
    <xf numFmtId="0" fontId="13" fillId="2" borderId="6" xfId="2" applyNumberFormat="1" applyFont="1" applyFill="1" applyBorder="1" applyAlignment="1">
      <alignment horizontal="center" vertical="center" shrinkToFit="1"/>
    </xf>
    <xf numFmtId="183" fontId="14" fillId="0" borderId="1" xfId="2" applyNumberFormat="1" applyFont="1" applyFill="1" applyBorder="1" applyAlignment="1">
      <alignment horizontal="right"/>
    </xf>
    <xf numFmtId="183" fontId="14" fillId="0" borderId="0" xfId="2" applyNumberFormat="1" applyFont="1" applyFill="1" applyBorder="1" applyAlignment="1">
      <alignment horizontal="right"/>
    </xf>
    <xf numFmtId="183" fontId="14" fillId="3" borderId="1" xfId="2" applyNumberFormat="1" applyFont="1" applyFill="1" applyBorder="1" applyAlignment="1">
      <alignment horizontal="right"/>
    </xf>
    <xf numFmtId="183" fontId="14" fillId="3" borderId="0" xfId="2" applyNumberFormat="1" applyFont="1" applyFill="1" applyBorder="1" applyAlignment="1">
      <alignment horizontal="right"/>
    </xf>
    <xf numFmtId="183" fontId="14" fillId="0" borderId="12" xfId="2" applyNumberFormat="1" applyFont="1" applyFill="1" applyBorder="1" applyAlignment="1">
      <alignment horizontal="right"/>
    </xf>
    <xf numFmtId="183" fontId="14" fillId="0" borderId="13" xfId="2" applyNumberFormat="1" applyFont="1" applyFill="1" applyBorder="1" applyAlignment="1">
      <alignment horizontal="right"/>
    </xf>
    <xf numFmtId="182" fontId="13" fillId="0" borderId="0" xfId="2" applyNumberFormat="1" applyFont="1" applyBorder="1" applyAlignment="1">
      <alignment horizontal="left"/>
    </xf>
    <xf numFmtId="183" fontId="13" fillId="0" borderId="0" xfId="2" applyNumberFormat="1" applyFont="1" applyFill="1" applyBorder="1" applyAlignment="1">
      <alignment horizontal="right"/>
    </xf>
    <xf numFmtId="183" fontId="13" fillId="0" borderId="0" xfId="2" applyNumberFormat="1" applyFont="1" applyFill="1" applyBorder="1" applyAlignment="1">
      <alignment horizontal="left"/>
    </xf>
    <xf numFmtId="0" fontId="13" fillId="0" borderId="0" xfId="2" applyFont="1" applyBorder="1"/>
    <xf numFmtId="0" fontId="20" fillId="0" borderId="0" xfId="2" applyFont="1"/>
    <xf numFmtId="0" fontId="12" fillId="0" borderId="0" xfId="2" applyFont="1" applyFill="1" applyBorder="1" applyAlignment="1">
      <alignment horizontal="right"/>
    </xf>
    <xf numFmtId="177" fontId="12" fillId="0" borderId="0" xfId="2" applyNumberFormat="1" applyFont="1" applyFill="1" applyBorder="1" applyAlignment="1">
      <alignment horizontal="right"/>
    </xf>
    <xf numFmtId="178" fontId="12" fillId="0" borderId="0" xfId="2" applyNumberFormat="1" applyFont="1" applyFill="1" applyBorder="1" applyAlignment="1">
      <alignment horizontal="right"/>
    </xf>
    <xf numFmtId="184" fontId="14" fillId="0" borderId="1" xfId="2" applyNumberFormat="1" applyFont="1" applyFill="1" applyBorder="1" applyAlignment="1">
      <alignment horizontal="right"/>
    </xf>
    <xf numFmtId="184" fontId="14" fillId="3" borderId="1" xfId="2" applyNumberFormat="1" applyFont="1" applyFill="1" applyBorder="1" applyAlignment="1">
      <alignment horizontal="right"/>
    </xf>
    <xf numFmtId="184" fontId="14" fillId="0" borderId="12" xfId="2" applyNumberFormat="1" applyFont="1" applyFill="1" applyBorder="1" applyAlignment="1">
      <alignment horizontal="right"/>
    </xf>
    <xf numFmtId="180" fontId="13" fillId="0" borderId="0" xfId="2" applyNumberFormat="1" applyFont="1" applyFill="1" applyBorder="1" applyAlignment="1">
      <alignment horizontal="left"/>
    </xf>
    <xf numFmtId="179" fontId="13" fillId="2" borderId="1" xfId="2" applyNumberFormat="1" applyFont="1" applyFill="1" applyBorder="1" applyAlignment="1">
      <alignment horizontal="centerContinuous" wrapText="1"/>
    </xf>
    <xf numFmtId="179" fontId="13" fillId="2" borderId="1" xfId="2" applyNumberFormat="1" applyFont="1" applyFill="1" applyBorder="1" applyAlignment="1">
      <alignment horizontal="centerContinuous" vertical="top" wrapText="1"/>
    </xf>
    <xf numFmtId="182" fontId="14" fillId="0" borderId="1" xfId="2" applyNumberFormat="1" applyFont="1" applyFill="1" applyBorder="1" applyAlignment="1">
      <alignment horizontal="right"/>
    </xf>
    <xf numFmtId="182" fontId="14" fillId="3" borderId="1" xfId="2" applyNumberFormat="1" applyFont="1" applyFill="1" applyBorder="1" applyAlignment="1">
      <alignment horizontal="right"/>
    </xf>
    <xf numFmtId="182" fontId="14" fillId="0" borderId="12" xfId="2" applyNumberFormat="1" applyFont="1" applyFill="1" applyBorder="1" applyAlignment="1">
      <alignment horizontal="right"/>
    </xf>
    <xf numFmtId="182" fontId="13" fillId="0" borderId="0" xfId="2" applyNumberFormat="1" applyFont="1" applyFill="1" applyBorder="1" applyAlignment="1">
      <alignment horizontal="left"/>
    </xf>
    <xf numFmtId="182" fontId="13" fillId="0" borderId="0" xfId="2" applyNumberFormat="1" applyFont="1" applyFill="1" applyBorder="1" applyAlignment="1">
      <alignment horizontal="right"/>
    </xf>
    <xf numFmtId="177" fontId="10" fillId="0" borderId="0" xfId="2" applyNumberFormat="1" applyFont="1" applyFill="1" applyAlignment="1">
      <alignment horizontal="centerContinuous" vertical="center"/>
    </xf>
    <xf numFmtId="0" fontId="10" fillId="0" borderId="0" xfId="2" applyNumberFormat="1" applyFont="1" applyFill="1" applyAlignment="1">
      <alignment horizontal="centerContinuous" vertical="center"/>
    </xf>
    <xf numFmtId="0" fontId="12" fillId="0" borderId="0" xfId="2" applyFont="1" applyFill="1" applyAlignment="1">
      <alignment horizontal="right"/>
    </xf>
    <xf numFmtId="179" fontId="13" fillId="2" borderId="26" xfId="2" applyNumberFormat="1" applyFont="1" applyFill="1" applyBorder="1" applyAlignment="1">
      <alignment horizontal="centerContinuous" vertical="center" wrapText="1"/>
    </xf>
    <xf numFmtId="179" fontId="13" fillId="2" borderId="27" xfId="2" applyNumberFormat="1" applyFont="1" applyFill="1" applyBorder="1" applyAlignment="1">
      <alignment horizontal="centerContinuous" vertical="center" wrapText="1"/>
    </xf>
    <xf numFmtId="179" fontId="13" fillId="2" borderId="28" xfId="2" applyNumberFormat="1" applyFont="1" applyFill="1" applyBorder="1" applyAlignment="1">
      <alignment horizontal="centerContinuous" vertical="center" wrapText="1"/>
    </xf>
    <xf numFmtId="179" fontId="21" fillId="2" borderId="25" xfId="2" applyNumberFormat="1" applyFont="1" applyFill="1" applyBorder="1" applyAlignment="1">
      <alignment horizontal="centerContinuous" vertical="center" wrapText="1"/>
    </xf>
    <xf numFmtId="179" fontId="21" fillId="2" borderId="3" xfId="2" applyNumberFormat="1" applyFont="1" applyFill="1" applyBorder="1" applyAlignment="1">
      <alignment horizontal="centerContinuous" vertical="center" wrapText="1"/>
    </xf>
    <xf numFmtId="182" fontId="14" fillId="0" borderId="1" xfId="2" applyNumberFormat="1" applyFont="1" applyBorder="1" applyAlignment="1">
      <alignment horizontal="right"/>
    </xf>
    <xf numFmtId="182" fontId="14" fillId="0" borderId="0" xfId="2" applyNumberFormat="1" applyFont="1" applyBorder="1" applyAlignment="1">
      <alignment horizontal="right"/>
    </xf>
    <xf numFmtId="182" fontId="14" fillId="0" borderId="12" xfId="2" applyNumberFormat="1" applyFont="1" applyBorder="1" applyAlignment="1">
      <alignment horizontal="right"/>
    </xf>
    <xf numFmtId="182" fontId="14" fillId="0" borderId="13" xfId="2" applyNumberFormat="1" applyFont="1" applyBorder="1" applyAlignment="1">
      <alignment horizontal="right"/>
    </xf>
    <xf numFmtId="0" fontId="1" fillId="0" borderId="0" xfId="2" applyFill="1" applyBorder="1"/>
    <xf numFmtId="177" fontId="1" fillId="0" borderId="0" xfId="2" applyNumberFormat="1" applyFill="1" applyBorder="1"/>
    <xf numFmtId="178" fontId="1" fillId="0" borderId="0" xfId="2" applyNumberFormat="1" applyFill="1" applyBorder="1"/>
    <xf numFmtId="0" fontId="13" fillId="0" borderId="0" xfId="2" applyFont="1"/>
    <xf numFmtId="186" fontId="13" fillId="0" borderId="0" xfId="2" applyNumberFormat="1" applyFont="1"/>
    <xf numFmtId="0" fontId="13" fillId="0" borderId="0" xfId="2" applyFont="1" applyAlignment="1">
      <alignment horizontal="center" vertical="center"/>
    </xf>
    <xf numFmtId="177" fontId="10" fillId="0" borderId="0" xfId="0" applyNumberFormat="1" applyFont="1" applyAlignment="1">
      <alignment horizontal="centerContinuous" vertical="center"/>
    </xf>
    <xf numFmtId="0" fontId="10" fillId="0" borderId="0" xfId="0" applyNumberFormat="1" applyFont="1" applyAlignment="1">
      <alignment horizontal="centerContinuous" vertical="center"/>
    </xf>
    <xf numFmtId="0" fontId="1" fillId="0" borderId="0" xfId="3"/>
    <xf numFmtId="49" fontId="1" fillId="0" borderId="0" xfId="3" applyNumberFormat="1" applyAlignment="1">
      <alignment horizontal="center" vertical="center"/>
    </xf>
    <xf numFmtId="49" fontId="1" fillId="0" borderId="0" xfId="3" applyNumberFormat="1" applyAlignment="1">
      <alignment horizontal="right" vertical="center"/>
    </xf>
    <xf numFmtId="0" fontId="12" fillId="0" borderId="0" xfId="3" applyFont="1" applyAlignment="1">
      <alignment horizontal="right"/>
    </xf>
    <xf numFmtId="0" fontId="12" fillId="0" borderId="0" xfId="3" applyFont="1" applyBorder="1" applyAlignment="1">
      <alignment horizontal="right"/>
    </xf>
    <xf numFmtId="177" fontId="12" fillId="0" borderId="0" xfId="3" applyNumberFormat="1" applyFont="1" applyBorder="1" applyAlignment="1">
      <alignment horizontal="right"/>
    </xf>
    <xf numFmtId="178" fontId="12" fillId="0" borderId="0" xfId="3" applyNumberFormat="1" applyFont="1" applyBorder="1" applyAlignment="1">
      <alignment horizontal="right"/>
    </xf>
    <xf numFmtId="179" fontId="13" fillId="2" borderId="23" xfId="3" applyNumberFormat="1" applyFont="1" applyFill="1" applyBorder="1" applyAlignment="1">
      <alignment horizontal="centerContinuous" vertical="center" wrapText="1"/>
    </xf>
    <xf numFmtId="179" fontId="13" fillId="2" borderId="24" xfId="3" applyNumberFormat="1" applyFont="1" applyFill="1" applyBorder="1" applyAlignment="1">
      <alignment horizontal="centerContinuous" vertical="center" wrapText="1"/>
    </xf>
    <xf numFmtId="179" fontId="13" fillId="2" borderId="25" xfId="3" applyNumberFormat="1" applyFont="1" applyFill="1" applyBorder="1" applyAlignment="1">
      <alignment horizontal="centerContinuous" vertical="center" wrapText="1"/>
    </xf>
    <xf numFmtId="179" fontId="13" fillId="2" borderId="1" xfId="3" applyNumberFormat="1" applyFont="1" applyFill="1" applyBorder="1" applyAlignment="1">
      <alignment horizontal="centerContinuous" vertical="center" wrapText="1"/>
    </xf>
    <xf numFmtId="179" fontId="13" fillId="2" borderId="2" xfId="3" applyNumberFormat="1" applyFont="1" applyFill="1" applyBorder="1" applyAlignment="1">
      <alignment horizontal="centerContinuous" vertical="center" wrapText="1"/>
    </xf>
    <xf numFmtId="179" fontId="13" fillId="2" borderId="3" xfId="3" applyNumberFormat="1" applyFont="1" applyFill="1" applyBorder="1" applyAlignment="1">
      <alignment horizontal="centerContinuous" vertical="center" wrapText="1"/>
    </xf>
    <xf numFmtId="0" fontId="1" fillId="0" borderId="0" xfId="3" applyAlignment="1">
      <alignment vertical="center"/>
    </xf>
    <xf numFmtId="49" fontId="13" fillId="2" borderId="4" xfId="3" applyNumberFormat="1" applyFont="1" applyFill="1" applyBorder="1" applyAlignment="1">
      <alignment horizontal="center"/>
    </xf>
    <xf numFmtId="49" fontId="13" fillId="2" borderId="5" xfId="3" applyNumberFormat="1" applyFont="1" applyFill="1" applyBorder="1" applyAlignment="1">
      <alignment horizontal="center"/>
    </xf>
    <xf numFmtId="0" fontId="13" fillId="2" borderId="6" xfId="3" applyNumberFormat="1" applyFont="1" applyFill="1" applyBorder="1" applyAlignment="1">
      <alignment horizontal="center" vertical="center" wrapText="1" shrinkToFit="1"/>
    </xf>
    <xf numFmtId="49" fontId="13" fillId="2" borderId="7" xfId="3" applyNumberFormat="1" applyFont="1" applyFill="1" applyBorder="1" applyAlignment="1">
      <alignment horizontal="center" wrapText="1"/>
    </xf>
    <xf numFmtId="49" fontId="13" fillId="2" borderId="8" xfId="3" applyNumberFormat="1" applyFont="1" applyFill="1" applyBorder="1" applyAlignment="1">
      <alignment horizontal="center" wrapText="1"/>
    </xf>
    <xf numFmtId="0" fontId="1" fillId="0" borderId="0" xfId="3" applyAlignment="1">
      <alignment horizontal="center"/>
    </xf>
    <xf numFmtId="49" fontId="1" fillId="0" borderId="0" xfId="3" applyNumberFormat="1" applyAlignment="1">
      <alignment horizontal="center"/>
    </xf>
    <xf numFmtId="49" fontId="13" fillId="2" borderId="9" xfId="3" applyNumberFormat="1" applyFont="1" applyFill="1" applyBorder="1" applyAlignment="1">
      <alignment horizontal="distributed"/>
    </xf>
    <xf numFmtId="49" fontId="13" fillId="2" borderId="2" xfId="3" applyNumberFormat="1" applyFont="1" applyFill="1" applyBorder="1" applyAlignment="1">
      <alignment horizontal="left"/>
    </xf>
    <xf numFmtId="187" fontId="14" fillId="0" borderId="1" xfId="3" applyNumberFormat="1" applyFont="1" applyFill="1" applyBorder="1" applyAlignment="1">
      <alignment horizontal="right"/>
    </xf>
    <xf numFmtId="179" fontId="14" fillId="0" borderId="2" xfId="3" applyNumberFormat="1" applyFont="1" applyFill="1" applyBorder="1" applyAlignment="1">
      <alignment horizontal="right"/>
    </xf>
    <xf numFmtId="187" fontId="14" fillId="0" borderId="0" xfId="3" applyNumberFormat="1" applyFont="1" applyFill="1" applyBorder="1" applyAlignment="1">
      <alignment horizontal="right"/>
    </xf>
    <xf numFmtId="179" fontId="14" fillId="0" borderId="3" xfId="3" applyNumberFormat="1" applyFont="1" applyFill="1" applyBorder="1" applyAlignment="1">
      <alignment horizontal="right"/>
    </xf>
    <xf numFmtId="49" fontId="13" fillId="3" borderId="9" xfId="3" applyNumberFormat="1" applyFont="1" applyFill="1" applyBorder="1" applyAlignment="1">
      <alignment horizontal="distributed"/>
    </xf>
    <xf numFmtId="49" fontId="13" fillId="3" borderId="2" xfId="3" applyNumberFormat="1" applyFont="1" applyFill="1" applyBorder="1" applyAlignment="1">
      <alignment horizontal="left"/>
    </xf>
    <xf numFmtId="187" fontId="14" fillId="3" borderId="1" xfId="3" applyNumberFormat="1" applyFont="1" applyFill="1" applyBorder="1" applyAlignment="1">
      <alignment horizontal="right"/>
    </xf>
    <xf numFmtId="179" fontId="14" fillId="3" borderId="2" xfId="3" applyNumberFormat="1" applyFont="1" applyFill="1" applyBorder="1" applyAlignment="1">
      <alignment horizontal="right"/>
    </xf>
    <xf numFmtId="187" fontId="14" fillId="3" borderId="0" xfId="3" applyNumberFormat="1" applyFont="1" applyFill="1" applyBorder="1" applyAlignment="1">
      <alignment horizontal="right"/>
    </xf>
    <xf numFmtId="179" fontId="14" fillId="3" borderId="3" xfId="3" applyNumberFormat="1" applyFont="1" applyFill="1" applyBorder="1" applyAlignment="1">
      <alignment horizontal="right"/>
    </xf>
    <xf numFmtId="49" fontId="13" fillId="2" borderId="10" xfId="3" applyNumberFormat="1" applyFont="1" applyFill="1" applyBorder="1" applyAlignment="1">
      <alignment horizontal="distributed"/>
    </xf>
    <xf numFmtId="49" fontId="13" fillId="2" borderId="11" xfId="3" applyNumberFormat="1" applyFont="1" applyFill="1" applyBorder="1" applyAlignment="1">
      <alignment horizontal="left"/>
    </xf>
    <xf numFmtId="187" fontId="14" fillId="0" borderId="12" xfId="3" applyNumberFormat="1" applyFont="1" applyFill="1" applyBorder="1" applyAlignment="1">
      <alignment horizontal="right"/>
    </xf>
    <xf numFmtId="179" fontId="14" fillId="0" borderId="11" xfId="3" applyNumberFormat="1" applyFont="1" applyFill="1" applyBorder="1" applyAlignment="1">
      <alignment horizontal="right"/>
    </xf>
    <xf numFmtId="187" fontId="14" fillId="0" borderId="13" xfId="3" applyNumberFormat="1" applyFont="1" applyFill="1" applyBorder="1" applyAlignment="1">
      <alignment horizontal="right"/>
    </xf>
    <xf numFmtId="179" fontId="14" fillId="0" borderId="14" xfId="3" applyNumberFormat="1" applyFont="1" applyFill="1" applyBorder="1" applyAlignment="1">
      <alignment horizontal="right"/>
    </xf>
    <xf numFmtId="49" fontId="13" fillId="0" borderId="0" xfId="3" applyNumberFormat="1" applyFont="1" applyFill="1" applyAlignment="1">
      <alignment horizontal="right" vertical="center"/>
    </xf>
    <xf numFmtId="49" fontId="13" fillId="0" borderId="0" xfId="3" applyNumberFormat="1" applyFont="1" applyFill="1" applyBorder="1" applyAlignment="1">
      <alignment horizontal="distributed"/>
    </xf>
    <xf numFmtId="49" fontId="13" fillId="0" borderId="0" xfId="3" applyNumberFormat="1" applyFont="1" applyFill="1" applyBorder="1" applyAlignment="1">
      <alignment horizontal="left"/>
    </xf>
    <xf numFmtId="187" fontId="13" fillId="0" borderId="0" xfId="3" applyNumberFormat="1" applyFont="1" applyFill="1" applyBorder="1" applyAlignment="1">
      <alignment horizontal="left"/>
    </xf>
    <xf numFmtId="179" fontId="13" fillId="0" borderId="0" xfId="3" applyNumberFormat="1" applyFont="1" applyFill="1" applyBorder="1" applyAlignment="1">
      <alignment horizontal="right"/>
    </xf>
    <xf numFmtId="187" fontId="13" fillId="0" borderId="0" xfId="3" applyNumberFormat="1" applyFont="1" applyFill="1" applyBorder="1" applyAlignment="1">
      <alignment horizontal="right"/>
    </xf>
    <xf numFmtId="0" fontId="13" fillId="0" borderId="0" xfId="3" applyFont="1" applyFill="1"/>
    <xf numFmtId="0" fontId="1" fillId="0" borderId="0" xfId="3" applyBorder="1" applyAlignment="1">
      <alignment horizontal="distributed" vertical="center"/>
    </xf>
    <xf numFmtId="0" fontId="1" fillId="0" borderId="0" xfId="3" applyBorder="1"/>
    <xf numFmtId="177" fontId="1" fillId="0" borderId="0" xfId="3" applyNumberFormat="1" applyBorder="1"/>
    <xf numFmtId="178" fontId="1" fillId="0" borderId="0" xfId="3" applyNumberFormat="1" applyBorder="1"/>
    <xf numFmtId="0" fontId="13" fillId="2" borderId="15" xfId="3" applyFont="1" applyFill="1" applyBorder="1" applyAlignment="1">
      <alignment horizontal="centerContinuous"/>
    </xf>
    <xf numFmtId="0" fontId="13" fillId="2" borderId="16" xfId="3" applyFont="1" applyFill="1" applyBorder="1" applyAlignment="1">
      <alignment horizontal="centerContinuous"/>
    </xf>
    <xf numFmtId="0" fontId="13" fillId="2" borderId="17" xfId="3" applyFont="1" applyFill="1" applyBorder="1" applyAlignment="1">
      <alignment horizontal="distributed" vertical="center"/>
    </xf>
    <xf numFmtId="0" fontId="13" fillId="2" borderId="18" xfId="3" applyFont="1" applyFill="1" applyBorder="1" applyAlignment="1">
      <alignment horizontal="distributed" vertical="center"/>
    </xf>
    <xf numFmtId="0" fontId="13" fillId="2" borderId="19" xfId="3" applyFont="1" applyFill="1" applyBorder="1" applyAlignment="1">
      <alignment horizontal="centerContinuous" vertical="center"/>
    </xf>
    <xf numFmtId="0" fontId="13" fillId="2" borderId="20" xfId="3" applyFont="1" applyFill="1" applyBorder="1" applyAlignment="1">
      <alignment horizontal="centerContinuous" vertical="center"/>
    </xf>
    <xf numFmtId="0" fontId="13" fillId="2" borderId="21" xfId="3" applyFont="1" applyFill="1" applyBorder="1" applyAlignment="1">
      <alignment horizontal="centerContinuous" vertical="center"/>
    </xf>
    <xf numFmtId="0" fontId="13" fillId="2" borderId="22" xfId="3" applyFont="1" applyFill="1" applyBorder="1" applyAlignment="1">
      <alignment horizontal="centerContinuous" vertical="center"/>
    </xf>
    <xf numFmtId="0" fontId="1" fillId="0" borderId="0" xfId="3" applyAlignment="1">
      <alignment horizontal="distributed" vertical="center"/>
    </xf>
    <xf numFmtId="177" fontId="1" fillId="0" borderId="0" xfId="3" applyNumberFormat="1"/>
    <xf numFmtId="178" fontId="1" fillId="0" borderId="0" xfId="3" applyNumberFormat="1"/>
    <xf numFmtId="49" fontId="13" fillId="2" borderId="4" xfId="2" applyNumberFormat="1" applyFont="1" applyFill="1" applyBorder="1" applyAlignment="1"/>
    <xf numFmtId="49" fontId="13" fillId="2" borderId="5" xfId="2" applyNumberFormat="1" applyFont="1" applyFill="1" applyBorder="1" applyAlignment="1"/>
    <xf numFmtId="49" fontId="1" fillId="0" borderId="0" xfId="2" applyNumberFormat="1"/>
    <xf numFmtId="49" fontId="13" fillId="2" borderId="29" xfId="2" applyNumberFormat="1" applyFont="1" applyFill="1" applyBorder="1" applyAlignment="1">
      <alignment horizontal="left"/>
    </xf>
    <xf numFmtId="182" fontId="14" fillId="0" borderId="30" xfId="2" applyNumberFormat="1" applyFont="1" applyFill="1" applyBorder="1" applyAlignment="1">
      <alignment horizontal="right"/>
    </xf>
    <xf numFmtId="184" fontId="14" fillId="0" borderId="0" xfId="2" applyNumberFormat="1" applyFont="1" applyFill="1" applyBorder="1" applyAlignment="1">
      <alignment horizontal="right"/>
    </xf>
    <xf numFmtId="184" fontId="14" fillId="3" borderId="0" xfId="2" applyNumberFormat="1" applyFont="1" applyFill="1" applyBorder="1" applyAlignment="1">
      <alignment horizontal="right"/>
    </xf>
    <xf numFmtId="184" fontId="14" fillId="0" borderId="13" xfId="2" applyNumberFormat="1" applyFont="1" applyFill="1" applyBorder="1" applyAlignment="1">
      <alignment horizontal="right"/>
    </xf>
    <xf numFmtId="49" fontId="1" fillId="0" borderId="0" xfId="2" applyNumberFormat="1" applyFill="1" applyAlignment="1">
      <alignment horizontal="right" vertical="center"/>
    </xf>
    <xf numFmtId="182" fontId="22" fillId="0" borderId="0" xfId="2" applyNumberFormat="1" applyFont="1" applyFill="1" applyBorder="1" applyAlignment="1">
      <alignment horizontal="left"/>
    </xf>
    <xf numFmtId="184" fontId="22" fillId="0" borderId="0" xfId="2" applyNumberFormat="1" applyFont="1" applyFill="1" applyBorder="1" applyAlignment="1">
      <alignment horizontal="right"/>
    </xf>
    <xf numFmtId="181" fontId="22" fillId="0" borderId="0" xfId="2" applyNumberFormat="1" applyFont="1" applyFill="1" applyBorder="1" applyAlignment="1">
      <alignment horizontal="right"/>
    </xf>
    <xf numFmtId="182" fontId="22" fillId="0" borderId="0" xfId="2" applyNumberFormat="1" applyFont="1" applyFill="1" applyBorder="1" applyAlignment="1">
      <alignment horizontal="right"/>
    </xf>
    <xf numFmtId="0" fontId="1" fillId="0" borderId="0" xfId="2" applyFill="1"/>
    <xf numFmtId="49" fontId="13" fillId="2" borderId="9" xfId="2" applyNumberFormat="1" applyFont="1" applyFill="1" applyBorder="1" applyAlignment="1">
      <alignment horizontal="center" vertical="center"/>
    </xf>
    <xf numFmtId="0" fontId="1" fillId="2" borderId="2" xfId="2" applyFill="1" applyBorder="1" applyAlignment="1">
      <alignment horizontal="center" vertical="center"/>
    </xf>
    <xf numFmtId="179" fontId="12" fillId="2" borderId="25" xfId="2" applyNumberFormat="1" applyFont="1" applyFill="1" applyBorder="1" applyAlignment="1">
      <alignment horizontal="centerContinuous" vertical="center" wrapText="1"/>
    </xf>
    <xf numFmtId="179" fontId="13" fillId="2" borderId="5" xfId="2" applyNumberFormat="1" applyFont="1" applyFill="1" applyBorder="1" applyAlignment="1">
      <alignment horizontal="centerContinuous" vertical="center" wrapText="1"/>
    </xf>
    <xf numFmtId="179" fontId="13" fillId="2" borderId="45" xfId="2" applyNumberFormat="1" applyFont="1" applyFill="1" applyBorder="1" applyAlignment="1">
      <alignment horizontal="centerContinuous" vertical="center" wrapText="1"/>
    </xf>
    <xf numFmtId="0" fontId="1" fillId="2" borderId="45" xfId="2" applyFill="1" applyBorder="1" applyAlignment="1">
      <alignment vertical="center" wrapText="1"/>
    </xf>
    <xf numFmtId="0" fontId="1" fillId="2" borderId="48" xfId="2" applyFill="1" applyBorder="1" applyAlignment="1">
      <alignment vertical="center" wrapText="1"/>
    </xf>
    <xf numFmtId="0" fontId="1" fillId="2" borderId="3" xfId="2" applyFill="1" applyBorder="1" applyAlignment="1">
      <alignment horizontal="centerContinuous" vertical="center" wrapText="1"/>
    </xf>
    <xf numFmtId="49" fontId="13" fillId="0" borderId="0" xfId="2" applyNumberFormat="1" applyFont="1" applyAlignment="1">
      <alignment horizontal="right" vertical="center"/>
    </xf>
    <xf numFmtId="0" fontId="9" fillId="0" borderId="0" xfId="1" applyFont="1" applyAlignment="1" applyProtection="1">
      <alignment horizontal="left"/>
    </xf>
    <xf numFmtId="176" fontId="2" fillId="4" borderId="0" xfId="4" applyNumberFormat="1" applyFont="1" applyFill="1" applyAlignment="1"/>
    <xf numFmtId="0" fontId="1" fillId="4" borderId="0" xfId="4" applyFill="1" applyAlignment="1"/>
    <xf numFmtId="0" fontId="6" fillId="0" borderId="0" xfId="4" applyFont="1" applyBorder="1" applyAlignment="1">
      <alignment horizontal="left"/>
    </xf>
    <xf numFmtId="0" fontId="7" fillId="2" borderId="0" xfId="4" applyFont="1" applyFill="1" applyAlignment="1">
      <alignment horizontal="center" vertical="center"/>
    </xf>
    <xf numFmtId="49" fontId="13" fillId="2" borderId="37" xfId="2" applyNumberFormat="1" applyFont="1" applyFill="1" applyBorder="1" applyAlignment="1">
      <alignment horizontal="center" vertical="center"/>
    </xf>
    <xf numFmtId="0" fontId="1" fillId="2" borderId="24" xfId="2" applyFill="1" applyBorder="1" applyAlignment="1">
      <alignment horizontal="center" vertical="center"/>
    </xf>
    <xf numFmtId="179" fontId="13" fillId="2" borderId="26" xfId="2" applyNumberFormat="1" applyFont="1" applyFill="1" applyBorder="1" applyAlignment="1">
      <alignment horizontal="center" vertical="center" wrapText="1"/>
    </xf>
    <xf numFmtId="0" fontId="1" fillId="2" borderId="27" xfId="2" applyFill="1" applyBorder="1" applyAlignment="1">
      <alignment horizontal="center" vertical="center" wrapText="1"/>
    </xf>
    <xf numFmtId="0" fontId="1" fillId="2" borderId="28" xfId="2" applyFill="1" applyBorder="1" applyAlignment="1">
      <alignment horizontal="center" vertical="center" wrapText="1"/>
    </xf>
    <xf numFmtId="0" fontId="13" fillId="2" borderId="27" xfId="2" applyFont="1" applyFill="1" applyBorder="1" applyAlignment="1">
      <alignment horizontal="center" vertical="center" wrapText="1"/>
    </xf>
    <xf numFmtId="0" fontId="13" fillId="2" borderId="38" xfId="2" applyFont="1" applyFill="1" applyBorder="1" applyAlignment="1">
      <alignment horizontal="center" vertical="center" wrapText="1"/>
    </xf>
    <xf numFmtId="49" fontId="13" fillId="2" borderId="9" xfId="2" applyNumberFormat="1" applyFont="1" applyFill="1" applyBorder="1" applyAlignment="1">
      <alignment horizontal="center" vertical="center"/>
    </xf>
    <xf numFmtId="0" fontId="1" fillId="2" borderId="2" xfId="2" applyFill="1" applyBorder="1" applyAlignment="1">
      <alignment horizontal="center" vertical="center"/>
    </xf>
    <xf numFmtId="0" fontId="13" fillId="0" borderId="31" xfId="5" applyFont="1" applyBorder="1" applyAlignment="1">
      <alignment horizontal="center" vertical="center"/>
    </xf>
    <xf numFmtId="0" fontId="13" fillId="0" borderId="32" xfId="5" applyFont="1" applyBorder="1" applyAlignment="1">
      <alignment horizontal="center" vertical="center"/>
    </xf>
    <xf numFmtId="0" fontId="13" fillId="0" borderId="33" xfId="5" applyFont="1" applyBorder="1" applyAlignment="1">
      <alignment horizontal="center" vertical="center"/>
    </xf>
    <xf numFmtId="0" fontId="13" fillId="0" borderId="6" xfId="5" applyFont="1" applyFill="1" applyBorder="1" applyAlignment="1">
      <alignment horizontal="center" vertical="center" wrapText="1"/>
    </xf>
    <xf numFmtId="0" fontId="13" fillId="0" borderId="18" xfId="5" applyFont="1" applyFill="1" applyBorder="1" applyAlignment="1">
      <alignment horizontal="center" vertical="center" wrapText="1"/>
    </xf>
    <xf numFmtId="0" fontId="13" fillId="0" borderId="34" xfId="5" applyFont="1" applyFill="1" applyBorder="1" applyAlignment="1">
      <alignment horizontal="center" vertical="center" wrapText="1"/>
    </xf>
    <xf numFmtId="57" fontId="13" fillId="0" borderId="35" xfId="5" applyNumberFormat="1" applyFont="1" applyFill="1" applyBorder="1" applyAlignment="1">
      <alignment horizontal="center" vertical="center"/>
    </xf>
    <xf numFmtId="57" fontId="13" fillId="0" borderId="20" xfId="5" applyNumberFormat="1" applyFont="1" applyFill="1" applyBorder="1" applyAlignment="1">
      <alignment horizontal="center" vertical="center"/>
    </xf>
    <xf numFmtId="57" fontId="13" fillId="0" borderId="36" xfId="5" applyNumberFormat="1" applyFont="1" applyFill="1" applyBorder="1" applyAlignment="1">
      <alignment horizontal="center" vertical="center"/>
    </xf>
    <xf numFmtId="0" fontId="13" fillId="0" borderId="39" xfId="5" applyFont="1" applyFill="1" applyBorder="1" applyAlignment="1">
      <alignment horizontal="center" vertical="center" wrapText="1"/>
    </xf>
    <xf numFmtId="0" fontId="13" fillId="0" borderId="16" xfId="5" applyFont="1" applyFill="1" applyBorder="1" applyAlignment="1">
      <alignment horizontal="center" vertical="center" wrapText="1"/>
    </xf>
    <xf numFmtId="0" fontId="13" fillId="0" borderId="40" xfId="5" applyFont="1" applyFill="1" applyBorder="1" applyAlignment="1">
      <alignment horizontal="center" vertical="center" wrapText="1"/>
    </xf>
    <xf numFmtId="0" fontId="8" fillId="0" borderId="0" xfId="1" applyAlignment="1" applyProtection="1">
      <alignment horizontal="left"/>
    </xf>
    <xf numFmtId="0" fontId="13" fillId="0" borderId="31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49" fontId="13" fillId="2" borderId="4" xfId="2" applyNumberFormat="1" applyFont="1" applyFill="1" applyBorder="1" applyAlignment="1">
      <alignment horizontal="center" vertical="center"/>
    </xf>
    <xf numFmtId="0" fontId="1" fillId="2" borderId="18" xfId="2" applyFill="1" applyBorder="1" applyAlignment="1">
      <alignment horizontal="center" vertical="center"/>
    </xf>
    <xf numFmtId="49" fontId="13" fillId="2" borderId="24" xfId="2" applyNumberFormat="1" applyFont="1" applyFill="1" applyBorder="1" applyAlignment="1">
      <alignment horizontal="center" vertical="center"/>
    </xf>
    <xf numFmtId="49" fontId="13" fillId="2" borderId="2" xfId="2" applyNumberFormat="1" applyFont="1" applyFill="1" applyBorder="1" applyAlignment="1">
      <alignment horizontal="center" vertical="center"/>
    </xf>
    <xf numFmtId="179" fontId="13" fillId="2" borderId="27" xfId="2" applyNumberFormat="1" applyFont="1" applyFill="1" applyBorder="1" applyAlignment="1">
      <alignment horizontal="center" vertical="center" wrapText="1"/>
    </xf>
    <xf numFmtId="179" fontId="13" fillId="2" borderId="38" xfId="2" applyNumberFormat="1" applyFont="1" applyFill="1" applyBorder="1" applyAlignment="1">
      <alignment horizontal="center" vertical="center" wrapText="1"/>
    </xf>
    <xf numFmtId="179" fontId="13" fillId="2" borderId="30" xfId="2" applyNumberFormat="1" applyFont="1" applyFill="1" applyBorder="1" applyAlignment="1">
      <alignment horizontal="center" vertical="center" wrapText="1"/>
    </xf>
    <xf numFmtId="179" fontId="13" fillId="2" borderId="47" xfId="2" applyNumberFormat="1" applyFont="1" applyFill="1" applyBorder="1" applyAlignment="1">
      <alignment horizontal="center" vertical="center" wrapText="1"/>
    </xf>
    <xf numFmtId="179" fontId="13" fillId="2" borderId="1" xfId="2" applyNumberFormat="1" applyFont="1" applyFill="1" applyBorder="1" applyAlignment="1">
      <alignment horizontal="center" vertical="center" wrapText="1"/>
    </xf>
    <xf numFmtId="179" fontId="13" fillId="2" borderId="0" xfId="2" applyNumberFormat="1" applyFont="1" applyFill="1" applyBorder="1" applyAlignment="1">
      <alignment horizontal="center" vertical="center" wrapText="1"/>
    </xf>
    <xf numFmtId="0" fontId="13" fillId="0" borderId="39" xfId="2" applyFont="1" applyFill="1" applyBorder="1" applyAlignment="1">
      <alignment horizontal="center" vertical="center" wrapText="1"/>
    </xf>
    <xf numFmtId="0" fontId="13" fillId="0" borderId="46" xfId="2" applyFont="1" applyFill="1" applyBorder="1" applyAlignment="1">
      <alignment horizontal="center" vertical="center" wrapText="1"/>
    </xf>
    <xf numFmtId="0" fontId="13" fillId="0" borderId="40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horizontal="center" vertical="center" wrapText="1"/>
    </xf>
    <xf numFmtId="0" fontId="13" fillId="0" borderId="5" xfId="2" applyFont="1" applyFill="1" applyBorder="1" applyAlignment="1">
      <alignment horizontal="center" vertical="center" wrapText="1"/>
    </xf>
    <xf numFmtId="0" fontId="13" fillId="0" borderId="34" xfId="2" applyFont="1" applyFill="1" applyBorder="1" applyAlignment="1">
      <alignment horizontal="center" vertical="center" wrapText="1"/>
    </xf>
    <xf numFmtId="0" fontId="13" fillId="0" borderId="35" xfId="2" applyFont="1" applyFill="1" applyBorder="1" applyAlignment="1">
      <alignment horizontal="center" vertical="center"/>
    </xf>
    <xf numFmtId="0" fontId="13" fillId="0" borderId="45" xfId="2" applyFont="1" applyFill="1" applyBorder="1" applyAlignment="1">
      <alignment horizontal="center" vertical="center"/>
    </xf>
    <xf numFmtId="0" fontId="13" fillId="0" borderId="20" xfId="2" applyFont="1" applyFill="1" applyBorder="1" applyAlignment="1">
      <alignment horizontal="center" vertical="center"/>
    </xf>
    <xf numFmtId="0" fontId="13" fillId="0" borderId="36" xfId="2" applyFont="1" applyFill="1" applyBorder="1" applyAlignment="1">
      <alignment horizontal="center" vertical="center"/>
    </xf>
    <xf numFmtId="0" fontId="13" fillId="0" borderId="31" xfId="2" applyFont="1" applyFill="1" applyBorder="1" applyAlignment="1">
      <alignment horizontal="center" vertical="center"/>
    </xf>
    <xf numFmtId="0" fontId="13" fillId="0" borderId="49" xfId="2" applyFont="1" applyFill="1" applyBorder="1" applyAlignment="1">
      <alignment horizontal="center" vertical="center"/>
    </xf>
    <xf numFmtId="0" fontId="13" fillId="0" borderId="33" xfId="2" applyFont="1" applyFill="1" applyBorder="1" applyAlignment="1">
      <alignment horizontal="center" vertical="center"/>
    </xf>
    <xf numFmtId="0" fontId="13" fillId="0" borderId="41" xfId="2" applyFont="1" applyBorder="1" applyAlignment="1">
      <alignment horizontal="center" vertical="center" wrapText="1"/>
    </xf>
    <xf numFmtId="0" fontId="13" fillId="0" borderId="42" xfId="2" applyFont="1" applyBorder="1" applyAlignment="1">
      <alignment horizontal="center" vertical="center" wrapText="1"/>
    </xf>
    <xf numFmtId="0" fontId="13" fillId="0" borderId="43" xfId="2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0" fontId="13" fillId="0" borderId="44" xfId="2" applyFont="1" applyFill="1" applyBorder="1" applyAlignment="1">
      <alignment horizontal="center" vertical="center" wrapText="1"/>
    </xf>
    <xf numFmtId="179" fontId="14" fillId="2" borderId="26" xfId="2" applyNumberFormat="1" applyFont="1" applyFill="1" applyBorder="1" applyAlignment="1">
      <alignment horizontal="center" vertical="center" wrapText="1"/>
    </xf>
    <xf numFmtId="0" fontId="14" fillId="2" borderId="27" xfId="2" applyFont="1" applyFill="1" applyBorder="1" applyAlignment="1">
      <alignment horizontal="center" vertical="center" wrapText="1"/>
    </xf>
    <xf numFmtId="0" fontId="14" fillId="2" borderId="28" xfId="2" applyFont="1" applyFill="1" applyBorder="1" applyAlignment="1">
      <alignment horizontal="center" vertical="center" wrapText="1"/>
    </xf>
    <xf numFmtId="0" fontId="18" fillId="2" borderId="27" xfId="2" applyFont="1" applyFill="1" applyBorder="1" applyAlignment="1">
      <alignment horizontal="center" vertical="center" wrapText="1"/>
    </xf>
    <xf numFmtId="0" fontId="18" fillId="2" borderId="38" xfId="2" applyFont="1" applyFill="1" applyBorder="1" applyAlignment="1">
      <alignment horizontal="center" vertical="center" wrapText="1"/>
    </xf>
    <xf numFmtId="0" fontId="13" fillId="0" borderId="39" xfId="2" applyFont="1" applyBorder="1" applyAlignment="1">
      <alignment horizontal="center" vertical="center" wrapText="1"/>
    </xf>
    <xf numFmtId="0" fontId="13" fillId="0" borderId="46" xfId="2" applyFont="1" applyBorder="1" applyAlignment="1">
      <alignment horizontal="center" vertical="center" wrapText="1"/>
    </xf>
    <xf numFmtId="0" fontId="13" fillId="0" borderId="40" xfId="2" applyFont="1" applyBorder="1" applyAlignment="1">
      <alignment horizontal="center" vertical="center" wrapText="1"/>
    </xf>
    <xf numFmtId="0" fontId="13" fillId="0" borderId="41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3" fillId="0" borderId="43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44" xfId="2" applyFont="1" applyBorder="1" applyAlignment="1">
      <alignment horizontal="center" vertical="center" wrapText="1"/>
    </xf>
    <xf numFmtId="57" fontId="13" fillId="0" borderId="35" xfId="2" applyNumberFormat="1" applyFont="1" applyFill="1" applyBorder="1" applyAlignment="1">
      <alignment horizontal="center" vertical="center"/>
    </xf>
    <xf numFmtId="57" fontId="13" fillId="0" borderId="45" xfId="2" applyNumberFormat="1" applyFont="1" applyFill="1" applyBorder="1" applyAlignment="1">
      <alignment horizontal="center" vertical="center"/>
    </xf>
    <xf numFmtId="57" fontId="13" fillId="0" borderId="36" xfId="2" applyNumberFormat="1" applyFont="1" applyFill="1" applyBorder="1" applyAlignment="1">
      <alignment horizontal="center" vertical="center"/>
    </xf>
    <xf numFmtId="0" fontId="1" fillId="2" borderId="38" xfId="2" applyFill="1" applyBorder="1" applyAlignment="1">
      <alignment horizontal="center" vertical="center" wrapText="1"/>
    </xf>
    <xf numFmtId="179" fontId="13" fillId="2" borderId="6" xfId="2" applyNumberFormat="1" applyFont="1" applyFill="1" applyBorder="1" applyAlignment="1">
      <alignment horizontal="center" vertical="center" wrapText="1"/>
    </xf>
    <xf numFmtId="179" fontId="13" fillId="2" borderId="5" xfId="2" applyNumberFormat="1" applyFont="1" applyFill="1" applyBorder="1" applyAlignment="1">
      <alignment horizontal="center" vertical="center" wrapText="1"/>
    </xf>
    <xf numFmtId="179" fontId="13" fillId="2" borderId="18" xfId="2" applyNumberFormat="1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shrinkToFit="1"/>
    </xf>
    <xf numFmtId="0" fontId="13" fillId="0" borderId="0" xfId="2" applyFont="1" applyBorder="1" applyAlignment="1">
      <alignment horizontal="center" vertical="center" shrinkToFit="1"/>
    </xf>
    <xf numFmtId="57" fontId="13" fillId="0" borderId="20" xfId="2" applyNumberFormat="1" applyFont="1" applyFill="1" applyBorder="1" applyAlignment="1">
      <alignment horizontal="center" vertical="center"/>
    </xf>
    <xf numFmtId="0" fontId="13" fillId="0" borderId="39" xfId="6" applyFont="1" applyFill="1" applyBorder="1" applyAlignment="1">
      <alignment horizontal="center" vertical="center" wrapText="1"/>
    </xf>
    <xf numFmtId="0" fontId="13" fillId="0" borderId="46" xfId="6" applyFont="1" applyFill="1" applyBorder="1" applyAlignment="1">
      <alignment horizontal="center" vertical="center" wrapText="1"/>
    </xf>
    <xf numFmtId="0" fontId="13" fillId="0" borderId="40" xfId="6" applyFont="1" applyFill="1" applyBorder="1" applyAlignment="1">
      <alignment horizontal="center" vertical="center" wrapText="1"/>
    </xf>
    <xf numFmtId="0" fontId="13" fillId="0" borderId="41" xfId="6" applyFont="1" applyFill="1" applyBorder="1" applyAlignment="1">
      <alignment horizontal="center" vertical="center"/>
    </xf>
    <xf numFmtId="0" fontId="13" fillId="0" borderId="42" xfId="6" applyFont="1" applyFill="1" applyBorder="1" applyAlignment="1">
      <alignment horizontal="center" vertical="center"/>
    </xf>
    <xf numFmtId="0" fontId="13" fillId="0" borderId="43" xfId="6" applyFont="1" applyFill="1" applyBorder="1" applyAlignment="1">
      <alignment horizontal="center" vertical="center"/>
    </xf>
    <xf numFmtId="0" fontId="13" fillId="0" borderId="1" xfId="6" applyFont="1" applyFill="1" applyBorder="1" applyAlignment="1">
      <alignment horizontal="center" vertical="center" wrapText="1"/>
    </xf>
    <xf numFmtId="0" fontId="13" fillId="0" borderId="0" xfId="6" applyFont="1" applyFill="1" applyBorder="1" applyAlignment="1">
      <alignment horizontal="center" vertical="center" wrapText="1"/>
    </xf>
    <xf numFmtId="0" fontId="13" fillId="0" borderId="44" xfId="6" applyFont="1" applyFill="1" applyBorder="1" applyAlignment="1">
      <alignment horizontal="center" vertical="center" wrapText="1"/>
    </xf>
    <xf numFmtId="185" fontId="13" fillId="0" borderId="35" xfId="6" applyNumberFormat="1" applyFont="1" applyFill="1" applyBorder="1" applyAlignment="1">
      <alignment horizontal="center" vertical="center"/>
    </xf>
    <xf numFmtId="185" fontId="13" fillId="0" borderId="45" xfId="6" applyNumberFormat="1" applyFont="1" applyFill="1" applyBorder="1" applyAlignment="1">
      <alignment horizontal="center" vertical="center"/>
    </xf>
    <xf numFmtId="185" fontId="13" fillId="0" borderId="36" xfId="6" applyNumberFormat="1" applyFont="1" applyFill="1" applyBorder="1" applyAlignment="1">
      <alignment horizontal="center" vertical="center"/>
    </xf>
    <xf numFmtId="0" fontId="13" fillId="0" borderId="6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 wrapText="1"/>
    </xf>
    <xf numFmtId="179" fontId="13" fillId="2" borderId="3" xfId="2" applyNumberFormat="1" applyFont="1" applyFill="1" applyBorder="1" applyAlignment="1">
      <alignment horizontal="center" vertical="center" wrapText="1"/>
    </xf>
    <xf numFmtId="185" fontId="13" fillId="0" borderId="20" xfId="6" applyNumberFormat="1" applyFont="1" applyFill="1" applyBorder="1" applyAlignment="1">
      <alignment horizontal="center" vertical="center"/>
    </xf>
    <xf numFmtId="57" fontId="13" fillId="0" borderId="35" xfId="6" applyNumberFormat="1" applyFont="1" applyFill="1" applyBorder="1" applyAlignment="1">
      <alignment horizontal="center" vertical="center"/>
    </xf>
    <xf numFmtId="57" fontId="13" fillId="0" borderId="36" xfId="6" applyNumberFormat="1" applyFont="1" applyFill="1" applyBorder="1" applyAlignment="1">
      <alignment horizontal="center" vertical="center"/>
    </xf>
    <xf numFmtId="0" fontId="13" fillId="0" borderId="41" xfId="3" applyFont="1" applyBorder="1" applyAlignment="1">
      <alignment horizontal="center" vertical="center" wrapText="1"/>
    </xf>
    <xf numFmtId="0" fontId="13" fillId="0" borderId="42" xfId="3" applyFont="1" applyBorder="1" applyAlignment="1">
      <alignment horizontal="center" vertical="center" wrapText="1"/>
    </xf>
    <xf numFmtId="0" fontId="13" fillId="0" borderId="43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 wrapText="1"/>
    </xf>
    <xf numFmtId="0" fontId="13" fillId="0" borderId="44" xfId="3" applyFont="1" applyBorder="1" applyAlignment="1">
      <alignment horizontal="center" vertical="center" wrapText="1"/>
    </xf>
    <xf numFmtId="186" fontId="13" fillId="0" borderId="35" xfId="3" applyNumberFormat="1" applyFont="1" applyBorder="1" applyAlignment="1">
      <alignment horizontal="center" vertical="center" wrapText="1"/>
    </xf>
    <xf numFmtId="186" fontId="13" fillId="0" borderId="45" xfId="3" applyNumberFormat="1" applyFont="1" applyBorder="1" applyAlignment="1">
      <alignment horizontal="center" vertical="center" wrapText="1"/>
    </xf>
    <xf numFmtId="186" fontId="13" fillId="0" borderId="20" xfId="3" applyNumberFormat="1" applyFont="1" applyBorder="1" applyAlignment="1">
      <alignment horizontal="center" vertical="center" wrapText="1"/>
    </xf>
    <xf numFmtId="186" fontId="13" fillId="0" borderId="36" xfId="3" applyNumberFormat="1" applyFont="1" applyBorder="1" applyAlignment="1">
      <alignment horizontal="center" vertical="center" wrapText="1"/>
    </xf>
    <xf numFmtId="49" fontId="13" fillId="2" borderId="37" xfId="3" applyNumberFormat="1" applyFont="1" applyFill="1" applyBorder="1" applyAlignment="1">
      <alignment horizontal="center" vertical="center"/>
    </xf>
    <xf numFmtId="0" fontId="1" fillId="2" borderId="24" xfId="3" applyFill="1" applyBorder="1" applyAlignment="1">
      <alignment horizontal="center" vertical="center"/>
    </xf>
    <xf numFmtId="49" fontId="13" fillId="2" borderId="9" xfId="3" applyNumberFormat="1" applyFont="1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13" fillId="0" borderId="39" xfId="3" applyFont="1" applyBorder="1" applyAlignment="1">
      <alignment horizontal="center" vertical="center" wrapText="1"/>
    </xf>
    <xf numFmtId="0" fontId="13" fillId="0" borderId="46" xfId="3" applyFont="1" applyBorder="1" applyAlignment="1">
      <alignment horizontal="center" vertical="center" wrapText="1"/>
    </xf>
    <xf numFmtId="0" fontId="13" fillId="0" borderId="40" xfId="3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0" borderId="44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49" fontId="13" fillId="0" borderId="39" xfId="2" applyNumberFormat="1" applyFont="1" applyBorder="1" applyAlignment="1">
      <alignment horizontal="center" vertical="center" wrapText="1"/>
    </xf>
    <xf numFmtId="49" fontId="13" fillId="0" borderId="46" xfId="2" applyNumberFormat="1" applyFont="1" applyBorder="1" applyAlignment="1">
      <alignment horizontal="center" vertical="center" wrapText="1"/>
    </xf>
    <xf numFmtId="49" fontId="13" fillId="0" borderId="40" xfId="2" applyNumberFormat="1" applyFont="1" applyBorder="1" applyAlignment="1">
      <alignment horizontal="center" vertical="center" wrapText="1"/>
    </xf>
  </cellXfs>
  <cellStyles count="7">
    <cellStyle name="ハイパーリンク" xfId="1" builtinId="8"/>
    <cellStyle name="標準" xfId="0" builtinId="0"/>
    <cellStyle name="標準 10" xfId="2"/>
    <cellStyle name="標準 11" xfId="3"/>
    <cellStyle name="標準 12" xfId="4"/>
    <cellStyle name="標準_Sheet1" xfId="5"/>
    <cellStyle name="標準_全国消費実態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017360"/>
        <c:axId val="1"/>
      </c:barChart>
      <c:catAx>
        <c:axId val="4530173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017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38440"/>
        <c:axId val="1"/>
      </c:barChart>
      <c:catAx>
        <c:axId val="3052384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5238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945200"/>
        <c:axId val="1"/>
      </c:barChart>
      <c:catAx>
        <c:axId val="2709452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0945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30384"/>
        <c:axId val="1"/>
      </c:barChart>
      <c:catAx>
        <c:axId val="4813303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330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26448"/>
        <c:axId val="1"/>
      </c:barChart>
      <c:catAx>
        <c:axId val="4813264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326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962744"/>
        <c:axId val="1"/>
      </c:barChart>
      <c:catAx>
        <c:axId val="4649627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962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352632"/>
        <c:axId val="1"/>
      </c:barChart>
      <c:catAx>
        <c:axId val="4653526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352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020640"/>
        <c:axId val="1"/>
      </c:barChart>
      <c:catAx>
        <c:axId val="4530206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020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015720"/>
        <c:axId val="1"/>
      </c:barChart>
      <c:catAx>
        <c:axId val="4530157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015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685800" y="56197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716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81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21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0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21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614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L23"/>
  <sheetViews>
    <sheetView tabSelected="1" workbookViewId="0">
      <selection sqref="A1:K1"/>
    </sheetView>
  </sheetViews>
  <sheetFormatPr defaultRowHeight="13.5"/>
  <cols>
    <col min="1" max="1" width="9" style="1"/>
    <col min="2" max="2" width="16.75" style="1" customWidth="1"/>
    <col min="3" max="16384" width="9" style="1"/>
  </cols>
  <sheetData>
    <row r="1" spans="1:12" ht="30.75">
      <c r="A1" s="228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2">
      <c r="B2" s="2"/>
      <c r="J2" s="3"/>
    </row>
    <row r="3" spans="1:12" ht="21">
      <c r="A3" s="230" t="s">
        <v>1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2">
      <c r="B4" s="2"/>
    </row>
    <row r="5" spans="1:12" ht="18.75">
      <c r="A5" s="231" t="s">
        <v>2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4"/>
    </row>
    <row r="6" spans="1:12" ht="18.75">
      <c r="A6" s="227" t="s">
        <v>3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4"/>
    </row>
    <row r="7" spans="1:12" ht="18.75">
      <c r="A7" s="227" t="s">
        <v>4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4"/>
    </row>
    <row r="8" spans="1:12" ht="18.75">
      <c r="A8" s="227" t="s">
        <v>295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4"/>
    </row>
    <row r="9" spans="1:12" ht="18.75">
      <c r="A9" s="227" t="s">
        <v>5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4"/>
    </row>
    <row r="10" spans="1:12" ht="18.75">
      <c r="A10" s="227" t="s">
        <v>296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4"/>
    </row>
    <row r="11" spans="1:12" ht="18.75">
      <c r="A11" s="227" t="s">
        <v>297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4"/>
    </row>
    <row r="12" spans="1:12" ht="18.75">
      <c r="A12" s="227" t="s">
        <v>298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4"/>
    </row>
    <row r="13" spans="1:12" ht="18.75">
      <c r="A13" s="227" t="s">
        <v>299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4"/>
    </row>
    <row r="14" spans="1:12" ht="18.75">
      <c r="A14" s="227" t="s">
        <v>6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4"/>
    </row>
    <row r="15" spans="1:12" ht="18.75">
      <c r="A15" s="227" t="s">
        <v>7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4"/>
    </row>
    <row r="16" spans="1:12" ht="18.75">
      <c r="A16" s="227" t="s">
        <v>8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4"/>
    </row>
    <row r="19" spans="4:4">
      <c r="D19" s="5"/>
    </row>
    <row r="20" spans="4:4">
      <c r="D20" s="5"/>
    </row>
    <row r="21" spans="4:4">
      <c r="D21" s="5"/>
    </row>
    <row r="22" spans="4:4">
      <c r="D22" s="6"/>
    </row>
    <row r="23" spans="4:4">
      <c r="D23" s="6"/>
    </row>
  </sheetData>
  <mergeCells count="14">
    <mergeCell ref="A8:K8"/>
    <mergeCell ref="A1:K1"/>
    <mergeCell ref="A3:K3"/>
    <mergeCell ref="A5:K5"/>
    <mergeCell ref="A6:K6"/>
    <mergeCell ref="A7:K7"/>
    <mergeCell ref="A16:K16"/>
    <mergeCell ref="A9:K9"/>
    <mergeCell ref="A10:K10"/>
    <mergeCell ref="A11:K11"/>
    <mergeCell ref="A14:K14"/>
    <mergeCell ref="A15:K15"/>
    <mergeCell ref="A13:K13"/>
    <mergeCell ref="A12:K12"/>
  </mergeCells>
  <phoneticPr fontId="4"/>
  <hyperlinks>
    <hyperlink ref="A6:K6" location="'27'!A1" display="27　商　店　　Stores"/>
    <hyperlink ref="A7:K7" location="'28'!A1" display="28　小売業、飲食店　Retail Stores, Eating and Drinking Places"/>
    <hyperlink ref="A9:K9" location="'30'!A1" display="30　消費者物価　　Consumer Price"/>
    <hyperlink ref="A14:K14" location="'35'!A1" display="35　ブロードバンド　　Broadband"/>
    <hyperlink ref="A15:K15" location="'36'!A1" display="36　生活時間　　Daily Time"/>
    <hyperlink ref="A16:K16" location="'37'!A1" display="37　財　政　　Public Finance"/>
    <hyperlink ref="A11:K11" location="'32'!A1" display="32　保　険　　Insurance"/>
    <hyperlink ref="A10:K10" location="'31'!A1" display="31　耐久消費財　　Durable Consumer Goods"/>
    <hyperlink ref="A13:K13" location="'34'!A1" display="34　交　通    Transportation"/>
    <hyperlink ref="A12:K12" location="'33'!A1" display="33　貯　蓄　　Savings Held"/>
    <hyperlink ref="A8:K8" location="'29'!A1" display="29　消費支出　　Living Expenditure"/>
  </hyperlinks>
  <pageMargins left="0.7" right="0.7" top="0.75" bottom="0.75" header="0.3" footer="0.3"/>
  <pageSetup paperSize="9" scale="76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8"/>
  </sheetPr>
  <dimension ref="A1:EK66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2.75" customHeight="1"/>
  <cols>
    <col min="1" max="1" width="3.75" style="7" customWidth="1"/>
    <col min="2" max="3" width="10.625" style="70" customWidth="1"/>
    <col min="4" max="4" width="11.625" style="11" customWidth="1"/>
    <col min="5" max="5" width="4.625" style="11" customWidth="1"/>
    <col min="6" max="6" width="11.625" style="71" customWidth="1"/>
    <col min="7" max="7" width="4.625" style="11" customWidth="1"/>
    <col min="8" max="8" width="11.625" style="11" customWidth="1"/>
    <col min="9" max="9" width="4.625" style="11" customWidth="1"/>
    <col min="10" max="10" width="11.625" style="72" customWidth="1"/>
    <col min="11" max="11" width="4.625" style="11" customWidth="1"/>
    <col min="12" max="12" width="4" style="11" customWidth="1"/>
    <col min="13" max="16384" width="9" style="11"/>
  </cols>
  <sheetData>
    <row r="1" spans="1:141" s="12" customFormat="1" ht="15.75" customHeight="1">
      <c r="A1" s="7"/>
      <c r="B1" s="123" t="s">
        <v>175</v>
      </c>
      <c r="C1" s="123"/>
      <c r="D1" s="124"/>
      <c r="E1" s="124"/>
      <c r="F1" s="123"/>
      <c r="G1" s="124"/>
      <c r="H1" s="123"/>
      <c r="I1" s="123"/>
      <c r="J1" s="8"/>
      <c r="K1" s="8"/>
      <c r="L1" s="10"/>
      <c r="M1" s="253" t="s">
        <v>10</v>
      </c>
      <c r="N1" s="253"/>
      <c r="O1" s="253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</row>
    <row r="2" spans="1:141" ht="12" customHeight="1" thickBot="1">
      <c r="B2" s="125"/>
      <c r="C2" s="125"/>
      <c r="D2" s="109"/>
      <c r="E2" s="109" t="s">
        <v>150</v>
      </c>
      <c r="F2" s="110"/>
      <c r="G2" s="110" t="s">
        <v>151</v>
      </c>
      <c r="H2" s="109"/>
      <c r="I2" s="109" t="s">
        <v>152</v>
      </c>
      <c r="J2" s="111"/>
      <c r="K2" s="111" t="s">
        <v>153</v>
      </c>
    </row>
    <row r="3" spans="1:141" s="12" customFormat="1" ht="27" customHeight="1" thickTop="1">
      <c r="A3" s="7"/>
      <c r="B3" s="232" t="s">
        <v>11</v>
      </c>
      <c r="C3" s="233"/>
      <c r="D3" s="126" t="s">
        <v>176</v>
      </c>
      <c r="E3" s="127"/>
      <c r="F3" s="127"/>
      <c r="G3" s="127"/>
      <c r="H3" s="127"/>
      <c r="I3" s="128"/>
      <c r="J3" s="76" t="s">
        <v>177</v>
      </c>
      <c r="K3" s="129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</row>
    <row r="4" spans="1:141" s="12" customFormat="1" ht="30" customHeight="1">
      <c r="A4" s="7"/>
      <c r="B4" s="239" t="s">
        <v>13</v>
      </c>
      <c r="C4" s="240"/>
      <c r="D4" s="17" t="s">
        <v>178</v>
      </c>
      <c r="E4" s="18"/>
      <c r="F4" s="17" t="s">
        <v>179</v>
      </c>
      <c r="G4" s="18"/>
      <c r="H4" s="17" t="s">
        <v>180</v>
      </c>
      <c r="I4" s="18"/>
      <c r="J4" s="17" t="s">
        <v>181</v>
      </c>
      <c r="K4" s="13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</row>
    <row r="5" spans="1:141" s="27" customFormat="1" ht="24" customHeight="1">
      <c r="A5" s="12"/>
      <c r="B5" s="21"/>
      <c r="C5" s="22"/>
      <c r="D5" s="97" t="s">
        <v>182</v>
      </c>
      <c r="E5" s="24" t="s">
        <v>19</v>
      </c>
      <c r="F5" s="97" t="s">
        <v>143</v>
      </c>
      <c r="G5" s="24" t="s">
        <v>19</v>
      </c>
      <c r="H5" s="97" t="s">
        <v>143</v>
      </c>
      <c r="I5" s="24" t="s">
        <v>19</v>
      </c>
      <c r="J5" s="97" t="s">
        <v>183</v>
      </c>
      <c r="K5" s="25" t="s">
        <v>19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</row>
    <row r="6" spans="1:141" ht="12" customHeight="1">
      <c r="B6" s="28" t="s">
        <v>21</v>
      </c>
      <c r="C6" s="29" t="s">
        <v>22</v>
      </c>
      <c r="D6" s="131">
        <v>3700030</v>
      </c>
      <c r="E6" s="34">
        <v>9</v>
      </c>
      <c r="F6" s="33">
        <v>8.2350717987616253</v>
      </c>
      <c r="G6" s="34">
        <v>22</v>
      </c>
      <c r="H6" s="33">
        <v>133.03067302907667</v>
      </c>
      <c r="I6" s="34">
        <v>36</v>
      </c>
      <c r="J6" s="132">
        <v>34846</v>
      </c>
      <c r="K6" s="35">
        <v>2</v>
      </c>
    </row>
    <row r="7" spans="1:141" ht="12" customHeight="1">
      <c r="B7" s="28" t="s">
        <v>23</v>
      </c>
      <c r="C7" s="29" t="s">
        <v>24</v>
      </c>
      <c r="D7" s="131">
        <v>707252</v>
      </c>
      <c r="E7" s="34">
        <v>32</v>
      </c>
      <c r="F7" s="33">
        <v>8.5070182248317359</v>
      </c>
      <c r="G7" s="34">
        <v>13</v>
      </c>
      <c r="H7" s="33">
        <v>119.37689571999803</v>
      </c>
      <c r="I7" s="34">
        <v>45</v>
      </c>
      <c r="J7" s="132">
        <v>24435</v>
      </c>
      <c r="K7" s="35">
        <v>40</v>
      </c>
    </row>
    <row r="8" spans="1:141" ht="12" customHeight="1">
      <c r="B8" s="28" t="s">
        <v>25</v>
      </c>
      <c r="C8" s="29" t="s">
        <v>26</v>
      </c>
      <c r="D8" s="131">
        <v>680225</v>
      </c>
      <c r="E8" s="34">
        <v>36</v>
      </c>
      <c r="F8" s="33">
        <v>8.2728081610693813</v>
      </c>
      <c r="G8" s="34">
        <v>21</v>
      </c>
      <c r="H8" s="33">
        <v>129.1509236932541</v>
      </c>
      <c r="I8" s="34">
        <v>41</v>
      </c>
      <c r="J8" s="132">
        <v>25137</v>
      </c>
      <c r="K8" s="35">
        <v>35</v>
      </c>
    </row>
    <row r="9" spans="1:141" ht="12" customHeight="1">
      <c r="B9" s="28" t="s">
        <v>27</v>
      </c>
      <c r="C9" s="29" t="s">
        <v>28</v>
      </c>
      <c r="D9" s="131">
        <v>1703441</v>
      </c>
      <c r="E9" s="34">
        <v>14</v>
      </c>
      <c r="F9" s="33">
        <v>8.3618692958556444</v>
      </c>
      <c r="G9" s="34">
        <v>19</v>
      </c>
      <c r="H9" s="33">
        <v>170.79088896553384</v>
      </c>
      <c r="I9" s="34">
        <v>10</v>
      </c>
      <c r="J9" s="132">
        <v>22242</v>
      </c>
      <c r="K9" s="35">
        <v>43</v>
      </c>
    </row>
    <row r="10" spans="1:141" ht="12" customHeight="1">
      <c r="B10" s="28" t="s">
        <v>29</v>
      </c>
      <c r="C10" s="29" t="s">
        <v>30</v>
      </c>
      <c r="D10" s="131">
        <v>520901</v>
      </c>
      <c r="E10" s="34">
        <v>40</v>
      </c>
      <c r="F10" s="33">
        <v>7.1702499742824815</v>
      </c>
      <c r="G10" s="34">
        <v>43</v>
      </c>
      <c r="H10" s="33">
        <v>122.3418472197757</v>
      </c>
      <c r="I10" s="34">
        <v>43</v>
      </c>
      <c r="J10" s="132">
        <v>33272</v>
      </c>
      <c r="K10" s="35">
        <v>5</v>
      </c>
    </row>
    <row r="11" spans="1:141" ht="24" customHeight="1">
      <c r="B11" s="28" t="s">
        <v>31</v>
      </c>
      <c r="C11" s="29" t="s">
        <v>32</v>
      </c>
      <c r="D11" s="131">
        <v>649929</v>
      </c>
      <c r="E11" s="34">
        <v>37</v>
      </c>
      <c r="F11" s="33">
        <v>8.5025183681441874</v>
      </c>
      <c r="G11" s="34">
        <v>14</v>
      </c>
      <c r="H11" s="33">
        <v>156.39157992001503</v>
      </c>
      <c r="I11" s="34">
        <v>19</v>
      </c>
      <c r="J11" s="132">
        <v>29878</v>
      </c>
      <c r="K11" s="35">
        <v>16</v>
      </c>
    </row>
    <row r="12" spans="1:141" ht="12" customHeight="1">
      <c r="B12" s="28" t="s">
        <v>33</v>
      </c>
      <c r="C12" s="29" t="s">
        <v>34</v>
      </c>
      <c r="D12" s="131">
        <v>1218357</v>
      </c>
      <c r="E12" s="34">
        <v>20</v>
      </c>
      <c r="F12" s="33">
        <v>7.9308594466310725</v>
      </c>
      <c r="G12" s="34">
        <v>28</v>
      </c>
      <c r="H12" s="33">
        <v>155.31056197535901</v>
      </c>
      <c r="I12" s="34">
        <v>21</v>
      </c>
      <c r="J12" s="132">
        <v>25604</v>
      </c>
      <c r="K12" s="35">
        <v>33</v>
      </c>
    </row>
    <row r="13" spans="1:141" ht="12" customHeight="1">
      <c r="B13" s="28" t="s">
        <v>35</v>
      </c>
      <c r="C13" s="29" t="s">
        <v>36</v>
      </c>
      <c r="D13" s="131">
        <v>1836329</v>
      </c>
      <c r="E13" s="34">
        <v>13</v>
      </c>
      <c r="F13" s="33">
        <v>8.4563042516585938</v>
      </c>
      <c r="G13" s="34">
        <v>15</v>
      </c>
      <c r="H13" s="33">
        <v>147.28253851638627</v>
      </c>
      <c r="I13" s="34">
        <v>25</v>
      </c>
      <c r="J13" s="132">
        <v>29789</v>
      </c>
      <c r="K13" s="35">
        <v>18</v>
      </c>
    </row>
    <row r="14" spans="1:141" ht="12" customHeight="1">
      <c r="B14" s="28" t="s">
        <v>37</v>
      </c>
      <c r="C14" s="29" t="s">
        <v>38</v>
      </c>
      <c r="D14" s="131">
        <v>1185164</v>
      </c>
      <c r="E14" s="34">
        <v>22</v>
      </c>
      <c r="F14" s="33">
        <v>7.900599516562953</v>
      </c>
      <c r="G14" s="34">
        <v>29</v>
      </c>
      <c r="H14" s="33">
        <v>142.16923835423191</v>
      </c>
      <c r="I14" s="34">
        <v>30</v>
      </c>
      <c r="J14" s="132">
        <v>26008</v>
      </c>
      <c r="K14" s="35">
        <v>29</v>
      </c>
    </row>
    <row r="15" spans="1:141" ht="12" customHeight="1">
      <c r="B15" s="28" t="s">
        <v>39</v>
      </c>
      <c r="C15" s="29" t="s">
        <v>40</v>
      </c>
      <c r="D15" s="131">
        <v>1245715</v>
      </c>
      <c r="E15" s="34">
        <v>18</v>
      </c>
      <c r="F15" s="33">
        <v>8.0639718518300043</v>
      </c>
      <c r="G15" s="34">
        <v>26</v>
      </c>
      <c r="H15" s="33">
        <v>146.88112758825201</v>
      </c>
      <c r="I15" s="34">
        <v>26</v>
      </c>
      <c r="J15" s="132">
        <v>21748</v>
      </c>
      <c r="K15" s="35">
        <v>44</v>
      </c>
    </row>
    <row r="16" spans="1:141" ht="24" customHeight="1">
      <c r="B16" s="28" t="s">
        <v>41</v>
      </c>
      <c r="C16" s="29" t="s">
        <v>42</v>
      </c>
      <c r="D16" s="131">
        <v>5809157</v>
      </c>
      <c r="E16" s="34">
        <v>5</v>
      </c>
      <c r="F16" s="33">
        <v>8.5157025954334227</v>
      </c>
      <c r="G16" s="34">
        <v>12</v>
      </c>
      <c r="H16" s="33">
        <v>175.70819012751733</v>
      </c>
      <c r="I16" s="34">
        <v>7</v>
      </c>
      <c r="J16" s="132">
        <v>36103</v>
      </c>
      <c r="K16" s="35">
        <v>1</v>
      </c>
    </row>
    <row r="17" spans="2:11" ht="12" customHeight="1">
      <c r="B17" s="28" t="s">
        <v>43</v>
      </c>
      <c r="C17" s="29" t="s">
        <v>44</v>
      </c>
      <c r="D17" s="131">
        <v>5008453</v>
      </c>
      <c r="E17" s="34">
        <v>6</v>
      </c>
      <c r="F17" s="33">
        <v>8.3279062529266756</v>
      </c>
      <c r="G17" s="34">
        <v>20</v>
      </c>
      <c r="H17" s="33">
        <v>173.27175500316724</v>
      </c>
      <c r="I17" s="34">
        <v>9</v>
      </c>
      <c r="J17" s="132">
        <v>30955</v>
      </c>
      <c r="K17" s="35">
        <v>8</v>
      </c>
    </row>
    <row r="18" spans="2:11" ht="12" customHeight="1">
      <c r="B18" s="28" t="s">
        <v>45</v>
      </c>
      <c r="C18" s="29" t="s">
        <v>46</v>
      </c>
      <c r="D18" s="131">
        <v>23016039</v>
      </c>
      <c r="E18" s="34">
        <v>1</v>
      </c>
      <c r="F18" s="33">
        <v>12.907072574165046</v>
      </c>
      <c r="G18" s="34">
        <v>1</v>
      </c>
      <c r="H18" s="33">
        <v>319.7405710310199</v>
      </c>
      <c r="I18" s="34">
        <v>1</v>
      </c>
      <c r="J18" s="132">
        <v>27468</v>
      </c>
      <c r="K18" s="35">
        <v>26</v>
      </c>
    </row>
    <row r="19" spans="2:11" ht="12" customHeight="1">
      <c r="B19" s="28" t="s">
        <v>47</v>
      </c>
      <c r="C19" s="29" t="s">
        <v>48</v>
      </c>
      <c r="D19" s="131">
        <v>7997877</v>
      </c>
      <c r="E19" s="34">
        <v>3</v>
      </c>
      <c r="F19" s="33">
        <v>7.5597743926605396</v>
      </c>
      <c r="G19" s="34">
        <v>37</v>
      </c>
      <c r="H19" s="33">
        <v>184.75908181779118</v>
      </c>
      <c r="I19" s="34">
        <v>4</v>
      </c>
      <c r="J19" s="132">
        <v>28115</v>
      </c>
      <c r="K19" s="35">
        <v>23</v>
      </c>
    </row>
    <row r="20" spans="2:11" ht="12" customHeight="1">
      <c r="B20" s="28" t="s">
        <v>49</v>
      </c>
      <c r="C20" s="29" t="s">
        <v>50</v>
      </c>
      <c r="D20" s="131">
        <v>1196165</v>
      </c>
      <c r="E20" s="34">
        <v>21</v>
      </c>
      <c r="F20" s="33">
        <v>7.6908187334569753</v>
      </c>
      <c r="G20" s="34">
        <v>35</v>
      </c>
      <c r="H20" s="33">
        <v>132.92893394810042</v>
      </c>
      <c r="I20" s="34">
        <v>37</v>
      </c>
      <c r="J20" s="132">
        <v>30586</v>
      </c>
      <c r="K20" s="35">
        <v>10</v>
      </c>
    </row>
    <row r="21" spans="2:11" ht="24" customHeight="1">
      <c r="B21" s="28" t="s">
        <v>51</v>
      </c>
      <c r="C21" s="29" t="s">
        <v>52</v>
      </c>
      <c r="D21" s="131">
        <v>700342</v>
      </c>
      <c r="E21" s="34">
        <v>33</v>
      </c>
      <c r="F21" s="33">
        <v>8.7109452612755813</v>
      </c>
      <c r="G21" s="34">
        <v>7</v>
      </c>
      <c r="H21" s="33">
        <v>165.92243360420764</v>
      </c>
      <c r="I21" s="34">
        <v>15</v>
      </c>
      <c r="J21" s="132">
        <v>34592</v>
      </c>
      <c r="K21" s="35">
        <v>4</v>
      </c>
    </row>
    <row r="22" spans="2:11" ht="12" customHeight="1">
      <c r="B22" s="28" t="s">
        <v>53</v>
      </c>
      <c r="C22" s="29" t="s">
        <v>54</v>
      </c>
      <c r="D22" s="131">
        <v>772978</v>
      </c>
      <c r="E22" s="34">
        <v>30</v>
      </c>
      <c r="F22" s="33">
        <v>8.4128219692985233</v>
      </c>
      <c r="G22" s="34">
        <v>17</v>
      </c>
      <c r="H22" s="33">
        <v>158.9838728586443</v>
      </c>
      <c r="I22" s="34">
        <v>18</v>
      </c>
      <c r="J22" s="132">
        <v>34613</v>
      </c>
      <c r="K22" s="35">
        <v>3</v>
      </c>
    </row>
    <row r="23" spans="2:11" ht="12" customHeight="1">
      <c r="B23" s="28" t="s">
        <v>55</v>
      </c>
      <c r="C23" s="29" t="s">
        <v>56</v>
      </c>
      <c r="D23" s="131">
        <v>513661</v>
      </c>
      <c r="E23" s="34">
        <v>41</v>
      </c>
      <c r="F23" s="33">
        <v>8.2334919277011966</v>
      </c>
      <c r="G23" s="34">
        <v>23</v>
      </c>
      <c r="H23" s="33">
        <v>174.0421365065597</v>
      </c>
      <c r="I23" s="34">
        <v>8</v>
      </c>
      <c r="J23" s="132">
        <v>30890</v>
      </c>
      <c r="K23" s="35">
        <v>9</v>
      </c>
    </row>
    <row r="24" spans="2:11" ht="12" customHeight="1">
      <c r="B24" s="28" t="s">
        <v>57</v>
      </c>
      <c r="C24" s="29" t="s">
        <v>58</v>
      </c>
      <c r="D24" s="131">
        <v>507911</v>
      </c>
      <c r="E24" s="34">
        <v>42</v>
      </c>
      <c r="F24" s="33">
        <v>7.2791520927324642</v>
      </c>
      <c r="G24" s="34">
        <v>41</v>
      </c>
      <c r="H24" s="33">
        <v>140.94779022849752</v>
      </c>
      <c r="I24" s="34">
        <v>31</v>
      </c>
      <c r="J24" s="132">
        <v>18729</v>
      </c>
      <c r="K24" s="35">
        <v>47</v>
      </c>
    </row>
    <row r="25" spans="2:11" ht="12" customHeight="1">
      <c r="B25" s="28" t="s">
        <v>59</v>
      </c>
      <c r="C25" s="29" t="s">
        <v>60</v>
      </c>
      <c r="D25" s="131">
        <v>1312606</v>
      </c>
      <c r="E25" s="34">
        <v>16</v>
      </c>
      <c r="F25" s="33">
        <v>8.7146043480673541</v>
      </c>
      <c r="G25" s="34">
        <v>6</v>
      </c>
      <c r="H25" s="33">
        <v>150.51371198187331</v>
      </c>
      <c r="I25" s="34">
        <v>24</v>
      </c>
      <c r="J25" s="132">
        <v>23605</v>
      </c>
      <c r="K25" s="35">
        <v>42</v>
      </c>
    </row>
    <row r="26" spans="2:11" ht="24" customHeight="1">
      <c r="B26" s="28" t="s">
        <v>61</v>
      </c>
      <c r="C26" s="29" t="s">
        <v>62</v>
      </c>
      <c r="D26" s="131">
        <v>1378291</v>
      </c>
      <c r="E26" s="34">
        <v>15</v>
      </c>
      <c r="F26" s="33">
        <v>7.7311666588503805</v>
      </c>
      <c r="G26" s="34">
        <v>34</v>
      </c>
      <c r="H26" s="33">
        <v>167.19061407137218</v>
      </c>
      <c r="I26" s="34">
        <v>12</v>
      </c>
      <c r="J26" s="132">
        <v>29129</v>
      </c>
      <c r="K26" s="35">
        <v>21</v>
      </c>
    </row>
    <row r="27" spans="2:11" ht="12" customHeight="1">
      <c r="B27" s="28" t="s">
        <v>63</v>
      </c>
      <c r="C27" s="29" t="s">
        <v>64</v>
      </c>
      <c r="D27" s="131">
        <v>2653403</v>
      </c>
      <c r="E27" s="34">
        <v>10</v>
      </c>
      <c r="F27" s="33">
        <v>8.428338446085629</v>
      </c>
      <c r="G27" s="34">
        <v>16</v>
      </c>
      <c r="H27" s="33">
        <v>167.32404793329746</v>
      </c>
      <c r="I27" s="34">
        <v>11</v>
      </c>
      <c r="J27" s="132">
        <v>25637</v>
      </c>
      <c r="K27" s="35">
        <v>32</v>
      </c>
    </row>
    <row r="28" spans="2:11" ht="12" customHeight="1">
      <c r="B28" s="28" t="s">
        <v>65</v>
      </c>
      <c r="C28" s="29" t="s">
        <v>66</v>
      </c>
      <c r="D28" s="131">
        <v>6394701</v>
      </c>
      <c r="E28" s="34">
        <v>4</v>
      </c>
      <c r="F28" s="33">
        <v>8.5306352436410293</v>
      </c>
      <c r="G28" s="34">
        <v>11</v>
      </c>
      <c r="H28" s="33">
        <v>193.77494268296451</v>
      </c>
      <c r="I28" s="34">
        <v>2</v>
      </c>
      <c r="J28" s="132">
        <v>29914</v>
      </c>
      <c r="K28" s="35">
        <v>15</v>
      </c>
    </row>
    <row r="29" spans="2:11" ht="12" customHeight="1">
      <c r="B29" s="28" t="s">
        <v>67</v>
      </c>
      <c r="C29" s="29" t="s">
        <v>68</v>
      </c>
      <c r="D29" s="131">
        <v>1229625</v>
      </c>
      <c r="E29" s="34">
        <v>19</v>
      </c>
      <c r="F29" s="33">
        <v>7.9608061775926178</v>
      </c>
      <c r="G29" s="34">
        <v>27</v>
      </c>
      <c r="H29" s="33">
        <v>154.51024790750685</v>
      </c>
      <c r="I29" s="34">
        <v>22</v>
      </c>
      <c r="J29" s="132">
        <v>24496</v>
      </c>
      <c r="K29" s="35">
        <v>39</v>
      </c>
    </row>
    <row r="30" spans="2:11" ht="12" customHeight="1">
      <c r="B30" s="28" t="s">
        <v>69</v>
      </c>
      <c r="C30" s="29" t="s">
        <v>70</v>
      </c>
      <c r="D30" s="131">
        <v>970553</v>
      </c>
      <c r="E30" s="34">
        <v>25</v>
      </c>
      <c r="F30" s="33">
        <v>7.8211322322588099</v>
      </c>
      <c r="G30" s="34">
        <v>32</v>
      </c>
      <c r="H30" s="33">
        <v>167.14047816270897</v>
      </c>
      <c r="I30" s="34">
        <v>13</v>
      </c>
      <c r="J30" s="132">
        <v>30410</v>
      </c>
      <c r="K30" s="35">
        <v>11</v>
      </c>
    </row>
    <row r="31" spans="2:11" ht="24" customHeight="1">
      <c r="B31" s="28" t="s">
        <v>71</v>
      </c>
      <c r="C31" s="29" t="s">
        <v>72</v>
      </c>
      <c r="D31" s="131">
        <v>2161283</v>
      </c>
      <c r="E31" s="34">
        <v>11</v>
      </c>
      <c r="F31" s="33">
        <v>8.3820888576639572</v>
      </c>
      <c r="G31" s="34">
        <v>18</v>
      </c>
      <c r="H31" s="33">
        <v>177.33691406891029</v>
      </c>
      <c r="I31" s="34">
        <v>6</v>
      </c>
      <c r="J31" s="132">
        <v>30181</v>
      </c>
      <c r="K31" s="35">
        <v>12</v>
      </c>
    </row>
    <row r="32" spans="2:11" ht="12" customHeight="1">
      <c r="B32" s="28" t="s">
        <v>73</v>
      </c>
      <c r="C32" s="29" t="s">
        <v>74</v>
      </c>
      <c r="D32" s="131">
        <v>8318906</v>
      </c>
      <c r="E32" s="34">
        <v>2</v>
      </c>
      <c r="F32" s="33">
        <v>4.9194126817586348</v>
      </c>
      <c r="G32" s="34">
        <v>47</v>
      </c>
      <c r="H32" s="33">
        <v>193.45568689172336</v>
      </c>
      <c r="I32" s="34">
        <v>3</v>
      </c>
      <c r="J32" s="132">
        <v>31391</v>
      </c>
      <c r="K32" s="35">
        <v>7</v>
      </c>
    </row>
    <row r="33" spans="2:11" ht="12" customHeight="1">
      <c r="B33" s="28" t="s">
        <v>75</v>
      </c>
      <c r="C33" s="29" t="s">
        <v>76</v>
      </c>
      <c r="D33" s="131">
        <v>4216961</v>
      </c>
      <c r="E33" s="34">
        <v>8</v>
      </c>
      <c r="F33" s="33">
        <v>7.3882090373985383</v>
      </c>
      <c r="G33" s="34">
        <v>40</v>
      </c>
      <c r="H33" s="33">
        <v>165.9693554055857</v>
      </c>
      <c r="I33" s="34">
        <v>14</v>
      </c>
      <c r="J33" s="132">
        <v>24549</v>
      </c>
      <c r="K33" s="35">
        <v>38</v>
      </c>
    </row>
    <row r="34" spans="2:11" ht="12" customHeight="1">
      <c r="B34" s="28" t="s">
        <v>77</v>
      </c>
      <c r="C34" s="29" t="s">
        <v>78</v>
      </c>
      <c r="D34" s="131">
        <v>962457</v>
      </c>
      <c r="E34" s="34">
        <v>26</v>
      </c>
      <c r="F34" s="33">
        <v>7.2734061524743643</v>
      </c>
      <c r="G34" s="34">
        <v>42</v>
      </c>
      <c r="H34" s="33">
        <v>162.11494926628126</v>
      </c>
      <c r="I34" s="34">
        <v>17</v>
      </c>
      <c r="J34" s="132">
        <v>27479</v>
      </c>
      <c r="K34" s="35">
        <v>25</v>
      </c>
    </row>
    <row r="35" spans="2:11" ht="12" customHeight="1">
      <c r="B35" s="28" t="s">
        <v>79</v>
      </c>
      <c r="C35" s="29" t="s">
        <v>80</v>
      </c>
      <c r="D35" s="131">
        <v>593413</v>
      </c>
      <c r="E35" s="34">
        <v>39</v>
      </c>
      <c r="F35" s="33">
        <v>6.5928400783172565</v>
      </c>
      <c r="G35" s="34">
        <v>46</v>
      </c>
      <c r="H35" s="33">
        <v>134.62426722808036</v>
      </c>
      <c r="I35" s="34">
        <v>35</v>
      </c>
      <c r="J35" s="132">
        <v>26613</v>
      </c>
      <c r="K35" s="35">
        <v>27</v>
      </c>
    </row>
    <row r="36" spans="2:11" ht="24" customHeight="1">
      <c r="B36" s="28" t="s">
        <v>81</v>
      </c>
      <c r="C36" s="29" t="s">
        <v>82</v>
      </c>
      <c r="D36" s="131">
        <v>344438</v>
      </c>
      <c r="E36" s="34">
        <v>47</v>
      </c>
      <c r="F36" s="33">
        <v>7.8880518707616174</v>
      </c>
      <c r="G36" s="34">
        <v>30</v>
      </c>
      <c r="H36" s="33">
        <v>145.35886257844251</v>
      </c>
      <c r="I36" s="34">
        <v>28</v>
      </c>
      <c r="J36" s="132">
        <v>29513</v>
      </c>
      <c r="K36" s="35">
        <v>19</v>
      </c>
    </row>
    <row r="37" spans="2:11" ht="12" customHeight="1">
      <c r="B37" s="28" t="s">
        <v>83</v>
      </c>
      <c r="C37" s="29" t="s">
        <v>84</v>
      </c>
      <c r="D37" s="131">
        <v>397921</v>
      </c>
      <c r="E37" s="34">
        <v>46</v>
      </c>
      <c r="F37" s="33">
        <v>7.554646174970471</v>
      </c>
      <c r="G37" s="34">
        <v>38</v>
      </c>
      <c r="H37" s="33">
        <v>136.46546018224157</v>
      </c>
      <c r="I37" s="34">
        <v>33</v>
      </c>
      <c r="J37" s="132">
        <v>26212</v>
      </c>
      <c r="K37" s="35">
        <v>28</v>
      </c>
    </row>
    <row r="38" spans="2:11" ht="12" customHeight="1">
      <c r="B38" s="28" t="s">
        <v>85</v>
      </c>
      <c r="C38" s="29" t="s">
        <v>86</v>
      </c>
      <c r="D38" s="131">
        <v>1278240</v>
      </c>
      <c r="E38" s="34">
        <v>17</v>
      </c>
      <c r="F38" s="33">
        <v>9.4564427169900505</v>
      </c>
      <c r="G38" s="34">
        <v>2</v>
      </c>
      <c r="H38" s="33">
        <v>150.83830526395289</v>
      </c>
      <c r="I38" s="34">
        <v>23</v>
      </c>
      <c r="J38" s="132">
        <v>24878</v>
      </c>
      <c r="K38" s="35">
        <v>36</v>
      </c>
    </row>
    <row r="39" spans="2:11" ht="12" customHeight="1">
      <c r="B39" s="28" t="s">
        <v>87</v>
      </c>
      <c r="C39" s="29" t="s">
        <v>88</v>
      </c>
      <c r="D39" s="131">
        <v>2051184</v>
      </c>
      <c r="E39" s="34">
        <v>12</v>
      </c>
      <c r="F39" s="33">
        <v>8.62360135166265</v>
      </c>
      <c r="G39" s="34">
        <v>10</v>
      </c>
      <c r="H39" s="33">
        <v>155.88233953006946</v>
      </c>
      <c r="I39" s="34">
        <v>20</v>
      </c>
      <c r="J39" s="132">
        <v>28937</v>
      </c>
      <c r="K39" s="35">
        <v>22</v>
      </c>
    </row>
    <row r="40" spans="2:11" ht="12" customHeight="1">
      <c r="B40" s="28" t="s">
        <v>89</v>
      </c>
      <c r="C40" s="29" t="s">
        <v>90</v>
      </c>
      <c r="D40" s="131">
        <v>938958</v>
      </c>
      <c r="E40" s="34">
        <v>27</v>
      </c>
      <c r="F40" s="33">
        <v>7.8230933176548403</v>
      </c>
      <c r="G40" s="34">
        <v>31</v>
      </c>
      <c r="H40" s="33">
        <v>142.1870835655271</v>
      </c>
      <c r="I40" s="34">
        <v>29</v>
      </c>
      <c r="J40" s="132">
        <v>25919</v>
      </c>
      <c r="K40" s="35">
        <v>30</v>
      </c>
    </row>
    <row r="41" spans="2:11" ht="24" customHeight="1">
      <c r="B41" s="28" t="s">
        <v>91</v>
      </c>
      <c r="C41" s="29" t="s">
        <v>92</v>
      </c>
      <c r="D41" s="131">
        <v>444881</v>
      </c>
      <c r="E41" s="34">
        <v>44</v>
      </c>
      <c r="F41" s="33">
        <v>7.4225927884464475</v>
      </c>
      <c r="G41" s="34">
        <v>39</v>
      </c>
      <c r="H41" s="33">
        <v>132.48944268075499</v>
      </c>
      <c r="I41" s="34">
        <v>39</v>
      </c>
      <c r="J41" s="132">
        <v>24566</v>
      </c>
      <c r="K41" s="35">
        <v>37</v>
      </c>
    </row>
    <row r="42" spans="2:11" ht="12" customHeight="1">
      <c r="B42" s="28" t="s">
        <v>93</v>
      </c>
      <c r="C42" s="29" t="s">
        <v>94</v>
      </c>
      <c r="D42" s="131">
        <v>643375</v>
      </c>
      <c r="E42" s="34">
        <v>38</v>
      </c>
      <c r="F42" s="33">
        <v>7.1140190961383176</v>
      </c>
      <c r="G42" s="34">
        <v>44</v>
      </c>
      <c r="H42" s="33">
        <v>145.88009885948802</v>
      </c>
      <c r="I42" s="34">
        <v>27</v>
      </c>
      <c r="J42" s="132">
        <v>32207</v>
      </c>
      <c r="K42" s="35">
        <v>6</v>
      </c>
    </row>
    <row r="43" spans="2:11" ht="12" customHeight="1">
      <c r="B43" s="28" t="s">
        <v>95</v>
      </c>
      <c r="C43" s="29" t="s">
        <v>96</v>
      </c>
      <c r="D43" s="131">
        <v>825194</v>
      </c>
      <c r="E43" s="34">
        <v>29</v>
      </c>
      <c r="F43" s="33">
        <v>7.6618984745612337</v>
      </c>
      <c r="G43" s="34">
        <v>36</v>
      </c>
      <c r="H43" s="33">
        <v>126.18455619474034</v>
      </c>
      <c r="I43" s="34">
        <v>42</v>
      </c>
      <c r="J43" s="132">
        <v>25325</v>
      </c>
      <c r="K43" s="35">
        <v>34</v>
      </c>
    </row>
    <row r="44" spans="2:11" ht="12" customHeight="1">
      <c r="B44" s="28" t="s">
        <v>97</v>
      </c>
      <c r="C44" s="29" t="s">
        <v>98</v>
      </c>
      <c r="D44" s="131">
        <v>405506</v>
      </c>
      <c r="E44" s="34">
        <v>45</v>
      </c>
      <c r="F44" s="33">
        <v>7.7762539601539409</v>
      </c>
      <c r="G44" s="34">
        <v>33</v>
      </c>
      <c r="H44" s="33">
        <v>115.11978810323438</v>
      </c>
      <c r="I44" s="34">
        <v>46</v>
      </c>
      <c r="J44" s="132">
        <v>29792</v>
      </c>
      <c r="K44" s="35">
        <v>17</v>
      </c>
    </row>
    <row r="45" spans="2:11" ht="12" customHeight="1">
      <c r="B45" s="28" t="s">
        <v>99</v>
      </c>
      <c r="C45" s="29" t="s">
        <v>100</v>
      </c>
      <c r="D45" s="131">
        <v>4341996</v>
      </c>
      <c r="E45" s="34">
        <v>7</v>
      </c>
      <c r="F45" s="33">
        <v>6.6155474683940589</v>
      </c>
      <c r="G45" s="34">
        <v>45</v>
      </c>
      <c r="H45" s="33">
        <v>179.11852319075481</v>
      </c>
      <c r="I45" s="34">
        <v>5</v>
      </c>
      <c r="J45" s="132">
        <v>29136</v>
      </c>
      <c r="K45" s="35">
        <v>20</v>
      </c>
    </row>
    <row r="46" spans="2:11" ht="24" customHeight="1">
      <c r="B46" s="28" t="s">
        <v>101</v>
      </c>
      <c r="C46" s="29" t="s">
        <v>102</v>
      </c>
      <c r="D46" s="131">
        <v>463480</v>
      </c>
      <c r="E46" s="34">
        <v>43</v>
      </c>
      <c r="F46" s="33">
        <v>8.7042179525667969</v>
      </c>
      <c r="G46" s="34">
        <v>8</v>
      </c>
      <c r="H46" s="33">
        <v>138.89579818333837</v>
      </c>
      <c r="I46" s="34">
        <v>32</v>
      </c>
      <c r="J46" s="132">
        <v>30138</v>
      </c>
      <c r="K46" s="35">
        <v>13</v>
      </c>
    </row>
    <row r="47" spans="2:11" ht="12" customHeight="1">
      <c r="B47" s="28" t="s">
        <v>103</v>
      </c>
      <c r="C47" s="29" t="s">
        <v>104</v>
      </c>
      <c r="D47" s="131">
        <v>765991</v>
      </c>
      <c r="E47" s="34">
        <v>31</v>
      </c>
      <c r="F47" s="33">
        <v>9.0714013134287548</v>
      </c>
      <c r="G47" s="34">
        <v>4</v>
      </c>
      <c r="H47" s="33">
        <v>120.81857915050607</v>
      </c>
      <c r="I47" s="34">
        <v>44</v>
      </c>
      <c r="J47" s="132">
        <v>21472</v>
      </c>
      <c r="K47" s="35">
        <v>45</v>
      </c>
    </row>
    <row r="48" spans="2:11" ht="12" customHeight="1">
      <c r="B48" s="36" t="s">
        <v>105</v>
      </c>
      <c r="C48" s="37" t="s">
        <v>106</v>
      </c>
      <c r="D48" s="119">
        <v>1061435</v>
      </c>
      <c r="E48" s="39">
        <v>24</v>
      </c>
      <c r="F48" s="41">
        <v>8.8707113185291551</v>
      </c>
      <c r="G48" s="39">
        <v>5</v>
      </c>
      <c r="H48" s="41">
        <v>135.81900098143714</v>
      </c>
      <c r="I48" s="39">
        <v>34</v>
      </c>
      <c r="J48" s="89">
        <v>30040</v>
      </c>
      <c r="K48" s="42">
        <v>14</v>
      </c>
    </row>
    <row r="49" spans="1:11" ht="12" customHeight="1">
      <c r="B49" s="28" t="s">
        <v>107</v>
      </c>
      <c r="C49" s="29" t="s">
        <v>108</v>
      </c>
      <c r="D49" s="131">
        <v>697033</v>
      </c>
      <c r="E49" s="34">
        <v>34</v>
      </c>
      <c r="F49" s="33">
        <v>8.1711102144697243</v>
      </c>
      <c r="G49" s="34">
        <v>25</v>
      </c>
      <c r="H49" s="33">
        <v>129.62870665687214</v>
      </c>
      <c r="I49" s="34">
        <v>40</v>
      </c>
      <c r="J49" s="132">
        <v>27500</v>
      </c>
      <c r="K49" s="35">
        <v>24</v>
      </c>
    </row>
    <row r="50" spans="1:11" ht="12" customHeight="1">
      <c r="B50" s="28" t="s">
        <v>109</v>
      </c>
      <c r="C50" s="29" t="s">
        <v>110</v>
      </c>
      <c r="D50" s="131">
        <v>696419</v>
      </c>
      <c r="E50" s="34">
        <v>35</v>
      </c>
      <c r="F50" s="33">
        <v>9.1129720879585747</v>
      </c>
      <c r="G50" s="34">
        <v>3</v>
      </c>
      <c r="H50" s="33">
        <v>132.52174541828651</v>
      </c>
      <c r="I50" s="34">
        <v>38</v>
      </c>
      <c r="J50" s="132">
        <v>24233</v>
      </c>
      <c r="K50" s="35">
        <v>41</v>
      </c>
    </row>
    <row r="51" spans="1:11" ht="24" customHeight="1">
      <c r="B51" s="28" t="s">
        <v>111</v>
      </c>
      <c r="C51" s="29" t="s">
        <v>112</v>
      </c>
      <c r="D51" s="131">
        <v>909862</v>
      </c>
      <c r="E51" s="34">
        <v>28</v>
      </c>
      <c r="F51" s="33">
        <v>8.6650209182034352</v>
      </c>
      <c r="G51" s="34">
        <v>9</v>
      </c>
      <c r="H51" s="33">
        <v>112.52813630089888</v>
      </c>
      <c r="I51" s="34">
        <v>47</v>
      </c>
      <c r="J51" s="132">
        <v>25770</v>
      </c>
      <c r="K51" s="35">
        <v>31</v>
      </c>
    </row>
    <row r="52" spans="1:11" ht="12" customHeight="1">
      <c r="B52" s="28" t="s">
        <v>113</v>
      </c>
      <c r="C52" s="29" t="s">
        <v>114</v>
      </c>
      <c r="D52" s="131">
        <v>1062769</v>
      </c>
      <c r="E52" s="34">
        <v>23</v>
      </c>
      <c r="F52" s="33">
        <v>8.2098525969391236</v>
      </c>
      <c r="G52" s="34">
        <v>24</v>
      </c>
      <c r="H52" s="33">
        <v>162.47110657241396</v>
      </c>
      <c r="I52" s="34">
        <v>16</v>
      </c>
      <c r="J52" s="132">
        <v>20558</v>
      </c>
      <c r="K52" s="35">
        <v>46</v>
      </c>
    </row>
    <row r="53" spans="1:11" ht="24" customHeight="1" thickBot="1">
      <c r="B53" s="43" t="s">
        <v>115</v>
      </c>
      <c r="C53" s="44" t="s">
        <v>116</v>
      </c>
      <c r="D53" s="133">
        <v>106490807</v>
      </c>
      <c r="E53" s="49"/>
      <c r="F53" s="48">
        <v>8.8163061322321354</v>
      </c>
      <c r="G53" s="49"/>
      <c r="H53" s="48">
        <v>181.95122612993222</v>
      </c>
      <c r="I53" s="49"/>
      <c r="J53" s="134">
        <v>27516</v>
      </c>
      <c r="K53" s="50"/>
    </row>
    <row r="54" spans="1:11" s="57" customFormat="1" ht="12.75" customHeight="1" thickTop="1">
      <c r="A54" s="51"/>
      <c r="B54" s="52"/>
      <c r="C54" s="53"/>
      <c r="D54" s="94" t="s">
        <v>184</v>
      </c>
      <c r="E54" s="55"/>
      <c r="F54" s="56"/>
      <c r="G54" s="55"/>
      <c r="H54" s="56"/>
      <c r="I54" s="55"/>
      <c r="J54" s="56"/>
      <c r="K54" s="55"/>
    </row>
    <row r="55" spans="1:11" s="57" customFormat="1" ht="12.75" customHeight="1">
      <c r="A55" s="51"/>
      <c r="B55" s="52"/>
      <c r="C55" s="53"/>
      <c r="D55" s="94"/>
      <c r="E55" s="55"/>
      <c r="F55" s="56"/>
      <c r="G55" s="55"/>
      <c r="H55" s="56"/>
      <c r="I55" s="55"/>
      <c r="J55" s="56"/>
      <c r="K55" s="55"/>
    </row>
    <row r="56" spans="1:11" s="57" customFormat="1" ht="12.75" customHeight="1">
      <c r="A56" s="51"/>
      <c r="B56" s="52"/>
      <c r="C56" s="53"/>
      <c r="D56" s="94"/>
      <c r="E56" s="55"/>
      <c r="F56" s="56"/>
      <c r="G56" s="55"/>
      <c r="H56" s="56"/>
      <c r="I56" s="55"/>
      <c r="J56" s="56"/>
      <c r="K56" s="55"/>
    </row>
    <row r="57" spans="1:11" ht="12.75" customHeight="1" thickBot="1">
      <c r="B57" s="58"/>
      <c r="C57" s="58"/>
      <c r="D57" s="135"/>
      <c r="E57" s="135"/>
      <c r="F57" s="136"/>
      <c r="G57" s="135"/>
      <c r="H57" s="135"/>
      <c r="I57" s="135"/>
      <c r="J57" s="137"/>
      <c r="K57" s="135"/>
    </row>
    <row r="58" spans="1:11" ht="39.950000000000003" customHeight="1">
      <c r="B58" s="62" t="s">
        <v>117</v>
      </c>
      <c r="C58" s="63"/>
      <c r="D58" s="291" t="s">
        <v>185</v>
      </c>
      <c r="E58" s="292"/>
      <c r="F58" s="291" t="s">
        <v>185</v>
      </c>
      <c r="G58" s="292"/>
      <c r="H58" s="291" t="s">
        <v>185</v>
      </c>
      <c r="I58" s="292"/>
      <c r="J58" s="291" t="s">
        <v>186</v>
      </c>
      <c r="K58" s="293"/>
    </row>
    <row r="59" spans="1:11" ht="24.95" customHeight="1">
      <c r="B59" s="64"/>
      <c r="C59" s="65"/>
      <c r="D59" s="297" t="s">
        <v>187</v>
      </c>
      <c r="E59" s="298"/>
      <c r="F59" s="297" t="s">
        <v>187</v>
      </c>
      <c r="G59" s="298"/>
      <c r="H59" s="297" t="s">
        <v>187</v>
      </c>
      <c r="I59" s="298"/>
      <c r="J59" s="297" t="s">
        <v>158</v>
      </c>
      <c r="K59" s="299"/>
    </row>
    <row r="60" spans="1:11" ht="15" customHeight="1">
      <c r="B60" s="66" t="s">
        <v>120</v>
      </c>
      <c r="C60" s="67"/>
      <c r="D60" s="319" t="s">
        <v>188</v>
      </c>
      <c r="E60" s="320"/>
      <c r="F60" s="319" t="s">
        <v>188</v>
      </c>
      <c r="G60" s="325"/>
      <c r="H60" s="319" t="s">
        <v>188</v>
      </c>
      <c r="I60" s="325"/>
      <c r="J60" s="326" t="s">
        <v>189</v>
      </c>
      <c r="K60" s="327"/>
    </row>
    <row r="61" spans="1:11" ht="15" customHeight="1" thickBot="1">
      <c r="B61" s="68" t="s">
        <v>121</v>
      </c>
      <c r="C61" s="69"/>
      <c r="D61" s="294" t="s">
        <v>190</v>
      </c>
      <c r="E61" s="295"/>
      <c r="F61" s="294" t="s">
        <v>190</v>
      </c>
      <c r="G61" s="295"/>
      <c r="H61" s="294" t="s">
        <v>191</v>
      </c>
      <c r="I61" s="295"/>
      <c r="J61" s="294" t="s">
        <v>149</v>
      </c>
      <c r="K61" s="296"/>
    </row>
    <row r="63" spans="1:11" ht="12.75" customHeight="1">
      <c r="H63" s="138"/>
    </row>
    <row r="64" spans="1:11" ht="12.75" customHeight="1">
      <c r="H64" s="138"/>
    </row>
    <row r="65" spans="8:8" ht="12.75" customHeight="1">
      <c r="H65" s="139"/>
    </row>
    <row r="66" spans="8:8" ht="12.75" customHeight="1">
      <c r="H66" s="140"/>
    </row>
  </sheetData>
  <mergeCells count="19">
    <mergeCell ref="M1:O1"/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32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2.75" customHeight="1"/>
  <cols>
    <col min="1" max="1" width="3.75" style="145" customWidth="1"/>
    <col min="2" max="3" width="10.625" style="201" customWidth="1"/>
    <col min="4" max="4" width="11.625" style="143" customWidth="1"/>
    <col min="5" max="5" width="4.625" style="143" customWidth="1"/>
    <col min="6" max="6" width="11.625" style="202" customWidth="1"/>
    <col min="7" max="7" width="4.625" style="143" customWidth="1"/>
    <col min="8" max="8" width="11.625" style="143" customWidth="1"/>
    <col min="9" max="9" width="4.625" style="143" customWidth="1"/>
    <col min="10" max="10" width="11.625" style="203" customWidth="1"/>
    <col min="11" max="11" width="4.625" style="143" customWidth="1"/>
    <col min="12" max="12" width="4" style="143" customWidth="1"/>
    <col min="13" max="16384" width="9" style="143"/>
  </cols>
  <sheetData>
    <row r="1" spans="1:141" s="144" customFormat="1" ht="15.75" customHeight="1">
      <c r="A1" s="10"/>
      <c r="B1" s="141" t="s">
        <v>192</v>
      </c>
      <c r="C1" s="141"/>
      <c r="D1" s="142"/>
      <c r="E1" s="142"/>
      <c r="F1" s="141"/>
      <c r="G1" s="142"/>
      <c r="H1" s="141"/>
      <c r="I1" s="141"/>
      <c r="J1" s="141"/>
      <c r="K1" s="141"/>
      <c r="L1" s="10"/>
      <c r="M1" s="253" t="s">
        <v>10</v>
      </c>
      <c r="N1" s="253"/>
      <c r="O1" s="25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43"/>
      <c r="CR1" s="143"/>
      <c r="CS1" s="143"/>
      <c r="CT1" s="143"/>
      <c r="CU1" s="143"/>
      <c r="CV1" s="143"/>
      <c r="CW1" s="143"/>
      <c r="CX1" s="143"/>
      <c r="CY1" s="143"/>
      <c r="CZ1" s="143"/>
      <c r="DA1" s="143"/>
      <c r="DB1" s="143"/>
      <c r="DC1" s="143"/>
      <c r="DD1" s="143"/>
      <c r="DE1" s="143"/>
      <c r="DF1" s="143"/>
      <c r="DG1" s="143"/>
      <c r="DH1" s="143"/>
      <c r="DI1" s="143"/>
      <c r="DJ1" s="143"/>
      <c r="DK1" s="143"/>
      <c r="DL1" s="143"/>
      <c r="DM1" s="143"/>
      <c r="DN1" s="143"/>
      <c r="DO1" s="143"/>
      <c r="DP1" s="143"/>
      <c r="DQ1" s="143"/>
      <c r="DR1" s="143"/>
      <c r="DS1" s="143"/>
      <c r="DT1" s="143"/>
      <c r="DU1" s="143"/>
      <c r="DV1" s="143"/>
      <c r="DW1" s="143"/>
      <c r="DX1" s="143"/>
      <c r="DY1" s="143"/>
      <c r="DZ1" s="143"/>
      <c r="EA1" s="143"/>
      <c r="EB1" s="143"/>
      <c r="EC1" s="143"/>
      <c r="ED1" s="143"/>
      <c r="EE1" s="143"/>
      <c r="EF1" s="143"/>
      <c r="EG1" s="143"/>
      <c r="EH1" s="143"/>
      <c r="EI1" s="143"/>
      <c r="EJ1" s="143"/>
      <c r="EK1" s="143"/>
    </row>
    <row r="2" spans="1:141" ht="12" customHeight="1" thickBot="1">
      <c r="B2" s="146"/>
      <c r="C2" s="146"/>
      <c r="D2" s="147"/>
      <c r="E2" s="147"/>
      <c r="F2" s="148"/>
      <c r="G2" s="148"/>
      <c r="H2" s="147"/>
      <c r="I2" s="147"/>
      <c r="J2" s="149"/>
      <c r="K2" s="149"/>
    </row>
    <row r="3" spans="1:141" s="144" customFormat="1" ht="27" customHeight="1" thickTop="1">
      <c r="A3" s="145"/>
      <c r="B3" s="338" t="s">
        <v>11</v>
      </c>
      <c r="C3" s="339"/>
      <c r="D3" s="150" t="s">
        <v>193</v>
      </c>
      <c r="E3" s="151"/>
      <c r="F3" s="150" t="s">
        <v>194</v>
      </c>
      <c r="G3" s="151"/>
      <c r="H3" s="150" t="s">
        <v>195</v>
      </c>
      <c r="I3" s="151"/>
      <c r="J3" s="150" t="s">
        <v>196</v>
      </c>
      <c r="K3" s="152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</row>
    <row r="4" spans="1:141" s="144" customFormat="1" ht="30" customHeight="1">
      <c r="A4" s="145"/>
      <c r="B4" s="340" t="s">
        <v>13</v>
      </c>
      <c r="C4" s="341"/>
      <c r="D4" s="153" t="s">
        <v>197</v>
      </c>
      <c r="E4" s="154"/>
      <c r="F4" s="153" t="s">
        <v>198</v>
      </c>
      <c r="G4" s="154"/>
      <c r="H4" s="153" t="s">
        <v>127</v>
      </c>
      <c r="I4" s="154"/>
      <c r="J4" s="153" t="s">
        <v>199</v>
      </c>
      <c r="K4" s="155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</row>
    <row r="5" spans="1:141" s="163" customFormat="1" ht="24" customHeight="1">
      <c r="A5" s="144"/>
      <c r="B5" s="157"/>
      <c r="C5" s="158"/>
      <c r="D5" s="159" t="s">
        <v>200</v>
      </c>
      <c r="E5" s="160" t="s">
        <v>19</v>
      </c>
      <c r="F5" s="159" t="s">
        <v>200</v>
      </c>
      <c r="G5" s="160" t="s">
        <v>19</v>
      </c>
      <c r="H5" s="159" t="s">
        <v>200</v>
      </c>
      <c r="I5" s="160" t="s">
        <v>19</v>
      </c>
      <c r="J5" s="159" t="s">
        <v>200</v>
      </c>
      <c r="K5" s="161" t="s">
        <v>19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</row>
    <row r="6" spans="1:141" ht="12" customHeight="1">
      <c r="B6" s="164" t="s">
        <v>21</v>
      </c>
      <c r="C6" s="165" t="s">
        <v>22</v>
      </c>
      <c r="D6" s="166">
        <v>3.26</v>
      </c>
      <c r="E6" s="167">
        <v>40</v>
      </c>
      <c r="F6" s="168">
        <v>0.52</v>
      </c>
      <c r="G6" s="167">
        <v>1</v>
      </c>
      <c r="H6" s="168">
        <v>2.38</v>
      </c>
      <c r="I6" s="167">
        <v>1</v>
      </c>
      <c r="J6" s="168">
        <v>7.51</v>
      </c>
      <c r="K6" s="169">
        <v>8</v>
      </c>
    </row>
    <row r="7" spans="1:141" ht="12" customHeight="1">
      <c r="B7" s="164" t="s">
        <v>23</v>
      </c>
      <c r="C7" s="165" t="s">
        <v>24</v>
      </c>
      <c r="D7" s="166">
        <v>3.39</v>
      </c>
      <c r="E7" s="167">
        <v>15</v>
      </c>
      <c r="F7" s="168">
        <v>0.47</v>
      </c>
      <c r="G7" s="167">
        <v>14</v>
      </c>
      <c r="H7" s="168">
        <v>2.31</v>
      </c>
      <c r="I7" s="167">
        <v>6</v>
      </c>
      <c r="J7" s="168">
        <v>7.59</v>
      </c>
      <c r="K7" s="169">
        <v>2</v>
      </c>
    </row>
    <row r="8" spans="1:141" ht="12" customHeight="1">
      <c r="B8" s="164" t="s">
        <v>25</v>
      </c>
      <c r="C8" s="165" t="s">
        <v>26</v>
      </c>
      <c r="D8" s="166">
        <v>3.43</v>
      </c>
      <c r="E8" s="167">
        <v>12</v>
      </c>
      <c r="F8" s="168">
        <v>0.45</v>
      </c>
      <c r="G8" s="167">
        <v>20</v>
      </c>
      <c r="H8" s="168">
        <v>2.11</v>
      </c>
      <c r="I8" s="167">
        <v>38</v>
      </c>
      <c r="J8" s="168">
        <v>7.54</v>
      </c>
      <c r="K8" s="169">
        <v>4</v>
      </c>
    </row>
    <row r="9" spans="1:141" ht="12" customHeight="1">
      <c r="B9" s="164" t="s">
        <v>27</v>
      </c>
      <c r="C9" s="165" t="s">
        <v>28</v>
      </c>
      <c r="D9" s="166">
        <v>3.32</v>
      </c>
      <c r="E9" s="167">
        <v>28</v>
      </c>
      <c r="F9" s="168">
        <v>0.45</v>
      </c>
      <c r="G9" s="167">
        <v>20</v>
      </c>
      <c r="H9" s="168">
        <v>2.11</v>
      </c>
      <c r="I9" s="167">
        <v>38</v>
      </c>
      <c r="J9" s="168">
        <v>7.46</v>
      </c>
      <c r="K9" s="169">
        <v>14</v>
      </c>
    </row>
    <row r="10" spans="1:141" ht="12" customHeight="1">
      <c r="B10" s="164" t="s">
        <v>29</v>
      </c>
      <c r="C10" s="165" t="s">
        <v>30</v>
      </c>
      <c r="D10" s="166">
        <v>3.24</v>
      </c>
      <c r="E10" s="167">
        <v>42</v>
      </c>
      <c r="F10" s="168">
        <v>0.46</v>
      </c>
      <c r="G10" s="167">
        <v>17</v>
      </c>
      <c r="H10" s="168">
        <v>2.2400000000000002</v>
      </c>
      <c r="I10" s="167">
        <v>12</v>
      </c>
      <c r="J10" s="168">
        <v>8.02</v>
      </c>
      <c r="K10" s="169">
        <v>1</v>
      </c>
    </row>
    <row r="11" spans="1:141" ht="24" customHeight="1">
      <c r="B11" s="164" t="s">
        <v>31</v>
      </c>
      <c r="C11" s="165" t="s">
        <v>32</v>
      </c>
      <c r="D11" s="166">
        <v>3.45</v>
      </c>
      <c r="E11" s="167">
        <v>11</v>
      </c>
      <c r="F11" s="168">
        <v>0.41</v>
      </c>
      <c r="G11" s="167">
        <v>38</v>
      </c>
      <c r="H11" s="168">
        <v>2.21</v>
      </c>
      <c r="I11" s="167">
        <v>21</v>
      </c>
      <c r="J11" s="168">
        <v>7.5600000000000005</v>
      </c>
      <c r="K11" s="169">
        <v>3</v>
      </c>
    </row>
    <row r="12" spans="1:141" ht="12" customHeight="1">
      <c r="B12" s="164" t="s">
        <v>33</v>
      </c>
      <c r="C12" s="165" t="s">
        <v>34</v>
      </c>
      <c r="D12" s="166">
        <v>3.58</v>
      </c>
      <c r="E12" s="167">
        <v>1</v>
      </c>
      <c r="F12" s="168">
        <v>0.39</v>
      </c>
      <c r="G12" s="167">
        <v>43</v>
      </c>
      <c r="H12" s="168">
        <v>2.23</v>
      </c>
      <c r="I12" s="167">
        <v>17</v>
      </c>
      <c r="J12" s="168">
        <v>7.5</v>
      </c>
      <c r="K12" s="169">
        <v>9</v>
      </c>
    </row>
    <row r="13" spans="1:141" ht="12" customHeight="1">
      <c r="B13" s="164" t="s">
        <v>35</v>
      </c>
      <c r="C13" s="165" t="s">
        <v>36</v>
      </c>
      <c r="D13" s="166">
        <v>3.34</v>
      </c>
      <c r="E13" s="167">
        <v>21</v>
      </c>
      <c r="F13" s="168">
        <v>0.44</v>
      </c>
      <c r="G13" s="167">
        <v>26</v>
      </c>
      <c r="H13" s="168">
        <v>2.2000000000000002</v>
      </c>
      <c r="I13" s="167">
        <v>23</v>
      </c>
      <c r="J13" s="168">
        <v>7.37</v>
      </c>
      <c r="K13" s="169">
        <v>39</v>
      </c>
    </row>
    <row r="14" spans="1:141" ht="12" customHeight="1">
      <c r="B14" s="164" t="s">
        <v>37</v>
      </c>
      <c r="C14" s="165" t="s">
        <v>38</v>
      </c>
      <c r="D14" s="166">
        <v>3.32</v>
      </c>
      <c r="E14" s="167">
        <v>28</v>
      </c>
      <c r="F14" s="168">
        <v>0.48</v>
      </c>
      <c r="G14" s="167">
        <v>10</v>
      </c>
      <c r="H14" s="168">
        <v>2.14</v>
      </c>
      <c r="I14" s="167">
        <v>30</v>
      </c>
      <c r="J14" s="168">
        <v>7.42</v>
      </c>
      <c r="K14" s="169">
        <v>24</v>
      </c>
    </row>
    <row r="15" spans="1:141" ht="12" customHeight="1">
      <c r="B15" s="164" t="s">
        <v>39</v>
      </c>
      <c r="C15" s="165" t="s">
        <v>40</v>
      </c>
      <c r="D15" s="166">
        <v>3.4699999999999998</v>
      </c>
      <c r="E15" s="167">
        <v>7</v>
      </c>
      <c r="F15" s="168">
        <v>0.42</v>
      </c>
      <c r="G15" s="167">
        <v>34</v>
      </c>
      <c r="H15" s="168">
        <v>2.14</v>
      </c>
      <c r="I15" s="167">
        <v>30</v>
      </c>
      <c r="J15" s="168">
        <v>7.42</v>
      </c>
      <c r="K15" s="169">
        <v>24</v>
      </c>
    </row>
    <row r="16" spans="1:141" ht="24" customHeight="1">
      <c r="B16" s="164" t="s">
        <v>41</v>
      </c>
      <c r="C16" s="165" t="s">
        <v>42</v>
      </c>
      <c r="D16" s="166">
        <v>3.29</v>
      </c>
      <c r="E16" s="167">
        <v>34</v>
      </c>
      <c r="F16" s="168">
        <v>0.45</v>
      </c>
      <c r="G16" s="167">
        <v>20</v>
      </c>
      <c r="H16" s="168">
        <v>2.15</v>
      </c>
      <c r="I16" s="167">
        <v>29</v>
      </c>
      <c r="J16" s="168">
        <v>7.31</v>
      </c>
      <c r="K16" s="169">
        <v>47</v>
      </c>
    </row>
    <row r="17" spans="2:11" ht="12" customHeight="1">
      <c r="B17" s="164" t="s">
        <v>43</v>
      </c>
      <c r="C17" s="165" t="s">
        <v>44</v>
      </c>
      <c r="D17" s="166">
        <v>3.27</v>
      </c>
      <c r="E17" s="167">
        <v>38</v>
      </c>
      <c r="F17" s="168">
        <v>0.5</v>
      </c>
      <c r="G17" s="167">
        <v>6</v>
      </c>
      <c r="H17" s="168">
        <v>2.08</v>
      </c>
      <c r="I17" s="167">
        <v>42</v>
      </c>
      <c r="J17" s="168">
        <v>7.32</v>
      </c>
      <c r="K17" s="169">
        <v>46</v>
      </c>
    </row>
    <row r="18" spans="2:11" ht="12" customHeight="1">
      <c r="B18" s="164" t="s">
        <v>45</v>
      </c>
      <c r="C18" s="165" t="s">
        <v>46</v>
      </c>
      <c r="D18" s="166">
        <v>3.39</v>
      </c>
      <c r="E18" s="167">
        <v>15</v>
      </c>
      <c r="F18" s="168">
        <v>0.52</v>
      </c>
      <c r="G18" s="167">
        <v>1</v>
      </c>
      <c r="H18" s="168">
        <v>1.55</v>
      </c>
      <c r="I18" s="167">
        <v>47</v>
      </c>
      <c r="J18" s="168">
        <v>7.35</v>
      </c>
      <c r="K18" s="169">
        <v>41</v>
      </c>
    </row>
    <row r="19" spans="2:11" ht="12" customHeight="1">
      <c r="B19" s="164" t="s">
        <v>47</v>
      </c>
      <c r="C19" s="165" t="s">
        <v>48</v>
      </c>
      <c r="D19" s="166">
        <v>3.33</v>
      </c>
      <c r="E19" s="167">
        <v>24</v>
      </c>
      <c r="F19" s="168">
        <v>0.48</v>
      </c>
      <c r="G19" s="167">
        <v>10</v>
      </c>
      <c r="H19" s="168">
        <v>2.0299999999999998</v>
      </c>
      <c r="I19" s="167">
        <v>44</v>
      </c>
      <c r="J19" s="168">
        <v>7.33</v>
      </c>
      <c r="K19" s="169">
        <v>45</v>
      </c>
    </row>
    <row r="20" spans="2:11" ht="12" customHeight="1">
      <c r="B20" s="164" t="s">
        <v>49</v>
      </c>
      <c r="C20" s="165" t="s">
        <v>50</v>
      </c>
      <c r="D20" s="166">
        <v>3.5300000000000002</v>
      </c>
      <c r="E20" s="167">
        <v>2</v>
      </c>
      <c r="F20" s="168">
        <v>0.43</v>
      </c>
      <c r="G20" s="167">
        <v>30</v>
      </c>
      <c r="H20" s="168">
        <v>2.2400000000000002</v>
      </c>
      <c r="I20" s="167">
        <v>12</v>
      </c>
      <c r="J20" s="168">
        <v>7.48</v>
      </c>
      <c r="K20" s="169">
        <v>10</v>
      </c>
    </row>
    <row r="21" spans="2:11" ht="24" customHeight="1">
      <c r="B21" s="164" t="s">
        <v>51</v>
      </c>
      <c r="C21" s="165" t="s">
        <v>52</v>
      </c>
      <c r="D21" s="166">
        <v>3.46</v>
      </c>
      <c r="E21" s="167">
        <v>8</v>
      </c>
      <c r="F21" s="168">
        <v>0.45</v>
      </c>
      <c r="G21" s="167">
        <v>20</v>
      </c>
      <c r="H21" s="168">
        <v>2.16</v>
      </c>
      <c r="I21" s="167">
        <v>28</v>
      </c>
      <c r="J21" s="168">
        <v>7.44</v>
      </c>
      <c r="K21" s="169">
        <v>19</v>
      </c>
    </row>
    <row r="22" spans="2:11" ht="12" customHeight="1">
      <c r="B22" s="164" t="s">
        <v>53</v>
      </c>
      <c r="C22" s="165" t="s">
        <v>54</v>
      </c>
      <c r="D22" s="166">
        <v>3.46</v>
      </c>
      <c r="E22" s="167">
        <v>8</v>
      </c>
      <c r="F22" s="168">
        <v>0.49</v>
      </c>
      <c r="G22" s="167">
        <v>7</v>
      </c>
      <c r="H22" s="168">
        <v>2.12</v>
      </c>
      <c r="I22" s="167">
        <v>34</v>
      </c>
      <c r="J22" s="168">
        <v>7.42</v>
      </c>
      <c r="K22" s="169">
        <v>24</v>
      </c>
    </row>
    <row r="23" spans="2:11" ht="12" customHeight="1">
      <c r="B23" s="164" t="s">
        <v>55</v>
      </c>
      <c r="C23" s="165" t="s">
        <v>56</v>
      </c>
      <c r="D23" s="166">
        <v>3.52</v>
      </c>
      <c r="E23" s="167">
        <v>4</v>
      </c>
      <c r="F23" s="168">
        <v>0.45</v>
      </c>
      <c r="G23" s="167">
        <v>20</v>
      </c>
      <c r="H23" s="168">
        <v>2.02</v>
      </c>
      <c r="I23" s="167">
        <v>45</v>
      </c>
      <c r="J23" s="168">
        <v>7.47</v>
      </c>
      <c r="K23" s="169">
        <v>12</v>
      </c>
    </row>
    <row r="24" spans="2:11" ht="12" customHeight="1">
      <c r="B24" s="164" t="s">
        <v>57</v>
      </c>
      <c r="C24" s="165" t="s">
        <v>58</v>
      </c>
      <c r="D24" s="166">
        <v>3.42</v>
      </c>
      <c r="E24" s="167">
        <v>14</v>
      </c>
      <c r="F24" s="168">
        <v>0.47</v>
      </c>
      <c r="G24" s="167">
        <v>14</v>
      </c>
      <c r="H24" s="168">
        <v>2.12</v>
      </c>
      <c r="I24" s="167">
        <v>34</v>
      </c>
      <c r="J24" s="168">
        <v>7.44</v>
      </c>
      <c r="K24" s="169">
        <v>19</v>
      </c>
    </row>
    <row r="25" spans="2:11" ht="12" customHeight="1">
      <c r="B25" s="164" t="s">
        <v>59</v>
      </c>
      <c r="C25" s="165" t="s">
        <v>60</v>
      </c>
      <c r="D25" s="166">
        <v>3.5300000000000002</v>
      </c>
      <c r="E25" s="167">
        <v>2</v>
      </c>
      <c r="F25" s="168">
        <v>0.42</v>
      </c>
      <c r="G25" s="167">
        <v>34</v>
      </c>
      <c r="H25" s="168">
        <v>2.11</v>
      </c>
      <c r="I25" s="167">
        <v>38</v>
      </c>
      <c r="J25" s="168">
        <v>7.47</v>
      </c>
      <c r="K25" s="169">
        <v>12</v>
      </c>
    </row>
    <row r="26" spans="2:11" ht="24" customHeight="1">
      <c r="B26" s="164" t="s">
        <v>61</v>
      </c>
      <c r="C26" s="165" t="s">
        <v>62</v>
      </c>
      <c r="D26" s="166">
        <v>3.35</v>
      </c>
      <c r="E26" s="167">
        <v>18</v>
      </c>
      <c r="F26" s="168">
        <v>0.43</v>
      </c>
      <c r="G26" s="167">
        <v>30</v>
      </c>
      <c r="H26" s="168">
        <v>2.19</v>
      </c>
      <c r="I26" s="167">
        <v>26</v>
      </c>
      <c r="J26" s="168">
        <v>7.41</v>
      </c>
      <c r="K26" s="169">
        <v>28</v>
      </c>
    </row>
    <row r="27" spans="2:11" ht="12" customHeight="1">
      <c r="B27" s="164" t="s">
        <v>63</v>
      </c>
      <c r="C27" s="165" t="s">
        <v>64</v>
      </c>
      <c r="D27" s="166">
        <v>3.31</v>
      </c>
      <c r="E27" s="167">
        <v>32</v>
      </c>
      <c r="F27" s="168">
        <v>0.49</v>
      </c>
      <c r="G27" s="167">
        <v>7</v>
      </c>
      <c r="H27" s="168">
        <v>2.21</v>
      </c>
      <c r="I27" s="167">
        <v>21</v>
      </c>
      <c r="J27" s="168">
        <v>7.38</v>
      </c>
      <c r="K27" s="169">
        <v>37</v>
      </c>
    </row>
    <row r="28" spans="2:11" ht="12" customHeight="1">
      <c r="B28" s="164" t="s">
        <v>65</v>
      </c>
      <c r="C28" s="165" t="s">
        <v>66</v>
      </c>
      <c r="D28" s="166">
        <v>3.35</v>
      </c>
      <c r="E28" s="167">
        <v>18</v>
      </c>
      <c r="F28" s="168">
        <v>0.51</v>
      </c>
      <c r="G28" s="167">
        <v>3</v>
      </c>
      <c r="H28" s="168">
        <v>2.12</v>
      </c>
      <c r="I28" s="167">
        <v>34</v>
      </c>
      <c r="J28" s="168">
        <v>7.35</v>
      </c>
      <c r="K28" s="169">
        <v>41</v>
      </c>
    </row>
    <row r="29" spans="2:11" ht="12" customHeight="1">
      <c r="B29" s="164" t="s">
        <v>67</v>
      </c>
      <c r="C29" s="165" t="s">
        <v>68</v>
      </c>
      <c r="D29" s="166">
        <v>3.34</v>
      </c>
      <c r="E29" s="167">
        <v>21</v>
      </c>
      <c r="F29" s="168">
        <v>0.47</v>
      </c>
      <c r="G29" s="167">
        <v>14</v>
      </c>
      <c r="H29" s="168">
        <v>2.2000000000000002</v>
      </c>
      <c r="I29" s="167">
        <v>23</v>
      </c>
      <c r="J29" s="168">
        <v>7.4</v>
      </c>
      <c r="K29" s="169">
        <v>32</v>
      </c>
    </row>
    <row r="30" spans="2:11" ht="12" customHeight="1">
      <c r="B30" s="164" t="s">
        <v>69</v>
      </c>
      <c r="C30" s="165" t="s">
        <v>70</v>
      </c>
      <c r="D30" s="166">
        <v>3.35</v>
      </c>
      <c r="E30" s="167">
        <v>18</v>
      </c>
      <c r="F30" s="168">
        <v>0.48</v>
      </c>
      <c r="G30" s="167">
        <v>10</v>
      </c>
      <c r="H30" s="168">
        <v>2.02</v>
      </c>
      <c r="I30" s="167">
        <v>45</v>
      </c>
      <c r="J30" s="168">
        <v>7.43</v>
      </c>
      <c r="K30" s="169">
        <v>22</v>
      </c>
    </row>
    <row r="31" spans="2:11" ht="24" customHeight="1">
      <c r="B31" s="164" t="s">
        <v>71</v>
      </c>
      <c r="C31" s="165" t="s">
        <v>72</v>
      </c>
      <c r="D31" s="166">
        <v>3.23</v>
      </c>
      <c r="E31" s="167">
        <v>43</v>
      </c>
      <c r="F31" s="168">
        <v>0.51</v>
      </c>
      <c r="G31" s="167">
        <v>3</v>
      </c>
      <c r="H31" s="168">
        <v>2.08</v>
      </c>
      <c r="I31" s="167">
        <v>42</v>
      </c>
      <c r="J31" s="168">
        <v>7.4</v>
      </c>
      <c r="K31" s="169">
        <v>32</v>
      </c>
    </row>
    <row r="32" spans="2:11" ht="12" customHeight="1">
      <c r="B32" s="164" t="s">
        <v>73</v>
      </c>
      <c r="C32" s="165" t="s">
        <v>74</v>
      </c>
      <c r="D32" s="166">
        <v>3.19</v>
      </c>
      <c r="E32" s="167">
        <v>45</v>
      </c>
      <c r="F32" s="168">
        <v>0.49</v>
      </c>
      <c r="G32" s="167">
        <v>7</v>
      </c>
      <c r="H32" s="168">
        <v>2.2400000000000002</v>
      </c>
      <c r="I32" s="167">
        <v>12</v>
      </c>
      <c r="J32" s="168">
        <v>7.36</v>
      </c>
      <c r="K32" s="169">
        <v>40</v>
      </c>
    </row>
    <row r="33" spans="2:11" ht="12" customHeight="1">
      <c r="B33" s="164" t="s">
        <v>75</v>
      </c>
      <c r="C33" s="165" t="s">
        <v>76</v>
      </c>
      <c r="D33" s="166">
        <v>3.2800000000000002</v>
      </c>
      <c r="E33" s="167">
        <v>36</v>
      </c>
      <c r="F33" s="168">
        <v>0.46</v>
      </c>
      <c r="G33" s="167">
        <v>17</v>
      </c>
      <c r="H33" s="168">
        <v>2.14</v>
      </c>
      <c r="I33" s="167">
        <v>30</v>
      </c>
      <c r="J33" s="168">
        <v>7.35</v>
      </c>
      <c r="K33" s="169">
        <v>41</v>
      </c>
    </row>
    <row r="34" spans="2:11" ht="12" customHeight="1">
      <c r="B34" s="164" t="s">
        <v>77</v>
      </c>
      <c r="C34" s="165" t="s">
        <v>78</v>
      </c>
      <c r="D34" s="166">
        <v>3.14</v>
      </c>
      <c r="E34" s="167">
        <v>47</v>
      </c>
      <c r="F34" s="168">
        <v>0.46</v>
      </c>
      <c r="G34" s="167">
        <v>17</v>
      </c>
      <c r="H34" s="168">
        <v>2.12</v>
      </c>
      <c r="I34" s="167">
        <v>34</v>
      </c>
      <c r="J34" s="168">
        <v>7.35</v>
      </c>
      <c r="K34" s="169">
        <v>41</v>
      </c>
    </row>
    <row r="35" spans="2:11" ht="12" customHeight="1">
      <c r="B35" s="164" t="s">
        <v>79</v>
      </c>
      <c r="C35" s="165" t="s">
        <v>80</v>
      </c>
      <c r="D35" s="166">
        <v>3.29</v>
      </c>
      <c r="E35" s="167">
        <v>34</v>
      </c>
      <c r="F35" s="168">
        <v>0.48</v>
      </c>
      <c r="G35" s="167">
        <v>10</v>
      </c>
      <c r="H35" s="168">
        <v>2.2400000000000002</v>
      </c>
      <c r="I35" s="167">
        <v>12</v>
      </c>
      <c r="J35" s="168">
        <v>7.46</v>
      </c>
      <c r="K35" s="169">
        <v>14</v>
      </c>
    </row>
    <row r="36" spans="2:11" ht="24" customHeight="1">
      <c r="B36" s="164" t="s">
        <v>81</v>
      </c>
      <c r="C36" s="165" t="s">
        <v>82</v>
      </c>
      <c r="D36" s="166">
        <v>3.46</v>
      </c>
      <c r="E36" s="167">
        <v>8</v>
      </c>
      <c r="F36" s="168">
        <v>0.4</v>
      </c>
      <c r="G36" s="167">
        <v>42</v>
      </c>
      <c r="H36" s="168">
        <v>2.34</v>
      </c>
      <c r="I36" s="167">
        <v>3</v>
      </c>
      <c r="J36" s="168">
        <v>7.45</v>
      </c>
      <c r="K36" s="169">
        <v>16</v>
      </c>
    </row>
    <row r="37" spans="2:11" ht="12" customHeight="1">
      <c r="B37" s="164" t="s">
        <v>83</v>
      </c>
      <c r="C37" s="165" t="s">
        <v>84</v>
      </c>
      <c r="D37" s="166">
        <v>3.34</v>
      </c>
      <c r="E37" s="167">
        <v>21</v>
      </c>
      <c r="F37" s="168">
        <v>0.41</v>
      </c>
      <c r="G37" s="167">
        <v>38</v>
      </c>
      <c r="H37" s="168">
        <v>2.13</v>
      </c>
      <c r="I37" s="167">
        <v>33</v>
      </c>
      <c r="J37" s="168">
        <v>7.53</v>
      </c>
      <c r="K37" s="169">
        <v>5</v>
      </c>
    </row>
    <row r="38" spans="2:11" ht="12" customHeight="1">
      <c r="B38" s="164" t="s">
        <v>85</v>
      </c>
      <c r="C38" s="165" t="s">
        <v>86</v>
      </c>
      <c r="D38" s="166">
        <v>3.32</v>
      </c>
      <c r="E38" s="167">
        <v>28</v>
      </c>
      <c r="F38" s="168">
        <v>0.44</v>
      </c>
      <c r="G38" s="167">
        <v>26</v>
      </c>
      <c r="H38" s="168">
        <v>2.1</v>
      </c>
      <c r="I38" s="167">
        <v>41</v>
      </c>
      <c r="J38" s="168">
        <v>7.4</v>
      </c>
      <c r="K38" s="169">
        <v>32</v>
      </c>
    </row>
    <row r="39" spans="2:11" ht="12" customHeight="1">
      <c r="B39" s="164" t="s">
        <v>87</v>
      </c>
      <c r="C39" s="165" t="s">
        <v>88</v>
      </c>
      <c r="D39" s="166">
        <v>3.22</v>
      </c>
      <c r="E39" s="167">
        <v>44</v>
      </c>
      <c r="F39" s="168">
        <v>0.43</v>
      </c>
      <c r="G39" s="167">
        <v>30</v>
      </c>
      <c r="H39" s="168">
        <v>2.2400000000000002</v>
      </c>
      <c r="I39" s="167">
        <v>12</v>
      </c>
      <c r="J39" s="168">
        <v>7.42</v>
      </c>
      <c r="K39" s="169">
        <v>24</v>
      </c>
    </row>
    <row r="40" spans="2:11" ht="12" customHeight="1">
      <c r="B40" s="164" t="s">
        <v>89</v>
      </c>
      <c r="C40" s="165" t="s">
        <v>90</v>
      </c>
      <c r="D40" s="166">
        <v>3.15</v>
      </c>
      <c r="E40" s="167">
        <v>46</v>
      </c>
      <c r="F40" s="168">
        <v>0.45</v>
      </c>
      <c r="G40" s="167">
        <v>20</v>
      </c>
      <c r="H40" s="168">
        <v>2.37</v>
      </c>
      <c r="I40" s="167">
        <v>2</v>
      </c>
      <c r="J40" s="168">
        <v>7.4</v>
      </c>
      <c r="K40" s="169">
        <v>32</v>
      </c>
    </row>
    <row r="41" spans="2:11" ht="24" customHeight="1">
      <c r="B41" s="164" t="s">
        <v>91</v>
      </c>
      <c r="C41" s="165" t="s">
        <v>92</v>
      </c>
      <c r="D41" s="166">
        <v>3.3</v>
      </c>
      <c r="E41" s="167">
        <v>33</v>
      </c>
      <c r="F41" s="168">
        <v>0.44</v>
      </c>
      <c r="G41" s="167">
        <v>26</v>
      </c>
      <c r="H41" s="168">
        <v>2.2800000000000002</v>
      </c>
      <c r="I41" s="167">
        <v>10</v>
      </c>
      <c r="J41" s="168">
        <v>7.43</v>
      </c>
      <c r="K41" s="169">
        <v>22</v>
      </c>
    </row>
    <row r="42" spans="2:11" ht="12" customHeight="1">
      <c r="B42" s="164" t="s">
        <v>93</v>
      </c>
      <c r="C42" s="165" t="s">
        <v>94</v>
      </c>
      <c r="D42" s="166">
        <v>3.37</v>
      </c>
      <c r="E42" s="167">
        <v>17</v>
      </c>
      <c r="F42" s="168">
        <v>0.42</v>
      </c>
      <c r="G42" s="167">
        <v>34</v>
      </c>
      <c r="H42" s="168">
        <v>2.29</v>
      </c>
      <c r="I42" s="167">
        <v>8</v>
      </c>
      <c r="J42" s="168">
        <v>7.41</v>
      </c>
      <c r="K42" s="169">
        <v>28</v>
      </c>
    </row>
    <row r="43" spans="2:11" ht="12" customHeight="1">
      <c r="B43" s="164" t="s">
        <v>95</v>
      </c>
      <c r="C43" s="165" t="s">
        <v>96</v>
      </c>
      <c r="D43" s="166">
        <v>3.25</v>
      </c>
      <c r="E43" s="167">
        <v>41</v>
      </c>
      <c r="F43" s="168">
        <v>0.51</v>
      </c>
      <c r="G43" s="167">
        <v>3</v>
      </c>
      <c r="H43" s="168">
        <v>2.27</v>
      </c>
      <c r="I43" s="167">
        <v>11</v>
      </c>
      <c r="J43" s="168">
        <v>7.41</v>
      </c>
      <c r="K43" s="169">
        <v>28</v>
      </c>
    </row>
    <row r="44" spans="2:11" ht="12" customHeight="1">
      <c r="B44" s="164" t="s">
        <v>97</v>
      </c>
      <c r="C44" s="165" t="s">
        <v>98</v>
      </c>
      <c r="D44" s="166">
        <v>3.27</v>
      </c>
      <c r="E44" s="167">
        <v>38</v>
      </c>
      <c r="F44" s="168">
        <v>0.43</v>
      </c>
      <c r="G44" s="167">
        <v>30</v>
      </c>
      <c r="H44" s="168">
        <v>2.3199999999999998</v>
      </c>
      <c r="I44" s="167">
        <v>4</v>
      </c>
      <c r="J44" s="168">
        <v>7.52</v>
      </c>
      <c r="K44" s="169">
        <v>7</v>
      </c>
    </row>
    <row r="45" spans="2:11" ht="12" customHeight="1">
      <c r="B45" s="164" t="s">
        <v>99</v>
      </c>
      <c r="C45" s="165" t="s">
        <v>100</v>
      </c>
      <c r="D45" s="166">
        <v>3.32</v>
      </c>
      <c r="E45" s="167">
        <v>28</v>
      </c>
      <c r="F45" s="168">
        <v>0.42</v>
      </c>
      <c r="G45" s="167">
        <v>34</v>
      </c>
      <c r="H45" s="168">
        <v>2.23</v>
      </c>
      <c r="I45" s="167">
        <v>17</v>
      </c>
      <c r="J45" s="168">
        <v>7.39</v>
      </c>
      <c r="K45" s="169">
        <v>36</v>
      </c>
    </row>
    <row r="46" spans="2:11" ht="24" customHeight="1">
      <c r="B46" s="164" t="s">
        <v>101</v>
      </c>
      <c r="C46" s="165" t="s">
        <v>102</v>
      </c>
      <c r="D46" s="166">
        <v>3.48</v>
      </c>
      <c r="E46" s="167">
        <v>6</v>
      </c>
      <c r="F46" s="168">
        <v>0.37</v>
      </c>
      <c r="G46" s="167">
        <v>44</v>
      </c>
      <c r="H46" s="168">
        <v>2.2200000000000002</v>
      </c>
      <c r="I46" s="167">
        <v>20</v>
      </c>
      <c r="J46" s="168">
        <v>7.45</v>
      </c>
      <c r="K46" s="169">
        <v>16</v>
      </c>
    </row>
    <row r="47" spans="2:11" ht="12" customHeight="1">
      <c r="B47" s="164" t="s">
        <v>103</v>
      </c>
      <c r="C47" s="165" t="s">
        <v>104</v>
      </c>
      <c r="D47" s="166">
        <v>3.33</v>
      </c>
      <c r="E47" s="167">
        <v>24</v>
      </c>
      <c r="F47" s="168">
        <v>0.44</v>
      </c>
      <c r="G47" s="167">
        <v>26</v>
      </c>
      <c r="H47" s="168">
        <v>2.2999999999999998</v>
      </c>
      <c r="I47" s="167">
        <v>7</v>
      </c>
      <c r="J47" s="168">
        <v>7.38</v>
      </c>
      <c r="K47" s="169">
        <v>37</v>
      </c>
    </row>
    <row r="48" spans="2:11" ht="12" customHeight="1">
      <c r="B48" s="170" t="s">
        <v>105</v>
      </c>
      <c r="C48" s="171" t="s">
        <v>106</v>
      </c>
      <c r="D48" s="172">
        <v>3.5</v>
      </c>
      <c r="E48" s="173">
        <v>5</v>
      </c>
      <c r="F48" s="174">
        <v>0.36</v>
      </c>
      <c r="G48" s="173">
        <v>46</v>
      </c>
      <c r="H48" s="174">
        <v>2.23</v>
      </c>
      <c r="I48" s="173">
        <v>17</v>
      </c>
      <c r="J48" s="174">
        <v>7.44</v>
      </c>
      <c r="K48" s="175">
        <v>19</v>
      </c>
    </row>
    <row r="49" spans="1:11" ht="12" customHeight="1">
      <c r="B49" s="164" t="s">
        <v>107</v>
      </c>
      <c r="C49" s="165" t="s">
        <v>108</v>
      </c>
      <c r="D49" s="166">
        <v>3.33</v>
      </c>
      <c r="E49" s="167">
        <v>24</v>
      </c>
      <c r="F49" s="168">
        <v>0.41</v>
      </c>
      <c r="G49" s="167">
        <v>38</v>
      </c>
      <c r="H49" s="168">
        <v>2.29</v>
      </c>
      <c r="I49" s="167">
        <v>8</v>
      </c>
      <c r="J49" s="168">
        <v>7.45</v>
      </c>
      <c r="K49" s="169">
        <v>16</v>
      </c>
    </row>
    <row r="50" spans="1:11" ht="12" customHeight="1">
      <c r="B50" s="164" t="s">
        <v>109</v>
      </c>
      <c r="C50" s="165" t="s">
        <v>110</v>
      </c>
      <c r="D50" s="166">
        <v>3.2800000000000002</v>
      </c>
      <c r="E50" s="167">
        <v>36</v>
      </c>
      <c r="F50" s="168">
        <v>0.41</v>
      </c>
      <c r="G50" s="167">
        <v>38</v>
      </c>
      <c r="H50" s="168">
        <v>2.3199999999999998</v>
      </c>
      <c r="I50" s="167">
        <v>4</v>
      </c>
      <c r="J50" s="168">
        <v>7.53</v>
      </c>
      <c r="K50" s="169">
        <v>5</v>
      </c>
    </row>
    <row r="51" spans="1:11" ht="24" customHeight="1">
      <c r="B51" s="164" t="s">
        <v>111</v>
      </c>
      <c r="C51" s="165" t="s">
        <v>112</v>
      </c>
      <c r="D51" s="166">
        <v>3.33</v>
      </c>
      <c r="E51" s="167">
        <v>24</v>
      </c>
      <c r="F51" s="168">
        <v>0.37</v>
      </c>
      <c r="G51" s="167">
        <v>44</v>
      </c>
      <c r="H51" s="168">
        <v>2.19</v>
      </c>
      <c r="I51" s="167">
        <v>26</v>
      </c>
      <c r="J51" s="168">
        <v>7.48</v>
      </c>
      <c r="K51" s="169">
        <v>10</v>
      </c>
    </row>
    <row r="52" spans="1:11" ht="12" customHeight="1">
      <c r="B52" s="164" t="s">
        <v>113</v>
      </c>
      <c r="C52" s="165" t="s">
        <v>114</v>
      </c>
      <c r="D52" s="166">
        <v>3.43</v>
      </c>
      <c r="E52" s="167">
        <v>12</v>
      </c>
      <c r="F52" s="168">
        <v>0.35</v>
      </c>
      <c r="G52" s="167">
        <v>47</v>
      </c>
      <c r="H52" s="168">
        <v>2.2000000000000002</v>
      </c>
      <c r="I52" s="167">
        <v>23</v>
      </c>
      <c r="J52" s="168">
        <v>7.41</v>
      </c>
      <c r="K52" s="169">
        <v>28</v>
      </c>
    </row>
    <row r="53" spans="1:11" ht="24" customHeight="1" thickBot="1">
      <c r="B53" s="176" t="s">
        <v>115</v>
      </c>
      <c r="C53" s="177" t="s">
        <v>116</v>
      </c>
      <c r="D53" s="178">
        <v>3.33</v>
      </c>
      <c r="E53" s="179"/>
      <c r="F53" s="180">
        <v>0.47</v>
      </c>
      <c r="G53" s="179"/>
      <c r="H53" s="180">
        <v>2.15</v>
      </c>
      <c r="I53" s="179"/>
      <c r="J53" s="180">
        <v>7.4</v>
      </c>
      <c r="K53" s="181"/>
    </row>
    <row r="54" spans="1:11" s="188" customFormat="1" ht="12.75" customHeight="1" thickTop="1">
      <c r="A54" s="182"/>
      <c r="B54" s="183"/>
      <c r="C54" s="184"/>
      <c r="D54" s="185" t="s">
        <v>201</v>
      </c>
      <c r="E54" s="186"/>
      <c r="F54" s="187"/>
      <c r="G54" s="186"/>
      <c r="H54" s="187"/>
      <c r="I54" s="186"/>
      <c r="J54" s="187"/>
      <c r="K54" s="186"/>
    </row>
    <row r="55" spans="1:11" s="188" customFormat="1" ht="12.75" customHeight="1">
      <c r="A55" s="182"/>
      <c r="B55" s="183"/>
      <c r="C55" s="184"/>
      <c r="D55" s="187"/>
      <c r="E55" s="186"/>
      <c r="F55" s="187"/>
      <c r="G55" s="186"/>
      <c r="H55" s="187"/>
      <c r="I55" s="186"/>
      <c r="J55" s="187"/>
      <c r="K55" s="186"/>
    </row>
    <row r="56" spans="1:11" s="188" customFormat="1" ht="12.75" customHeight="1">
      <c r="A56" s="182"/>
      <c r="B56" s="183"/>
      <c r="C56" s="184"/>
      <c r="D56" s="187"/>
      <c r="E56" s="186"/>
      <c r="F56" s="187"/>
      <c r="G56" s="186"/>
      <c r="H56" s="187"/>
      <c r="I56" s="186"/>
      <c r="J56" s="187"/>
      <c r="K56" s="186"/>
    </row>
    <row r="57" spans="1:11" ht="12.75" customHeight="1" thickBot="1">
      <c r="B57" s="189"/>
      <c r="C57" s="189"/>
      <c r="D57" s="190"/>
      <c r="E57" s="190"/>
      <c r="F57" s="191"/>
      <c r="G57" s="190"/>
      <c r="H57" s="190"/>
      <c r="I57" s="190"/>
      <c r="J57" s="192"/>
      <c r="K57" s="190"/>
    </row>
    <row r="58" spans="1:11" ht="39.950000000000003" customHeight="1">
      <c r="B58" s="193" t="s">
        <v>117</v>
      </c>
      <c r="C58" s="194"/>
      <c r="D58" s="342" t="s">
        <v>202</v>
      </c>
      <c r="E58" s="343"/>
      <c r="F58" s="342" t="s">
        <v>202</v>
      </c>
      <c r="G58" s="343"/>
      <c r="H58" s="342" t="s">
        <v>202</v>
      </c>
      <c r="I58" s="343"/>
      <c r="J58" s="342" t="s">
        <v>202</v>
      </c>
      <c r="K58" s="344"/>
    </row>
    <row r="59" spans="1:11" ht="24.95" customHeight="1">
      <c r="B59" s="195"/>
      <c r="C59" s="196"/>
      <c r="D59" s="331" t="s">
        <v>119</v>
      </c>
      <c r="E59" s="332"/>
      <c r="F59" s="331" t="s">
        <v>119</v>
      </c>
      <c r="G59" s="332"/>
      <c r="H59" s="331" t="s">
        <v>119</v>
      </c>
      <c r="I59" s="332"/>
      <c r="J59" s="331" t="s">
        <v>119</v>
      </c>
      <c r="K59" s="333"/>
    </row>
    <row r="60" spans="1:11" ht="15" customHeight="1">
      <c r="B60" s="197" t="s">
        <v>120</v>
      </c>
      <c r="C60" s="198"/>
      <c r="D60" s="334">
        <v>42663</v>
      </c>
      <c r="E60" s="335"/>
      <c r="F60" s="334">
        <v>42663</v>
      </c>
      <c r="G60" s="336"/>
      <c r="H60" s="334">
        <v>42663</v>
      </c>
      <c r="I60" s="336"/>
      <c r="J60" s="334">
        <v>42663</v>
      </c>
      <c r="K60" s="337"/>
    </row>
    <row r="61" spans="1:11" ht="15" customHeight="1" thickBot="1">
      <c r="B61" s="199" t="s">
        <v>121</v>
      </c>
      <c r="C61" s="200"/>
      <c r="D61" s="328" t="s">
        <v>203</v>
      </c>
      <c r="E61" s="329"/>
      <c r="F61" s="328" t="s">
        <v>203</v>
      </c>
      <c r="G61" s="329"/>
      <c r="H61" s="328" t="s">
        <v>203</v>
      </c>
      <c r="I61" s="329"/>
      <c r="J61" s="328" t="s">
        <v>203</v>
      </c>
      <c r="K61" s="330"/>
    </row>
  </sheetData>
  <mergeCells count="19">
    <mergeCell ref="M1:O1"/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2.75" customHeight="1"/>
  <cols>
    <col min="1" max="1" width="3.75" style="7" customWidth="1"/>
    <col min="2" max="3" width="10.625" style="70" customWidth="1"/>
    <col min="4" max="4" width="11.625" style="11" customWidth="1"/>
    <col min="5" max="5" width="4.625" style="11" customWidth="1"/>
    <col min="6" max="6" width="11.625" style="71" customWidth="1"/>
    <col min="7" max="7" width="4.625" style="11" customWidth="1"/>
    <col min="8" max="8" width="11.625" style="11" customWidth="1"/>
    <col min="9" max="9" width="4.625" style="11" customWidth="1"/>
    <col min="10" max="10" width="11.625" style="72" customWidth="1"/>
    <col min="11" max="11" width="4.625" style="11" customWidth="1"/>
    <col min="12" max="12" width="4" style="11" customWidth="1"/>
    <col min="13" max="16384" width="9" style="11"/>
  </cols>
  <sheetData>
    <row r="1" spans="1:141" s="12" customFormat="1" ht="15.75" customHeight="1">
      <c r="A1" s="7"/>
      <c r="B1" s="9" t="s">
        <v>204</v>
      </c>
      <c r="C1" s="9"/>
      <c r="D1" s="8"/>
      <c r="E1" s="9"/>
      <c r="F1" s="8"/>
      <c r="G1" s="8"/>
      <c r="H1" s="8"/>
      <c r="I1" s="8"/>
      <c r="J1" s="73"/>
      <c r="K1" s="73"/>
      <c r="L1" s="10"/>
      <c r="M1" s="253" t="s">
        <v>10</v>
      </c>
      <c r="N1" s="253"/>
      <c r="O1" s="253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</row>
    <row r="2" spans="1:141" ht="12" customHeight="1" thickBot="1">
      <c r="B2" s="13"/>
      <c r="C2" s="13"/>
      <c r="D2" s="109"/>
      <c r="E2" s="109" t="s">
        <v>150</v>
      </c>
      <c r="F2" s="110"/>
      <c r="G2" s="110" t="s">
        <v>151</v>
      </c>
      <c r="H2" s="109"/>
      <c r="I2" s="109" t="s">
        <v>152</v>
      </c>
      <c r="J2" s="111"/>
      <c r="K2" s="111" t="s">
        <v>153</v>
      </c>
    </row>
    <row r="3" spans="1:141" s="12" customFormat="1" ht="27" customHeight="1" thickTop="1">
      <c r="A3" s="7"/>
      <c r="B3" s="232" t="s">
        <v>11</v>
      </c>
      <c r="C3" s="233"/>
      <c r="D3" s="76" t="s">
        <v>205</v>
      </c>
      <c r="E3" s="78"/>
      <c r="F3" s="76" t="s">
        <v>206</v>
      </c>
      <c r="G3" s="78"/>
      <c r="H3" s="76" t="s">
        <v>207</v>
      </c>
      <c r="I3" s="78"/>
      <c r="J3" s="76" t="s">
        <v>208</v>
      </c>
      <c r="K3" s="79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</row>
    <row r="4" spans="1:141" s="12" customFormat="1" ht="30" customHeight="1">
      <c r="A4" s="7"/>
      <c r="B4" s="239" t="s">
        <v>13</v>
      </c>
      <c r="C4" s="240"/>
      <c r="D4" s="17" t="s">
        <v>209</v>
      </c>
      <c r="E4" s="18"/>
      <c r="F4" s="17" t="s">
        <v>210</v>
      </c>
      <c r="G4" s="18"/>
      <c r="H4" s="17" t="s">
        <v>211</v>
      </c>
      <c r="I4" s="18"/>
      <c r="J4" s="117" t="s">
        <v>212</v>
      </c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</row>
    <row r="5" spans="1:141" s="206" customFormat="1" ht="24" customHeight="1">
      <c r="A5" s="7"/>
      <c r="B5" s="204"/>
      <c r="C5" s="205"/>
      <c r="D5" s="23" t="s">
        <v>213</v>
      </c>
      <c r="E5" s="24" t="s">
        <v>19</v>
      </c>
      <c r="F5" s="97" t="s">
        <v>214</v>
      </c>
      <c r="G5" s="24" t="s">
        <v>19</v>
      </c>
      <c r="H5" s="97" t="s">
        <v>143</v>
      </c>
      <c r="I5" s="24" t="s">
        <v>19</v>
      </c>
      <c r="J5" s="23" t="s">
        <v>213</v>
      </c>
      <c r="K5" s="25" t="s">
        <v>19</v>
      </c>
      <c r="L5" s="11"/>
      <c r="M5" s="26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</row>
    <row r="6" spans="1:141" ht="12" customHeight="1">
      <c r="B6" s="28" t="s">
        <v>21</v>
      </c>
      <c r="C6" s="207" t="s">
        <v>22</v>
      </c>
      <c r="D6" s="208">
        <v>456.27479877189865</v>
      </c>
      <c r="E6" s="31">
        <v>24</v>
      </c>
      <c r="F6" s="209">
        <v>0.44557999999999998</v>
      </c>
      <c r="G6" s="31">
        <v>27</v>
      </c>
      <c r="H6" s="86">
        <v>40.376352454719303</v>
      </c>
      <c r="I6" s="31">
        <v>32</v>
      </c>
      <c r="J6" s="85">
        <v>1091.1644747205025</v>
      </c>
      <c r="K6" s="87">
        <v>8</v>
      </c>
    </row>
    <row r="7" spans="1:141" ht="12" customHeight="1">
      <c r="B7" s="28" t="s">
        <v>23</v>
      </c>
      <c r="C7" s="29" t="s">
        <v>24</v>
      </c>
      <c r="D7" s="118">
        <v>524.77862243740663</v>
      </c>
      <c r="E7" s="31">
        <v>13</v>
      </c>
      <c r="F7" s="209">
        <v>0.34638000000000002</v>
      </c>
      <c r="G7" s="31">
        <v>38</v>
      </c>
      <c r="H7" s="86">
        <v>39.640920835496523</v>
      </c>
      <c r="I7" s="31">
        <v>34</v>
      </c>
      <c r="J7" s="85">
        <v>901.35104772035766</v>
      </c>
      <c r="K7" s="87">
        <v>18</v>
      </c>
    </row>
    <row r="8" spans="1:141" ht="12" customHeight="1">
      <c r="B8" s="28" t="s">
        <v>25</v>
      </c>
      <c r="C8" s="29" t="s">
        <v>26</v>
      </c>
      <c r="D8" s="118">
        <v>786.53742089673085</v>
      </c>
      <c r="E8" s="31">
        <v>2</v>
      </c>
      <c r="F8" s="209">
        <v>0.36241000000000001</v>
      </c>
      <c r="G8" s="31">
        <v>34</v>
      </c>
      <c r="H8" s="86">
        <v>45.332886107779728</v>
      </c>
      <c r="I8" s="31">
        <v>22</v>
      </c>
      <c r="J8" s="85">
        <v>1090.7703329569263</v>
      </c>
      <c r="K8" s="87">
        <v>9</v>
      </c>
    </row>
    <row r="9" spans="1:141" ht="12" customHeight="1">
      <c r="B9" s="28" t="s">
        <v>27</v>
      </c>
      <c r="C9" s="29" t="s">
        <v>28</v>
      </c>
      <c r="D9" s="118">
        <v>510.0334253709662</v>
      </c>
      <c r="E9" s="31">
        <v>17</v>
      </c>
      <c r="F9" s="209">
        <v>0.62783999999999995</v>
      </c>
      <c r="G9" s="31">
        <v>13</v>
      </c>
      <c r="H9" s="86">
        <v>53.123346195018051</v>
      </c>
      <c r="I9" s="31">
        <v>14</v>
      </c>
      <c r="J9" s="85">
        <v>667.59921577910973</v>
      </c>
      <c r="K9" s="87">
        <v>38</v>
      </c>
    </row>
    <row r="10" spans="1:141" ht="12" customHeight="1">
      <c r="B10" s="28" t="s">
        <v>29</v>
      </c>
      <c r="C10" s="29" t="s">
        <v>30</v>
      </c>
      <c r="D10" s="118">
        <v>593.56784670099603</v>
      </c>
      <c r="E10" s="31">
        <v>7</v>
      </c>
      <c r="F10" s="209">
        <v>0.31525999999999998</v>
      </c>
      <c r="G10" s="31">
        <v>44</v>
      </c>
      <c r="H10" s="86">
        <v>38.839888293292958</v>
      </c>
      <c r="I10" s="31">
        <v>37</v>
      </c>
      <c r="J10" s="85">
        <v>1265.7967878238214</v>
      </c>
      <c r="K10" s="87">
        <v>2</v>
      </c>
    </row>
    <row r="11" spans="1:141" ht="24" customHeight="1">
      <c r="B11" s="28" t="s">
        <v>31</v>
      </c>
      <c r="C11" s="29" t="s">
        <v>32</v>
      </c>
      <c r="D11" s="118">
        <v>516.93487604145957</v>
      </c>
      <c r="E11" s="31">
        <v>14</v>
      </c>
      <c r="F11" s="209">
        <v>0.36098999999999998</v>
      </c>
      <c r="G11" s="31">
        <v>35</v>
      </c>
      <c r="H11" s="86">
        <v>40.103220206477793</v>
      </c>
      <c r="I11" s="31">
        <v>33</v>
      </c>
      <c r="J11" s="85">
        <v>1055.3027587390022</v>
      </c>
      <c r="K11" s="87">
        <v>13</v>
      </c>
    </row>
    <row r="12" spans="1:141" ht="12" customHeight="1">
      <c r="B12" s="28" t="s">
        <v>33</v>
      </c>
      <c r="C12" s="29" t="s">
        <v>34</v>
      </c>
      <c r="D12" s="118">
        <v>794.66254316527647</v>
      </c>
      <c r="E12" s="31">
        <v>1</v>
      </c>
      <c r="F12" s="209">
        <v>0.54542000000000002</v>
      </c>
      <c r="G12" s="31">
        <v>18</v>
      </c>
      <c r="H12" s="86">
        <v>48.419899449262303</v>
      </c>
      <c r="I12" s="31">
        <v>18</v>
      </c>
      <c r="J12" s="85">
        <v>764.30161663921797</v>
      </c>
      <c r="K12" s="87">
        <v>29</v>
      </c>
    </row>
    <row r="13" spans="1:141" ht="12" customHeight="1">
      <c r="B13" s="28" t="s">
        <v>35</v>
      </c>
      <c r="C13" s="29" t="s">
        <v>36</v>
      </c>
      <c r="D13" s="118">
        <v>355.79640384606739</v>
      </c>
      <c r="E13" s="31">
        <v>36</v>
      </c>
      <c r="F13" s="209">
        <v>0.64490000000000003</v>
      </c>
      <c r="G13" s="31">
        <v>10</v>
      </c>
      <c r="H13" s="86">
        <v>53.5705342991564</v>
      </c>
      <c r="I13" s="31">
        <v>12</v>
      </c>
      <c r="J13" s="85">
        <v>754.13567832941067</v>
      </c>
      <c r="K13" s="87">
        <v>32</v>
      </c>
    </row>
    <row r="14" spans="1:141" ht="12" customHeight="1">
      <c r="B14" s="28" t="s">
        <v>37</v>
      </c>
      <c r="C14" s="29" t="s">
        <v>38</v>
      </c>
      <c r="D14" s="118">
        <v>378.93127890398637</v>
      </c>
      <c r="E14" s="31">
        <v>30</v>
      </c>
      <c r="F14" s="209">
        <v>0.65137999999999996</v>
      </c>
      <c r="G14" s="31">
        <v>8</v>
      </c>
      <c r="H14" s="86">
        <v>56.108607900650497</v>
      </c>
      <c r="I14" s="31">
        <v>9</v>
      </c>
      <c r="J14" s="85">
        <v>560.97515930727525</v>
      </c>
      <c r="K14" s="87">
        <v>42</v>
      </c>
    </row>
    <row r="15" spans="1:141" ht="12" customHeight="1">
      <c r="B15" s="28" t="s">
        <v>39</v>
      </c>
      <c r="C15" s="29" t="s">
        <v>40</v>
      </c>
      <c r="D15" s="118">
        <v>371.12520671425239</v>
      </c>
      <c r="E15" s="31">
        <v>33</v>
      </c>
      <c r="F15" s="209">
        <v>0.64895000000000003</v>
      </c>
      <c r="G15" s="31">
        <v>9</v>
      </c>
      <c r="H15" s="86">
        <v>50.968788741069048</v>
      </c>
      <c r="I15" s="31">
        <v>16</v>
      </c>
      <c r="J15" s="85">
        <v>627.82025337899029</v>
      </c>
      <c r="K15" s="87">
        <v>40</v>
      </c>
    </row>
    <row r="16" spans="1:141" ht="24" customHeight="1">
      <c r="B16" s="28" t="s">
        <v>41</v>
      </c>
      <c r="C16" s="29" t="s">
        <v>42</v>
      </c>
      <c r="D16" s="118">
        <v>238.53781908767189</v>
      </c>
      <c r="E16" s="31">
        <v>46</v>
      </c>
      <c r="F16" s="209">
        <v>0.7661</v>
      </c>
      <c r="G16" s="31">
        <v>6</v>
      </c>
      <c r="H16" s="86">
        <v>58.7219467433465</v>
      </c>
      <c r="I16" s="31">
        <v>7</v>
      </c>
      <c r="J16" s="85">
        <v>525.85195103609226</v>
      </c>
      <c r="K16" s="87">
        <v>43</v>
      </c>
    </row>
    <row r="17" spans="2:11" ht="12" customHeight="1">
      <c r="B17" s="28" t="s">
        <v>43</v>
      </c>
      <c r="C17" s="29" t="s">
        <v>44</v>
      </c>
      <c r="D17" s="118">
        <v>267.88351535709944</v>
      </c>
      <c r="E17" s="31">
        <v>45</v>
      </c>
      <c r="F17" s="209">
        <v>0.77878000000000003</v>
      </c>
      <c r="G17" s="31">
        <v>4</v>
      </c>
      <c r="H17" s="86">
        <v>63.799090597077978</v>
      </c>
      <c r="I17" s="31">
        <v>5</v>
      </c>
      <c r="J17" s="85">
        <v>494.61106667992397</v>
      </c>
      <c r="K17" s="87">
        <v>44</v>
      </c>
    </row>
    <row r="18" spans="2:11" ht="12" customHeight="1">
      <c r="B18" s="28" t="s">
        <v>45</v>
      </c>
      <c r="C18" s="29" t="s">
        <v>46</v>
      </c>
      <c r="D18" s="118">
        <v>497.49132605337633</v>
      </c>
      <c r="E18" s="31">
        <v>19</v>
      </c>
      <c r="F18" s="209">
        <v>1.16225</v>
      </c>
      <c r="G18" s="31">
        <v>1</v>
      </c>
      <c r="H18" s="86">
        <v>89.325637186520126</v>
      </c>
      <c r="I18" s="31">
        <v>1</v>
      </c>
      <c r="J18" s="85">
        <v>313.69042194511883</v>
      </c>
      <c r="K18" s="87">
        <v>47</v>
      </c>
    </row>
    <row r="19" spans="2:11" ht="12" customHeight="1">
      <c r="B19" s="28" t="s">
        <v>47</v>
      </c>
      <c r="C19" s="29" t="s">
        <v>48</v>
      </c>
      <c r="D19" s="118">
        <v>214.04366889515617</v>
      </c>
      <c r="E19" s="31">
        <v>47</v>
      </c>
      <c r="F19" s="209">
        <v>0.90244999999999997</v>
      </c>
      <c r="G19" s="31">
        <v>3</v>
      </c>
      <c r="H19" s="86">
        <v>72.979735163209128</v>
      </c>
      <c r="I19" s="31">
        <v>2</v>
      </c>
      <c r="J19" s="85">
        <v>391.92602495777226</v>
      </c>
      <c r="K19" s="87">
        <v>46</v>
      </c>
    </row>
    <row r="20" spans="2:11" ht="12" customHeight="1">
      <c r="B20" s="28" t="s">
        <v>49</v>
      </c>
      <c r="C20" s="29" t="s">
        <v>50</v>
      </c>
      <c r="D20" s="118">
        <v>439.27325074265866</v>
      </c>
      <c r="E20" s="31">
        <v>28</v>
      </c>
      <c r="F20" s="209">
        <v>0.46103</v>
      </c>
      <c r="G20" s="31">
        <v>25</v>
      </c>
      <c r="H20" s="86">
        <v>42.843415888430449</v>
      </c>
      <c r="I20" s="31">
        <v>30</v>
      </c>
      <c r="J20" s="85">
        <v>1081.3287834781001</v>
      </c>
      <c r="K20" s="87">
        <v>11</v>
      </c>
    </row>
    <row r="21" spans="2:11" ht="24" customHeight="1">
      <c r="B21" s="28" t="s">
        <v>51</v>
      </c>
      <c r="C21" s="29" t="s">
        <v>52</v>
      </c>
      <c r="D21" s="118">
        <v>451.58756543709325</v>
      </c>
      <c r="E21" s="31">
        <v>25</v>
      </c>
      <c r="F21" s="209">
        <v>0.47764000000000001</v>
      </c>
      <c r="G21" s="31">
        <v>24</v>
      </c>
      <c r="H21" s="86">
        <v>44.415213137166162</v>
      </c>
      <c r="I21" s="31">
        <v>26</v>
      </c>
      <c r="J21" s="85">
        <v>1136.415063410532</v>
      </c>
      <c r="K21" s="87">
        <v>5</v>
      </c>
    </row>
    <row r="22" spans="2:11" ht="12" customHeight="1">
      <c r="B22" s="28" t="s">
        <v>53</v>
      </c>
      <c r="C22" s="29" t="s">
        <v>54</v>
      </c>
      <c r="D22" s="118">
        <v>459.50420012810849</v>
      </c>
      <c r="E22" s="31">
        <v>23</v>
      </c>
      <c r="F22" s="209">
        <v>0.50200999999999996</v>
      </c>
      <c r="G22" s="31">
        <v>22</v>
      </c>
      <c r="H22" s="86">
        <v>43.744931350265063</v>
      </c>
      <c r="I22" s="31">
        <v>28</v>
      </c>
      <c r="J22" s="85">
        <v>1058.8105667710997</v>
      </c>
      <c r="K22" s="87">
        <v>12</v>
      </c>
    </row>
    <row r="23" spans="2:11" ht="12" customHeight="1">
      <c r="B23" s="28" t="s">
        <v>55</v>
      </c>
      <c r="C23" s="29" t="s">
        <v>56</v>
      </c>
      <c r="D23" s="118">
        <v>579.52801006941991</v>
      </c>
      <c r="E23" s="31">
        <v>8</v>
      </c>
      <c r="F23" s="209">
        <v>0.40661000000000003</v>
      </c>
      <c r="G23" s="31">
        <v>32</v>
      </c>
      <c r="H23" s="86">
        <v>39.38694490526877</v>
      </c>
      <c r="I23" s="31">
        <v>35</v>
      </c>
      <c r="J23" s="85">
        <v>1052.4838536081018</v>
      </c>
      <c r="K23" s="87">
        <v>14</v>
      </c>
    </row>
    <row r="24" spans="2:11" ht="12" customHeight="1">
      <c r="B24" s="28" t="s">
        <v>57</v>
      </c>
      <c r="C24" s="29" t="s">
        <v>58</v>
      </c>
      <c r="D24" s="118">
        <v>541.78198128825159</v>
      </c>
      <c r="E24" s="31">
        <v>10</v>
      </c>
      <c r="F24" s="209">
        <v>0.41383999999999999</v>
      </c>
      <c r="G24" s="31">
        <v>30</v>
      </c>
      <c r="H24" s="86">
        <v>43.305334737075803</v>
      </c>
      <c r="I24" s="31">
        <v>29</v>
      </c>
      <c r="J24" s="85">
        <v>1156.6353091640929</v>
      </c>
      <c r="K24" s="87">
        <v>4</v>
      </c>
    </row>
    <row r="25" spans="2:11" ht="12" customHeight="1">
      <c r="B25" s="28" t="s">
        <v>59</v>
      </c>
      <c r="C25" s="29" t="s">
        <v>60</v>
      </c>
      <c r="D25" s="118">
        <v>389.45783977026764</v>
      </c>
      <c r="E25" s="31">
        <v>29</v>
      </c>
      <c r="F25" s="209">
        <v>0.51476</v>
      </c>
      <c r="G25" s="31">
        <v>21</v>
      </c>
      <c r="H25" s="86">
        <v>44.695287337348731</v>
      </c>
      <c r="I25" s="31">
        <v>24</v>
      </c>
      <c r="J25" s="85">
        <v>753.62225245410582</v>
      </c>
      <c r="K25" s="87">
        <v>33</v>
      </c>
    </row>
    <row r="26" spans="2:11" ht="24" customHeight="1">
      <c r="B26" s="28" t="s">
        <v>61</v>
      </c>
      <c r="C26" s="29" t="s">
        <v>62</v>
      </c>
      <c r="D26" s="118">
        <v>373.91531137311296</v>
      </c>
      <c r="E26" s="31">
        <v>32</v>
      </c>
      <c r="F26" s="209">
        <v>0.54366000000000003</v>
      </c>
      <c r="G26" s="31">
        <v>19</v>
      </c>
      <c r="H26" s="86">
        <v>46.021288709692335</v>
      </c>
      <c r="I26" s="31">
        <v>21</v>
      </c>
      <c r="J26" s="85">
        <v>775.16144217641011</v>
      </c>
      <c r="K26" s="87">
        <v>28</v>
      </c>
    </row>
    <row r="27" spans="2:11" ht="12" customHeight="1">
      <c r="B27" s="28" t="s">
        <v>63</v>
      </c>
      <c r="C27" s="29" t="s">
        <v>64</v>
      </c>
      <c r="D27" s="118">
        <v>314.41814316762782</v>
      </c>
      <c r="E27" s="31">
        <v>41</v>
      </c>
      <c r="F27" s="209">
        <v>0.72821999999999998</v>
      </c>
      <c r="G27" s="31">
        <v>7</v>
      </c>
      <c r="H27" s="86">
        <v>56.990325086443669</v>
      </c>
      <c r="I27" s="31">
        <v>8</v>
      </c>
      <c r="J27" s="85">
        <v>746.70929346708181</v>
      </c>
      <c r="K27" s="87">
        <v>34</v>
      </c>
    </row>
    <row r="28" spans="2:11" ht="12" customHeight="1">
      <c r="B28" s="28" t="s">
        <v>65</v>
      </c>
      <c r="C28" s="29" t="s">
        <v>66</v>
      </c>
      <c r="D28" s="118">
        <v>299.66241802561382</v>
      </c>
      <c r="E28" s="31">
        <v>44</v>
      </c>
      <c r="F28" s="209">
        <v>0.92554000000000003</v>
      </c>
      <c r="G28" s="31">
        <v>2</v>
      </c>
      <c r="H28" s="86">
        <v>68.56406804288163</v>
      </c>
      <c r="I28" s="31">
        <v>3</v>
      </c>
      <c r="J28" s="85">
        <v>635.65465937181511</v>
      </c>
      <c r="K28" s="87">
        <v>39</v>
      </c>
    </row>
    <row r="29" spans="2:11" ht="12" customHeight="1">
      <c r="B29" s="28" t="s">
        <v>67</v>
      </c>
      <c r="C29" s="29" t="s">
        <v>68</v>
      </c>
      <c r="D29" s="118">
        <v>375.65729709605364</v>
      </c>
      <c r="E29" s="31">
        <v>31</v>
      </c>
      <c r="F29" s="209">
        <v>0.59431</v>
      </c>
      <c r="G29" s="31">
        <v>15</v>
      </c>
      <c r="H29" s="86">
        <v>46.259471006490408</v>
      </c>
      <c r="I29" s="31">
        <v>19</v>
      </c>
      <c r="J29" s="85">
        <v>785.35957257643281</v>
      </c>
      <c r="K29" s="87">
        <v>26</v>
      </c>
    </row>
    <row r="30" spans="2:11" ht="12" customHeight="1">
      <c r="B30" s="28" t="s">
        <v>69</v>
      </c>
      <c r="C30" s="29" t="s">
        <v>70</v>
      </c>
      <c r="D30" s="118">
        <v>359.80743532163609</v>
      </c>
      <c r="E30" s="31">
        <v>35</v>
      </c>
      <c r="F30" s="209">
        <v>0.56352000000000002</v>
      </c>
      <c r="G30" s="31">
        <v>17</v>
      </c>
      <c r="H30" s="86">
        <v>46.136545938713695</v>
      </c>
      <c r="I30" s="31">
        <v>20</v>
      </c>
      <c r="J30" s="85">
        <v>759.33791117768988</v>
      </c>
      <c r="K30" s="87">
        <v>30</v>
      </c>
    </row>
    <row r="31" spans="2:11" ht="24" customHeight="1">
      <c r="B31" s="28" t="s">
        <v>71</v>
      </c>
      <c r="C31" s="29" t="s">
        <v>72</v>
      </c>
      <c r="D31" s="118">
        <v>336.59909347879534</v>
      </c>
      <c r="E31" s="31">
        <v>39</v>
      </c>
      <c r="F31" s="209">
        <v>0.58836999999999995</v>
      </c>
      <c r="G31" s="31">
        <v>16</v>
      </c>
      <c r="H31" s="86">
        <v>54.816609162813769</v>
      </c>
      <c r="I31" s="31">
        <v>10</v>
      </c>
      <c r="J31" s="85">
        <v>779.72885736083902</v>
      </c>
      <c r="K31" s="87">
        <v>27</v>
      </c>
    </row>
    <row r="32" spans="2:11" ht="12" customHeight="1">
      <c r="B32" s="28" t="s">
        <v>73</v>
      </c>
      <c r="C32" s="29" t="s">
        <v>74</v>
      </c>
      <c r="D32" s="118">
        <v>300.06895514890937</v>
      </c>
      <c r="E32" s="31">
        <v>43</v>
      </c>
      <c r="F32" s="209">
        <v>0.77759999999999996</v>
      </c>
      <c r="G32" s="31">
        <v>5</v>
      </c>
      <c r="H32" s="86">
        <v>67.684716666289276</v>
      </c>
      <c r="I32" s="31">
        <v>4</v>
      </c>
      <c r="J32" s="85">
        <v>613.15229847474063</v>
      </c>
      <c r="K32" s="87">
        <v>41</v>
      </c>
    </row>
    <row r="33" spans="2:11" ht="12" customHeight="1">
      <c r="B33" s="28" t="s">
        <v>75</v>
      </c>
      <c r="C33" s="29" t="s">
        <v>76</v>
      </c>
      <c r="D33" s="118">
        <v>350.91262396851528</v>
      </c>
      <c r="E33" s="31">
        <v>37</v>
      </c>
      <c r="F33" s="209">
        <v>0.64078000000000002</v>
      </c>
      <c r="G33" s="31">
        <v>12</v>
      </c>
      <c r="H33" s="86">
        <v>59.049302166803265</v>
      </c>
      <c r="I33" s="31">
        <v>6</v>
      </c>
      <c r="J33" s="85">
        <v>812.67577303092742</v>
      </c>
      <c r="K33" s="87">
        <v>24</v>
      </c>
    </row>
    <row r="34" spans="2:11" ht="12" customHeight="1">
      <c r="B34" s="28" t="s">
        <v>77</v>
      </c>
      <c r="C34" s="29" t="s">
        <v>78</v>
      </c>
      <c r="D34" s="118">
        <v>365.3292229534182</v>
      </c>
      <c r="E34" s="31">
        <v>34</v>
      </c>
      <c r="F34" s="209">
        <v>0.42603000000000002</v>
      </c>
      <c r="G34" s="31">
        <v>29</v>
      </c>
      <c r="H34" s="86">
        <v>37.405359521199692</v>
      </c>
      <c r="I34" s="31">
        <v>41</v>
      </c>
      <c r="J34" s="85">
        <v>826.56976440451069</v>
      </c>
      <c r="K34" s="87">
        <v>23</v>
      </c>
    </row>
    <row r="35" spans="2:11" ht="12" customHeight="1">
      <c r="B35" s="28" t="s">
        <v>79</v>
      </c>
      <c r="C35" s="29" t="s">
        <v>80</v>
      </c>
      <c r="D35" s="118">
        <v>548.87051389104965</v>
      </c>
      <c r="E35" s="31">
        <v>9</v>
      </c>
      <c r="F35" s="209">
        <v>0.32950000000000002</v>
      </c>
      <c r="G35" s="31">
        <v>43</v>
      </c>
      <c r="H35" s="86">
        <v>37.902134830336315</v>
      </c>
      <c r="I35" s="31">
        <v>38</v>
      </c>
      <c r="J35" s="85">
        <v>1083.4627347762541</v>
      </c>
      <c r="K35" s="87">
        <v>10</v>
      </c>
    </row>
    <row r="36" spans="2:11" ht="24" customHeight="1">
      <c r="B36" s="28" t="s">
        <v>81</v>
      </c>
      <c r="C36" s="29" t="s">
        <v>82</v>
      </c>
      <c r="D36" s="118">
        <v>635.69589859924542</v>
      </c>
      <c r="E36" s="31">
        <v>5</v>
      </c>
      <c r="F36" s="209">
        <v>0.27261999999999997</v>
      </c>
      <c r="G36" s="31">
        <v>45</v>
      </c>
      <c r="H36" s="86">
        <v>30.784934114484873</v>
      </c>
      <c r="I36" s="31">
        <v>46</v>
      </c>
      <c r="J36" s="85">
        <v>1129.0885221650469</v>
      </c>
      <c r="K36" s="87">
        <v>7</v>
      </c>
    </row>
    <row r="37" spans="2:11" ht="12" customHeight="1">
      <c r="B37" s="28" t="s">
        <v>83</v>
      </c>
      <c r="C37" s="29" t="s">
        <v>84</v>
      </c>
      <c r="D37" s="118">
        <v>691.53274499611609</v>
      </c>
      <c r="E37" s="31">
        <v>3</v>
      </c>
      <c r="F37" s="209">
        <v>0.25957000000000002</v>
      </c>
      <c r="G37" s="31">
        <v>47</v>
      </c>
      <c r="H37" s="86">
        <v>34.201324698305129</v>
      </c>
      <c r="I37" s="31">
        <v>43</v>
      </c>
      <c r="J37" s="85">
        <v>1394.9849620656828</v>
      </c>
      <c r="K37" s="87">
        <v>1</v>
      </c>
    </row>
    <row r="38" spans="2:11" ht="12" customHeight="1">
      <c r="B38" s="28" t="s">
        <v>85</v>
      </c>
      <c r="C38" s="29" t="s">
        <v>86</v>
      </c>
      <c r="D38" s="118">
        <v>350.80286607170945</v>
      </c>
      <c r="E38" s="31">
        <v>38</v>
      </c>
      <c r="F38" s="209">
        <v>0.52708999999999995</v>
      </c>
      <c r="G38" s="31">
        <v>20</v>
      </c>
      <c r="H38" s="86">
        <v>51.297954472286577</v>
      </c>
      <c r="I38" s="31">
        <v>15</v>
      </c>
      <c r="J38" s="85">
        <v>706.86144593475046</v>
      </c>
      <c r="K38" s="87">
        <v>36</v>
      </c>
    </row>
    <row r="39" spans="2:11" ht="12" customHeight="1">
      <c r="B39" s="28" t="s">
        <v>87</v>
      </c>
      <c r="C39" s="29" t="s">
        <v>88</v>
      </c>
      <c r="D39" s="118">
        <v>313.72105532759718</v>
      </c>
      <c r="E39" s="31">
        <v>42</v>
      </c>
      <c r="F39" s="209">
        <v>0.61475999999999997</v>
      </c>
      <c r="G39" s="31">
        <v>14</v>
      </c>
      <c r="H39" s="86">
        <v>54.004753851725951</v>
      </c>
      <c r="I39" s="31">
        <v>11</v>
      </c>
      <c r="J39" s="85">
        <v>738.57091001519052</v>
      </c>
      <c r="K39" s="87">
        <v>35</v>
      </c>
    </row>
    <row r="40" spans="2:11" ht="12" customHeight="1">
      <c r="B40" s="28" t="s">
        <v>89</v>
      </c>
      <c r="C40" s="29" t="s">
        <v>90</v>
      </c>
      <c r="D40" s="118">
        <v>445.34304335595971</v>
      </c>
      <c r="E40" s="31">
        <v>27</v>
      </c>
      <c r="F40" s="209">
        <v>0.45250000000000001</v>
      </c>
      <c r="G40" s="31">
        <v>26</v>
      </c>
      <c r="H40" s="86">
        <v>43.794444209326734</v>
      </c>
      <c r="I40" s="31">
        <v>27</v>
      </c>
      <c r="J40" s="85">
        <v>901.42799809964708</v>
      </c>
      <c r="K40" s="87">
        <v>17</v>
      </c>
    </row>
    <row r="41" spans="2:11" ht="24" customHeight="1">
      <c r="B41" s="28" t="s">
        <v>91</v>
      </c>
      <c r="C41" s="29" t="s">
        <v>92</v>
      </c>
      <c r="D41" s="118">
        <v>618.34547161866374</v>
      </c>
      <c r="E41" s="31">
        <v>6</v>
      </c>
      <c r="F41" s="209">
        <v>0.33399000000000001</v>
      </c>
      <c r="G41" s="31">
        <v>42</v>
      </c>
      <c r="H41" s="86">
        <v>44.423211430720514</v>
      </c>
      <c r="I41" s="31">
        <v>25</v>
      </c>
      <c r="J41" s="85">
        <v>1134.0477585114411</v>
      </c>
      <c r="K41" s="87">
        <v>6</v>
      </c>
    </row>
    <row r="42" spans="2:11" ht="12" customHeight="1">
      <c r="B42" s="28" t="s">
        <v>93</v>
      </c>
      <c r="C42" s="29" t="s">
        <v>94</v>
      </c>
      <c r="D42" s="118">
        <v>466.59358103044616</v>
      </c>
      <c r="E42" s="31">
        <v>22</v>
      </c>
      <c r="F42" s="209">
        <v>0.48737999999999998</v>
      </c>
      <c r="G42" s="31">
        <v>23</v>
      </c>
      <c r="H42" s="86">
        <v>48.979700440292881</v>
      </c>
      <c r="I42" s="31">
        <v>17</v>
      </c>
      <c r="J42" s="85">
        <v>897.69395572874942</v>
      </c>
      <c r="K42" s="87">
        <v>19</v>
      </c>
    </row>
    <row r="43" spans="2:11" ht="12" customHeight="1">
      <c r="B43" s="28" t="s">
        <v>95</v>
      </c>
      <c r="C43" s="29" t="s">
        <v>96</v>
      </c>
      <c r="D43" s="118">
        <v>450.82559412230006</v>
      </c>
      <c r="E43" s="31">
        <v>26</v>
      </c>
      <c r="F43" s="209">
        <v>0.43419999999999997</v>
      </c>
      <c r="G43" s="31">
        <v>28</v>
      </c>
      <c r="H43" s="86">
        <v>45.146968168828458</v>
      </c>
      <c r="I43" s="31">
        <v>23</v>
      </c>
      <c r="J43" s="85">
        <v>758.84233518636495</v>
      </c>
      <c r="K43" s="87">
        <v>31</v>
      </c>
    </row>
    <row r="44" spans="2:11" ht="12" customHeight="1">
      <c r="B44" s="28" t="s">
        <v>97</v>
      </c>
      <c r="C44" s="29" t="s">
        <v>98</v>
      </c>
      <c r="D44" s="118">
        <v>645.53453890215337</v>
      </c>
      <c r="E44" s="31">
        <v>4</v>
      </c>
      <c r="F44" s="209">
        <v>0.26846999999999999</v>
      </c>
      <c r="G44" s="31">
        <v>46</v>
      </c>
      <c r="H44" s="86">
        <v>28.534886853227288</v>
      </c>
      <c r="I44" s="31">
        <v>47</v>
      </c>
      <c r="J44" s="85">
        <v>1201.6102302406655</v>
      </c>
      <c r="K44" s="87">
        <v>3</v>
      </c>
    </row>
    <row r="45" spans="2:11" ht="12" customHeight="1">
      <c r="B45" s="28" t="s">
        <v>99</v>
      </c>
      <c r="C45" s="29" t="s">
        <v>100</v>
      </c>
      <c r="D45" s="118">
        <v>316.00189223151136</v>
      </c>
      <c r="E45" s="31">
        <v>40</v>
      </c>
      <c r="F45" s="209">
        <v>0.64280999999999999</v>
      </c>
      <c r="G45" s="31">
        <v>11</v>
      </c>
      <c r="H45" s="86">
        <v>53.191080929507919</v>
      </c>
      <c r="I45" s="31">
        <v>13</v>
      </c>
      <c r="J45" s="85">
        <v>699.97789400487875</v>
      </c>
      <c r="K45" s="87">
        <v>37</v>
      </c>
    </row>
    <row r="46" spans="2:11" ht="24" customHeight="1">
      <c r="B46" s="28" t="s">
        <v>101</v>
      </c>
      <c r="C46" s="29" t="s">
        <v>102</v>
      </c>
      <c r="D46" s="118">
        <v>526.58865124251463</v>
      </c>
      <c r="E46" s="31">
        <v>12</v>
      </c>
      <c r="F46" s="209">
        <v>0.34776000000000001</v>
      </c>
      <c r="G46" s="31">
        <v>36</v>
      </c>
      <c r="H46" s="86">
        <v>37.516855999979555</v>
      </c>
      <c r="I46" s="31">
        <v>40</v>
      </c>
      <c r="J46" s="85">
        <v>854.62189826566305</v>
      </c>
      <c r="K46" s="87">
        <v>22</v>
      </c>
    </row>
    <row r="47" spans="2:11" ht="12" customHeight="1">
      <c r="B47" s="28" t="s">
        <v>103</v>
      </c>
      <c r="C47" s="29" t="s">
        <v>104</v>
      </c>
      <c r="D47" s="118">
        <v>510.13802566840815</v>
      </c>
      <c r="E47" s="31">
        <v>16</v>
      </c>
      <c r="F47" s="209">
        <v>0.33563999999999999</v>
      </c>
      <c r="G47" s="31">
        <v>41</v>
      </c>
      <c r="H47" s="86">
        <v>34.655343203585879</v>
      </c>
      <c r="I47" s="31">
        <v>42</v>
      </c>
      <c r="J47" s="85">
        <v>918.36246840930608</v>
      </c>
      <c r="K47" s="87">
        <v>16</v>
      </c>
    </row>
    <row r="48" spans="2:11" ht="12" customHeight="1">
      <c r="B48" s="36" t="s">
        <v>105</v>
      </c>
      <c r="C48" s="37" t="s">
        <v>106</v>
      </c>
      <c r="D48" s="119">
        <v>534.09787998175966</v>
      </c>
      <c r="E48" s="39">
        <v>11</v>
      </c>
      <c r="F48" s="210">
        <v>0.40699000000000002</v>
      </c>
      <c r="G48" s="39">
        <v>31</v>
      </c>
      <c r="H48" s="41">
        <v>40.510322973375906</v>
      </c>
      <c r="I48" s="39">
        <v>31</v>
      </c>
      <c r="J48" s="89">
        <v>864.46806150743635</v>
      </c>
      <c r="K48" s="42">
        <v>21</v>
      </c>
    </row>
    <row r="49" spans="1:11" ht="12" customHeight="1">
      <c r="B49" s="28" t="s">
        <v>107</v>
      </c>
      <c r="C49" s="29" t="s">
        <v>108</v>
      </c>
      <c r="D49" s="118">
        <v>487.20695296275051</v>
      </c>
      <c r="E49" s="31">
        <v>20</v>
      </c>
      <c r="F49" s="209">
        <v>0.38296999999999998</v>
      </c>
      <c r="G49" s="31">
        <v>33</v>
      </c>
      <c r="H49" s="86">
        <v>38.942040656008004</v>
      </c>
      <c r="I49" s="31">
        <v>36</v>
      </c>
      <c r="J49" s="85">
        <v>893.90000755039887</v>
      </c>
      <c r="K49" s="87">
        <v>20</v>
      </c>
    </row>
    <row r="50" spans="1:11" ht="12" customHeight="1">
      <c r="B50" s="28" t="s">
        <v>109</v>
      </c>
      <c r="C50" s="29" t="s">
        <v>110</v>
      </c>
      <c r="D50" s="118">
        <v>513.82658388287814</v>
      </c>
      <c r="E50" s="31">
        <v>15</v>
      </c>
      <c r="F50" s="209">
        <v>0.34331</v>
      </c>
      <c r="G50" s="31">
        <v>39</v>
      </c>
      <c r="H50" s="86">
        <v>37.52011141313983</v>
      </c>
      <c r="I50" s="31">
        <v>39</v>
      </c>
      <c r="J50" s="85">
        <v>787.42641580484576</v>
      </c>
      <c r="K50" s="87">
        <v>25</v>
      </c>
    </row>
    <row r="51" spans="1:11" ht="24" customHeight="1">
      <c r="B51" s="28" t="s">
        <v>111</v>
      </c>
      <c r="C51" s="29" t="s">
        <v>112</v>
      </c>
      <c r="D51" s="118">
        <v>483.53271889230837</v>
      </c>
      <c r="E51" s="31">
        <v>21</v>
      </c>
      <c r="F51" s="209">
        <v>0.34288000000000002</v>
      </c>
      <c r="G51" s="31">
        <v>40</v>
      </c>
      <c r="H51" s="86">
        <v>31.506957093863768</v>
      </c>
      <c r="I51" s="31">
        <v>45</v>
      </c>
      <c r="J51" s="85">
        <v>997.93472584213953</v>
      </c>
      <c r="K51" s="87">
        <v>15</v>
      </c>
    </row>
    <row r="52" spans="1:11" ht="12" customHeight="1">
      <c r="B52" s="28" t="s">
        <v>113</v>
      </c>
      <c r="C52" s="29" t="s">
        <v>114</v>
      </c>
      <c r="D52" s="118">
        <v>501.59233491971537</v>
      </c>
      <c r="E52" s="31">
        <v>18</v>
      </c>
      <c r="F52" s="209">
        <v>0.34772999999999998</v>
      </c>
      <c r="G52" s="31">
        <v>37</v>
      </c>
      <c r="H52" s="86">
        <v>32.617079328863767</v>
      </c>
      <c r="I52" s="31">
        <v>44</v>
      </c>
      <c r="J52" s="85">
        <v>441.02929494233314</v>
      </c>
      <c r="K52" s="87">
        <v>45</v>
      </c>
    </row>
    <row r="53" spans="1:11" ht="24" customHeight="1" thickBot="1">
      <c r="B53" s="43" t="s">
        <v>115</v>
      </c>
      <c r="C53" s="44" t="s">
        <v>116</v>
      </c>
      <c r="D53" s="120">
        <v>390.26074695155035</v>
      </c>
      <c r="E53" s="46"/>
      <c r="F53" s="211">
        <v>0.51602000000000003</v>
      </c>
      <c r="G53" s="46"/>
      <c r="H53" s="92">
        <v>56.197565270397867</v>
      </c>
      <c r="I53" s="46"/>
      <c r="J53" s="91">
        <v>694.28337787863757</v>
      </c>
      <c r="K53" s="93"/>
    </row>
    <row r="54" spans="1:11" s="217" customFormat="1" ht="12.75" customHeight="1" thickTop="1">
      <c r="A54" s="212"/>
      <c r="B54" s="52"/>
      <c r="C54" s="52"/>
      <c r="D54" s="213" t="s">
        <v>215</v>
      </c>
      <c r="E54" s="55"/>
      <c r="F54" s="214"/>
      <c r="G54" s="55"/>
      <c r="H54" s="215"/>
      <c r="I54" s="55"/>
      <c r="J54" s="216"/>
      <c r="K54" s="55"/>
    </row>
    <row r="55" spans="1:11" s="217" customFormat="1" ht="12.75" customHeight="1">
      <c r="A55" s="212"/>
      <c r="B55" s="52"/>
      <c r="C55" s="52"/>
      <c r="D55" s="216"/>
      <c r="E55" s="55"/>
      <c r="F55" s="214"/>
      <c r="G55" s="55"/>
      <c r="H55" s="215"/>
      <c r="I55" s="55"/>
      <c r="J55" s="216"/>
      <c r="K55" s="55"/>
    </row>
    <row r="56" spans="1:11" s="217" customFormat="1" ht="12.75" customHeight="1">
      <c r="A56" s="212"/>
      <c r="B56" s="52"/>
      <c r="C56" s="52"/>
      <c r="D56" s="216"/>
      <c r="E56" s="55"/>
      <c r="F56" s="214"/>
      <c r="G56" s="55"/>
      <c r="H56" s="215"/>
      <c r="I56" s="55"/>
      <c r="J56" s="216"/>
      <c r="K56" s="55"/>
    </row>
    <row r="57" spans="1:11" ht="12.75" customHeight="1" thickBot="1">
      <c r="B57" s="58"/>
      <c r="C57" s="58"/>
      <c r="D57" s="59"/>
      <c r="E57" s="59"/>
      <c r="F57" s="60"/>
      <c r="G57" s="59"/>
      <c r="H57" s="59"/>
      <c r="I57" s="59"/>
      <c r="J57" s="61"/>
      <c r="K57" s="59"/>
    </row>
    <row r="58" spans="1:11" ht="39.950000000000003" customHeight="1">
      <c r="B58" s="62" t="s">
        <v>117</v>
      </c>
      <c r="C58" s="63"/>
      <c r="D58" s="352" t="s">
        <v>216</v>
      </c>
      <c r="E58" s="353"/>
      <c r="F58" s="352" t="s">
        <v>217</v>
      </c>
      <c r="G58" s="353"/>
      <c r="H58" s="352" t="s">
        <v>216</v>
      </c>
      <c r="I58" s="353"/>
      <c r="J58" s="352" t="s">
        <v>218</v>
      </c>
      <c r="K58" s="354"/>
    </row>
    <row r="59" spans="1:11" ht="24.95" customHeight="1">
      <c r="B59" s="64"/>
      <c r="C59" s="65"/>
      <c r="D59" s="345" t="s">
        <v>219</v>
      </c>
      <c r="E59" s="346"/>
      <c r="F59" s="345" t="s">
        <v>219</v>
      </c>
      <c r="G59" s="346"/>
      <c r="H59" s="345" t="s">
        <v>219</v>
      </c>
      <c r="I59" s="346"/>
      <c r="J59" s="345" t="s">
        <v>219</v>
      </c>
      <c r="K59" s="347"/>
    </row>
    <row r="60" spans="1:11" ht="15" customHeight="1">
      <c r="B60" s="66" t="s">
        <v>120</v>
      </c>
      <c r="C60" s="67"/>
      <c r="D60" s="348" t="s">
        <v>220</v>
      </c>
      <c r="E60" s="349"/>
      <c r="F60" s="348" t="s">
        <v>220</v>
      </c>
      <c r="G60" s="350"/>
      <c r="H60" s="348" t="s">
        <v>220</v>
      </c>
      <c r="I60" s="350"/>
      <c r="J60" s="348" t="s">
        <v>220</v>
      </c>
      <c r="K60" s="351"/>
    </row>
    <row r="61" spans="1:11" ht="15" customHeight="1" thickBot="1">
      <c r="B61" s="68" t="s">
        <v>121</v>
      </c>
      <c r="C61" s="69"/>
      <c r="D61" s="294" t="s">
        <v>221</v>
      </c>
      <c r="E61" s="295"/>
      <c r="F61" s="294" t="s">
        <v>221</v>
      </c>
      <c r="G61" s="295"/>
      <c r="H61" s="294" t="s">
        <v>221</v>
      </c>
      <c r="I61" s="295"/>
      <c r="J61" s="294" t="s">
        <v>221</v>
      </c>
      <c r="K61" s="296"/>
    </row>
  </sheetData>
  <mergeCells count="19">
    <mergeCell ref="M1:O1"/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EE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2.75" customHeight="1"/>
  <cols>
    <col min="1" max="1" width="3.75" style="7" customWidth="1"/>
    <col min="2" max="3" width="10.625" style="70" customWidth="1"/>
    <col min="4" max="4" width="11.625" style="11" customWidth="1"/>
    <col min="5" max="5" width="4.625" style="11" customWidth="1"/>
    <col min="6" max="6" width="11.625" style="71" customWidth="1"/>
    <col min="7" max="7" width="4.625" style="11" customWidth="1"/>
    <col min="8" max="8" width="11.625" style="11" customWidth="1"/>
    <col min="9" max="9" width="4.625" style="11" customWidth="1"/>
    <col min="10" max="10" width="11.625" style="72" customWidth="1"/>
    <col min="11" max="11" width="4.625" style="11" customWidth="1"/>
    <col min="12" max="12" width="4" style="11" customWidth="1"/>
    <col min="13" max="16384" width="9" style="11"/>
  </cols>
  <sheetData>
    <row r="1" spans="1:135" s="12" customFormat="1" ht="15.75" customHeight="1">
      <c r="A1" s="7"/>
      <c r="B1" s="8" t="s">
        <v>9</v>
      </c>
      <c r="C1" s="8"/>
      <c r="D1" s="9"/>
      <c r="E1" s="9"/>
      <c r="F1" s="8"/>
      <c r="G1" s="9"/>
      <c r="H1" s="8"/>
      <c r="I1" s="8"/>
      <c r="J1" s="8"/>
      <c r="K1" s="8"/>
      <c r="L1" s="10"/>
      <c r="M1" s="253" t="s">
        <v>10</v>
      </c>
      <c r="N1" s="253"/>
      <c r="O1" s="253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</row>
    <row r="2" spans="1:135" ht="12" customHeight="1" thickBot="1">
      <c r="B2" s="13"/>
      <c r="C2" s="13"/>
      <c r="D2" s="14"/>
      <c r="E2" s="14"/>
      <c r="F2" s="15"/>
      <c r="G2" s="15"/>
      <c r="H2" s="14"/>
      <c r="I2" s="14"/>
      <c r="J2" s="16"/>
      <c r="K2" s="16"/>
    </row>
    <row r="3" spans="1:135" s="12" customFormat="1" ht="27" customHeight="1" thickTop="1">
      <c r="A3" s="7"/>
      <c r="B3" s="232" t="s">
        <v>11</v>
      </c>
      <c r="C3" s="233"/>
      <c r="D3" s="234" t="s">
        <v>12</v>
      </c>
      <c r="E3" s="235"/>
      <c r="F3" s="235"/>
      <c r="G3" s="236"/>
      <c r="H3" s="234" t="s">
        <v>228</v>
      </c>
      <c r="I3" s="237"/>
      <c r="J3" s="237"/>
      <c r="K3" s="238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</row>
    <row r="4" spans="1:135" s="12" customFormat="1" ht="30" customHeight="1">
      <c r="A4" s="7"/>
      <c r="B4" s="239" t="s">
        <v>13</v>
      </c>
      <c r="C4" s="240"/>
      <c r="D4" s="17" t="s">
        <v>14</v>
      </c>
      <c r="E4" s="18"/>
      <c r="F4" s="17" t="s">
        <v>15</v>
      </c>
      <c r="G4" s="18"/>
      <c r="H4" s="17" t="s">
        <v>16</v>
      </c>
      <c r="I4" s="18"/>
      <c r="J4" s="17" t="s">
        <v>17</v>
      </c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</row>
    <row r="5" spans="1:135" s="27" customFormat="1" ht="24" customHeight="1">
      <c r="A5" s="12"/>
      <c r="B5" s="21"/>
      <c r="C5" s="22"/>
      <c r="D5" s="23" t="s">
        <v>18</v>
      </c>
      <c r="E5" s="24" t="s">
        <v>227</v>
      </c>
      <c r="F5" s="23" t="s">
        <v>18</v>
      </c>
      <c r="G5" s="24" t="s">
        <v>227</v>
      </c>
      <c r="H5" s="23" t="s">
        <v>20</v>
      </c>
      <c r="I5" s="24" t="s">
        <v>227</v>
      </c>
      <c r="J5" s="23" t="s">
        <v>20</v>
      </c>
      <c r="K5" s="25" t="s">
        <v>227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</row>
    <row r="6" spans="1:135" ht="12" customHeight="1">
      <c r="B6" s="28" t="s">
        <v>21</v>
      </c>
      <c r="C6" s="29" t="s">
        <v>22</v>
      </c>
      <c r="D6" s="30">
        <v>2.86</v>
      </c>
      <c r="E6" s="31">
        <v>16</v>
      </c>
      <c r="F6" s="32">
        <v>7.64</v>
      </c>
      <c r="G6" s="31">
        <v>38</v>
      </c>
      <c r="H6" s="33">
        <v>804</v>
      </c>
      <c r="I6" s="34">
        <v>9</v>
      </c>
      <c r="J6" s="33">
        <v>160.9</v>
      </c>
      <c r="K6" s="35">
        <v>7</v>
      </c>
    </row>
    <row r="7" spans="1:135" ht="12" customHeight="1">
      <c r="B7" s="28" t="s">
        <v>23</v>
      </c>
      <c r="C7" s="29" t="s">
        <v>24</v>
      </c>
      <c r="D7" s="30">
        <v>2.8</v>
      </c>
      <c r="E7" s="31">
        <v>20</v>
      </c>
      <c r="F7" s="32">
        <v>9.42</v>
      </c>
      <c r="G7" s="31">
        <v>17</v>
      </c>
      <c r="H7" s="33">
        <v>527.9</v>
      </c>
      <c r="I7" s="34">
        <v>29</v>
      </c>
      <c r="J7" s="33">
        <v>120.8</v>
      </c>
      <c r="K7" s="35">
        <v>26</v>
      </c>
    </row>
    <row r="8" spans="1:135" ht="12" customHeight="1">
      <c r="B8" s="28" t="s">
        <v>25</v>
      </c>
      <c r="C8" s="29" t="s">
        <v>26</v>
      </c>
      <c r="D8" s="30">
        <v>2.76</v>
      </c>
      <c r="E8" s="31">
        <v>24</v>
      </c>
      <c r="F8" s="32">
        <v>9.39</v>
      </c>
      <c r="G8" s="31">
        <v>18</v>
      </c>
      <c r="H8" s="33">
        <v>598.5</v>
      </c>
      <c r="I8" s="34">
        <v>23</v>
      </c>
      <c r="J8" s="33">
        <v>118.3</v>
      </c>
      <c r="K8" s="35">
        <v>30</v>
      </c>
    </row>
    <row r="9" spans="1:135" ht="12" customHeight="1">
      <c r="B9" s="28" t="s">
        <v>27</v>
      </c>
      <c r="C9" s="29" t="s">
        <v>28</v>
      </c>
      <c r="D9" s="30">
        <v>3.71</v>
      </c>
      <c r="E9" s="31">
        <v>4</v>
      </c>
      <c r="F9" s="32">
        <v>7.92</v>
      </c>
      <c r="G9" s="31">
        <v>36</v>
      </c>
      <c r="H9" s="33">
        <v>1070.5</v>
      </c>
      <c r="I9" s="34">
        <v>4</v>
      </c>
      <c r="J9" s="33">
        <v>157.1</v>
      </c>
      <c r="K9" s="35">
        <v>8</v>
      </c>
    </row>
    <row r="10" spans="1:135" ht="12" customHeight="1">
      <c r="B10" s="28" t="s">
        <v>29</v>
      </c>
      <c r="C10" s="29" t="s">
        <v>30</v>
      </c>
      <c r="D10" s="30">
        <v>2.7</v>
      </c>
      <c r="E10" s="31">
        <v>30</v>
      </c>
      <c r="F10" s="32">
        <v>10.199999999999999</v>
      </c>
      <c r="G10" s="31">
        <v>4</v>
      </c>
      <c r="H10" s="33">
        <v>454.5</v>
      </c>
      <c r="I10" s="34">
        <v>37</v>
      </c>
      <c r="J10" s="33">
        <v>112.2</v>
      </c>
      <c r="K10" s="35">
        <v>34</v>
      </c>
    </row>
    <row r="11" spans="1:135" ht="24" customHeight="1">
      <c r="B11" s="28" t="s">
        <v>31</v>
      </c>
      <c r="C11" s="29" t="s">
        <v>32</v>
      </c>
      <c r="D11" s="30">
        <v>2.83</v>
      </c>
      <c r="E11" s="31">
        <v>18</v>
      </c>
      <c r="F11" s="32">
        <v>10.19</v>
      </c>
      <c r="G11" s="31">
        <v>5</v>
      </c>
      <c r="H11" s="33">
        <v>440.9</v>
      </c>
      <c r="I11" s="34">
        <v>42</v>
      </c>
      <c r="J11" s="33">
        <v>105.6</v>
      </c>
      <c r="K11" s="35">
        <v>41</v>
      </c>
    </row>
    <row r="12" spans="1:135" ht="12" customHeight="1">
      <c r="B12" s="28" t="s">
        <v>33</v>
      </c>
      <c r="C12" s="29" t="s">
        <v>34</v>
      </c>
      <c r="D12" s="30">
        <v>2.64</v>
      </c>
      <c r="E12" s="31">
        <v>37</v>
      </c>
      <c r="F12" s="32">
        <v>8.9600000000000009</v>
      </c>
      <c r="G12" s="31">
        <v>24</v>
      </c>
      <c r="H12" s="33">
        <v>541</v>
      </c>
      <c r="I12" s="34">
        <v>28</v>
      </c>
      <c r="J12" s="33">
        <v>128.19999999999999</v>
      </c>
      <c r="K12" s="35">
        <v>20</v>
      </c>
    </row>
    <row r="13" spans="1:135" ht="12" customHeight="1">
      <c r="B13" s="28" t="s">
        <v>35</v>
      </c>
      <c r="C13" s="29" t="s">
        <v>36</v>
      </c>
      <c r="D13" s="30">
        <v>2.27</v>
      </c>
      <c r="E13" s="31">
        <v>41</v>
      </c>
      <c r="F13" s="32">
        <v>7.76</v>
      </c>
      <c r="G13" s="31">
        <v>37</v>
      </c>
      <c r="H13" s="33">
        <v>606.79999999999995</v>
      </c>
      <c r="I13" s="34">
        <v>22</v>
      </c>
      <c r="J13" s="33">
        <v>140.19999999999999</v>
      </c>
      <c r="K13" s="35">
        <v>9</v>
      </c>
    </row>
    <row r="14" spans="1:135" ht="12" customHeight="1">
      <c r="B14" s="28" t="s">
        <v>37</v>
      </c>
      <c r="C14" s="29" t="s">
        <v>38</v>
      </c>
      <c r="D14" s="30">
        <v>2.67</v>
      </c>
      <c r="E14" s="31">
        <v>33</v>
      </c>
      <c r="F14" s="32">
        <v>8.4600000000000009</v>
      </c>
      <c r="G14" s="31">
        <v>30</v>
      </c>
      <c r="H14" s="33">
        <v>672.3</v>
      </c>
      <c r="I14" s="34">
        <v>15</v>
      </c>
      <c r="J14" s="33">
        <v>138</v>
      </c>
      <c r="K14" s="35">
        <v>13</v>
      </c>
    </row>
    <row r="15" spans="1:135" ht="12" customHeight="1">
      <c r="B15" s="28" t="s">
        <v>39</v>
      </c>
      <c r="C15" s="29" t="s">
        <v>40</v>
      </c>
      <c r="D15" s="30">
        <v>2.68</v>
      </c>
      <c r="E15" s="31">
        <v>32</v>
      </c>
      <c r="F15" s="32">
        <v>8.42</v>
      </c>
      <c r="G15" s="31">
        <v>32</v>
      </c>
      <c r="H15" s="33">
        <v>951.8</v>
      </c>
      <c r="I15" s="34">
        <v>7</v>
      </c>
      <c r="J15" s="33">
        <v>135.4</v>
      </c>
      <c r="K15" s="35">
        <v>16</v>
      </c>
    </row>
    <row r="16" spans="1:135" ht="24" customHeight="1">
      <c r="B16" s="28" t="s">
        <v>41</v>
      </c>
      <c r="C16" s="29" t="s">
        <v>42</v>
      </c>
      <c r="D16" s="30">
        <v>1.99</v>
      </c>
      <c r="E16" s="31">
        <v>43</v>
      </c>
      <c r="F16" s="32">
        <v>5.81</v>
      </c>
      <c r="G16" s="31">
        <v>46</v>
      </c>
      <c r="H16" s="33">
        <v>772.8</v>
      </c>
      <c r="I16" s="34">
        <v>11</v>
      </c>
      <c r="J16" s="33">
        <v>168.8</v>
      </c>
      <c r="K16" s="35">
        <v>5</v>
      </c>
    </row>
    <row r="17" spans="2:11" ht="12" customHeight="1">
      <c r="B17" s="28" t="s">
        <v>43</v>
      </c>
      <c r="C17" s="29" t="s">
        <v>44</v>
      </c>
      <c r="D17" s="30">
        <v>1.72</v>
      </c>
      <c r="E17" s="31">
        <v>45</v>
      </c>
      <c r="F17" s="32">
        <v>5.82</v>
      </c>
      <c r="G17" s="31">
        <v>45</v>
      </c>
      <c r="H17" s="33">
        <v>662.2</v>
      </c>
      <c r="I17" s="34">
        <v>18</v>
      </c>
      <c r="J17" s="33">
        <v>176.5</v>
      </c>
      <c r="K17" s="35">
        <v>3</v>
      </c>
    </row>
    <row r="18" spans="2:11" ht="12" customHeight="1">
      <c r="B18" s="28" t="s">
        <v>45</v>
      </c>
      <c r="C18" s="29" t="s">
        <v>46</v>
      </c>
      <c r="D18" s="30">
        <v>3.97</v>
      </c>
      <c r="E18" s="31">
        <v>2</v>
      </c>
      <c r="F18" s="32">
        <v>7.1</v>
      </c>
      <c r="G18" s="31">
        <v>43</v>
      </c>
      <c r="H18" s="33">
        <v>3313.4</v>
      </c>
      <c r="I18" s="34">
        <v>1</v>
      </c>
      <c r="J18" s="33">
        <v>212.8</v>
      </c>
      <c r="K18" s="35">
        <v>1</v>
      </c>
    </row>
    <row r="19" spans="2:11" ht="12" customHeight="1">
      <c r="B19" s="28" t="s">
        <v>47</v>
      </c>
      <c r="C19" s="29" t="s">
        <v>48</v>
      </c>
      <c r="D19" s="30">
        <v>1.67</v>
      </c>
      <c r="E19" s="31">
        <v>46</v>
      </c>
      <c r="F19" s="32">
        <v>5.57</v>
      </c>
      <c r="G19" s="31">
        <v>47</v>
      </c>
      <c r="H19" s="33">
        <v>859.9</v>
      </c>
      <c r="I19" s="34">
        <v>8</v>
      </c>
      <c r="J19" s="33">
        <v>184</v>
      </c>
      <c r="K19" s="35">
        <v>2</v>
      </c>
    </row>
    <row r="20" spans="2:11" ht="12" customHeight="1">
      <c r="B20" s="28" t="s">
        <v>49</v>
      </c>
      <c r="C20" s="29" t="s">
        <v>50</v>
      </c>
      <c r="D20" s="30">
        <v>3.15</v>
      </c>
      <c r="E20" s="31">
        <v>10</v>
      </c>
      <c r="F20" s="32">
        <v>9.5399999999999991</v>
      </c>
      <c r="G20" s="31">
        <v>15</v>
      </c>
      <c r="H20" s="33">
        <v>613</v>
      </c>
      <c r="I20" s="34">
        <v>20</v>
      </c>
      <c r="J20" s="33">
        <v>119.4</v>
      </c>
      <c r="K20" s="35">
        <v>28</v>
      </c>
    </row>
    <row r="21" spans="2:11" ht="24" customHeight="1">
      <c r="B21" s="28" t="s">
        <v>51</v>
      </c>
      <c r="C21" s="29" t="s">
        <v>52</v>
      </c>
      <c r="D21" s="30">
        <v>3.1</v>
      </c>
      <c r="E21" s="31">
        <v>12</v>
      </c>
      <c r="F21" s="32">
        <v>9.9600000000000009</v>
      </c>
      <c r="G21" s="31">
        <v>9</v>
      </c>
      <c r="H21" s="33">
        <v>640</v>
      </c>
      <c r="I21" s="34">
        <v>19</v>
      </c>
      <c r="J21" s="33">
        <v>114.1</v>
      </c>
      <c r="K21" s="35">
        <v>33</v>
      </c>
    </row>
    <row r="22" spans="2:11" ht="12" customHeight="1">
      <c r="B22" s="28" t="s">
        <v>53</v>
      </c>
      <c r="C22" s="29" t="s">
        <v>54</v>
      </c>
      <c r="D22" s="30">
        <v>3.5</v>
      </c>
      <c r="E22" s="31">
        <v>5</v>
      </c>
      <c r="F22" s="32">
        <v>9.61</v>
      </c>
      <c r="G22" s="31">
        <v>13</v>
      </c>
      <c r="H22" s="33">
        <v>700.8</v>
      </c>
      <c r="I22" s="34">
        <v>13</v>
      </c>
      <c r="J22" s="33">
        <v>121.2</v>
      </c>
      <c r="K22" s="35">
        <v>25</v>
      </c>
    </row>
    <row r="23" spans="2:11" ht="12" customHeight="1">
      <c r="B23" s="28" t="s">
        <v>55</v>
      </c>
      <c r="C23" s="29" t="s">
        <v>56</v>
      </c>
      <c r="D23" s="30">
        <v>3.31</v>
      </c>
      <c r="E23" s="31">
        <v>9</v>
      </c>
      <c r="F23" s="32">
        <v>10.18</v>
      </c>
      <c r="G23" s="31">
        <v>6</v>
      </c>
      <c r="H23" s="33">
        <v>460.8</v>
      </c>
      <c r="I23" s="34">
        <v>33</v>
      </c>
      <c r="J23" s="33">
        <v>111.1</v>
      </c>
      <c r="K23" s="35">
        <v>37</v>
      </c>
    </row>
    <row r="24" spans="2:11" ht="12" customHeight="1">
      <c r="B24" s="28" t="s">
        <v>57</v>
      </c>
      <c r="C24" s="29" t="s">
        <v>58</v>
      </c>
      <c r="D24" s="30">
        <v>2.8</v>
      </c>
      <c r="E24" s="31">
        <v>20</v>
      </c>
      <c r="F24" s="32">
        <v>9.25</v>
      </c>
      <c r="G24" s="31">
        <v>22</v>
      </c>
      <c r="H24" s="33">
        <v>441.8</v>
      </c>
      <c r="I24" s="34">
        <v>40</v>
      </c>
      <c r="J24" s="33">
        <v>120.8</v>
      </c>
      <c r="K24" s="35">
        <v>26</v>
      </c>
    </row>
    <row r="25" spans="2:11" ht="12" customHeight="1">
      <c r="B25" s="28" t="s">
        <v>59</v>
      </c>
      <c r="C25" s="29" t="s">
        <v>60</v>
      </c>
      <c r="D25" s="30">
        <v>2.85</v>
      </c>
      <c r="E25" s="31">
        <v>17</v>
      </c>
      <c r="F25" s="32">
        <v>9.02</v>
      </c>
      <c r="G25" s="31">
        <v>23</v>
      </c>
      <c r="H25" s="33">
        <v>587.1</v>
      </c>
      <c r="I25" s="34">
        <v>26</v>
      </c>
      <c r="J25" s="33">
        <v>125.1</v>
      </c>
      <c r="K25" s="35">
        <v>23</v>
      </c>
    </row>
    <row r="26" spans="2:11" ht="24" customHeight="1">
      <c r="B26" s="28" t="s">
        <v>61</v>
      </c>
      <c r="C26" s="29" t="s">
        <v>62</v>
      </c>
      <c r="D26" s="30">
        <v>2.98</v>
      </c>
      <c r="E26" s="31">
        <v>14</v>
      </c>
      <c r="F26" s="32">
        <v>8.9499999999999993</v>
      </c>
      <c r="G26" s="31">
        <v>25</v>
      </c>
      <c r="H26" s="33">
        <v>434.7</v>
      </c>
      <c r="I26" s="34">
        <v>44</v>
      </c>
      <c r="J26" s="33">
        <v>122.6</v>
      </c>
      <c r="K26" s="35">
        <v>24</v>
      </c>
    </row>
    <row r="27" spans="2:11" ht="12" customHeight="1">
      <c r="B27" s="28" t="s">
        <v>63</v>
      </c>
      <c r="C27" s="29" t="s">
        <v>64</v>
      </c>
      <c r="D27" s="30">
        <v>3</v>
      </c>
      <c r="E27" s="31">
        <v>13</v>
      </c>
      <c r="F27" s="32">
        <v>8.68</v>
      </c>
      <c r="G27" s="31">
        <v>28</v>
      </c>
      <c r="H27" s="33">
        <v>668.6</v>
      </c>
      <c r="I27" s="34">
        <v>17</v>
      </c>
      <c r="J27" s="33">
        <v>127.8</v>
      </c>
      <c r="K27" s="35">
        <v>21</v>
      </c>
    </row>
    <row r="28" spans="2:11" ht="12" customHeight="1">
      <c r="B28" s="28" t="s">
        <v>65</v>
      </c>
      <c r="C28" s="29" t="s">
        <v>66</v>
      </c>
      <c r="D28" s="30">
        <v>3.34</v>
      </c>
      <c r="E28" s="31">
        <v>8</v>
      </c>
      <c r="F28" s="32">
        <v>6.93</v>
      </c>
      <c r="G28" s="31">
        <v>44</v>
      </c>
      <c r="H28" s="33">
        <v>1391.4</v>
      </c>
      <c r="I28" s="34">
        <v>2</v>
      </c>
      <c r="J28" s="33">
        <v>170.3</v>
      </c>
      <c r="K28" s="35">
        <v>4</v>
      </c>
    </row>
    <row r="29" spans="2:11" ht="12" customHeight="1">
      <c r="B29" s="28" t="s">
        <v>67</v>
      </c>
      <c r="C29" s="29" t="s">
        <v>68</v>
      </c>
      <c r="D29" s="30">
        <v>2.33</v>
      </c>
      <c r="E29" s="31">
        <v>39</v>
      </c>
      <c r="F29" s="32">
        <v>8.5</v>
      </c>
      <c r="G29" s="31">
        <v>29</v>
      </c>
      <c r="H29" s="33">
        <v>475.5</v>
      </c>
      <c r="I29" s="34">
        <v>32</v>
      </c>
      <c r="J29" s="33">
        <v>129.5</v>
      </c>
      <c r="K29" s="35">
        <v>19</v>
      </c>
    </row>
    <row r="30" spans="2:11" ht="12" customHeight="1">
      <c r="B30" s="28" t="s">
        <v>69</v>
      </c>
      <c r="C30" s="29" t="s">
        <v>70</v>
      </c>
      <c r="D30" s="30">
        <v>1.91</v>
      </c>
      <c r="E30" s="31">
        <v>44</v>
      </c>
      <c r="F30" s="32">
        <v>7.42</v>
      </c>
      <c r="G30" s="31">
        <v>40</v>
      </c>
      <c r="H30" s="33">
        <v>458.8</v>
      </c>
      <c r="I30" s="34">
        <v>34</v>
      </c>
      <c r="J30" s="33">
        <v>137.9</v>
      </c>
      <c r="K30" s="35">
        <v>14</v>
      </c>
    </row>
    <row r="31" spans="2:11" ht="24" customHeight="1">
      <c r="B31" s="28" t="s">
        <v>71</v>
      </c>
      <c r="C31" s="29" t="s">
        <v>72</v>
      </c>
      <c r="D31" s="30">
        <v>2.72</v>
      </c>
      <c r="E31" s="31">
        <v>28</v>
      </c>
      <c r="F31" s="32">
        <v>8.42</v>
      </c>
      <c r="G31" s="31">
        <v>32</v>
      </c>
      <c r="H31" s="33">
        <v>681.5</v>
      </c>
      <c r="I31" s="34">
        <v>14</v>
      </c>
      <c r="J31" s="33">
        <v>135.6</v>
      </c>
      <c r="K31" s="35">
        <v>15</v>
      </c>
    </row>
    <row r="32" spans="2:11" ht="12" customHeight="1">
      <c r="B32" s="28" t="s">
        <v>73</v>
      </c>
      <c r="C32" s="29" t="s">
        <v>74</v>
      </c>
      <c r="D32" s="30">
        <v>4.08</v>
      </c>
      <c r="E32" s="31">
        <v>1</v>
      </c>
      <c r="F32" s="32">
        <v>7.19</v>
      </c>
      <c r="G32" s="31">
        <v>42</v>
      </c>
      <c r="H32" s="33">
        <v>1378.1</v>
      </c>
      <c r="I32" s="34">
        <v>3</v>
      </c>
      <c r="J32" s="33">
        <v>162.5</v>
      </c>
      <c r="K32" s="35">
        <v>6</v>
      </c>
    </row>
    <row r="33" spans="2:11" ht="12" customHeight="1">
      <c r="B33" s="28" t="s">
        <v>75</v>
      </c>
      <c r="C33" s="29" t="s">
        <v>76</v>
      </c>
      <c r="D33" s="30">
        <v>2.33</v>
      </c>
      <c r="E33" s="31">
        <v>39</v>
      </c>
      <c r="F33" s="32">
        <v>7.48</v>
      </c>
      <c r="G33" s="31">
        <v>39</v>
      </c>
      <c r="H33" s="33">
        <v>796.3</v>
      </c>
      <c r="I33" s="34">
        <v>10</v>
      </c>
      <c r="J33" s="33">
        <v>138.6</v>
      </c>
      <c r="K33" s="35">
        <v>12</v>
      </c>
    </row>
    <row r="34" spans="2:11" ht="12" customHeight="1">
      <c r="B34" s="28" t="s">
        <v>77</v>
      </c>
      <c r="C34" s="29" t="s">
        <v>78</v>
      </c>
      <c r="D34" s="30">
        <v>1.65</v>
      </c>
      <c r="E34" s="31">
        <v>47</v>
      </c>
      <c r="F34" s="32">
        <v>7.24</v>
      </c>
      <c r="G34" s="31">
        <v>41</v>
      </c>
      <c r="H34" s="33">
        <v>381.5</v>
      </c>
      <c r="I34" s="34">
        <v>47</v>
      </c>
      <c r="J34" s="33">
        <v>127.2</v>
      </c>
      <c r="K34" s="35">
        <v>22</v>
      </c>
    </row>
    <row r="35" spans="2:11" ht="12" customHeight="1">
      <c r="B35" s="28" t="s">
        <v>79</v>
      </c>
      <c r="C35" s="29" t="s">
        <v>80</v>
      </c>
      <c r="D35" s="30">
        <v>2.9</v>
      </c>
      <c r="E35" s="31">
        <v>15</v>
      </c>
      <c r="F35" s="32">
        <v>10.6</v>
      </c>
      <c r="G35" s="31">
        <v>3</v>
      </c>
      <c r="H35" s="33">
        <v>455.5</v>
      </c>
      <c r="I35" s="34">
        <v>36</v>
      </c>
      <c r="J35" s="33">
        <v>97.1</v>
      </c>
      <c r="K35" s="35">
        <v>45</v>
      </c>
    </row>
    <row r="36" spans="2:11" ht="24" customHeight="1">
      <c r="B36" s="28" t="s">
        <v>81</v>
      </c>
      <c r="C36" s="29" t="s">
        <v>82</v>
      </c>
      <c r="D36" s="30">
        <v>2.78</v>
      </c>
      <c r="E36" s="31">
        <v>23</v>
      </c>
      <c r="F36" s="32">
        <v>9.39</v>
      </c>
      <c r="G36" s="31">
        <v>18</v>
      </c>
      <c r="H36" s="33">
        <v>443.5</v>
      </c>
      <c r="I36" s="34">
        <v>39</v>
      </c>
      <c r="J36" s="33">
        <v>117.8</v>
      </c>
      <c r="K36" s="35">
        <v>31</v>
      </c>
    </row>
    <row r="37" spans="2:11" ht="12" customHeight="1">
      <c r="B37" s="28" t="s">
        <v>83</v>
      </c>
      <c r="C37" s="29" t="s">
        <v>84</v>
      </c>
      <c r="D37" s="30">
        <v>2.76</v>
      </c>
      <c r="E37" s="31">
        <v>24</v>
      </c>
      <c r="F37" s="32">
        <v>10.79</v>
      </c>
      <c r="G37" s="31">
        <v>2</v>
      </c>
      <c r="H37" s="33">
        <v>456.5</v>
      </c>
      <c r="I37" s="34">
        <v>35</v>
      </c>
      <c r="J37" s="33">
        <v>94.9</v>
      </c>
      <c r="K37" s="35">
        <v>47</v>
      </c>
    </row>
    <row r="38" spans="2:11" ht="12" customHeight="1">
      <c r="B38" s="28" t="s">
        <v>85</v>
      </c>
      <c r="C38" s="29" t="s">
        <v>86</v>
      </c>
      <c r="D38" s="30">
        <v>2.76</v>
      </c>
      <c r="E38" s="31">
        <v>24</v>
      </c>
      <c r="F38" s="32">
        <v>8.44</v>
      </c>
      <c r="G38" s="31">
        <v>31</v>
      </c>
      <c r="H38" s="33">
        <v>671.2</v>
      </c>
      <c r="I38" s="34">
        <v>16</v>
      </c>
      <c r="J38" s="33">
        <v>129.6</v>
      </c>
      <c r="K38" s="35">
        <v>18</v>
      </c>
    </row>
    <row r="39" spans="2:11" ht="12" customHeight="1">
      <c r="B39" s="28" t="s">
        <v>87</v>
      </c>
      <c r="C39" s="29" t="s">
        <v>88</v>
      </c>
      <c r="D39" s="30">
        <v>3.38</v>
      </c>
      <c r="E39" s="31">
        <v>7</v>
      </c>
      <c r="F39" s="32">
        <v>8.3699999999999992</v>
      </c>
      <c r="G39" s="31">
        <v>34</v>
      </c>
      <c r="H39" s="33">
        <v>955.5</v>
      </c>
      <c r="I39" s="34">
        <v>6</v>
      </c>
      <c r="J39" s="33">
        <v>139.4</v>
      </c>
      <c r="K39" s="35">
        <v>11</v>
      </c>
    </row>
    <row r="40" spans="2:11" ht="12" customHeight="1">
      <c r="B40" s="28" t="s">
        <v>89</v>
      </c>
      <c r="C40" s="29" t="s">
        <v>90</v>
      </c>
      <c r="D40" s="30">
        <v>2.67</v>
      </c>
      <c r="E40" s="31">
        <v>33</v>
      </c>
      <c r="F40" s="32">
        <v>9.57</v>
      </c>
      <c r="G40" s="31">
        <v>14</v>
      </c>
      <c r="H40" s="33">
        <v>441.6</v>
      </c>
      <c r="I40" s="34">
        <v>41</v>
      </c>
      <c r="J40" s="33">
        <v>111.6</v>
      </c>
      <c r="K40" s="35">
        <v>36</v>
      </c>
    </row>
    <row r="41" spans="2:11" ht="24" customHeight="1">
      <c r="B41" s="28" t="s">
        <v>91</v>
      </c>
      <c r="C41" s="29" t="s">
        <v>92</v>
      </c>
      <c r="D41" s="30">
        <v>2.67</v>
      </c>
      <c r="E41" s="31">
        <v>33</v>
      </c>
      <c r="F41" s="32">
        <v>9.93</v>
      </c>
      <c r="G41" s="31">
        <v>10</v>
      </c>
      <c r="H41" s="33">
        <v>451.8</v>
      </c>
      <c r="I41" s="34">
        <v>38</v>
      </c>
      <c r="J41" s="33">
        <v>101.6</v>
      </c>
      <c r="K41" s="35">
        <v>43</v>
      </c>
    </row>
    <row r="42" spans="2:11" ht="12" customHeight="1">
      <c r="B42" s="28" t="s">
        <v>93</v>
      </c>
      <c r="C42" s="29" t="s">
        <v>94</v>
      </c>
      <c r="D42" s="30">
        <v>3.76</v>
      </c>
      <c r="E42" s="31">
        <v>3</v>
      </c>
      <c r="F42" s="32">
        <v>9.2799999999999994</v>
      </c>
      <c r="G42" s="31">
        <v>21</v>
      </c>
      <c r="H42" s="33">
        <v>716.4</v>
      </c>
      <c r="I42" s="34">
        <v>12</v>
      </c>
      <c r="J42" s="33">
        <v>129.69999999999999</v>
      </c>
      <c r="K42" s="35">
        <v>17</v>
      </c>
    </row>
    <row r="43" spans="2:11" ht="12" customHeight="1">
      <c r="B43" s="28" t="s">
        <v>95</v>
      </c>
      <c r="C43" s="29" t="s">
        <v>96</v>
      </c>
      <c r="D43" s="30">
        <v>3.11</v>
      </c>
      <c r="E43" s="31">
        <v>11</v>
      </c>
      <c r="F43" s="32">
        <v>9.31</v>
      </c>
      <c r="G43" s="31">
        <v>20</v>
      </c>
      <c r="H43" s="33">
        <v>587.70000000000005</v>
      </c>
      <c r="I43" s="34">
        <v>24</v>
      </c>
      <c r="J43" s="33">
        <v>119.4</v>
      </c>
      <c r="K43" s="35">
        <v>28</v>
      </c>
    </row>
    <row r="44" spans="2:11" ht="12" customHeight="1">
      <c r="B44" s="28" t="s">
        <v>97</v>
      </c>
      <c r="C44" s="29" t="s">
        <v>98</v>
      </c>
      <c r="D44" s="30">
        <v>2.82</v>
      </c>
      <c r="E44" s="31">
        <v>19</v>
      </c>
      <c r="F44" s="32">
        <v>10.94</v>
      </c>
      <c r="G44" s="31">
        <v>1</v>
      </c>
      <c r="H44" s="33">
        <v>429.4</v>
      </c>
      <c r="I44" s="34">
        <v>45</v>
      </c>
      <c r="J44" s="33">
        <v>95.5</v>
      </c>
      <c r="K44" s="35">
        <v>46</v>
      </c>
    </row>
    <row r="45" spans="2:11" ht="12" customHeight="1">
      <c r="B45" s="28" t="s">
        <v>99</v>
      </c>
      <c r="C45" s="29" t="s">
        <v>100</v>
      </c>
      <c r="D45" s="30">
        <v>3.43</v>
      </c>
      <c r="E45" s="31">
        <v>6</v>
      </c>
      <c r="F45" s="32">
        <v>8.23</v>
      </c>
      <c r="G45" s="31">
        <v>35</v>
      </c>
      <c r="H45" s="33">
        <v>969.4</v>
      </c>
      <c r="I45" s="34">
        <v>5</v>
      </c>
      <c r="J45" s="33">
        <v>139.6</v>
      </c>
      <c r="K45" s="35">
        <v>10</v>
      </c>
    </row>
    <row r="46" spans="2:11" ht="24" customHeight="1">
      <c r="B46" s="28" t="s">
        <v>101</v>
      </c>
      <c r="C46" s="29" t="s">
        <v>102</v>
      </c>
      <c r="D46" s="30">
        <v>2.71</v>
      </c>
      <c r="E46" s="31">
        <v>29</v>
      </c>
      <c r="F46" s="32">
        <v>9.7100000000000009</v>
      </c>
      <c r="G46" s="31">
        <v>11</v>
      </c>
      <c r="H46" s="33">
        <v>407.4</v>
      </c>
      <c r="I46" s="34">
        <v>46</v>
      </c>
      <c r="J46" s="33">
        <v>104.9</v>
      </c>
      <c r="K46" s="35">
        <v>42</v>
      </c>
    </row>
    <row r="47" spans="2:11" ht="12" customHeight="1">
      <c r="B47" s="28" t="s">
        <v>103</v>
      </c>
      <c r="C47" s="29" t="s">
        <v>104</v>
      </c>
      <c r="D47" s="30">
        <v>2.7</v>
      </c>
      <c r="E47" s="31">
        <v>30</v>
      </c>
      <c r="F47" s="32">
        <v>10.130000000000001</v>
      </c>
      <c r="G47" s="31">
        <v>7</v>
      </c>
      <c r="H47" s="33">
        <v>477.9</v>
      </c>
      <c r="I47" s="34">
        <v>31</v>
      </c>
      <c r="J47" s="33">
        <v>106.7</v>
      </c>
      <c r="K47" s="35">
        <v>40</v>
      </c>
    </row>
    <row r="48" spans="2:11" ht="12" customHeight="1">
      <c r="B48" s="36" t="s">
        <v>105</v>
      </c>
      <c r="C48" s="37" t="s">
        <v>106</v>
      </c>
      <c r="D48" s="38">
        <v>2.52</v>
      </c>
      <c r="E48" s="39">
        <v>38</v>
      </c>
      <c r="F48" s="40">
        <v>8.6999999999999993</v>
      </c>
      <c r="G48" s="39">
        <v>27</v>
      </c>
      <c r="H48" s="41">
        <v>562.1</v>
      </c>
      <c r="I48" s="39">
        <v>27</v>
      </c>
      <c r="J48" s="41">
        <v>115.3</v>
      </c>
      <c r="K48" s="42">
        <v>32</v>
      </c>
    </row>
    <row r="49" spans="1:11" ht="12" customHeight="1">
      <c r="B49" s="28" t="s">
        <v>107</v>
      </c>
      <c r="C49" s="29" t="s">
        <v>108</v>
      </c>
      <c r="D49" s="30">
        <v>2.66</v>
      </c>
      <c r="E49" s="31">
        <v>36</v>
      </c>
      <c r="F49" s="32">
        <v>9.51</v>
      </c>
      <c r="G49" s="31">
        <v>16</v>
      </c>
      <c r="H49" s="33">
        <v>436.4</v>
      </c>
      <c r="I49" s="34">
        <v>43</v>
      </c>
      <c r="J49" s="33">
        <v>112</v>
      </c>
      <c r="K49" s="35">
        <v>35</v>
      </c>
    </row>
    <row r="50" spans="1:11" ht="12" customHeight="1">
      <c r="B50" s="28" t="s">
        <v>109</v>
      </c>
      <c r="C50" s="29" t="s">
        <v>110</v>
      </c>
      <c r="D50" s="30">
        <v>2.73</v>
      </c>
      <c r="E50" s="31">
        <v>27</v>
      </c>
      <c r="F50" s="32">
        <v>9.7100000000000009</v>
      </c>
      <c r="G50" s="31">
        <v>11</v>
      </c>
      <c r="H50" s="33">
        <v>587.5</v>
      </c>
      <c r="I50" s="34">
        <v>25</v>
      </c>
      <c r="J50" s="33">
        <v>108.5</v>
      </c>
      <c r="K50" s="35">
        <v>38</v>
      </c>
    </row>
    <row r="51" spans="1:11" ht="24" customHeight="1">
      <c r="B51" s="28" t="s">
        <v>111</v>
      </c>
      <c r="C51" s="29" t="s">
        <v>112</v>
      </c>
      <c r="D51" s="30">
        <v>2.8</v>
      </c>
      <c r="E51" s="31">
        <v>20</v>
      </c>
      <c r="F51" s="32">
        <v>10.09</v>
      </c>
      <c r="G51" s="31">
        <v>8</v>
      </c>
      <c r="H51" s="33">
        <v>610.4</v>
      </c>
      <c r="I51" s="34">
        <v>21</v>
      </c>
      <c r="J51" s="33">
        <v>100.1</v>
      </c>
      <c r="K51" s="35">
        <v>44</v>
      </c>
    </row>
    <row r="52" spans="1:11" ht="12" customHeight="1">
      <c r="B52" s="28" t="s">
        <v>113</v>
      </c>
      <c r="C52" s="29" t="s">
        <v>114</v>
      </c>
      <c r="D52" s="30">
        <v>2.16</v>
      </c>
      <c r="E52" s="31">
        <v>42</v>
      </c>
      <c r="F52" s="32">
        <v>8.85</v>
      </c>
      <c r="G52" s="31">
        <v>26</v>
      </c>
      <c r="H52" s="33">
        <v>497.8</v>
      </c>
      <c r="I52" s="34">
        <v>30</v>
      </c>
      <c r="J52" s="33">
        <v>107.3</v>
      </c>
      <c r="K52" s="35">
        <v>39</v>
      </c>
    </row>
    <row r="53" spans="1:11" ht="24" customHeight="1" thickBot="1">
      <c r="B53" s="43" t="s">
        <v>115</v>
      </c>
      <c r="C53" s="44" t="s">
        <v>116</v>
      </c>
      <c r="D53" s="45">
        <v>2.87</v>
      </c>
      <c r="E53" s="46"/>
      <c r="F53" s="47">
        <v>7.8</v>
      </c>
      <c r="G53" s="46"/>
      <c r="H53" s="48">
        <v>1196.5999999999999</v>
      </c>
      <c r="I53" s="49"/>
      <c r="J53" s="48">
        <v>146.5</v>
      </c>
      <c r="K53" s="50"/>
    </row>
    <row r="54" spans="1:11" s="57" customFormat="1" ht="12.75" customHeight="1" thickTop="1">
      <c r="A54" s="51"/>
      <c r="B54" s="52"/>
      <c r="C54" s="53"/>
      <c r="D54" s="54"/>
      <c r="E54" s="55"/>
      <c r="F54" s="54"/>
      <c r="G54" s="55"/>
      <c r="H54" s="56"/>
      <c r="I54" s="55"/>
      <c r="J54" s="56"/>
      <c r="K54" s="55"/>
    </row>
    <row r="55" spans="1:11" s="57" customFormat="1" ht="12.75" customHeight="1">
      <c r="A55" s="51"/>
      <c r="B55" s="52"/>
      <c r="C55" s="53"/>
      <c r="D55" s="54"/>
      <c r="E55" s="55"/>
      <c r="F55" s="54"/>
      <c r="G55" s="55"/>
      <c r="H55" s="56"/>
      <c r="I55" s="55"/>
      <c r="J55" s="56"/>
      <c r="K55" s="55"/>
    </row>
    <row r="56" spans="1:11" s="57" customFormat="1" ht="12.75" customHeight="1">
      <c r="A56" s="51"/>
      <c r="B56" s="52"/>
      <c r="C56" s="53"/>
      <c r="D56" s="54"/>
      <c r="E56" s="55"/>
      <c r="F56" s="54"/>
      <c r="G56" s="55"/>
      <c r="H56" s="56"/>
      <c r="I56" s="55"/>
      <c r="J56" s="56"/>
      <c r="K56" s="55"/>
    </row>
    <row r="57" spans="1:11" ht="12.75" customHeight="1" thickBot="1">
      <c r="B57" s="58"/>
      <c r="C57" s="58"/>
      <c r="D57" s="59"/>
      <c r="E57" s="59"/>
      <c r="F57" s="60"/>
      <c r="G57" s="59"/>
      <c r="H57" s="59"/>
      <c r="I57" s="59"/>
      <c r="J57" s="61"/>
      <c r="K57" s="59"/>
    </row>
    <row r="58" spans="1:11" ht="39.950000000000003" customHeight="1">
      <c r="B58" s="62" t="s">
        <v>117</v>
      </c>
      <c r="C58" s="63"/>
      <c r="D58" s="250" t="s">
        <v>118</v>
      </c>
      <c r="E58" s="251"/>
      <c r="F58" s="250" t="s">
        <v>118</v>
      </c>
      <c r="G58" s="251"/>
      <c r="H58" s="250" t="s">
        <v>118</v>
      </c>
      <c r="I58" s="251"/>
      <c r="J58" s="250" t="s">
        <v>118</v>
      </c>
      <c r="K58" s="252"/>
    </row>
    <row r="59" spans="1:11" ht="24.95" customHeight="1">
      <c r="B59" s="64"/>
      <c r="C59" s="65"/>
      <c r="D59" s="244" t="s">
        <v>119</v>
      </c>
      <c r="E59" s="245"/>
      <c r="F59" s="244" t="s">
        <v>119</v>
      </c>
      <c r="G59" s="245"/>
      <c r="H59" s="244" t="s">
        <v>119</v>
      </c>
      <c r="I59" s="245"/>
      <c r="J59" s="244" t="s">
        <v>119</v>
      </c>
      <c r="K59" s="246"/>
    </row>
    <row r="60" spans="1:11" ht="15" customHeight="1">
      <c r="B60" s="66" t="s">
        <v>120</v>
      </c>
      <c r="C60" s="67"/>
      <c r="D60" s="247">
        <v>42522</v>
      </c>
      <c r="E60" s="248"/>
      <c r="F60" s="247">
        <v>42522</v>
      </c>
      <c r="G60" s="248"/>
      <c r="H60" s="247">
        <v>42522</v>
      </c>
      <c r="I60" s="248"/>
      <c r="J60" s="247">
        <v>42522</v>
      </c>
      <c r="K60" s="249"/>
    </row>
    <row r="61" spans="1:11" ht="15" customHeight="1" thickBot="1">
      <c r="B61" s="68" t="s">
        <v>121</v>
      </c>
      <c r="C61" s="69"/>
      <c r="D61" s="241" t="s">
        <v>226</v>
      </c>
      <c r="E61" s="242"/>
      <c r="F61" s="241" t="s">
        <v>226</v>
      </c>
      <c r="G61" s="242"/>
      <c r="H61" s="241" t="s">
        <v>226</v>
      </c>
      <c r="I61" s="242"/>
      <c r="J61" s="241" t="s">
        <v>226</v>
      </c>
      <c r="K61" s="243"/>
    </row>
  </sheetData>
  <mergeCells count="21">
    <mergeCell ref="D58:E58"/>
    <mergeCell ref="F58:G58"/>
    <mergeCell ref="H58:I58"/>
    <mergeCell ref="J58:K58"/>
    <mergeCell ref="M1:O1"/>
    <mergeCell ref="B3:C3"/>
    <mergeCell ref="D3:G3"/>
    <mergeCell ref="H3:K3"/>
    <mergeCell ref="B4:C4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32"/>
    <pageSetUpPr fitToPage="1"/>
  </sheetPr>
  <dimension ref="A1:EC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2.75" customHeight="1"/>
  <cols>
    <col min="1" max="1" width="3.75" style="7" customWidth="1"/>
    <col min="2" max="3" width="10.625" style="70" customWidth="1"/>
    <col min="4" max="4" width="11.625" style="11" customWidth="1"/>
    <col min="5" max="5" width="4.625" style="11" customWidth="1"/>
    <col min="6" max="6" width="11.625" style="71" customWidth="1"/>
    <col min="7" max="7" width="4.625" style="11" customWidth="1"/>
    <col min="8" max="8" width="11.625" style="11" customWidth="1"/>
    <col min="9" max="9" width="4.625" style="11" customWidth="1"/>
    <col min="10" max="10" width="11.625" style="72" customWidth="1"/>
    <col min="11" max="11" width="4.625" style="11" customWidth="1"/>
    <col min="12" max="12" width="4" style="11" customWidth="1"/>
    <col min="13" max="16384" width="9" style="11"/>
  </cols>
  <sheetData>
    <row r="1" spans="1:133" s="12" customFormat="1" ht="15.75" customHeight="1">
      <c r="A1" s="7"/>
      <c r="B1" s="9" t="s">
        <v>122</v>
      </c>
      <c r="C1" s="9"/>
      <c r="D1" s="8"/>
      <c r="E1" s="9"/>
      <c r="F1" s="8"/>
      <c r="G1" s="8"/>
      <c r="H1" s="8"/>
      <c r="I1" s="8"/>
      <c r="J1" s="73"/>
      <c r="K1" s="73"/>
      <c r="L1" s="10"/>
      <c r="M1" s="253" t="s">
        <v>10</v>
      </c>
      <c r="N1" s="253"/>
      <c r="O1" s="253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</row>
    <row r="2" spans="1:133" ht="12" customHeight="1" thickBot="1">
      <c r="B2" s="13"/>
      <c r="C2" s="13"/>
      <c r="D2" s="14"/>
      <c r="E2" s="14"/>
      <c r="F2" s="15"/>
      <c r="G2" s="15"/>
      <c r="H2" s="14"/>
      <c r="I2" s="14"/>
      <c r="J2" s="16"/>
      <c r="K2" s="16"/>
    </row>
    <row r="3" spans="1:133" s="12" customFormat="1" ht="27" customHeight="1" thickTop="1">
      <c r="A3" s="7"/>
      <c r="B3" s="232" t="s">
        <v>11</v>
      </c>
      <c r="C3" s="233"/>
      <c r="D3" s="74" t="s">
        <v>123</v>
      </c>
      <c r="E3" s="75"/>
      <c r="F3" s="76" t="s">
        <v>124</v>
      </c>
      <c r="G3" s="77"/>
      <c r="H3" s="76" t="s">
        <v>125</v>
      </c>
      <c r="I3" s="78"/>
      <c r="J3" s="76" t="s">
        <v>126</v>
      </c>
      <c r="K3" s="79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</row>
    <row r="4" spans="1:133" s="12" customFormat="1" ht="30" customHeight="1">
      <c r="A4" s="7"/>
      <c r="B4" s="239" t="s">
        <v>13</v>
      </c>
      <c r="C4" s="240"/>
      <c r="D4" s="17" t="s">
        <v>127</v>
      </c>
      <c r="E4" s="80"/>
      <c r="F4" s="81" t="s">
        <v>128</v>
      </c>
      <c r="G4" s="82"/>
      <c r="H4" s="17" t="s">
        <v>129</v>
      </c>
      <c r="I4" s="18"/>
      <c r="J4" s="83" t="s">
        <v>130</v>
      </c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</row>
    <row r="5" spans="1:133" s="27" customFormat="1" ht="24" customHeight="1">
      <c r="A5" s="12"/>
      <c r="B5" s="21"/>
      <c r="C5" s="22"/>
      <c r="D5" s="23" t="s">
        <v>20</v>
      </c>
      <c r="E5" s="24" t="s">
        <v>19</v>
      </c>
      <c r="F5" s="23" t="s">
        <v>131</v>
      </c>
      <c r="G5" s="24" t="s">
        <v>19</v>
      </c>
      <c r="H5" s="23" t="s">
        <v>18</v>
      </c>
      <c r="I5" s="24" t="s">
        <v>19</v>
      </c>
      <c r="J5" s="23" t="s">
        <v>18</v>
      </c>
      <c r="K5" s="25" t="s">
        <v>19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</row>
    <row r="6" spans="1:133" ht="12" customHeight="1">
      <c r="B6" s="28" t="s">
        <v>21</v>
      </c>
      <c r="C6" s="29" t="s">
        <v>22</v>
      </c>
      <c r="D6" s="84">
        <v>96.5</v>
      </c>
      <c r="E6" s="34">
        <v>15</v>
      </c>
      <c r="F6" s="85">
        <v>12739</v>
      </c>
      <c r="G6" s="31">
        <v>16</v>
      </c>
      <c r="H6" s="86">
        <v>3.0362481315396113</v>
      </c>
      <c r="I6" s="31">
        <v>27</v>
      </c>
      <c r="J6" s="86">
        <v>49.9</v>
      </c>
      <c r="K6" s="87">
        <v>13</v>
      </c>
    </row>
    <row r="7" spans="1:133" ht="12" customHeight="1">
      <c r="B7" s="28" t="s">
        <v>23</v>
      </c>
      <c r="C7" s="29" t="s">
        <v>24</v>
      </c>
      <c r="D7" s="84">
        <v>86.6</v>
      </c>
      <c r="E7" s="34">
        <v>32</v>
      </c>
      <c r="F7" s="85">
        <v>13137</v>
      </c>
      <c r="G7" s="31">
        <v>10</v>
      </c>
      <c r="H7" s="86">
        <v>3.8128383604021652</v>
      </c>
      <c r="I7" s="31">
        <v>7</v>
      </c>
      <c r="J7" s="86">
        <v>52.3</v>
      </c>
      <c r="K7" s="87">
        <v>8</v>
      </c>
    </row>
    <row r="8" spans="1:133" ht="12" customHeight="1">
      <c r="B8" s="28" t="s">
        <v>25</v>
      </c>
      <c r="C8" s="29" t="s">
        <v>26</v>
      </c>
      <c r="D8" s="84">
        <v>86</v>
      </c>
      <c r="E8" s="34">
        <v>34</v>
      </c>
      <c r="F8" s="85">
        <v>12915</v>
      </c>
      <c r="G8" s="31">
        <v>14</v>
      </c>
      <c r="H8" s="86">
        <v>3.5804416403785488</v>
      </c>
      <c r="I8" s="31">
        <v>15</v>
      </c>
      <c r="J8" s="86">
        <v>44.9</v>
      </c>
      <c r="K8" s="87">
        <v>31</v>
      </c>
    </row>
    <row r="9" spans="1:133" ht="12" customHeight="1">
      <c r="B9" s="28" t="s">
        <v>27</v>
      </c>
      <c r="C9" s="29" t="s">
        <v>28</v>
      </c>
      <c r="D9" s="84">
        <v>99.8</v>
      </c>
      <c r="E9" s="34">
        <v>11</v>
      </c>
      <c r="F9" s="85">
        <v>12473</v>
      </c>
      <c r="G9" s="31">
        <v>23</v>
      </c>
      <c r="H9" s="86">
        <v>2.5965665236051501</v>
      </c>
      <c r="I9" s="31">
        <v>33</v>
      </c>
      <c r="J9" s="86">
        <v>41.3</v>
      </c>
      <c r="K9" s="87">
        <v>39</v>
      </c>
    </row>
    <row r="10" spans="1:133" ht="12" customHeight="1">
      <c r="B10" s="28" t="s">
        <v>29</v>
      </c>
      <c r="C10" s="29" t="s">
        <v>30</v>
      </c>
      <c r="D10" s="84">
        <v>82.4</v>
      </c>
      <c r="E10" s="34">
        <v>40</v>
      </c>
      <c r="F10" s="85">
        <v>13886</v>
      </c>
      <c r="G10" s="31">
        <v>4</v>
      </c>
      <c r="H10" s="86">
        <v>4.3663366336633667</v>
      </c>
      <c r="I10" s="31">
        <v>2</v>
      </c>
      <c r="J10" s="86">
        <v>46.7</v>
      </c>
      <c r="K10" s="87">
        <v>25</v>
      </c>
    </row>
    <row r="11" spans="1:133" ht="24" customHeight="1">
      <c r="B11" s="28" t="s">
        <v>31</v>
      </c>
      <c r="C11" s="29" t="s">
        <v>32</v>
      </c>
      <c r="D11" s="84">
        <v>80.599999999999994</v>
      </c>
      <c r="E11" s="34">
        <v>43</v>
      </c>
      <c r="F11" s="85">
        <v>13349</v>
      </c>
      <c r="G11" s="31">
        <v>6</v>
      </c>
      <c r="H11" s="86">
        <v>3.6477987421383649</v>
      </c>
      <c r="I11" s="31">
        <v>13</v>
      </c>
      <c r="J11" s="86">
        <v>49.5</v>
      </c>
      <c r="K11" s="87">
        <v>16</v>
      </c>
    </row>
    <row r="12" spans="1:133" ht="12" customHeight="1">
      <c r="B12" s="28" t="s">
        <v>33</v>
      </c>
      <c r="C12" s="29" t="s">
        <v>34</v>
      </c>
      <c r="D12" s="84">
        <v>95.3</v>
      </c>
      <c r="E12" s="34">
        <v>17</v>
      </c>
      <c r="F12" s="85">
        <v>12061</v>
      </c>
      <c r="G12" s="31">
        <v>28</v>
      </c>
      <c r="H12" s="86">
        <v>3.6401893740136773</v>
      </c>
      <c r="I12" s="31">
        <v>14</v>
      </c>
      <c r="J12" s="86">
        <v>42.3</v>
      </c>
      <c r="K12" s="87">
        <v>37</v>
      </c>
    </row>
    <row r="13" spans="1:133" ht="12" customHeight="1">
      <c r="B13" s="28" t="s">
        <v>35</v>
      </c>
      <c r="C13" s="29" t="s">
        <v>36</v>
      </c>
      <c r="D13" s="84">
        <v>87.4</v>
      </c>
      <c r="E13" s="34">
        <v>30</v>
      </c>
      <c r="F13" s="85">
        <v>12454</v>
      </c>
      <c r="G13" s="31">
        <v>24</v>
      </c>
      <c r="H13" s="86">
        <v>3.2082616179001722</v>
      </c>
      <c r="I13" s="31">
        <v>23</v>
      </c>
      <c r="J13" s="86">
        <v>38.4</v>
      </c>
      <c r="K13" s="87">
        <v>40</v>
      </c>
    </row>
    <row r="14" spans="1:133" ht="12" customHeight="1">
      <c r="B14" s="28" t="s">
        <v>37</v>
      </c>
      <c r="C14" s="29" t="s">
        <v>38</v>
      </c>
      <c r="D14" s="84">
        <v>92.6</v>
      </c>
      <c r="E14" s="34">
        <v>20</v>
      </c>
      <c r="F14" s="85">
        <v>12616</v>
      </c>
      <c r="G14" s="31">
        <v>19</v>
      </c>
      <c r="H14" s="86">
        <v>3.1027466937945065</v>
      </c>
      <c r="I14" s="31">
        <v>24</v>
      </c>
      <c r="J14" s="86">
        <v>44.9</v>
      </c>
      <c r="K14" s="87">
        <v>31</v>
      </c>
    </row>
    <row r="15" spans="1:133" ht="12" customHeight="1">
      <c r="B15" s="28" t="s">
        <v>39</v>
      </c>
      <c r="C15" s="29" t="s">
        <v>40</v>
      </c>
      <c r="D15" s="84">
        <v>90</v>
      </c>
      <c r="E15" s="34">
        <v>22</v>
      </c>
      <c r="F15" s="85">
        <v>12673</v>
      </c>
      <c r="G15" s="31">
        <v>17</v>
      </c>
      <c r="H15" s="86">
        <v>2.8164717844433147</v>
      </c>
      <c r="I15" s="31">
        <v>31</v>
      </c>
      <c r="J15" s="86">
        <v>43.8</v>
      </c>
      <c r="K15" s="87">
        <v>34</v>
      </c>
    </row>
    <row r="16" spans="1:133" ht="24" customHeight="1">
      <c r="B16" s="28" t="s">
        <v>41</v>
      </c>
      <c r="C16" s="29" t="s">
        <v>42</v>
      </c>
      <c r="D16" s="84">
        <v>99.4</v>
      </c>
      <c r="E16" s="34">
        <v>13</v>
      </c>
      <c r="F16" s="85">
        <v>9877</v>
      </c>
      <c r="G16" s="31">
        <v>41</v>
      </c>
      <c r="H16" s="86">
        <v>1.2964741391137331</v>
      </c>
      <c r="I16" s="31">
        <v>44</v>
      </c>
      <c r="J16" s="86">
        <v>33.5</v>
      </c>
      <c r="K16" s="87">
        <v>46</v>
      </c>
    </row>
    <row r="17" spans="2:11" ht="12" customHeight="1">
      <c r="B17" s="28" t="s">
        <v>43</v>
      </c>
      <c r="C17" s="29" t="s">
        <v>44</v>
      </c>
      <c r="D17" s="84">
        <v>99.7</v>
      </c>
      <c r="E17" s="34">
        <v>12</v>
      </c>
      <c r="F17" s="85">
        <v>10308</v>
      </c>
      <c r="G17" s="31">
        <v>39</v>
      </c>
      <c r="H17" s="86">
        <v>1.6212315586914687</v>
      </c>
      <c r="I17" s="31">
        <v>42</v>
      </c>
      <c r="J17" s="86">
        <v>34.200000000000003</v>
      </c>
      <c r="K17" s="87">
        <v>44</v>
      </c>
    </row>
    <row r="18" spans="2:11" ht="12" customHeight="1">
      <c r="B18" s="28" t="s">
        <v>45</v>
      </c>
      <c r="C18" s="29" t="s">
        <v>46</v>
      </c>
      <c r="D18" s="84">
        <v>197</v>
      </c>
      <c r="E18" s="34">
        <v>1</v>
      </c>
      <c r="F18" s="85">
        <v>7666</v>
      </c>
      <c r="G18" s="31">
        <v>47</v>
      </c>
      <c r="H18" s="86">
        <v>0.73913681738109216</v>
      </c>
      <c r="I18" s="31">
        <v>47</v>
      </c>
      <c r="J18" s="86">
        <v>58.4</v>
      </c>
      <c r="K18" s="87">
        <v>3</v>
      </c>
    </row>
    <row r="19" spans="2:11" ht="12" customHeight="1">
      <c r="B19" s="28" t="s">
        <v>47</v>
      </c>
      <c r="C19" s="29" t="s">
        <v>48</v>
      </c>
      <c r="D19" s="84">
        <v>131.9</v>
      </c>
      <c r="E19" s="34">
        <v>3</v>
      </c>
      <c r="F19" s="85">
        <v>7774</v>
      </c>
      <c r="G19" s="31">
        <v>46</v>
      </c>
      <c r="H19" s="86">
        <v>0.91744122471295786</v>
      </c>
      <c r="I19" s="31">
        <v>46</v>
      </c>
      <c r="J19" s="86">
        <v>36.1</v>
      </c>
      <c r="K19" s="87">
        <v>43</v>
      </c>
    </row>
    <row r="20" spans="2:11" ht="12" customHeight="1">
      <c r="B20" s="28" t="s">
        <v>49</v>
      </c>
      <c r="C20" s="29" t="s">
        <v>50</v>
      </c>
      <c r="D20" s="84">
        <v>87.5</v>
      </c>
      <c r="E20" s="34">
        <v>29</v>
      </c>
      <c r="F20" s="85">
        <v>13021</v>
      </c>
      <c r="G20" s="31">
        <v>13</v>
      </c>
      <c r="H20" s="86">
        <v>3.8057742782152233</v>
      </c>
      <c r="I20" s="31">
        <v>8</v>
      </c>
      <c r="J20" s="86">
        <v>46.3</v>
      </c>
      <c r="K20" s="87">
        <v>27</v>
      </c>
    </row>
    <row r="21" spans="2:11" ht="24" customHeight="1">
      <c r="B21" s="28" t="s">
        <v>51</v>
      </c>
      <c r="C21" s="29" t="s">
        <v>52</v>
      </c>
      <c r="D21" s="84">
        <v>86.1</v>
      </c>
      <c r="E21" s="34">
        <v>33</v>
      </c>
      <c r="F21" s="85">
        <v>13202</v>
      </c>
      <c r="G21" s="31">
        <v>9</v>
      </c>
      <c r="H21" s="86">
        <v>3.4213006597549485</v>
      </c>
      <c r="I21" s="31">
        <v>16</v>
      </c>
      <c r="J21" s="86">
        <v>43.8</v>
      </c>
      <c r="K21" s="87">
        <v>34</v>
      </c>
    </row>
    <row r="22" spans="2:11" ht="12" customHeight="1">
      <c r="B22" s="28" t="s">
        <v>53</v>
      </c>
      <c r="C22" s="29" t="s">
        <v>54</v>
      </c>
      <c r="D22" s="84">
        <v>85.6</v>
      </c>
      <c r="E22" s="34">
        <v>35</v>
      </c>
      <c r="F22" s="85">
        <v>13607</v>
      </c>
      <c r="G22" s="31">
        <v>5</v>
      </c>
      <c r="H22" s="86">
        <v>2.9105125977410951</v>
      </c>
      <c r="I22" s="31">
        <v>29</v>
      </c>
      <c r="J22" s="86">
        <v>53.5</v>
      </c>
      <c r="K22" s="87">
        <v>7</v>
      </c>
    </row>
    <row r="23" spans="2:11" ht="12" customHeight="1">
      <c r="B23" s="28" t="s">
        <v>55</v>
      </c>
      <c r="C23" s="29" t="s">
        <v>56</v>
      </c>
      <c r="D23" s="84">
        <v>87.7</v>
      </c>
      <c r="E23" s="34">
        <v>26</v>
      </c>
      <c r="F23" s="85">
        <v>12879</v>
      </c>
      <c r="G23" s="31">
        <v>15</v>
      </c>
      <c r="H23" s="86">
        <v>3.0690537084398977</v>
      </c>
      <c r="I23" s="31">
        <v>26</v>
      </c>
      <c r="J23" s="86">
        <v>52.1</v>
      </c>
      <c r="K23" s="87">
        <v>9</v>
      </c>
    </row>
    <row r="24" spans="2:11" ht="12" customHeight="1">
      <c r="B24" s="28" t="s">
        <v>57</v>
      </c>
      <c r="C24" s="29" t="s">
        <v>58</v>
      </c>
      <c r="D24" s="84">
        <v>88.5</v>
      </c>
      <c r="E24" s="34">
        <v>23</v>
      </c>
      <c r="F24" s="85">
        <v>12625</v>
      </c>
      <c r="G24" s="31">
        <v>18</v>
      </c>
      <c r="H24" s="86">
        <v>3.6987951807228914</v>
      </c>
      <c r="I24" s="31">
        <v>12</v>
      </c>
      <c r="J24" s="86">
        <v>54.4</v>
      </c>
      <c r="K24" s="87">
        <v>5</v>
      </c>
    </row>
    <row r="25" spans="2:11" ht="12" customHeight="1">
      <c r="B25" s="28" t="s">
        <v>59</v>
      </c>
      <c r="C25" s="29" t="s">
        <v>60</v>
      </c>
      <c r="D25" s="84">
        <v>91.2</v>
      </c>
      <c r="E25" s="34">
        <v>21</v>
      </c>
      <c r="F25" s="85">
        <v>12369</v>
      </c>
      <c r="G25" s="31">
        <v>26</v>
      </c>
      <c r="H25" s="86">
        <v>3.3812260536398466</v>
      </c>
      <c r="I25" s="31">
        <v>17</v>
      </c>
      <c r="J25" s="86">
        <v>51.1</v>
      </c>
      <c r="K25" s="87">
        <v>11</v>
      </c>
    </row>
    <row r="26" spans="2:11" ht="24" customHeight="1">
      <c r="B26" s="28" t="s">
        <v>61</v>
      </c>
      <c r="C26" s="29" t="s">
        <v>62</v>
      </c>
      <c r="D26" s="84">
        <v>87.7</v>
      </c>
      <c r="E26" s="34">
        <v>26</v>
      </c>
      <c r="F26" s="85">
        <v>12503</v>
      </c>
      <c r="G26" s="31">
        <v>21</v>
      </c>
      <c r="H26" s="86">
        <v>3.3778437190900101</v>
      </c>
      <c r="I26" s="31">
        <v>18</v>
      </c>
      <c r="J26" s="86">
        <v>51.8</v>
      </c>
      <c r="K26" s="87">
        <v>10</v>
      </c>
    </row>
    <row r="27" spans="2:11" ht="12" customHeight="1">
      <c r="B27" s="28" t="s">
        <v>63</v>
      </c>
      <c r="C27" s="29" t="s">
        <v>64</v>
      </c>
      <c r="D27" s="84">
        <v>104.8</v>
      </c>
      <c r="E27" s="34">
        <v>8</v>
      </c>
      <c r="F27" s="85">
        <v>10587</v>
      </c>
      <c r="G27" s="31">
        <v>37</v>
      </c>
      <c r="H27" s="86">
        <v>2.5650759219088934</v>
      </c>
      <c r="I27" s="31">
        <v>34</v>
      </c>
      <c r="J27" s="86">
        <v>49</v>
      </c>
      <c r="K27" s="87">
        <v>18</v>
      </c>
    </row>
    <row r="28" spans="2:11" ht="12" customHeight="1">
      <c r="B28" s="28" t="s">
        <v>65</v>
      </c>
      <c r="C28" s="29" t="s">
        <v>66</v>
      </c>
      <c r="D28" s="84">
        <v>109</v>
      </c>
      <c r="E28" s="34">
        <v>7</v>
      </c>
      <c r="F28" s="85">
        <v>10835</v>
      </c>
      <c r="G28" s="31">
        <v>35</v>
      </c>
      <c r="H28" s="86">
        <v>1.8116424670307711</v>
      </c>
      <c r="I28" s="31">
        <v>38</v>
      </c>
      <c r="J28" s="86">
        <v>48</v>
      </c>
      <c r="K28" s="87">
        <v>19</v>
      </c>
    </row>
    <row r="29" spans="2:11" ht="12" customHeight="1">
      <c r="B29" s="28" t="s">
        <v>67</v>
      </c>
      <c r="C29" s="29" t="s">
        <v>68</v>
      </c>
      <c r="D29" s="84">
        <v>83.8</v>
      </c>
      <c r="E29" s="34">
        <v>37</v>
      </c>
      <c r="F29" s="85">
        <v>13134</v>
      </c>
      <c r="G29" s="31">
        <v>11</v>
      </c>
      <c r="H29" s="86">
        <v>2.8373893805309733</v>
      </c>
      <c r="I29" s="31">
        <v>30</v>
      </c>
      <c r="J29" s="86">
        <v>41.9</v>
      </c>
      <c r="K29" s="87">
        <v>38</v>
      </c>
    </row>
    <row r="30" spans="2:11" ht="12" customHeight="1">
      <c r="B30" s="28" t="s">
        <v>69</v>
      </c>
      <c r="C30" s="29" t="s">
        <v>70</v>
      </c>
      <c r="D30" s="84">
        <v>81.2</v>
      </c>
      <c r="E30" s="34">
        <v>41</v>
      </c>
      <c r="F30" s="85">
        <v>12590</v>
      </c>
      <c r="G30" s="31">
        <v>20</v>
      </c>
      <c r="H30" s="86">
        <v>2.0877565463552723</v>
      </c>
      <c r="I30" s="31">
        <v>37</v>
      </c>
      <c r="J30" s="86">
        <v>33.9</v>
      </c>
      <c r="K30" s="87">
        <v>45</v>
      </c>
    </row>
    <row r="31" spans="2:11" ht="24" customHeight="1">
      <c r="B31" s="28" t="s">
        <v>71</v>
      </c>
      <c r="C31" s="29" t="s">
        <v>72</v>
      </c>
      <c r="D31" s="84">
        <v>123.2</v>
      </c>
      <c r="E31" s="34">
        <v>4</v>
      </c>
      <c r="F31" s="85">
        <v>9272</v>
      </c>
      <c r="G31" s="31">
        <v>43</v>
      </c>
      <c r="H31" s="86">
        <v>1.5047984644913628</v>
      </c>
      <c r="I31" s="31">
        <v>43</v>
      </c>
      <c r="J31" s="86">
        <v>49.8</v>
      </c>
      <c r="K31" s="87">
        <v>14</v>
      </c>
    </row>
    <row r="32" spans="2:11" ht="12" customHeight="1">
      <c r="B32" s="28" t="s">
        <v>73</v>
      </c>
      <c r="C32" s="29" t="s">
        <v>74</v>
      </c>
      <c r="D32" s="84">
        <v>141.19999999999999</v>
      </c>
      <c r="E32" s="34">
        <v>2</v>
      </c>
      <c r="F32" s="85">
        <v>8279</v>
      </c>
      <c r="G32" s="31">
        <v>45</v>
      </c>
      <c r="H32" s="86">
        <v>1.0234348465979848</v>
      </c>
      <c r="I32" s="31">
        <v>45</v>
      </c>
      <c r="J32" s="86">
        <v>54</v>
      </c>
      <c r="K32" s="87">
        <v>6</v>
      </c>
    </row>
    <row r="33" spans="2:11" ht="12" customHeight="1">
      <c r="B33" s="28" t="s">
        <v>75</v>
      </c>
      <c r="C33" s="29" t="s">
        <v>76</v>
      </c>
      <c r="D33" s="84">
        <v>104.3</v>
      </c>
      <c r="E33" s="34">
        <v>9</v>
      </c>
      <c r="F33" s="85">
        <v>9949</v>
      </c>
      <c r="G33" s="31">
        <v>40</v>
      </c>
      <c r="H33" s="86">
        <v>1.7119565217391304</v>
      </c>
      <c r="I33" s="31">
        <v>40</v>
      </c>
      <c r="J33" s="86">
        <v>50</v>
      </c>
      <c r="K33" s="87">
        <v>12</v>
      </c>
    </row>
    <row r="34" spans="2:11" ht="12" customHeight="1">
      <c r="B34" s="28" t="s">
        <v>77</v>
      </c>
      <c r="C34" s="29" t="s">
        <v>78</v>
      </c>
      <c r="D34" s="84">
        <v>88.4</v>
      </c>
      <c r="E34" s="34">
        <v>24</v>
      </c>
      <c r="F34" s="85">
        <v>10404</v>
      </c>
      <c r="G34" s="31">
        <v>38</v>
      </c>
      <c r="H34" s="86">
        <v>1.7772861356932155</v>
      </c>
      <c r="I34" s="31">
        <v>39</v>
      </c>
      <c r="J34" s="86">
        <v>32.4</v>
      </c>
      <c r="K34" s="87">
        <v>47</v>
      </c>
    </row>
    <row r="35" spans="2:11" ht="12" customHeight="1">
      <c r="B35" s="28" t="s">
        <v>79</v>
      </c>
      <c r="C35" s="29" t="s">
        <v>80</v>
      </c>
      <c r="D35" s="84">
        <v>93.1</v>
      </c>
      <c r="E35" s="34">
        <v>19</v>
      </c>
      <c r="F35" s="85">
        <v>11055</v>
      </c>
      <c r="G35" s="31">
        <v>33</v>
      </c>
      <c r="H35" s="86">
        <v>3.2599580712788256</v>
      </c>
      <c r="I35" s="31">
        <v>21</v>
      </c>
      <c r="J35" s="86">
        <v>49.8</v>
      </c>
      <c r="K35" s="87">
        <v>14</v>
      </c>
    </row>
    <row r="36" spans="2:11" ht="24" customHeight="1">
      <c r="B36" s="28" t="s">
        <v>81</v>
      </c>
      <c r="C36" s="29" t="s">
        <v>82</v>
      </c>
      <c r="D36" s="84">
        <v>77.3</v>
      </c>
      <c r="E36" s="34">
        <v>46</v>
      </c>
      <c r="F36" s="85">
        <v>14306</v>
      </c>
      <c r="G36" s="31">
        <v>2</v>
      </c>
      <c r="H36" s="86">
        <v>3.736842105263158</v>
      </c>
      <c r="I36" s="31">
        <v>10</v>
      </c>
      <c r="J36" s="86">
        <v>45.9</v>
      </c>
      <c r="K36" s="87">
        <v>30</v>
      </c>
    </row>
    <row r="37" spans="2:11" ht="12" customHeight="1">
      <c r="B37" s="28" t="s">
        <v>83</v>
      </c>
      <c r="C37" s="29" t="s">
        <v>84</v>
      </c>
      <c r="D37" s="84">
        <v>87.1</v>
      </c>
      <c r="E37" s="34">
        <v>31</v>
      </c>
      <c r="F37" s="85">
        <v>11757</v>
      </c>
      <c r="G37" s="31">
        <v>30</v>
      </c>
      <c r="H37" s="86">
        <v>4.3478260869565215</v>
      </c>
      <c r="I37" s="31">
        <v>4</v>
      </c>
      <c r="J37" s="86">
        <v>43.9</v>
      </c>
      <c r="K37" s="87">
        <v>33</v>
      </c>
    </row>
    <row r="38" spans="2:11" ht="12" customHeight="1">
      <c r="B38" s="28" t="s">
        <v>85</v>
      </c>
      <c r="C38" s="29" t="s">
        <v>86</v>
      </c>
      <c r="D38" s="84">
        <v>87.6</v>
      </c>
      <c r="E38" s="34">
        <v>28</v>
      </c>
      <c r="F38" s="85">
        <v>12484</v>
      </c>
      <c r="G38" s="31">
        <v>22</v>
      </c>
      <c r="H38" s="86">
        <v>2.7989556135770237</v>
      </c>
      <c r="I38" s="31">
        <v>32</v>
      </c>
      <c r="J38" s="86">
        <v>37.6</v>
      </c>
      <c r="K38" s="87">
        <v>42</v>
      </c>
    </row>
    <row r="39" spans="2:11" ht="12" customHeight="1">
      <c r="B39" s="28" t="s">
        <v>87</v>
      </c>
      <c r="C39" s="29" t="s">
        <v>88</v>
      </c>
      <c r="D39" s="84">
        <v>97.7</v>
      </c>
      <c r="E39" s="34">
        <v>14</v>
      </c>
      <c r="F39" s="85">
        <v>11941</v>
      </c>
      <c r="G39" s="31">
        <v>29</v>
      </c>
      <c r="H39" s="86">
        <v>2.4039478322171308</v>
      </c>
      <c r="I39" s="31">
        <v>35</v>
      </c>
      <c r="J39" s="86">
        <v>47.1</v>
      </c>
      <c r="K39" s="87">
        <v>23</v>
      </c>
    </row>
    <row r="40" spans="2:11" ht="12" customHeight="1">
      <c r="B40" s="28" t="s">
        <v>89</v>
      </c>
      <c r="C40" s="29" t="s">
        <v>90</v>
      </c>
      <c r="D40" s="84">
        <v>80.8</v>
      </c>
      <c r="E40" s="34">
        <v>42</v>
      </c>
      <c r="F40" s="85">
        <v>13225</v>
      </c>
      <c r="G40" s="31">
        <v>8</v>
      </c>
      <c r="H40" s="86">
        <v>2.9268292682926829</v>
      </c>
      <c r="I40" s="31">
        <v>28</v>
      </c>
      <c r="J40" s="86">
        <v>43.5</v>
      </c>
      <c r="K40" s="87">
        <v>36</v>
      </c>
    </row>
    <row r="41" spans="2:11" ht="24" customHeight="1">
      <c r="B41" s="28" t="s">
        <v>91</v>
      </c>
      <c r="C41" s="29" t="s">
        <v>92</v>
      </c>
      <c r="D41" s="84">
        <v>82.7</v>
      </c>
      <c r="E41" s="34">
        <v>39</v>
      </c>
      <c r="F41" s="85">
        <v>12200</v>
      </c>
      <c r="G41" s="31">
        <v>27</v>
      </c>
      <c r="H41" s="86">
        <v>4.0666666666666664</v>
      </c>
      <c r="I41" s="31">
        <v>6</v>
      </c>
      <c r="J41" s="86">
        <v>49.1</v>
      </c>
      <c r="K41" s="87">
        <v>17</v>
      </c>
    </row>
    <row r="42" spans="2:11" ht="12" customHeight="1">
      <c r="B42" s="28" t="s">
        <v>93</v>
      </c>
      <c r="C42" s="29" t="s">
        <v>94</v>
      </c>
      <c r="D42" s="84">
        <v>79.5</v>
      </c>
      <c r="E42" s="34">
        <v>44</v>
      </c>
      <c r="F42" s="85">
        <v>15124</v>
      </c>
      <c r="G42" s="31">
        <v>1</v>
      </c>
      <c r="H42" s="86">
        <v>3.096707818930041</v>
      </c>
      <c r="I42" s="31">
        <v>25</v>
      </c>
      <c r="J42" s="86">
        <v>47.5</v>
      </c>
      <c r="K42" s="87">
        <v>22</v>
      </c>
    </row>
    <row r="43" spans="2:11" ht="12" customHeight="1">
      <c r="B43" s="28" t="s">
        <v>95</v>
      </c>
      <c r="C43" s="29" t="s">
        <v>96</v>
      </c>
      <c r="D43" s="84">
        <v>83.8</v>
      </c>
      <c r="E43" s="34">
        <v>37</v>
      </c>
      <c r="F43" s="85">
        <v>13263</v>
      </c>
      <c r="G43" s="31">
        <v>7</v>
      </c>
      <c r="H43" s="86">
        <v>3.36</v>
      </c>
      <c r="I43" s="31">
        <v>20</v>
      </c>
      <c r="J43" s="86">
        <v>46.3</v>
      </c>
      <c r="K43" s="87">
        <v>27</v>
      </c>
    </row>
    <row r="44" spans="2:11" ht="12" customHeight="1">
      <c r="B44" s="28" t="s">
        <v>97</v>
      </c>
      <c r="C44" s="29" t="s">
        <v>98</v>
      </c>
      <c r="D44" s="84">
        <v>95</v>
      </c>
      <c r="E44" s="34">
        <v>18</v>
      </c>
      <c r="F44" s="85">
        <v>11005</v>
      </c>
      <c r="G44" s="31">
        <v>34</v>
      </c>
      <c r="H44" s="86">
        <v>4.3550624133148412</v>
      </c>
      <c r="I44" s="31">
        <v>3</v>
      </c>
      <c r="J44" s="86">
        <v>61.5</v>
      </c>
      <c r="K44" s="87">
        <v>2</v>
      </c>
    </row>
    <row r="45" spans="2:11" ht="12" customHeight="1">
      <c r="B45" s="28" t="s">
        <v>99</v>
      </c>
      <c r="C45" s="29" t="s">
        <v>100</v>
      </c>
      <c r="D45" s="84">
        <v>102.6</v>
      </c>
      <c r="E45" s="34">
        <v>10</v>
      </c>
      <c r="F45" s="85">
        <v>11199</v>
      </c>
      <c r="G45" s="31">
        <v>32</v>
      </c>
      <c r="H45" s="86">
        <v>1.6947492163009406</v>
      </c>
      <c r="I45" s="31">
        <v>41</v>
      </c>
      <c r="J45" s="86">
        <v>46.7</v>
      </c>
      <c r="K45" s="87">
        <v>25</v>
      </c>
    </row>
    <row r="46" spans="2:11" ht="24" customHeight="1">
      <c r="B46" s="28" t="s">
        <v>101</v>
      </c>
      <c r="C46" s="29" t="s">
        <v>102</v>
      </c>
      <c r="D46" s="84">
        <v>77.8</v>
      </c>
      <c r="E46" s="34">
        <v>45</v>
      </c>
      <c r="F46" s="85">
        <v>13097</v>
      </c>
      <c r="G46" s="31">
        <v>12</v>
      </c>
      <c r="H46" s="86">
        <v>3.7801932367149758</v>
      </c>
      <c r="I46" s="31">
        <v>9</v>
      </c>
      <c r="J46" s="86">
        <v>48</v>
      </c>
      <c r="K46" s="87">
        <v>19</v>
      </c>
    </row>
    <row r="47" spans="2:11" ht="12" customHeight="1">
      <c r="B47" s="28" t="s">
        <v>103</v>
      </c>
      <c r="C47" s="29" t="s">
        <v>104</v>
      </c>
      <c r="D47" s="84">
        <v>111.9</v>
      </c>
      <c r="E47" s="34">
        <v>6</v>
      </c>
      <c r="F47" s="85">
        <v>9661</v>
      </c>
      <c r="G47" s="31">
        <v>42</v>
      </c>
      <c r="H47" s="86">
        <v>3.226042428675933</v>
      </c>
      <c r="I47" s="31">
        <v>22</v>
      </c>
      <c r="J47" s="86">
        <v>46.2</v>
      </c>
      <c r="K47" s="87">
        <v>29</v>
      </c>
    </row>
    <row r="48" spans="2:11" ht="12" customHeight="1">
      <c r="B48" s="36" t="s">
        <v>105</v>
      </c>
      <c r="C48" s="37" t="s">
        <v>106</v>
      </c>
      <c r="D48" s="88">
        <v>88.2</v>
      </c>
      <c r="E48" s="39">
        <v>25</v>
      </c>
      <c r="F48" s="89">
        <v>11368</v>
      </c>
      <c r="G48" s="39">
        <v>31</v>
      </c>
      <c r="H48" s="41">
        <v>3.3709131905298757</v>
      </c>
      <c r="I48" s="39">
        <v>19</v>
      </c>
      <c r="J48" s="41">
        <v>38.200000000000003</v>
      </c>
      <c r="K48" s="42">
        <v>41</v>
      </c>
    </row>
    <row r="49" spans="1:11" ht="12" customHeight="1">
      <c r="B49" s="28" t="s">
        <v>107</v>
      </c>
      <c r="C49" s="29" t="s">
        <v>108</v>
      </c>
      <c r="D49" s="84">
        <v>74.5</v>
      </c>
      <c r="E49" s="34">
        <v>47</v>
      </c>
      <c r="F49" s="85">
        <v>14286</v>
      </c>
      <c r="G49" s="31">
        <v>3</v>
      </c>
      <c r="H49" s="86">
        <v>3.7327586206896552</v>
      </c>
      <c r="I49" s="31">
        <v>11</v>
      </c>
      <c r="J49" s="86">
        <v>47.6</v>
      </c>
      <c r="K49" s="87">
        <v>21</v>
      </c>
    </row>
    <row r="50" spans="1:11" ht="12" customHeight="1">
      <c r="B50" s="28" t="s">
        <v>109</v>
      </c>
      <c r="C50" s="29" t="s">
        <v>110</v>
      </c>
      <c r="D50" s="84">
        <v>84.9</v>
      </c>
      <c r="E50" s="34">
        <v>36</v>
      </c>
      <c r="F50" s="85">
        <v>12409</v>
      </c>
      <c r="G50" s="31">
        <v>25</v>
      </c>
      <c r="H50" s="86">
        <v>4.1423357664233578</v>
      </c>
      <c r="I50" s="31">
        <v>5</v>
      </c>
      <c r="J50" s="86">
        <v>57.4</v>
      </c>
      <c r="K50" s="87">
        <v>4</v>
      </c>
    </row>
    <row r="51" spans="1:11" ht="24" customHeight="1">
      <c r="B51" s="28" t="s">
        <v>111</v>
      </c>
      <c r="C51" s="29" t="s">
        <v>112</v>
      </c>
      <c r="D51" s="84">
        <v>95.4</v>
      </c>
      <c r="E51" s="34">
        <v>16</v>
      </c>
      <c r="F51" s="85">
        <v>10590</v>
      </c>
      <c r="G51" s="31">
        <v>36</v>
      </c>
      <c r="H51" s="86">
        <v>4.5082467929138668</v>
      </c>
      <c r="I51" s="31">
        <v>1</v>
      </c>
      <c r="J51" s="86">
        <v>47.1</v>
      </c>
      <c r="K51" s="87">
        <v>23</v>
      </c>
    </row>
    <row r="52" spans="1:11" ht="12" customHeight="1">
      <c r="B52" s="28" t="s">
        <v>113</v>
      </c>
      <c r="C52" s="29" t="s">
        <v>114</v>
      </c>
      <c r="D52" s="84">
        <v>113.4</v>
      </c>
      <c r="E52" s="34">
        <v>5</v>
      </c>
      <c r="F52" s="85">
        <v>8371</v>
      </c>
      <c r="G52" s="31">
        <v>44</v>
      </c>
      <c r="H52" s="86">
        <v>2.0917303683113273</v>
      </c>
      <c r="I52" s="31">
        <v>36</v>
      </c>
      <c r="J52" s="86">
        <v>68.900000000000006</v>
      </c>
      <c r="K52" s="87">
        <v>1</v>
      </c>
    </row>
    <row r="53" spans="1:11" ht="24" customHeight="1" thickBot="1">
      <c r="B53" s="43" t="s">
        <v>115</v>
      </c>
      <c r="C53" s="44" t="s">
        <v>116</v>
      </c>
      <c r="D53" s="90">
        <v>107.2</v>
      </c>
      <c r="E53" s="49"/>
      <c r="F53" s="91">
        <v>10663</v>
      </c>
      <c r="G53" s="46"/>
      <c r="H53" s="92">
        <v>2.1813870309533376</v>
      </c>
      <c r="I53" s="46"/>
      <c r="J53" s="92">
        <v>46.5</v>
      </c>
      <c r="K53" s="93"/>
    </row>
    <row r="54" spans="1:11" s="57" customFormat="1" ht="12.75" customHeight="1" thickTop="1">
      <c r="A54" s="51"/>
      <c r="B54" s="52"/>
      <c r="C54" s="53"/>
      <c r="D54" s="94" t="s">
        <v>132</v>
      </c>
      <c r="E54" s="55"/>
      <c r="F54" s="56"/>
      <c r="G54" s="55"/>
      <c r="H54" s="56"/>
      <c r="I54" s="55"/>
      <c r="J54" s="56"/>
      <c r="K54" s="55"/>
    </row>
    <row r="55" spans="1:11" s="57" customFormat="1" ht="12.75" customHeight="1">
      <c r="A55" s="51"/>
      <c r="B55" s="52"/>
      <c r="C55" s="53"/>
      <c r="D55" s="94"/>
      <c r="E55" s="55"/>
      <c r="F55" s="56"/>
      <c r="G55" s="55"/>
      <c r="H55" s="56"/>
      <c r="I55" s="55"/>
      <c r="J55" s="56"/>
      <c r="K55" s="55"/>
    </row>
    <row r="56" spans="1:11" s="57" customFormat="1" ht="12.75" customHeight="1">
      <c r="A56" s="51"/>
      <c r="B56" s="52"/>
      <c r="C56" s="53"/>
      <c r="D56" s="94"/>
      <c r="E56" s="55"/>
      <c r="F56" s="56"/>
      <c r="G56" s="55"/>
      <c r="H56" s="56"/>
      <c r="I56" s="55"/>
      <c r="J56" s="56"/>
      <c r="K56" s="55"/>
    </row>
    <row r="57" spans="1:11" ht="12.75" customHeight="1" thickBot="1">
      <c r="B57" s="58"/>
      <c r="C57" s="58"/>
      <c r="D57" s="59"/>
      <c r="E57" s="59"/>
      <c r="F57" s="60"/>
      <c r="G57" s="59"/>
      <c r="H57" s="59"/>
      <c r="I57" s="59"/>
      <c r="J57" s="61"/>
      <c r="K57" s="59"/>
    </row>
    <row r="58" spans="1:11" ht="39.950000000000003" customHeight="1">
      <c r="B58" s="62" t="s">
        <v>117</v>
      </c>
      <c r="C58" s="63"/>
      <c r="D58" s="250" t="s">
        <v>133</v>
      </c>
      <c r="E58" s="251"/>
      <c r="F58" s="250" t="s">
        <v>133</v>
      </c>
      <c r="G58" s="251"/>
      <c r="H58" s="250" t="s">
        <v>133</v>
      </c>
      <c r="I58" s="251"/>
      <c r="J58" s="250" t="s">
        <v>133</v>
      </c>
      <c r="K58" s="252"/>
    </row>
    <row r="59" spans="1:11" ht="24.95" customHeight="1">
      <c r="B59" s="64"/>
      <c r="C59" s="65"/>
      <c r="D59" s="244" t="s">
        <v>119</v>
      </c>
      <c r="E59" s="245"/>
      <c r="F59" s="244" t="s">
        <v>119</v>
      </c>
      <c r="G59" s="245"/>
      <c r="H59" s="244" t="s">
        <v>119</v>
      </c>
      <c r="I59" s="245"/>
      <c r="J59" s="244" t="s">
        <v>134</v>
      </c>
      <c r="K59" s="246"/>
    </row>
    <row r="60" spans="1:11" ht="15" customHeight="1">
      <c r="B60" s="66" t="s">
        <v>120</v>
      </c>
      <c r="C60" s="67"/>
      <c r="D60" s="247">
        <v>42522</v>
      </c>
      <c r="E60" s="248"/>
      <c r="F60" s="247">
        <v>42522</v>
      </c>
      <c r="G60" s="248"/>
      <c r="H60" s="247">
        <v>42522</v>
      </c>
      <c r="I60" s="248"/>
      <c r="J60" s="247">
        <v>42522</v>
      </c>
      <c r="K60" s="249"/>
    </row>
    <row r="61" spans="1:11" ht="15" customHeight="1" thickBot="1">
      <c r="B61" s="68" t="s">
        <v>121</v>
      </c>
      <c r="C61" s="69"/>
      <c r="D61" s="254" t="s">
        <v>135</v>
      </c>
      <c r="E61" s="255"/>
      <c r="F61" s="254" t="s">
        <v>136</v>
      </c>
      <c r="G61" s="255"/>
      <c r="H61" s="254" t="s">
        <v>136</v>
      </c>
      <c r="I61" s="255"/>
      <c r="J61" s="254" t="s">
        <v>136</v>
      </c>
      <c r="K61" s="256"/>
    </row>
  </sheetData>
  <mergeCells count="19">
    <mergeCell ref="M1:O1"/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2.75" customHeight="1"/>
  <cols>
    <col min="1" max="1" width="3.75" style="7" customWidth="1"/>
    <col min="2" max="3" width="10.625" style="70" customWidth="1"/>
    <col min="4" max="4" width="11.625" style="11" customWidth="1"/>
    <col min="5" max="5" width="4.625" style="11" customWidth="1"/>
    <col min="6" max="6" width="11.625" style="71" customWidth="1"/>
    <col min="7" max="7" width="4.625" style="11" customWidth="1"/>
    <col min="8" max="8" width="11.625" style="11" customWidth="1"/>
    <col min="9" max="9" width="4.625" style="11" customWidth="1"/>
    <col min="10" max="10" width="11.625" style="72" customWidth="1"/>
    <col min="11" max="11" width="4.625" style="11" customWidth="1"/>
    <col min="12" max="12" width="4" style="11" customWidth="1"/>
    <col min="13" max="16384" width="9" style="11"/>
  </cols>
  <sheetData>
    <row r="1" spans="1:141" s="12" customFormat="1" ht="17.25">
      <c r="A1" s="7"/>
      <c r="B1" s="8" t="s">
        <v>260</v>
      </c>
      <c r="C1" s="8"/>
      <c r="D1" s="9"/>
      <c r="E1" s="9"/>
      <c r="F1" s="8"/>
      <c r="G1" s="9"/>
      <c r="H1" s="8"/>
      <c r="I1" s="8"/>
      <c r="J1" s="8"/>
      <c r="K1" s="8"/>
      <c r="L1" s="10"/>
      <c r="M1" s="253" t="s">
        <v>10</v>
      </c>
      <c r="N1" s="253"/>
      <c r="O1" s="253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</row>
    <row r="2" spans="1:141" ht="12" customHeight="1" thickBot="1">
      <c r="B2" s="13"/>
      <c r="C2" s="13"/>
      <c r="D2" s="14"/>
      <c r="E2" s="14"/>
      <c r="F2" s="15"/>
      <c r="G2" s="15"/>
      <c r="H2" s="14"/>
      <c r="I2" s="14"/>
      <c r="J2" s="16"/>
      <c r="K2" s="16"/>
    </row>
    <row r="3" spans="1:141" s="12" customFormat="1" ht="17.100000000000001" customHeight="1" thickTop="1">
      <c r="A3" s="7"/>
      <c r="B3" s="232" t="s">
        <v>11</v>
      </c>
      <c r="C3" s="259"/>
      <c r="D3" s="234" t="s">
        <v>261</v>
      </c>
      <c r="E3" s="261"/>
      <c r="F3" s="261"/>
      <c r="G3" s="261"/>
      <c r="H3" s="261"/>
      <c r="I3" s="261"/>
      <c r="J3" s="261"/>
      <c r="K3" s="262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</row>
    <row r="4" spans="1:141" s="12" customFormat="1" ht="9.9499999999999993" customHeight="1">
      <c r="A4" s="7"/>
      <c r="B4" s="239"/>
      <c r="C4" s="260"/>
      <c r="D4" s="263" t="s">
        <v>262</v>
      </c>
      <c r="E4" s="264"/>
      <c r="F4" s="221"/>
      <c r="G4" s="221"/>
      <c r="H4" s="222"/>
      <c r="I4" s="222"/>
      <c r="J4" s="223"/>
      <c r="K4" s="224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</row>
    <row r="5" spans="1:141" s="12" customFormat="1" ht="30" customHeight="1">
      <c r="A5" s="7"/>
      <c r="B5" s="239" t="s">
        <v>263</v>
      </c>
      <c r="C5" s="240"/>
      <c r="D5" s="265"/>
      <c r="E5" s="266"/>
      <c r="F5" s="17" t="s">
        <v>264</v>
      </c>
      <c r="G5" s="96"/>
      <c r="H5" s="17" t="s">
        <v>265</v>
      </c>
      <c r="I5" s="96"/>
      <c r="J5" s="17" t="s">
        <v>266</v>
      </c>
      <c r="K5" s="225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</row>
    <row r="6" spans="1:141" s="12" customFormat="1" ht="24" customHeight="1">
      <c r="A6" s="7"/>
      <c r="B6" s="257"/>
      <c r="C6" s="258"/>
      <c r="D6" s="23" t="s">
        <v>267</v>
      </c>
      <c r="E6" s="24" t="s">
        <v>19</v>
      </c>
      <c r="F6" s="23" t="s">
        <v>267</v>
      </c>
      <c r="G6" s="24" t="s">
        <v>19</v>
      </c>
      <c r="H6" s="23" t="s">
        <v>267</v>
      </c>
      <c r="I6" s="24" t="s">
        <v>19</v>
      </c>
      <c r="J6" s="23" t="s">
        <v>267</v>
      </c>
      <c r="K6" s="25" t="s">
        <v>19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</row>
    <row r="7" spans="1:141" ht="12" customHeight="1">
      <c r="B7" s="28" t="s">
        <v>21</v>
      </c>
      <c r="C7" s="29" t="s">
        <v>22</v>
      </c>
      <c r="D7" s="118">
        <v>259400</v>
      </c>
      <c r="E7" s="31">
        <f>IF(ISNUMBER(D7),RANK(D7,D$7:D$53),"-")</f>
        <v>33</v>
      </c>
      <c r="F7" s="85">
        <v>15172</v>
      </c>
      <c r="G7" s="31">
        <f t="shared" ref="G7:G53" si="0">IF(ISNUMBER(F7),RANK(F7,F$7:F$53),"-")</f>
        <v>21</v>
      </c>
      <c r="H7" s="85">
        <v>9698</v>
      </c>
      <c r="I7" s="31">
        <f t="shared" ref="I7:I53" si="1">IF(ISNUMBER(H7),RANK(H7,H$7:H$53),"-")</f>
        <v>33</v>
      </c>
      <c r="J7" s="132">
        <v>25147</v>
      </c>
      <c r="K7" s="35">
        <f t="shared" ref="K7:K53" si="2">IF(ISNUMBER(J7),RANK(J7,J$7:J$53),"-")</f>
        <v>34</v>
      </c>
    </row>
    <row r="8" spans="1:141" ht="12" customHeight="1">
      <c r="B8" s="28" t="s">
        <v>23</v>
      </c>
      <c r="C8" s="29" t="s">
        <v>24</v>
      </c>
      <c r="D8" s="118">
        <v>268359</v>
      </c>
      <c r="E8" s="31">
        <f t="shared" ref="E8:E53" si="3">IF(ISNUMBER(D8),RANK(D8,D$7:D$53),"-")</f>
        <v>26</v>
      </c>
      <c r="F8" s="85">
        <v>10414</v>
      </c>
      <c r="G8" s="31">
        <f t="shared" si="0"/>
        <v>46</v>
      </c>
      <c r="H8" s="85">
        <v>8322</v>
      </c>
      <c r="I8" s="31">
        <f t="shared" si="1"/>
        <v>42</v>
      </c>
      <c r="J8" s="132">
        <v>23726</v>
      </c>
      <c r="K8" s="35">
        <f t="shared" si="2"/>
        <v>39</v>
      </c>
    </row>
    <row r="9" spans="1:141" ht="12" customHeight="1">
      <c r="B9" s="28" t="s">
        <v>25</v>
      </c>
      <c r="C9" s="29" t="s">
        <v>26</v>
      </c>
      <c r="D9" s="118">
        <v>288790</v>
      </c>
      <c r="E9" s="31">
        <f t="shared" si="3"/>
        <v>14</v>
      </c>
      <c r="F9" s="85">
        <v>13335</v>
      </c>
      <c r="G9" s="31">
        <f t="shared" si="0"/>
        <v>38</v>
      </c>
      <c r="H9" s="85">
        <v>10409</v>
      </c>
      <c r="I9" s="31">
        <f t="shared" si="1"/>
        <v>22</v>
      </c>
      <c r="J9" s="132">
        <v>27519</v>
      </c>
      <c r="K9" s="35">
        <f t="shared" si="2"/>
        <v>20</v>
      </c>
    </row>
    <row r="10" spans="1:141" ht="12" customHeight="1">
      <c r="B10" s="28" t="s">
        <v>27</v>
      </c>
      <c r="C10" s="29" t="s">
        <v>28</v>
      </c>
      <c r="D10" s="118">
        <v>264508</v>
      </c>
      <c r="E10" s="31">
        <f t="shared" si="3"/>
        <v>28</v>
      </c>
      <c r="F10" s="85">
        <v>15169</v>
      </c>
      <c r="G10" s="31">
        <f t="shared" si="0"/>
        <v>22</v>
      </c>
      <c r="H10" s="85">
        <v>11772</v>
      </c>
      <c r="I10" s="31">
        <f t="shared" si="1"/>
        <v>15</v>
      </c>
      <c r="J10" s="132">
        <v>29442</v>
      </c>
      <c r="K10" s="35">
        <f t="shared" si="2"/>
        <v>11</v>
      </c>
    </row>
    <row r="11" spans="1:141" ht="12" customHeight="1">
      <c r="B11" s="28" t="s">
        <v>29</v>
      </c>
      <c r="C11" s="29" t="s">
        <v>30</v>
      </c>
      <c r="D11" s="118">
        <v>281663</v>
      </c>
      <c r="E11" s="31">
        <f t="shared" si="3"/>
        <v>21</v>
      </c>
      <c r="F11" s="85">
        <v>12712</v>
      </c>
      <c r="G11" s="31">
        <f t="shared" si="0"/>
        <v>42</v>
      </c>
      <c r="H11" s="85">
        <v>9631</v>
      </c>
      <c r="I11" s="31">
        <f t="shared" si="1"/>
        <v>34</v>
      </c>
      <c r="J11" s="132">
        <v>27093</v>
      </c>
      <c r="K11" s="35">
        <f t="shared" si="2"/>
        <v>22</v>
      </c>
    </row>
    <row r="12" spans="1:141" ht="24" customHeight="1">
      <c r="B12" s="28" t="s">
        <v>31</v>
      </c>
      <c r="C12" s="29" t="s">
        <v>32</v>
      </c>
      <c r="D12" s="118">
        <v>253719</v>
      </c>
      <c r="E12" s="31">
        <f t="shared" si="3"/>
        <v>37</v>
      </c>
      <c r="F12" s="85">
        <v>13855</v>
      </c>
      <c r="G12" s="31">
        <f t="shared" si="0"/>
        <v>33</v>
      </c>
      <c r="H12" s="85">
        <v>8608</v>
      </c>
      <c r="I12" s="31">
        <f t="shared" si="1"/>
        <v>40</v>
      </c>
      <c r="J12" s="132">
        <v>22927</v>
      </c>
      <c r="K12" s="35">
        <f t="shared" si="2"/>
        <v>43</v>
      </c>
    </row>
    <row r="13" spans="1:141" ht="12" customHeight="1">
      <c r="B13" s="28" t="s">
        <v>33</v>
      </c>
      <c r="C13" s="29" t="s">
        <v>34</v>
      </c>
      <c r="D13" s="118">
        <v>311331</v>
      </c>
      <c r="E13" s="31">
        <f t="shared" si="3"/>
        <v>2</v>
      </c>
      <c r="F13" s="85">
        <v>14178</v>
      </c>
      <c r="G13" s="31">
        <f t="shared" si="0"/>
        <v>30</v>
      </c>
      <c r="H13" s="85">
        <v>12259</v>
      </c>
      <c r="I13" s="31">
        <f t="shared" si="1"/>
        <v>7</v>
      </c>
      <c r="J13" s="132">
        <v>27386</v>
      </c>
      <c r="K13" s="35">
        <f t="shared" si="2"/>
        <v>21</v>
      </c>
    </row>
    <row r="14" spans="1:141" ht="12" customHeight="1">
      <c r="B14" s="28" t="s">
        <v>35</v>
      </c>
      <c r="C14" s="29" t="s">
        <v>36</v>
      </c>
      <c r="D14" s="118">
        <v>283640</v>
      </c>
      <c r="E14" s="31">
        <f t="shared" si="3"/>
        <v>18</v>
      </c>
      <c r="F14" s="85">
        <v>15477</v>
      </c>
      <c r="G14" s="31">
        <f t="shared" si="0"/>
        <v>19</v>
      </c>
      <c r="H14" s="85">
        <v>9836</v>
      </c>
      <c r="I14" s="31">
        <f t="shared" si="1"/>
        <v>28</v>
      </c>
      <c r="J14" s="132">
        <v>26196</v>
      </c>
      <c r="K14" s="35">
        <f t="shared" si="2"/>
        <v>27</v>
      </c>
    </row>
    <row r="15" spans="1:141" ht="12" customHeight="1">
      <c r="B15" s="28" t="s">
        <v>37</v>
      </c>
      <c r="C15" s="29" t="s">
        <v>38</v>
      </c>
      <c r="D15" s="118">
        <v>302997</v>
      </c>
      <c r="E15" s="31">
        <f t="shared" si="3"/>
        <v>8</v>
      </c>
      <c r="F15" s="85">
        <v>15976</v>
      </c>
      <c r="G15" s="31">
        <f t="shared" si="0"/>
        <v>14</v>
      </c>
      <c r="H15" s="85">
        <v>9808</v>
      </c>
      <c r="I15" s="31">
        <f t="shared" si="1"/>
        <v>29</v>
      </c>
      <c r="J15" s="132">
        <v>26521</v>
      </c>
      <c r="K15" s="35">
        <f t="shared" si="2"/>
        <v>25</v>
      </c>
    </row>
    <row r="16" spans="1:141" ht="12" customHeight="1">
      <c r="B16" s="28" t="s">
        <v>39</v>
      </c>
      <c r="C16" s="29" t="s">
        <v>40</v>
      </c>
      <c r="D16" s="118">
        <v>230894</v>
      </c>
      <c r="E16" s="31">
        <f t="shared" si="3"/>
        <v>44</v>
      </c>
      <c r="F16" s="85">
        <v>13889</v>
      </c>
      <c r="G16" s="31">
        <f t="shared" si="0"/>
        <v>32</v>
      </c>
      <c r="H16" s="85">
        <v>7997</v>
      </c>
      <c r="I16" s="31">
        <f t="shared" si="1"/>
        <v>44</v>
      </c>
      <c r="J16" s="132">
        <v>23218</v>
      </c>
      <c r="K16" s="35">
        <f t="shared" si="2"/>
        <v>41</v>
      </c>
    </row>
    <row r="17" spans="2:11" ht="24" customHeight="1">
      <c r="B17" s="28" t="s">
        <v>41</v>
      </c>
      <c r="C17" s="29" t="s">
        <v>42</v>
      </c>
      <c r="D17" s="118">
        <v>294867</v>
      </c>
      <c r="E17" s="31">
        <f t="shared" si="3"/>
        <v>13</v>
      </c>
      <c r="F17" s="85">
        <v>24127</v>
      </c>
      <c r="G17" s="31">
        <f t="shared" si="0"/>
        <v>2</v>
      </c>
      <c r="H17" s="85">
        <v>13881</v>
      </c>
      <c r="I17" s="31">
        <f t="shared" si="1"/>
        <v>2</v>
      </c>
      <c r="J17" s="132">
        <v>30806</v>
      </c>
      <c r="K17" s="35">
        <f t="shared" si="2"/>
        <v>5</v>
      </c>
    </row>
    <row r="18" spans="2:11" ht="12" customHeight="1">
      <c r="B18" s="28" t="s">
        <v>43</v>
      </c>
      <c r="C18" s="29" t="s">
        <v>44</v>
      </c>
      <c r="D18" s="118">
        <v>246163</v>
      </c>
      <c r="E18" s="31">
        <f t="shared" si="3"/>
        <v>40</v>
      </c>
      <c r="F18" s="85">
        <v>14996</v>
      </c>
      <c r="G18" s="31">
        <f t="shared" si="0"/>
        <v>23</v>
      </c>
      <c r="H18" s="85">
        <v>10203</v>
      </c>
      <c r="I18" s="31">
        <f t="shared" si="1"/>
        <v>24</v>
      </c>
      <c r="J18" s="132">
        <v>27880</v>
      </c>
      <c r="K18" s="35">
        <f t="shared" si="2"/>
        <v>18</v>
      </c>
    </row>
    <row r="19" spans="2:11" ht="12" customHeight="1">
      <c r="B19" s="28" t="s">
        <v>45</v>
      </c>
      <c r="C19" s="29" t="s">
        <v>46</v>
      </c>
      <c r="D19" s="118">
        <v>296144</v>
      </c>
      <c r="E19" s="31">
        <f t="shared" si="3"/>
        <v>11</v>
      </c>
      <c r="F19" s="85">
        <v>25398</v>
      </c>
      <c r="G19" s="31">
        <f t="shared" si="0"/>
        <v>1</v>
      </c>
      <c r="H19" s="85">
        <v>13725</v>
      </c>
      <c r="I19" s="31">
        <f t="shared" si="1"/>
        <v>3</v>
      </c>
      <c r="J19" s="132">
        <v>33064</v>
      </c>
      <c r="K19" s="35">
        <f t="shared" si="2"/>
        <v>1</v>
      </c>
    </row>
    <row r="20" spans="2:11" ht="12" customHeight="1">
      <c r="B20" s="28" t="s">
        <v>47</v>
      </c>
      <c r="C20" s="29" t="s">
        <v>48</v>
      </c>
      <c r="D20" s="118">
        <v>299782</v>
      </c>
      <c r="E20" s="31">
        <f t="shared" si="3"/>
        <v>10</v>
      </c>
      <c r="F20" s="85">
        <v>17662</v>
      </c>
      <c r="G20" s="31">
        <f t="shared" si="0"/>
        <v>8</v>
      </c>
      <c r="H20" s="85">
        <v>13293</v>
      </c>
      <c r="I20" s="31">
        <f t="shared" si="1"/>
        <v>5</v>
      </c>
      <c r="J20" s="132">
        <v>30748</v>
      </c>
      <c r="K20" s="35">
        <f t="shared" si="2"/>
        <v>6</v>
      </c>
    </row>
    <row r="21" spans="2:11" ht="12" customHeight="1">
      <c r="B21" s="28" t="s">
        <v>49</v>
      </c>
      <c r="C21" s="29" t="s">
        <v>50</v>
      </c>
      <c r="D21" s="118">
        <v>268017</v>
      </c>
      <c r="E21" s="31">
        <f t="shared" si="3"/>
        <v>27</v>
      </c>
      <c r="F21" s="85">
        <v>11231</v>
      </c>
      <c r="G21" s="31">
        <f t="shared" si="0"/>
        <v>45</v>
      </c>
      <c r="H21" s="85">
        <v>9897</v>
      </c>
      <c r="I21" s="31">
        <f t="shared" si="1"/>
        <v>27</v>
      </c>
      <c r="J21" s="132">
        <v>25542</v>
      </c>
      <c r="K21" s="35">
        <f t="shared" si="2"/>
        <v>31</v>
      </c>
    </row>
    <row r="22" spans="2:11" ht="24" customHeight="1">
      <c r="B22" s="28" t="s">
        <v>51</v>
      </c>
      <c r="C22" s="29" t="s">
        <v>52</v>
      </c>
      <c r="D22" s="118">
        <v>277671</v>
      </c>
      <c r="E22" s="31">
        <f t="shared" si="3"/>
        <v>24</v>
      </c>
      <c r="F22" s="85">
        <v>15615</v>
      </c>
      <c r="G22" s="31">
        <f t="shared" si="0"/>
        <v>17</v>
      </c>
      <c r="H22" s="85">
        <v>8842</v>
      </c>
      <c r="I22" s="31">
        <f t="shared" si="1"/>
        <v>39</v>
      </c>
      <c r="J22" s="132">
        <v>29631</v>
      </c>
      <c r="K22" s="35">
        <f t="shared" si="2"/>
        <v>10</v>
      </c>
    </row>
    <row r="23" spans="2:11" ht="12" customHeight="1">
      <c r="B23" s="28" t="s">
        <v>53</v>
      </c>
      <c r="C23" s="29" t="s">
        <v>54</v>
      </c>
      <c r="D23" s="118">
        <v>288076</v>
      </c>
      <c r="E23" s="31">
        <f t="shared" si="3"/>
        <v>15</v>
      </c>
      <c r="F23" s="85">
        <v>15608</v>
      </c>
      <c r="G23" s="31">
        <f t="shared" si="0"/>
        <v>18</v>
      </c>
      <c r="H23" s="85">
        <v>10617</v>
      </c>
      <c r="I23" s="31">
        <f t="shared" si="1"/>
        <v>20</v>
      </c>
      <c r="J23" s="132">
        <v>29364</v>
      </c>
      <c r="K23" s="35">
        <f t="shared" si="2"/>
        <v>12</v>
      </c>
    </row>
    <row r="24" spans="2:11" ht="12" customHeight="1">
      <c r="B24" s="28" t="s">
        <v>55</v>
      </c>
      <c r="C24" s="29" t="s">
        <v>56</v>
      </c>
      <c r="D24" s="118">
        <v>283794</v>
      </c>
      <c r="E24" s="31">
        <f t="shared" si="3"/>
        <v>17</v>
      </c>
      <c r="F24" s="85">
        <v>12160</v>
      </c>
      <c r="G24" s="31">
        <f t="shared" si="0"/>
        <v>43</v>
      </c>
      <c r="H24" s="85">
        <v>9128</v>
      </c>
      <c r="I24" s="31">
        <f t="shared" si="1"/>
        <v>38</v>
      </c>
      <c r="J24" s="132">
        <v>25874</v>
      </c>
      <c r="K24" s="35">
        <f t="shared" si="2"/>
        <v>29</v>
      </c>
    </row>
    <row r="25" spans="2:11" ht="12" customHeight="1">
      <c r="B25" s="28" t="s">
        <v>57</v>
      </c>
      <c r="C25" s="29" t="s">
        <v>58</v>
      </c>
      <c r="D25" s="118">
        <v>262544</v>
      </c>
      <c r="E25" s="31">
        <f t="shared" si="3"/>
        <v>30</v>
      </c>
      <c r="F25" s="85">
        <v>14433</v>
      </c>
      <c r="G25" s="31">
        <f t="shared" si="0"/>
        <v>28</v>
      </c>
      <c r="H25" s="85">
        <v>6864</v>
      </c>
      <c r="I25" s="31">
        <f t="shared" si="1"/>
        <v>46</v>
      </c>
      <c r="J25" s="132">
        <v>28537</v>
      </c>
      <c r="K25" s="35">
        <f t="shared" si="2"/>
        <v>15</v>
      </c>
    </row>
    <row r="26" spans="2:11" ht="12" customHeight="1">
      <c r="B26" s="28" t="s">
        <v>59</v>
      </c>
      <c r="C26" s="29" t="s">
        <v>60</v>
      </c>
      <c r="D26" s="118">
        <v>309929</v>
      </c>
      <c r="E26" s="31">
        <f t="shared" si="3"/>
        <v>3</v>
      </c>
      <c r="F26" s="85">
        <v>13822</v>
      </c>
      <c r="G26" s="31">
        <f t="shared" si="0"/>
        <v>34</v>
      </c>
      <c r="H26" s="85">
        <v>12249</v>
      </c>
      <c r="I26" s="31">
        <f t="shared" si="1"/>
        <v>8</v>
      </c>
      <c r="J26" s="132">
        <v>32330</v>
      </c>
      <c r="K26" s="35">
        <f t="shared" si="2"/>
        <v>2</v>
      </c>
    </row>
    <row r="27" spans="2:11" ht="24" customHeight="1">
      <c r="B27" s="28" t="s">
        <v>61</v>
      </c>
      <c r="C27" s="29" t="s">
        <v>62</v>
      </c>
      <c r="D27" s="118">
        <v>312901</v>
      </c>
      <c r="E27" s="31">
        <f t="shared" si="3"/>
        <v>1</v>
      </c>
      <c r="F27" s="85">
        <v>16827</v>
      </c>
      <c r="G27" s="31">
        <f t="shared" si="0"/>
        <v>12</v>
      </c>
      <c r="H27" s="85">
        <v>10812</v>
      </c>
      <c r="I27" s="31">
        <f t="shared" si="1"/>
        <v>19</v>
      </c>
      <c r="J27" s="132">
        <v>30556</v>
      </c>
      <c r="K27" s="35">
        <f t="shared" si="2"/>
        <v>7</v>
      </c>
    </row>
    <row r="28" spans="2:11" ht="12" customHeight="1">
      <c r="B28" s="28" t="s">
        <v>63</v>
      </c>
      <c r="C28" s="29" t="s">
        <v>64</v>
      </c>
      <c r="D28" s="118">
        <v>279559</v>
      </c>
      <c r="E28" s="31">
        <f t="shared" si="3"/>
        <v>23</v>
      </c>
      <c r="F28" s="85">
        <v>14323</v>
      </c>
      <c r="G28" s="31">
        <f t="shared" si="0"/>
        <v>29</v>
      </c>
      <c r="H28" s="85">
        <v>14219</v>
      </c>
      <c r="I28" s="31">
        <f t="shared" si="1"/>
        <v>1</v>
      </c>
      <c r="J28" s="132">
        <v>24667</v>
      </c>
      <c r="K28" s="35">
        <f t="shared" si="2"/>
        <v>35</v>
      </c>
    </row>
    <row r="29" spans="2:11" ht="12" customHeight="1">
      <c r="B29" s="28" t="s">
        <v>65</v>
      </c>
      <c r="C29" s="29" t="s">
        <v>66</v>
      </c>
      <c r="D29" s="118">
        <v>261840</v>
      </c>
      <c r="E29" s="31">
        <f t="shared" si="3"/>
        <v>31</v>
      </c>
      <c r="F29" s="85">
        <v>18469</v>
      </c>
      <c r="G29" s="31">
        <f t="shared" si="0"/>
        <v>6</v>
      </c>
      <c r="H29" s="85">
        <v>9921</v>
      </c>
      <c r="I29" s="31">
        <f t="shared" si="1"/>
        <v>25</v>
      </c>
      <c r="J29" s="132">
        <v>27618</v>
      </c>
      <c r="K29" s="35">
        <f t="shared" si="2"/>
        <v>19</v>
      </c>
    </row>
    <row r="30" spans="2:11" ht="12" customHeight="1">
      <c r="B30" s="28" t="s">
        <v>67</v>
      </c>
      <c r="C30" s="29" t="s">
        <v>68</v>
      </c>
      <c r="D30" s="118">
        <v>295768</v>
      </c>
      <c r="E30" s="31">
        <f t="shared" si="3"/>
        <v>12</v>
      </c>
      <c r="F30" s="85">
        <v>14665</v>
      </c>
      <c r="G30" s="31">
        <f t="shared" si="0"/>
        <v>26</v>
      </c>
      <c r="H30" s="85">
        <v>12232</v>
      </c>
      <c r="I30" s="31">
        <f t="shared" si="1"/>
        <v>9</v>
      </c>
      <c r="J30" s="132">
        <v>29331</v>
      </c>
      <c r="K30" s="35">
        <f t="shared" si="2"/>
        <v>13</v>
      </c>
    </row>
    <row r="31" spans="2:11" ht="12" customHeight="1">
      <c r="B31" s="28" t="s">
        <v>69</v>
      </c>
      <c r="C31" s="29" t="s">
        <v>70</v>
      </c>
      <c r="D31" s="118">
        <v>300600</v>
      </c>
      <c r="E31" s="31">
        <f t="shared" si="3"/>
        <v>9</v>
      </c>
      <c r="F31" s="85">
        <v>14441</v>
      </c>
      <c r="G31" s="31">
        <f t="shared" si="0"/>
        <v>27</v>
      </c>
      <c r="H31" s="85">
        <v>10878</v>
      </c>
      <c r="I31" s="31">
        <f t="shared" si="1"/>
        <v>18</v>
      </c>
      <c r="J31" s="132">
        <v>31772</v>
      </c>
      <c r="K31" s="35">
        <f t="shared" si="2"/>
        <v>3</v>
      </c>
    </row>
    <row r="32" spans="2:11" ht="24" customHeight="1">
      <c r="B32" s="28" t="s">
        <v>71</v>
      </c>
      <c r="C32" s="29" t="s">
        <v>72</v>
      </c>
      <c r="D32" s="118">
        <v>256162</v>
      </c>
      <c r="E32" s="31">
        <f t="shared" si="3"/>
        <v>35</v>
      </c>
      <c r="F32" s="85">
        <v>12962</v>
      </c>
      <c r="G32" s="31">
        <f t="shared" si="0"/>
        <v>40</v>
      </c>
      <c r="H32" s="85">
        <v>10265</v>
      </c>
      <c r="I32" s="31">
        <f t="shared" si="1"/>
        <v>23</v>
      </c>
      <c r="J32" s="132">
        <v>25479</v>
      </c>
      <c r="K32" s="35">
        <f t="shared" si="2"/>
        <v>32</v>
      </c>
    </row>
    <row r="33" spans="2:11" ht="12" customHeight="1">
      <c r="B33" s="28" t="s">
        <v>73</v>
      </c>
      <c r="C33" s="29" t="s">
        <v>74</v>
      </c>
      <c r="D33" s="118">
        <v>250980</v>
      </c>
      <c r="E33" s="31">
        <f t="shared" si="3"/>
        <v>38</v>
      </c>
      <c r="F33" s="85">
        <v>19654</v>
      </c>
      <c r="G33" s="31">
        <f t="shared" si="0"/>
        <v>5</v>
      </c>
      <c r="H33" s="85">
        <v>12383</v>
      </c>
      <c r="I33" s="31">
        <f t="shared" si="1"/>
        <v>6</v>
      </c>
      <c r="J33" s="132">
        <v>26083</v>
      </c>
      <c r="K33" s="35">
        <f t="shared" si="2"/>
        <v>28</v>
      </c>
    </row>
    <row r="34" spans="2:11" ht="12" customHeight="1">
      <c r="B34" s="28" t="s">
        <v>75</v>
      </c>
      <c r="C34" s="29" t="s">
        <v>76</v>
      </c>
      <c r="D34" s="118">
        <v>255452</v>
      </c>
      <c r="E34" s="31">
        <f t="shared" si="3"/>
        <v>36</v>
      </c>
      <c r="F34" s="85">
        <v>18256</v>
      </c>
      <c r="G34" s="31">
        <f t="shared" si="0"/>
        <v>7</v>
      </c>
      <c r="H34" s="85">
        <v>9725</v>
      </c>
      <c r="I34" s="31">
        <f t="shared" si="1"/>
        <v>31</v>
      </c>
      <c r="J34" s="132">
        <v>31305</v>
      </c>
      <c r="K34" s="35">
        <f t="shared" si="2"/>
        <v>4</v>
      </c>
    </row>
    <row r="35" spans="2:11" ht="12" customHeight="1">
      <c r="B35" s="28" t="s">
        <v>77</v>
      </c>
      <c r="C35" s="29" t="s">
        <v>78</v>
      </c>
      <c r="D35" s="118">
        <v>308161</v>
      </c>
      <c r="E35" s="31">
        <f t="shared" si="3"/>
        <v>5</v>
      </c>
      <c r="F35" s="85">
        <v>17090</v>
      </c>
      <c r="G35" s="31">
        <f t="shared" si="0"/>
        <v>11</v>
      </c>
      <c r="H35" s="85">
        <v>11953</v>
      </c>
      <c r="I35" s="31">
        <f t="shared" si="1"/>
        <v>12</v>
      </c>
      <c r="J35" s="132">
        <v>28511</v>
      </c>
      <c r="K35" s="35">
        <f t="shared" si="2"/>
        <v>16</v>
      </c>
    </row>
    <row r="36" spans="2:11" ht="12" customHeight="1">
      <c r="B36" s="28" t="s">
        <v>79</v>
      </c>
      <c r="C36" s="29" t="s">
        <v>80</v>
      </c>
      <c r="D36" s="118">
        <v>228865</v>
      </c>
      <c r="E36" s="31">
        <f t="shared" si="3"/>
        <v>45</v>
      </c>
      <c r="F36" s="85">
        <v>22097</v>
      </c>
      <c r="G36" s="31">
        <f t="shared" si="0"/>
        <v>3</v>
      </c>
      <c r="H36" s="85">
        <v>9901</v>
      </c>
      <c r="I36" s="31">
        <f t="shared" si="1"/>
        <v>26</v>
      </c>
      <c r="J36" s="132">
        <v>23117</v>
      </c>
      <c r="K36" s="35">
        <f t="shared" si="2"/>
        <v>42</v>
      </c>
    </row>
    <row r="37" spans="2:11" ht="24" customHeight="1">
      <c r="B37" s="28" t="s">
        <v>81</v>
      </c>
      <c r="C37" s="29" t="s">
        <v>82</v>
      </c>
      <c r="D37" s="118">
        <v>276075</v>
      </c>
      <c r="E37" s="31">
        <f t="shared" si="3"/>
        <v>25</v>
      </c>
      <c r="F37" s="85">
        <v>12104</v>
      </c>
      <c r="G37" s="31">
        <f t="shared" si="0"/>
        <v>44</v>
      </c>
      <c r="H37" s="85">
        <v>8297</v>
      </c>
      <c r="I37" s="31">
        <f t="shared" si="1"/>
        <v>43</v>
      </c>
      <c r="J37" s="132">
        <v>24164</v>
      </c>
      <c r="K37" s="35">
        <f t="shared" si="2"/>
        <v>37</v>
      </c>
    </row>
    <row r="38" spans="2:11" ht="12" customHeight="1">
      <c r="B38" s="28" t="s">
        <v>83</v>
      </c>
      <c r="C38" s="29" t="s">
        <v>84</v>
      </c>
      <c r="D38" s="118">
        <v>236185</v>
      </c>
      <c r="E38" s="31">
        <f t="shared" si="3"/>
        <v>42</v>
      </c>
      <c r="F38" s="85">
        <v>14882</v>
      </c>
      <c r="G38" s="31">
        <f t="shared" si="0"/>
        <v>24</v>
      </c>
      <c r="H38" s="85">
        <v>8482</v>
      </c>
      <c r="I38" s="31">
        <f t="shared" si="1"/>
        <v>41</v>
      </c>
      <c r="J38" s="132">
        <v>22168</v>
      </c>
      <c r="K38" s="35">
        <f t="shared" si="2"/>
        <v>44</v>
      </c>
    </row>
    <row r="39" spans="2:11" ht="12" customHeight="1">
      <c r="B39" s="28" t="s">
        <v>85</v>
      </c>
      <c r="C39" s="29" t="s">
        <v>86</v>
      </c>
      <c r="D39" s="118">
        <v>249245</v>
      </c>
      <c r="E39" s="31">
        <f t="shared" si="3"/>
        <v>39</v>
      </c>
      <c r="F39" s="85">
        <v>15710</v>
      </c>
      <c r="G39" s="31">
        <f t="shared" si="0"/>
        <v>16</v>
      </c>
      <c r="H39" s="85">
        <v>9718</v>
      </c>
      <c r="I39" s="31">
        <f t="shared" si="1"/>
        <v>32</v>
      </c>
      <c r="J39" s="132">
        <v>26627</v>
      </c>
      <c r="K39" s="35">
        <f t="shared" si="2"/>
        <v>23</v>
      </c>
    </row>
    <row r="40" spans="2:11" ht="12" customHeight="1">
      <c r="B40" s="28" t="s">
        <v>87</v>
      </c>
      <c r="C40" s="29" t="s">
        <v>88</v>
      </c>
      <c r="D40" s="118">
        <v>259187</v>
      </c>
      <c r="E40" s="31">
        <f t="shared" si="3"/>
        <v>34</v>
      </c>
      <c r="F40" s="85">
        <v>17147</v>
      </c>
      <c r="G40" s="31">
        <f t="shared" si="0"/>
        <v>10</v>
      </c>
      <c r="H40" s="85">
        <v>11828</v>
      </c>
      <c r="I40" s="31">
        <f t="shared" si="1"/>
        <v>13</v>
      </c>
      <c r="J40" s="132">
        <v>26595</v>
      </c>
      <c r="K40" s="35">
        <f t="shared" si="2"/>
        <v>24</v>
      </c>
    </row>
    <row r="41" spans="2:11" ht="12" customHeight="1">
      <c r="B41" s="28" t="s">
        <v>89</v>
      </c>
      <c r="C41" s="29" t="s">
        <v>90</v>
      </c>
      <c r="D41" s="118">
        <v>281822</v>
      </c>
      <c r="E41" s="31">
        <f t="shared" si="3"/>
        <v>20</v>
      </c>
      <c r="F41" s="85">
        <v>13714</v>
      </c>
      <c r="G41" s="31">
        <f t="shared" si="0"/>
        <v>35</v>
      </c>
      <c r="H41" s="85">
        <v>12000</v>
      </c>
      <c r="I41" s="31">
        <f t="shared" si="1"/>
        <v>11</v>
      </c>
      <c r="J41" s="132">
        <v>30306</v>
      </c>
      <c r="K41" s="35">
        <f t="shared" si="2"/>
        <v>8</v>
      </c>
    </row>
    <row r="42" spans="2:11" ht="24" customHeight="1">
      <c r="B42" s="28" t="s">
        <v>91</v>
      </c>
      <c r="C42" s="29" t="s">
        <v>92</v>
      </c>
      <c r="D42" s="118">
        <v>304562</v>
      </c>
      <c r="E42" s="31">
        <f t="shared" si="3"/>
        <v>6</v>
      </c>
      <c r="F42" s="85">
        <v>15203</v>
      </c>
      <c r="G42" s="31">
        <f t="shared" si="0"/>
        <v>20</v>
      </c>
      <c r="H42" s="85">
        <v>11706</v>
      </c>
      <c r="I42" s="31">
        <f t="shared" si="1"/>
        <v>16</v>
      </c>
      <c r="J42" s="132">
        <v>28796</v>
      </c>
      <c r="K42" s="35">
        <f t="shared" si="2"/>
        <v>14</v>
      </c>
    </row>
    <row r="43" spans="2:11" ht="12" customHeight="1">
      <c r="B43" s="28" t="s">
        <v>93</v>
      </c>
      <c r="C43" s="29" t="s">
        <v>94</v>
      </c>
      <c r="D43" s="118">
        <v>304012</v>
      </c>
      <c r="E43" s="31">
        <f t="shared" si="3"/>
        <v>7</v>
      </c>
      <c r="F43" s="85">
        <v>15742</v>
      </c>
      <c r="G43" s="31">
        <f t="shared" si="0"/>
        <v>15</v>
      </c>
      <c r="H43" s="85">
        <v>11135</v>
      </c>
      <c r="I43" s="31">
        <f t="shared" si="1"/>
        <v>17</v>
      </c>
      <c r="J43" s="132">
        <v>29862</v>
      </c>
      <c r="K43" s="35">
        <f t="shared" si="2"/>
        <v>9</v>
      </c>
    </row>
    <row r="44" spans="2:11" ht="12" customHeight="1">
      <c r="B44" s="28" t="s">
        <v>95</v>
      </c>
      <c r="C44" s="29" t="s">
        <v>96</v>
      </c>
      <c r="D44" s="118">
        <v>263638</v>
      </c>
      <c r="E44" s="31">
        <f t="shared" si="3"/>
        <v>29</v>
      </c>
      <c r="F44" s="85">
        <v>12963</v>
      </c>
      <c r="G44" s="31">
        <f t="shared" si="0"/>
        <v>39</v>
      </c>
      <c r="H44" s="85">
        <v>10589</v>
      </c>
      <c r="I44" s="31">
        <f t="shared" si="1"/>
        <v>21</v>
      </c>
      <c r="J44" s="132">
        <v>25721</v>
      </c>
      <c r="K44" s="35">
        <f t="shared" si="2"/>
        <v>30</v>
      </c>
    </row>
    <row r="45" spans="2:11" ht="12" customHeight="1">
      <c r="B45" s="28" t="s">
        <v>97</v>
      </c>
      <c r="C45" s="29" t="s">
        <v>98</v>
      </c>
      <c r="D45" s="118">
        <v>261788</v>
      </c>
      <c r="E45" s="31">
        <f t="shared" si="3"/>
        <v>32</v>
      </c>
      <c r="F45" s="85">
        <v>17625</v>
      </c>
      <c r="G45" s="31">
        <f t="shared" si="0"/>
        <v>9</v>
      </c>
      <c r="H45" s="85">
        <v>9751</v>
      </c>
      <c r="I45" s="31">
        <f t="shared" si="1"/>
        <v>30</v>
      </c>
      <c r="J45" s="132">
        <v>23988</v>
      </c>
      <c r="K45" s="35">
        <f t="shared" si="2"/>
        <v>38</v>
      </c>
    </row>
    <row r="46" spans="2:11" ht="12" customHeight="1">
      <c r="B46" s="28" t="s">
        <v>99</v>
      </c>
      <c r="C46" s="29" t="s">
        <v>100</v>
      </c>
      <c r="D46" s="118">
        <v>236958</v>
      </c>
      <c r="E46" s="31">
        <f t="shared" si="3"/>
        <v>41</v>
      </c>
      <c r="F46" s="85">
        <v>20631</v>
      </c>
      <c r="G46" s="31">
        <f t="shared" si="0"/>
        <v>4</v>
      </c>
      <c r="H46" s="85">
        <v>12156</v>
      </c>
      <c r="I46" s="31">
        <f t="shared" si="1"/>
        <v>10</v>
      </c>
      <c r="J46" s="132">
        <v>23331</v>
      </c>
      <c r="K46" s="35">
        <f t="shared" si="2"/>
        <v>40</v>
      </c>
    </row>
    <row r="47" spans="2:11" ht="24" customHeight="1">
      <c r="B47" s="28" t="s">
        <v>101</v>
      </c>
      <c r="C47" s="29" t="s">
        <v>102</v>
      </c>
      <c r="D47" s="118">
        <v>309562</v>
      </c>
      <c r="E47" s="31">
        <f t="shared" si="3"/>
        <v>4</v>
      </c>
      <c r="F47" s="85">
        <v>13449</v>
      </c>
      <c r="G47" s="31">
        <f t="shared" si="0"/>
        <v>37</v>
      </c>
      <c r="H47" s="85">
        <v>13586</v>
      </c>
      <c r="I47" s="31">
        <f t="shared" si="1"/>
        <v>4</v>
      </c>
      <c r="J47" s="132">
        <v>25263</v>
      </c>
      <c r="K47" s="35">
        <f t="shared" si="2"/>
        <v>33</v>
      </c>
    </row>
    <row r="48" spans="2:11" ht="12" customHeight="1">
      <c r="B48" s="28" t="s">
        <v>103</v>
      </c>
      <c r="C48" s="29" t="s">
        <v>104</v>
      </c>
      <c r="D48" s="118">
        <v>279959</v>
      </c>
      <c r="E48" s="31">
        <f t="shared" si="3"/>
        <v>22</v>
      </c>
      <c r="F48" s="85">
        <v>12842</v>
      </c>
      <c r="G48" s="31">
        <f t="shared" si="0"/>
        <v>41</v>
      </c>
      <c r="H48" s="85">
        <v>11811</v>
      </c>
      <c r="I48" s="31">
        <f t="shared" si="1"/>
        <v>14</v>
      </c>
      <c r="J48" s="85">
        <v>28195</v>
      </c>
      <c r="K48" s="87">
        <f t="shared" si="2"/>
        <v>17</v>
      </c>
    </row>
    <row r="49" spans="1:13" ht="12" customHeight="1">
      <c r="B49" s="36" t="s">
        <v>105</v>
      </c>
      <c r="C49" s="37" t="s">
        <v>106</v>
      </c>
      <c r="D49" s="119">
        <v>281918</v>
      </c>
      <c r="E49" s="39">
        <f t="shared" si="3"/>
        <v>19</v>
      </c>
      <c r="F49" s="89">
        <v>16759</v>
      </c>
      <c r="G49" s="39">
        <f t="shared" si="0"/>
        <v>13</v>
      </c>
      <c r="H49" s="89">
        <v>9207</v>
      </c>
      <c r="I49" s="39">
        <f t="shared" si="1"/>
        <v>36</v>
      </c>
      <c r="J49" s="89">
        <v>24179</v>
      </c>
      <c r="K49" s="42">
        <f t="shared" si="2"/>
        <v>36</v>
      </c>
    </row>
    <row r="50" spans="1:13" ht="12" customHeight="1">
      <c r="B50" s="28" t="s">
        <v>107</v>
      </c>
      <c r="C50" s="29" t="s">
        <v>108</v>
      </c>
      <c r="D50" s="118">
        <v>234142</v>
      </c>
      <c r="E50" s="31">
        <f t="shared" si="3"/>
        <v>43</v>
      </c>
      <c r="F50" s="85">
        <v>10204</v>
      </c>
      <c r="G50" s="31">
        <f t="shared" si="0"/>
        <v>47</v>
      </c>
      <c r="H50" s="85">
        <v>9177</v>
      </c>
      <c r="I50" s="31">
        <f t="shared" si="1"/>
        <v>37</v>
      </c>
      <c r="J50" s="132">
        <v>21586</v>
      </c>
      <c r="K50" s="35">
        <f t="shared" si="2"/>
        <v>45</v>
      </c>
    </row>
    <row r="51" spans="1:13" ht="12" customHeight="1">
      <c r="B51" s="28" t="s">
        <v>109</v>
      </c>
      <c r="C51" s="29" t="s">
        <v>110</v>
      </c>
      <c r="D51" s="118">
        <v>228297</v>
      </c>
      <c r="E51" s="31">
        <f t="shared" si="3"/>
        <v>46</v>
      </c>
      <c r="F51" s="85">
        <v>13629</v>
      </c>
      <c r="G51" s="31">
        <f t="shared" si="0"/>
        <v>36</v>
      </c>
      <c r="H51" s="85">
        <v>7039</v>
      </c>
      <c r="I51" s="31">
        <f t="shared" si="1"/>
        <v>45</v>
      </c>
      <c r="J51" s="132">
        <v>20972</v>
      </c>
      <c r="K51" s="35">
        <f t="shared" si="2"/>
        <v>46</v>
      </c>
    </row>
    <row r="52" spans="1:13" ht="24" customHeight="1">
      <c r="B52" s="28" t="s">
        <v>111</v>
      </c>
      <c r="C52" s="29" t="s">
        <v>112</v>
      </c>
      <c r="D52" s="118">
        <v>284339</v>
      </c>
      <c r="E52" s="31">
        <f t="shared" si="3"/>
        <v>16</v>
      </c>
      <c r="F52" s="85">
        <v>14668</v>
      </c>
      <c r="G52" s="31">
        <f t="shared" si="0"/>
        <v>25</v>
      </c>
      <c r="H52" s="85">
        <v>9387</v>
      </c>
      <c r="I52" s="31">
        <f t="shared" si="1"/>
        <v>35</v>
      </c>
      <c r="J52" s="132">
        <v>26231</v>
      </c>
      <c r="K52" s="35">
        <f t="shared" si="2"/>
        <v>26</v>
      </c>
      <c r="M52" s="217"/>
    </row>
    <row r="53" spans="1:13" ht="12" customHeight="1">
      <c r="B53" s="28" t="s">
        <v>113</v>
      </c>
      <c r="C53" s="29" t="s">
        <v>114</v>
      </c>
      <c r="D53" s="118">
        <v>221422</v>
      </c>
      <c r="E53" s="31">
        <f t="shared" si="3"/>
        <v>47</v>
      </c>
      <c r="F53" s="85">
        <v>14006</v>
      </c>
      <c r="G53" s="31">
        <f t="shared" si="0"/>
        <v>31</v>
      </c>
      <c r="H53" s="85">
        <v>5985</v>
      </c>
      <c r="I53" s="31">
        <f t="shared" si="1"/>
        <v>47</v>
      </c>
      <c r="J53" s="132">
        <v>16496</v>
      </c>
      <c r="K53" s="35">
        <f t="shared" si="2"/>
        <v>47</v>
      </c>
    </row>
    <row r="54" spans="1:13" s="138" customFormat="1" ht="24" customHeight="1" thickBot="1">
      <c r="A54" s="226"/>
      <c r="B54" s="43" t="s">
        <v>115</v>
      </c>
      <c r="C54" s="44" t="s">
        <v>116</v>
      </c>
      <c r="D54" s="91">
        <v>280531</v>
      </c>
      <c r="E54" s="46"/>
      <c r="F54" s="91">
        <v>16424</v>
      </c>
      <c r="G54" s="46"/>
      <c r="H54" s="91">
        <v>11208</v>
      </c>
      <c r="I54" s="46"/>
      <c r="J54" s="134">
        <v>28219</v>
      </c>
      <c r="K54" s="50"/>
    </row>
    <row r="55" spans="1:13" s="57" customFormat="1" ht="12.75" customHeight="1" thickTop="1">
      <c r="A55" s="51"/>
      <c r="B55" s="52"/>
      <c r="C55" s="53"/>
      <c r="D55" s="104" t="s">
        <v>268</v>
      </c>
      <c r="E55" s="55"/>
      <c r="F55" s="122"/>
      <c r="G55" s="55"/>
      <c r="H55" s="122"/>
      <c r="I55" s="55"/>
      <c r="J55" s="122"/>
      <c r="K55" s="55"/>
    </row>
    <row r="56" spans="1:13" s="217" customFormat="1" ht="12.75" customHeight="1">
      <c r="A56" s="212"/>
      <c r="B56" s="52"/>
      <c r="C56" s="53"/>
      <c r="D56" s="213" t="s">
        <v>269</v>
      </c>
      <c r="E56" s="55"/>
      <c r="F56" s="216"/>
      <c r="G56" s="55"/>
      <c r="H56" s="216"/>
      <c r="I56" s="55"/>
      <c r="J56" s="216"/>
      <c r="K56" s="55"/>
    </row>
    <row r="57" spans="1:13" ht="12.75" customHeight="1" thickBot="1">
      <c r="B57" s="58"/>
      <c r="C57" s="58"/>
      <c r="D57" s="107"/>
      <c r="E57" s="59"/>
      <c r="F57" s="60"/>
      <c r="G57" s="59"/>
      <c r="H57" s="59"/>
      <c r="I57" s="59"/>
      <c r="J57" s="61"/>
      <c r="K57" s="59"/>
    </row>
    <row r="58" spans="1:13" ht="39.950000000000003" customHeight="1">
      <c r="B58" s="62" t="s">
        <v>117</v>
      </c>
      <c r="C58" s="63"/>
      <c r="D58" s="267" t="s">
        <v>270</v>
      </c>
      <c r="E58" s="268"/>
      <c r="F58" s="267" t="s">
        <v>270</v>
      </c>
      <c r="G58" s="268"/>
      <c r="H58" s="267" t="s">
        <v>270</v>
      </c>
      <c r="I58" s="268"/>
      <c r="J58" s="267" t="s">
        <v>270</v>
      </c>
      <c r="K58" s="269"/>
    </row>
    <row r="59" spans="1:13" ht="24.95" customHeight="1">
      <c r="B59" s="64"/>
      <c r="C59" s="65"/>
      <c r="D59" s="270" t="s">
        <v>147</v>
      </c>
      <c r="E59" s="271"/>
      <c r="F59" s="270" t="s">
        <v>147</v>
      </c>
      <c r="G59" s="271"/>
      <c r="H59" s="270" t="s">
        <v>147</v>
      </c>
      <c r="I59" s="271"/>
      <c r="J59" s="270" t="s">
        <v>147</v>
      </c>
      <c r="K59" s="272"/>
    </row>
    <row r="60" spans="1:13" ht="15" customHeight="1">
      <c r="B60" s="66" t="s">
        <v>120</v>
      </c>
      <c r="C60" s="67"/>
      <c r="D60" s="273" t="s">
        <v>271</v>
      </c>
      <c r="E60" s="274"/>
      <c r="F60" s="273" t="s">
        <v>271</v>
      </c>
      <c r="G60" s="275"/>
      <c r="H60" s="273" t="s">
        <v>271</v>
      </c>
      <c r="I60" s="275"/>
      <c r="J60" s="273" t="s">
        <v>271</v>
      </c>
      <c r="K60" s="276"/>
    </row>
    <row r="61" spans="1:13" ht="15" customHeight="1" thickBot="1">
      <c r="B61" s="68" t="s">
        <v>121</v>
      </c>
      <c r="C61" s="69"/>
      <c r="D61" s="277" t="s">
        <v>272</v>
      </c>
      <c r="E61" s="278"/>
      <c r="F61" s="277" t="s">
        <v>272</v>
      </c>
      <c r="G61" s="278"/>
      <c r="H61" s="277" t="s">
        <v>272</v>
      </c>
      <c r="I61" s="278"/>
      <c r="J61" s="277" t="s">
        <v>272</v>
      </c>
      <c r="K61" s="279"/>
    </row>
  </sheetData>
  <mergeCells count="22"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B6:C6"/>
    <mergeCell ref="M1:O1"/>
    <mergeCell ref="B3:C4"/>
    <mergeCell ref="D3:K3"/>
    <mergeCell ref="D4:E5"/>
    <mergeCell ref="B5:C5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8"/>
  </sheetPr>
  <dimension ref="A1:EK62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2.75" customHeight="1"/>
  <cols>
    <col min="1" max="1" width="3.75" style="7" customWidth="1"/>
    <col min="2" max="3" width="10.625" style="70" customWidth="1"/>
    <col min="4" max="4" width="11.625" style="11" customWidth="1"/>
    <col min="5" max="5" width="4.625" style="11" customWidth="1"/>
    <col min="6" max="6" width="11.625" style="71" customWidth="1"/>
    <col min="7" max="7" width="4.625" style="11" customWidth="1"/>
    <col min="8" max="8" width="11.625" style="11" customWidth="1"/>
    <col min="9" max="9" width="4.625" style="11" customWidth="1"/>
    <col min="10" max="10" width="11.625" style="72" customWidth="1"/>
    <col min="11" max="11" width="4.625" style="11" customWidth="1"/>
    <col min="12" max="12" width="4" style="11" customWidth="1"/>
    <col min="13" max="16384" width="9" style="11"/>
  </cols>
  <sheetData>
    <row r="1" spans="1:141" s="12" customFormat="1" ht="15.75" customHeight="1">
      <c r="A1" s="7"/>
      <c r="B1" s="8" t="s">
        <v>137</v>
      </c>
      <c r="C1" s="8"/>
      <c r="D1" s="9"/>
      <c r="E1" s="9"/>
      <c r="F1" s="8"/>
      <c r="G1" s="9"/>
      <c r="H1" s="8"/>
      <c r="I1" s="8"/>
      <c r="J1" s="8"/>
      <c r="K1" s="8"/>
      <c r="L1" s="10"/>
      <c r="M1" s="253" t="s">
        <v>10</v>
      </c>
      <c r="N1" s="253"/>
      <c r="O1" s="253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</row>
    <row r="2" spans="1:141" ht="12" customHeight="1" thickBot="1">
      <c r="B2" s="13"/>
      <c r="C2" s="13"/>
      <c r="D2" s="14"/>
      <c r="E2" s="14"/>
      <c r="F2" s="15"/>
      <c r="G2" s="15"/>
      <c r="H2" s="14"/>
      <c r="I2" s="14"/>
      <c r="J2" s="16"/>
      <c r="K2" s="16"/>
    </row>
    <row r="3" spans="1:141" s="12" customFormat="1" ht="27" customHeight="1" thickTop="1">
      <c r="A3" s="7"/>
      <c r="B3" s="232" t="s">
        <v>11</v>
      </c>
      <c r="C3" s="233"/>
      <c r="D3" s="286" t="s">
        <v>138</v>
      </c>
      <c r="E3" s="287"/>
      <c r="F3" s="287"/>
      <c r="G3" s="288"/>
      <c r="H3" s="286" t="s">
        <v>139</v>
      </c>
      <c r="I3" s="289"/>
      <c r="J3" s="289"/>
      <c r="K3" s="29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</row>
    <row r="4" spans="1:141" s="12" customFormat="1" ht="30" customHeight="1">
      <c r="A4" s="7"/>
      <c r="B4" s="239" t="s">
        <v>13</v>
      </c>
      <c r="C4" s="240"/>
      <c r="D4" s="17" t="s">
        <v>140</v>
      </c>
      <c r="E4" s="18"/>
      <c r="F4" s="17" t="s">
        <v>141</v>
      </c>
      <c r="G4" s="95"/>
      <c r="H4" s="96" t="s">
        <v>140</v>
      </c>
      <c r="I4" s="18"/>
      <c r="J4" s="17" t="s">
        <v>141</v>
      </c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</row>
    <row r="5" spans="1:141" s="27" customFormat="1" ht="24" customHeight="1">
      <c r="A5" s="12"/>
      <c r="B5" s="21"/>
      <c r="C5" s="22"/>
      <c r="D5" s="23" t="s">
        <v>142</v>
      </c>
      <c r="E5" s="24" t="s">
        <v>19</v>
      </c>
      <c r="F5" s="23" t="s">
        <v>142</v>
      </c>
      <c r="G5" s="24" t="s">
        <v>19</v>
      </c>
      <c r="H5" s="97" t="s">
        <v>143</v>
      </c>
      <c r="I5" s="24" t="s">
        <v>19</v>
      </c>
      <c r="J5" s="97" t="s">
        <v>143</v>
      </c>
      <c r="K5" s="25" t="s">
        <v>19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</row>
    <row r="6" spans="1:141" ht="12" customHeight="1">
      <c r="B6" s="28" t="s">
        <v>21</v>
      </c>
      <c r="C6" s="29" t="s">
        <v>22</v>
      </c>
      <c r="D6" s="98">
        <v>99.6</v>
      </c>
      <c r="E6" s="31">
        <v>15</v>
      </c>
      <c r="F6" s="99">
        <v>100.7</v>
      </c>
      <c r="G6" s="31">
        <v>22</v>
      </c>
      <c r="H6" s="99">
        <v>1.8</v>
      </c>
      <c r="I6" s="31">
        <v>1</v>
      </c>
      <c r="J6" s="99">
        <v>1.6</v>
      </c>
      <c r="K6" s="87">
        <v>19</v>
      </c>
    </row>
    <row r="7" spans="1:141" ht="12" customHeight="1">
      <c r="B7" s="28" t="s">
        <v>23</v>
      </c>
      <c r="C7" s="29" t="s">
        <v>24</v>
      </c>
      <c r="D7" s="98">
        <v>98.6</v>
      </c>
      <c r="E7" s="31">
        <v>30</v>
      </c>
      <c r="F7" s="99">
        <v>97.8</v>
      </c>
      <c r="G7" s="31">
        <v>42</v>
      </c>
      <c r="H7" s="99">
        <v>1.6</v>
      </c>
      <c r="I7" s="31">
        <v>5</v>
      </c>
      <c r="J7" s="99">
        <v>1.4</v>
      </c>
      <c r="K7" s="87">
        <v>27</v>
      </c>
    </row>
    <row r="8" spans="1:141" ht="12" customHeight="1">
      <c r="B8" s="28" t="s">
        <v>25</v>
      </c>
      <c r="C8" s="29" t="s">
        <v>26</v>
      </c>
      <c r="D8" s="98">
        <v>99.4</v>
      </c>
      <c r="E8" s="31">
        <v>17</v>
      </c>
      <c r="F8" s="99">
        <v>99.1</v>
      </c>
      <c r="G8" s="31">
        <v>34</v>
      </c>
      <c r="H8" s="99">
        <v>1.3</v>
      </c>
      <c r="I8" s="31">
        <v>12</v>
      </c>
      <c r="J8" s="99">
        <v>0.8</v>
      </c>
      <c r="K8" s="87">
        <v>41</v>
      </c>
    </row>
    <row r="9" spans="1:141" ht="12" customHeight="1">
      <c r="B9" s="28" t="s">
        <v>27</v>
      </c>
      <c r="C9" s="29" t="s">
        <v>28</v>
      </c>
      <c r="D9" s="98">
        <v>99.2</v>
      </c>
      <c r="E9" s="31">
        <v>21</v>
      </c>
      <c r="F9" s="99">
        <v>97.7</v>
      </c>
      <c r="G9" s="31">
        <v>43</v>
      </c>
      <c r="H9" s="99">
        <v>1.1000000000000001</v>
      </c>
      <c r="I9" s="31">
        <v>25</v>
      </c>
      <c r="J9" s="99">
        <v>1.5</v>
      </c>
      <c r="K9" s="87">
        <v>21</v>
      </c>
    </row>
    <row r="10" spans="1:141" ht="12" customHeight="1">
      <c r="B10" s="28" t="s">
        <v>29</v>
      </c>
      <c r="C10" s="29" t="s">
        <v>30</v>
      </c>
      <c r="D10" s="98">
        <v>98.2</v>
      </c>
      <c r="E10" s="31">
        <v>36</v>
      </c>
      <c r="F10" s="99">
        <v>98.2</v>
      </c>
      <c r="G10" s="31">
        <v>40</v>
      </c>
      <c r="H10" s="99">
        <v>1.6</v>
      </c>
      <c r="I10" s="31">
        <v>5</v>
      </c>
      <c r="J10" s="99">
        <v>2.1</v>
      </c>
      <c r="K10" s="87">
        <v>5</v>
      </c>
    </row>
    <row r="11" spans="1:141" ht="24" customHeight="1">
      <c r="B11" s="28" t="s">
        <v>31</v>
      </c>
      <c r="C11" s="29" t="s">
        <v>32</v>
      </c>
      <c r="D11" s="98">
        <v>99.4</v>
      </c>
      <c r="E11" s="31">
        <v>17</v>
      </c>
      <c r="F11" s="99">
        <v>99.9</v>
      </c>
      <c r="G11" s="31">
        <v>29</v>
      </c>
      <c r="H11" s="99">
        <v>1</v>
      </c>
      <c r="I11" s="31">
        <v>33</v>
      </c>
      <c r="J11" s="99">
        <v>0.5</v>
      </c>
      <c r="K11" s="87">
        <v>46</v>
      </c>
    </row>
    <row r="12" spans="1:141" ht="12" customHeight="1">
      <c r="B12" s="28" t="s">
        <v>33</v>
      </c>
      <c r="C12" s="29" t="s">
        <v>34</v>
      </c>
      <c r="D12" s="98">
        <v>100.3</v>
      </c>
      <c r="E12" s="31">
        <v>9</v>
      </c>
      <c r="F12" s="99">
        <v>102.9</v>
      </c>
      <c r="G12" s="31">
        <v>8</v>
      </c>
      <c r="H12" s="99">
        <v>1.1000000000000001</v>
      </c>
      <c r="I12" s="31">
        <v>25</v>
      </c>
      <c r="J12" s="99">
        <v>1.2</v>
      </c>
      <c r="K12" s="87">
        <v>35</v>
      </c>
    </row>
    <row r="13" spans="1:141" ht="12" customHeight="1">
      <c r="B13" s="28" t="s">
        <v>35</v>
      </c>
      <c r="C13" s="29" t="s">
        <v>36</v>
      </c>
      <c r="D13" s="98">
        <v>98.6</v>
      </c>
      <c r="E13" s="31">
        <v>30</v>
      </c>
      <c r="F13" s="99">
        <v>98.5</v>
      </c>
      <c r="G13" s="31">
        <v>37</v>
      </c>
      <c r="H13" s="99">
        <v>1.3</v>
      </c>
      <c r="I13" s="31">
        <v>12</v>
      </c>
      <c r="J13" s="99">
        <v>1.5</v>
      </c>
      <c r="K13" s="87">
        <v>21</v>
      </c>
    </row>
    <row r="14" spans="1:141" ht="12" customHeight="1">
      <c r="B14" s="28" t="s">
        <v>37</v>
      </c>
      <c r="C14" s="29" t="s">
        <v>38</v>
      </c>
      <c r="D14" s="98">
        <v>99.2</v>
      </c>
      <c r="E14" s="31">
        <v>21</v>
      </c>
      <c r="F14" s="99">
        <v>99.8</v>
      </c>
      <c r="G14" s="31">
        <v>30</v>
      </c>
      <c r="H14" s="99">
        <v>1.3</v>
      </c>
      <c r="I14" s="31">
        <v>12</v>
      </c>
      <c r="J14" s="99">
        <v>1.7</v>
      </c>
      <c r="K14" s="87">
        <v>15</v>
      </c>
    </row>
    <row r="15" spans="1:141" ht="12" customHeight="1">
      <c r="B15" s="28" t="s">
        <v>39</v>
      </c>
      <c r="C15" s="29" t="s">
        <v>40</v>
      </c>
      <c r="D15" s="98">
        <v>96.4</v>
      </c>
      <c r="E15" s="31">
        <v>47</v>
      </c>
      <c r="F15" s="99">
        <v>98.3</v>
      </c>
      <c r="G15" s="31">
        <v>39</v>
      </c>
      <c r="H15" s="99">
        <v>1.8</v>
      </c>
      <c r="I15" s="31">
        <v>1</v>
      </c>
      <c r="J15" s="99">
        <v>2</v>
      </c>
      <c r="K15" s="87">
        <v>7</v>
      </c>
    </row>
    <row r="16" spans="1:141" ht="24" customHeight="1">
      <c r="B16" s="28" t="s">
        <v>41</v>
      </c>
      <c r="C16" s="29" t="s">
        <v>42</v>
      </c>
      <c r="D16" s="98">
        <v>102.8</v>
      </c>
      <c r="E16" s="31">
        <v>3</v>
      </c>
      <c r="F16" s="99">
        <v>101.4</v>
      </c>
      <c r="G16" s="31">
        <v>12</v>
      </c>
      <c r="H16" s="99">
        <v>1.1000000000000001</v>
      </c>
      <c r="I16" s="31">
        <v>25</v>
      </c>
      <c r="J16" s="99">
        <v>1.5</v>
      </c>
      <c r="K16" s="87">
        <v>21</v>
      </c>
    </row>
    <row r="17" spans="2:11" ht="12" customHeight="1">
      <c r="B17" s="28" t="s">
        <v>43</v>
      </c>
      <c r="C17" s="29" t="s">
        <v>44</v>
      </c>
      <c r="D17" s="98">
        <v>101.1</v>
      </c>
      <c r="E17" s="31">
        <v>6</v>
      </c>
      <c r="F17" s="99">
        <v>102.2</v>
      </c>
      <c r="G17" s="31">
        <v>10</v>
      </c>
      <c r="H17" s="99">
        <v>1</v>
      </c>
      <c r="I17" s="31">
        <v>33</v>
      </c>
      <c r="J17" s="99">
        <v>1</v>
      </c>
      <c r="K17" s="87">
        <v>39</v>
      </c>
    </row>
    <row r="18" spans="2:11" ht="12" customHeight="1">
      <c r="B18" s="28" t="s">
        <v>45</v>
      </c>
      <c r="C18" s="29" t="s">
        <v>46</v>
      </c>
      <c r="D18" s="98">
        <v>105.1</v>
      </c>
      <c r="E18" s="31">
        <v>1</v>
      </c>
      <c r="F18" s="99">
        <v>103</v>
      </c>
      <c r="G18" s="31">
        <v>6</v>
      </c>
      <c r="H18" s="99">
        <v>1.1000000000000001</v>
      </c>
      <c r="I18" s="31">
        <v>25</v>
      </c>
      <c r="J18" s="99">
        <v>1.4</v>
      </c>
      <c r="K18" s="87">
        <v>27</v>
      </c>
    </row>
    <row r="19" spans="2:11" ht="12" customHeight="1">
      <c r="B19" s="28" t="s">
        <v>47</v>
      </c>
      <c r="C19" s="29" t="s">
        <v>48</v>
      </c>
      <c r="D19" s="98">
        <v>105.1</v>
      </c>
      <c r="E19" s="31">
        <v>1</v>
      </c>
      <c r="F19" s="99">
        <v>102.8</v>
      </c>
      <c r="G19" s="31">
        <v>9</v>
      </c>
      <c r="H19" s="99">
        <v>1.2</v>
      </c>
      <c r="I19" s="31">
        <v>22</v>
      </c>
      <c r="J19" s="99">
        <v>1.5</v>
      </c>
      <c r="K19" s="87">
        <v>21</v>
      </c>
    </row>
    <row r="20" spans="2:11" ht="12" customHeight="1">
      <c r="B20" s="28" t="s">
        <v>49</v>
      </c>
      <c r="C20" s="29" t="s">
        <v>50</v>
      </c>
      <c r="D20" s="98">
        <v>98.9</v>
      </c>
      <c r="E20" s="31">
        <v>26</v>
      </c>
      <c r="F20" s="99">
        <v>100.6</v>
      </c>
      <c r="G20" s="31">
        <v>23</v>
      </c>
      <c r="H20" s="99">
        <v>1.1000000000000001</v>
      </c>
      <c r="I20" s="31">
        <v>25</v>
      </c>
      <c r="J20" s="99">
        <v>1.4</v>
      </c>
      <c r="K20" s="87">
        <v>27</v>
      </c>
    </row>
    <row r="21" spans="2:11" ht="24" customHeight="1">
      <c r="B21" s="28" t="s">
        <v>51</v>
      </c>
      <c r="C21" s="29" t="s">
        <v>52</v>
      </c>
      <c r="D21" s="98">
        <v>99.5</v>
      </c>
      <c r="E21" s="31">
        <v>16</v>
      </c>
      <c r="F21" s="99">
        <v>103</v>
      </c>
      <c r="G21" s="31">
        <v>6</v>
      </c>
      <c r="H21" s="99">
        <v>1.3</v>
      </c>
      <c r="I21" s="31">
        <v>12</v>
      </c>
      <c r="J21" s="99">
        <v>1.8</v>
      </c>
      <c r="K21" s="87">
        <v>11</v>
      </c>
    </row>
    <row r="22" spans="2:11" ht="12" customHeight="1">
      <c r="B22" s="28" t="s">
        <v>53</v>
      </c>
      <c r="C22" s="29" t="s">
        <v>54</v>
      </c>
      <c r="D22" s="98">
        <v>100.3</v>
      </c>
      <c r="E22" s="31">
        <v>9</v>
      </c>
      <c r="F22" s="99">
        <v>103.4</v>
      </c>
      <c r="G22" s="31">
        <v>2</v>
      </c>
      <c r="H22" s="99">
        <v>1.2</v>
      </c>
      <c r="I22" s="31">
        <v>22</v>
      </c>
      <c r="J22" s="99">
        <v>1.3</v>
      </c>
      <c r="K22" s="87">
        <v>31</v>
      </c>
    </row>
    <row r="23" spans="2:11" ht="12" customHeight="1">
      <c r="B23" s="28" t="s">
        <v>55</v>
      </c>
      <c r="C23" s="29" t="s">
        <v>56</v>
      </c>
      <c r="D23" s="98">
        <v>99.3</v>
      </c>
      <c r="E23" s="31">
        <v>20</v>
      </c>
      <c r="F23" s="99">
        <v>103.1</v>
      </c>
      <c r="G23" s="31">
        <v>5</v>
      </c>
      <c r="H23" s="99">
        <v>1.3</v>
      </c>
      <c r="I23" s="31">
        <v>12</v>
      </c>
      <c r="J23" s="99">
        <v>1.7</v>
      </c>
      <c r="K23" s="87">
        <v>15</v>
      </c>
    </row>
    <row r="24" spans="2:11" ht="12" customHeight="1">
      <c r="B24" s="28" t="s">
        <v>57</v>
      </c>
      <c r="C24" s="29" t="s">
        <v>58</v>
      </c>
      <c r="D24" s="98">
        <v>99.4</v>
      </c>
      <c r="E24" s="31">
        <v>17</v>
      </c>
      <c r="F24" s="99">
        <v>100.8</v>
      </c>
      <c r="G24" s="31">
        <v>20</v>
      </c>
      <c r="H24" s="99">
        <v>1.7</v>
      </c>
      <c r="I24" s="31">
        <v>4</v>
      </c>
      <c r="J24" s="99">
        <v>2</v>
      </c>
      <c r="K24" s="87">
        <v>7</v>
      </c>
    </row>
    <row r="25" spans="2:11" ht="12" customHeight="1">
      <c r="B25" s="28" t="s">
        <v>59</v>
      </c>
      <c r="C25" s="29" t="s">
        <v>60</v>
      </c>
      <c r="D25" s="98">
        <v>97.5</v>
      </c>
      <c r="E25" s="31">
        <v>41</v>
      </c>
      <c r="F25" s="99">
        <v>94.3</v>
      </c>
      <c r="G25" s="31">
        <v>47</v>
      </c>
      <c r="H25" s="99">
        <v>1.4</v>
      </c>
      <c r="I25" s="31">
        <v>8</v>
      </c>
      <c r="J25" s="99">
        <v>1.5</v>
      </c>
      <c r="K25" s="87">
        <v>21</v>
      </c>
    </row>
    <row r="26" spans="2:11" ht="24" customHeight="1">
      <c r="B26" s="28" t="s">
        <v>61</v>
      </c>
      <c r="C26" s="29" t="s">
        <v>62</v>
      </c>
      <c r="D26" s="98">
        <v>98.1</v>
      </c>
      <c r="E26" s="31">
        <v>38</v>
      </c>
      <c r="F26" s="99">
        <v>98.6</v>
      </c>
      <c r="G26" s="31">
        <v>36</v>
      </c>
      <c r="H26" s="99">
        <v>0.8</v>
      </c>
      <c r="I26" s="31">
        <v>42</v>
      </c>
      <c r="J26" s="99">
        <v>0.6</v>
      </c>
      <c r="K26" s="87">
        <v>44</v>
      </c>
    </row>
    <row r="27" spans="2:11" ht="12" customHeight="1">
      <c r="B27" s="28" t="s">
        <v>63</v>
      </c>
      <c r="C27" s="29" t="s">
        <v>64</v>
      </c>
      <c r="D27" s="98">
        <v>99.2</v>
      </c>
      <c r="E27" s="31">
        <v>21</v>
      </c>
      <c r="F27" s="99">
        <v>99.6</v>
      </c>
      <c r="G27" s="31">
        <v>33</v>
      </c>
      <c r="H27" s="99">
        <v>1.2</v>
      </c>
      <c r="I27" s="31">
        <v>22</v>
      </c>
      <c r="J27" s="99">
        <v>1.2</v>
      </c>
      <c r="K27" s="87">
        <v>35</v>
      </c>
    </row>
    <row r="28" spans="2:11" ht="12" customHeight="1">
      <c r="B28" s="28" t="s">
        <v>65</v>
      </c>
      <c r="C28" s="29" t="s">
        <v>66</v>
      </c>
      <c r="D28" s="98">
        <v>98.9</v>
      </c>
      <c r="E28" s="31">
        <v>26</v>
      </c>
      <c r="F28" s="99">
        <v>98.5</v>
      </c>
      <c r="G28" s="31">
        <v>37</v>
      </c>
      <c r="H28" s="99">
        <v>1.1000000000000001</v>
      </c>
      <c r="I28" s="31">
        <v>25</v>
      </c>
      <c r="J28" s="99">
        <v>1.3</v>
      </c>
      <c r="K28" s="87">
        <v>31</v>
      </c>
    </row>
    <row r="29" spans="2:11" ht="12" customHeight="1">
      <c r="B29" s="28" t="s">
        <v>67</v>
      </c>
      <c r="C29" s="29" t="s">
        <v>68</v>
      </c>
      <c r="D29" s="98">
        <v>98.2</v>
      </c>
      <c r="E29" s="31">
        <v>36</v>
      </c>
      <c r="F29" s="99">
        <v>100.6</v>
      </c>
      <c r="G29" s="31">
        <v>23</v>
      </c>
      <c r="H29" s="99">
        <v>1.3</v>
      </c>
      <c r="I29" s="31">
        <v>12</v>
      </c>
      <c r="J29" s="99">
        <v>2</v>
      </c>
      <c r="K29" s="87">
        <v>7</v>
      </c>
    </row>
    <row r="30" spans="2:11" ht="12" customHeight="1">
      <c r="B30" s="28" t="s">
        <v>69</v>
      </c>
      <c r="C30" s="29" t="s">
        <v>70</v>
      </c>
      <c r="D30" s="98">
        <v>100.4</v>
      </c>
      <c r="E30" s="31">
        <v>8</v>
      </c>
      <c r="F30" s="99">
        <v>101.2</v>
      </c>
      <c r="G30" s="31">
        <v>14</v>
      </c>
      <c r="H30" s="99">
        <v>1</v>
      </c>
      <c r="I30" s="31">
        <v>33</v>
      </c>
      <c r="J30" s="99">
        <v>1.3</v>
      </c>
      <c r="K30" s="87">
        <v>31</v>
      </c>
    </row>
    <row r="31" spans="2:11" ht="24" customHeight="1">
      <c r="B31" s="28" t="s">
        <v>71</v>
      </c>
      <c r="C31" s="29" t="s">
        <v>72</v>
      </c>
      <c r="D31" s="98">
        <v>100.9</v>
      </c>
      <c r="E31" s="31">
        <v>7</v>
      </c>
      <c r="F31" s="99">
        <v>101.1</v>
      </c>
      <c r="G31" s="31">
        <v>17</v>
      </c>
      <c r="H31" s="99">
        <v>1.1000000000000001</v>
      </c>
      <c r="I31" s="31">
        <v>25</v>
      </c>
      <c r="J31" s="99">
        <v>1.8</v>
      </c>
      <c r="K31" s="87">
        <v>11</v>
      </c>
    </row>
    <row r="32" spans="2:11" ht="12" customHeight="1">
      <c r="B32" s="28" t="s">
        <v>73</v>
      </c>
      <c r="C32" s="29" t="s">
        <v>74</v>
      </c>
      <c r="D32" s="98">
        <v>99.9</v>
      </c>
      <c r="E32" s="31">
        <v>12</v>
      </c>
      <c r="F32" s="99">
        <v>100</v>
      </c>
      <c r="G32" s="31">
        <v>27</v>
      </c>
      <c r="H32" s="99">
        <v>0.9</v>
      </c>
      <c r="I32" s="31">
        <v>37</v>
      </c>
      <c r="J32" s="99">
        <v>1.8</v>
      </c>
      <c r="K32" s="87">
        <v>11</v>
      </c>
    </row>
    <row r="33" spans="2:11" ht="12" customHeight="1">
      <c r="B33" s="28" t="s">
        <v>75</v>
      </c>
      <c r="C33" s="29" t="s">
        <v>76</v>
      </c>
      <c r="D33" s="98">
        <v>101.2</v>
      </c>
      <c r="E33" s="31">
        <v>4</v>
      </c>
      <c r="F33" s="99">
        <v>100.6</v>
      </c>
      <c r="G33" s="31">
        <v>23</v>
      </c>
      <c r="H33" s="99">
        <v>0.9</v>
      </c>
      <c r="I33" s="31">
        <v>37</v>
      </c>
      <c r="J33" s="99">
        <v>1.7</v>
      </c>
      <c r="K33" s="87">
        <v>15</v>
      </c>
    </row>
    <row r="34" spans="2:11" ht="12" customHeight="1">
      <c r="B34" s="28" t="s">
        <v>77</v>
      </c>
      <c r="C34" s="29" t="s">
        <v>78</v>
      </c>
      <c r="D34" s="98">
        <v>96.7</v>
      </c>
      <c r="E34" s="31">
        <v>46</v>
      </c>
      <c r="F34" s="99">
        <v>95.1</v>
      </c>
      <c r="G34" s="31">
        <v>45</v>
      </c>
      <c r="H34" s="99">
        <v>0.9</v>
      </c>
      <c r="I34" s="31">
        <v>37</v>
      </c>
      <c r="J34" s="99">
        <v>2.2999999999999998</v>
      </c>
      <c r="K34" s="87">
        <v>1</v>
      </c>
    </row>
    <row r="35" spans="2:11" ht="12" customHeight="1">
      <c r="B35" s="28" t="s">
        <v>79</v>
      </c>
      <c r="C35" s="29" t="s">
        <v>80</v>
      </c>
      <c r="D35" s="98">
        <v>99.8</v>
      </c>
      <c r="E35" s="31">
        <v>13</v>
      </c>
      <c r="F35" s="99">
        <v>101.2</v>
      </c>
      <c r="G35" s="31">
        <v>14</v>
      </c>
      <c r="H35" s="99">
        <v>1.1000000000000001</v>
      </c>
      <c r="I35" s="31">
        <v>25</v>
      </c>
      <c r="J35" s="99">
        <v>2.2999999999999998</v>
      </c>
      <c r="K35" s="87">
        <v>1</v>
      </c>
    </row>
    <row r="36" spans="2:11" ht="24" customHeight="1">
      <c r="B36" s="28" t="s">
        <v>81</v>
      </c>
      <c r="C36" s="29" t="s">
        <v>82</v>
      </c>
      <c r="D36" s="98">
        <v>98.3</v>
      </c>
      <c r="E36" s="31">
        <v>35</v>
      </c>
      <c r="F36" s="99">
        <v>100.9</v>
      </c>
      <c r="G36" s="31">
        <v>19</v>
      </c>
      <c r="H36" s="99">
        <v>1.8</v>
      </c>
      <c r="I36" s="31">
        <v>1</v>
      </c>
      <c r="J36" s="99">
        <v>2.2000000000000002</v>
      </c>
      <c r="K36" s="87">
        <v>4</v>
      </c>
    </row>
    <row r="37" spans="2:11" ht="12" customHeight="1">
      <c r="B37" s="28" t="s">
        <v>83</v>
      </c>
      <c r="C37" s="29" t="s">
        <v>84</v>
      </c>
      <c r="D37" s="98">
        <v>99.8</v>
      </c>
      <c r="E37" s="31">
        <v>13</v>
      </c>
      <c r="F37" s="99">
        <v>102</v>
      </c>
      <c r="G37" s="31">
        <v>11</v>
      </c>
      <c r="H37" s="99">
        <v>1.3</v>
      </c>
      <c r="I37" s="31">
        <v>12</v>
      </c>
      <c r="J37" s="99">
        <v>1.8</v>
      </c>
      <c r="K37" s="87">
        <v>11</v>
      </c>
    </row>
    <row r="38" spans="2:11" ht="12" customHeight="1">
      <c r="B38" s="28" t="s">
        <v>85</v>
      </c>
      <c r="C38" s="29" t="s">
        <v>86</v>
      </c>
      <c r="D38" s="98">
        <v>98.5</v>
      </c>
      <c r="E38" s="31">
        <v>32</v>
      </c>
      <c r="F38" s="99">
        <v>101.3</v>
      </c>
      <c r="G38" s="31">
        <v>13</v>
      </c>
      <c r="H38" s="99">
        <v>0.8</v>
      </c>
      <c r="I38" s="31">
        <v>42</v>
      </c>
      <c r="J38" s="99">
        <v>1.1000000000000001</v>
      </c>
      <c r="K38" s="87">
        <v>37</v>
      </c>
    </row>
    <row r="39" spans="2:11" ht="12" customHeight="1">
      <c r="B39" s="28" t="s">
        <v>87</v>
      </c>
      <c r="C39" s="29" t="s">
        <v>88</v>
      </c>
      <c r="D39" s="98">
        <v>98.9</v>
      </c>
      <c r="E39" s="31">
        <v>26</v>
      </c>
      <c r="F39" s="99">
        <v>101.2</v>
      </c>
      <c r="G39" s="31">
        <v>14</v>
      </c>
      <c r="H39" s="99">
        <v>0.9</v>
      </c>
      <c r="I39" s="31">
        <v>37</v>
      </c>
      <c r="J39" s="99">
        <v>1.4</v>
      </c>
      <c r="K39" s="87">
        <v>27</v>
      </c>
    </row>
    <row r="40" spans="2:11" ht="12" customHeight="1">
      <c r="B40" s="28" t="s">
        <v>89</v>
      </c>
      <c r="C40" s="29" t="s">
        <v>90</v>
      </c>
      <c r="D40" s="98">
        <v>98.5</v>
      </c>
      <c r="E40" s="31">
        <v>32</v>
      </c>
      <c r="F40" s="99">
        <v>100.6</v>
      </c>
      <c r="G40" s="31">
        <v>23</v>
      </c>
      <c r="H40" s="99">
        <v>1.3</v>
      </c>
      <c r="I40" s="31">
        <v>12</v>
      </c>
      <c r="J40" s="99">
        <v>1.3</v>
      </c>
      <c r="K40" s="87">
        <v>31</v>
      </c>
    </row>
    <row r="41" spans="2:11" ht="24" customHeight="1">
      <c r="B41" s="28" t="s">
        <v>91</v>
      </c>
      <c r="C41" s="29" t="s">
        <v>92</v>
      </c>
      <c r="D41" s="98">
        <v>100.2</v>
      </c>
      <c r="E41" s="31">
        <v>11</v>
      </c>
      <c r="F41" s="99">
        <v>103.3</v>
      </c>
      <c r="G41" s="31">
        <v>3</v>
      </c>
      <c r="H41" s="99">
        <v>1.4</v>
      </c>
      <c r="I41" s="31">
        <v>8</v>
      </c>
      <c r="J41" s="99">
        <v>1.7</v>
      </c>
      <c r="K41" s="87">
        <v>15</v>
      </c>
    </row>
    <row r="42" spans="2:11" ht="12" customHeight="1">
      <c r="B42" s="28" t="s">
        <v>93</v>
      </c>
      <c r="C42" s="29" t="s">
        <v>94</v>
      </c>
      <c r="D42" s="98">
        <v>98.9</v>
      </c>
      <c r="E42" s="31">
        <v>26</v>
      </c>
      <c r="F42" s="99">
        <v>98.8</v>
      </c>
      <c r="G42" s="31">
        <v>35</v>
      </c>
      <c r="H42" s="99">
        <v>1.3</v>
      </c>
      <c r="I42" s="31">
        <v>12</v>
      </c>
      <c r="J42" s="99">
        <v>1.5</v>
      </c>
      <c r="K42" s="87">
        <v>21</v>
      </c>
    </row>
    <row r="43" spans="2:11" ht="12" customHeight="1">
      <c r="B43" s="28" t="s">
        <v>95</v>
      </c>
      <c r="C43" s="29" t="s">
        <v>96</v>
      </c>
      <c r="D43" s="98">
        <v>98</v>
      </c>
      <c r="E43" s="31">
        <v>39</v>
      </c>
      <c r="F43" s="99">
        <v>99.7</v>
      </c>
      <c r="G43" s="31">
        <v>32</v>
      </c>
      <c r="H43" s="99">
        <v>1</v>
      </c>
      <c r="I43" s="31">
        <v>33</v>
      </c>
      <c r="J43" s="99">
        <v>1</v>
      </c>
      <c r="K43" s="87">
        <v>39</v>
      </c>
    </row>
    <row r="44" spans="2:11" ht="12" customHeight="1">
      <c r="B44" s="28" t="s">
        <v>97</v>
      </c>
      <c r="C44" s="29" t="s">
        <v>98</v>
      </c>
      <c r="D44" s="98">
        <v>99.2</v>
      </c>
      <c r="E44" s="31">
        <v>21</v>
      </c>
      <c r="F44" s="99">
        <v>103.2</v>
      </c>
      <c r="G44" s="31">
        <v>4</v>
      </c>
      <c r="H44" s="99">
        <v>0.6</v>
      </c>
      <c r="I44" s="31">
        <v>46</v>
      </c>
      <c r="J44" s="99">
        <v>0.6</v>
      </c>
      <c r="K44" s="87">
        <v>44</v>
      </c>
    </row>
    <row r="45" spans="2:11" ht="12" customHeight="1">
      <c r="B45" s="28" t="s">
        <v>99</v>
      </c>
      <c r="C45" s="29" t="s">
        <v>100</v>
      </c>
      <c r="D45" s="98">
        <v>97</v>
      </c>
      <c r="E45" s="31">
        <v>43</v>
      </c>
      <c r="F45" s="99">
        <v>94.6</v>
      </c>
      <c r="G45" s="31">
        <v>46</v>
      </c>
      <c r="H45" s="99">
        <v>0.9</v>
      </c>
      <c r="I45" s="31">
        <v>37</v>
      </c>
      <c r="J45" s="99">
        <v>1.1000000000000001</v>
      </c>
      <c r="K45" s="87">
        <v>37</v>
      </c>
    </row>
    <row r="46" spans="2:11" ht="24" customHeight="1">
      <c r="B46" s="28" t="s">
        <v>101</v>
      </c>
      <c r="C46" s="29" t="s">
        <v>102</v>
      </c>
      <c r="D46" s="98">
        <v>96.9</v>
      </c>
      <c r="E46" s="31">
        <v>44</v>
      </c>
      <c r="F46" s="99">
        <v>97.4</v>
      </c>
      <c r="G46" s="31">
        <v>44</v>
      </c>
      <c r="H46" s="99">
        <v>1.4</v>
      </c>
      <c r="I46" s="31">
        <v>8</v>
      </c>
      <c r="J46" s="99">
        <v>2.1</v>
      </c>
      <c r="K46" s="87">
        <v>5</v>
      </c>
    </row>
    <row r="47" spans="2:11" ht="12" customHeight="1">
      <c r="B47" s="28" t="s">
        <v>103</v>
      </c>
      <c r="C47" s="29" t="s">
        <v>104</v>
      </c>
      <c r="D47" s="98">
        <v>101.2</v>
      </c>
      <c r="E47" s="31">
        <v>4</v>
      </c>
      <c r="F47" s="99">
        <v>99.8</v>
      </c>
      <c r="G47" s="31">
        <v>30</v>
      </c>
      <c r="H47" s="99">
        <v>1.4</v>
      </c>
      <c r="I47" s="31">
        <v>8</v>
      </c>
      <c r="J47" s="99">
        <v>1.6</v>
      </c>
      <c r="K47" s="87">
        <v>19</v>
      </c>
    </row>
    <row r="48" spans="2:11" ht="12" customHeight="1">
      <c r="B48" s="36" t="s">
        <v>105</v>
      </c>
      <c r="C48" s="37" t="s">
        <v>106</v>
      </c>
      <c r="D48" s="100">
        <v>98.4</v>
      </c>
      <c r="E48" s="39">
        <v>34</v>
      </c>
      <c r="F48" s="101">
        <v>101</v>
      </c>
      <c r="G48" s="39">
        <v>18</v>
      </c>
      <c r="H48" s="101">
        <v>0.7</v>
      </c>
      <c r="I48" s="39">
        <v>45</v>
      </c>
      <c r="J48" s="101">
        <v>0.7</v>
      </c>
      <c r="K48" s="42">
        <v>43</v>
      </c>
    </row>
    <row r="49" spans="1:11" ht="12" customHeight="1">
      <c r="B49" s="28" t="s">
        <v>107</v>
      </c>
      <c r="C49" s="29" t="s">
        <v>108</v>
      </c>
      <c r="D49" s="98">
        <v>98</v>
      </c>
      <c r="E49" s="31">
        <v>39</v>
      </c>
      <c r="F49" s="99">
        <v>100</v>
      </c>
      <c r="G49" s="31">
        <v>27</v>
      </c>
      <c r="H49" s="99">
        <v>1.5</v>
      </c>
      <c r="I49" s="31">
        <v>7</v>
      </c>
      <c r="J49" s="99">
        <v>2.2999999999999998</v>
      </c>
      <c r="K49" s="87">
        <v>1</v>
      </c>
    </row>
    <row r="50" spans="1:11" ht="12" customHeight="1">
      <c r="B50" s="28" t="s">
        <v>109</v>
      </c>
      <c r="C50" s="29" t="s">
        <v>110</v>
      </c>
      <c r="D50" s="98">
        <v>96.8</v>
      </c>
      <c r="E50" s="31">
        <v>45</v>
      </c>
      <c r="F50" s="99">
        <v>98.2</v>
      </c>
      <c r="G50" s="31">
        <v>40</v>
      </c>
      <c r="H50" s="99">
        <v>0.6</v>
      </c>
      <c r="I50" s="31">
        <v>46</v>
      </c>
      <c r="J50" s="99">
        <v>0.5</v>
      </c>
      <c r="K50" s="87">
        <v>46</v>
      </c>
    </row>
    <row r="51" spans="1:11" ht="24" customHeight="1">
      <c r="B51" s="28" t="s">
        <v>111</v>
      </c>
      <c r="C51" s="29" t="s">
        <v>112</v>
      </c>
      <c r="D51" s="98">
        <v>97.2</v>
      </c>
      <c r="E51" s="31">
        <v>42</v>
      </c>
      <c r="F51" s="99">
        <v>100.8</v>
      </c>
      <c r="G51" s="31">
        <v>20</v>
      </c>
      <c r="H51" s="99">
        <v>0.8</v>
      </c>
      <c r="I51" s="31">
        <v>42</v>
      </c>
      <c r="J51" s="99">
        <v>0.8</v>
      </c>
      <c r="K51" s="87">
        <v>41</v>
      </c>
    </row>
    <row r="52" spans="1:11" ht="12" customHeight="1">
      <c r="B52" s="28" t="s">
        <v>113</v>
      </c>
      <c r="C52" s="29" t="s">
        <v>114</v>
      </c>
      <c r="D52" s="98">
        <v>99.2</v>
      </c>
      <c r="E52" s="31">
        <v>21</v>
      </c>
      <c r="F52" s="99">
        <v>104.6</v>
      </c>
      <c r="G52" s="31">
        <v>1</v>
      </c>
      <c r="H52" s="99">
        <v>1.3</v>
      </c>
      <c r="I52" s="31">
        <v>12</v>
      </c>
      <c r="J52" s="99">
        <v>2</v>
      </c>
      <c r="K52" s="87">
        <v>7</v>
      </c>
    </row>
    <row r="53" spans="1:11" ht="24" customHeight="1" thickBot="1">
      <c r="B53" s="43" t="s">
        <v>115</v>
      </c>
      <c r="C53" s="44" t="s">
        <v>116</v>
      </c>
      <c r="D53" s="102">
        <v>100</v>
      </c>
      <c r="E53" s="46"/>
      <c r="F53" s="103">
        <v>100</v>
      </c>
      <c r="G53" s="46"/>
      <c r="H53" s="103">
        <v>1.2</v>
      </c>
      <c r="I53" s="46"/>
      <c r="J53" s="103">
        <v>1.4</v>
      </c>
      <c r="K53" s="93"/>
    </row>
    <row r="54" spans="1:11" s="57" customFormat="1" ht="12.75" customHeight="1" thickTop="1">
      <c r="A54" s="51"/>
      <c r="B54" s="52"/>
      <c r="C54" s="53"/>
      <c r="D54" s="104" t="s">
        <v>144</v>
      </c>
      <c r="E54" s="55"/>
      <c r="F54" s="105"/>
      <c r="G54" s="55"/>
      <c r="H54" s="105"/>
      <c r="I54" s="55"/>
      <c r="J54" s="105"/>
      <c r="K54" s="55"/>
    </row>
    <row r="55" spans="1:11" s="57" customFormat="1" ht="12.75" customHeight="1">
      <c r="A55" s="51"/>
      <c r="B55" s="52"/>
      <c r="C55" s="53"/>
      <c r="D55" s="106" t="s">
        <v>145</v>
      </c>
      <c r="E55" s="55"/>
      <c r="F55" s="105"/>
      <c r="G55" s="55"/>
      <c r="H55" s="105"/>
      <c r="I55" s="55"/>
      <c r="J55" s="105"/>
      <c r="K55" s="55"/>
    </row>
    <row r="56" spans="1:11" s="57" customFormat="1" ht="12.75" customHeight="1">
      <c r="A56" s="51"/>
      <c r="B56" s="52"/>
      <c r="C56" s="53"/>
      <c r="D56" s="105"/>
      <c r="E56" s="55"/>
      <c r="F56" s="105"/>
      <c r="G56" s="55"/>
      <c r="H56" s="105"/>
      <c r="I56" s="55"/>
      <c r="J56" s="105"/>
      <c r="K56" s="55"/>
    </row>
    <row r="57" spans="1:11" ht="12.75" customHeight="1" thickBot="1">
      <c r="B57" s="58"/>
      <c r="C57" s="58"/>
      <c r="D57" s="107"/>
      <c r="E57" s="59"/>
      <c r="F57" s="60"/>
      <c r="G57" s="59"/>
      <c r="H57" s="59"/>
      <c r="I57" s="59"/>
      <c r="J57" s="61"/>
      <c r="K57" s="59"/>
    </row>
    <row r="58" spans="1:11" ht="39.950000000000003" customHeight="1">
      <c r="B58" s="62" t="s">
        <v>117</v>
      </c>
      <c r="C58" s="63"/>
      <c r="D58" s="291" t="s">
        <v>146</v>
      </c>
      <c r="E58" s="292"/>
      <c r="F58" s="291" t="s">
        <v>146</v>
      </c>
      <c r="G58" s="292"/>
      <c r="H58" s="291" t="s">
        <v>146</v>
      </c>
      <c r="I58" s="292"/>
      <c r="J58" s="291" t="s">
        <v>146</v>
      </c>
      <c r="K58" s="293"/>
    </row>
    <row r="59" spans="1:11" ht="24.95" customHeight="1">
      <c r="B59" s="64"/>
      <c r="C59" s="65"/>
      <c r="D59" s="283" t="s">
        <v>147</v>
      </c>
      <c r="E59" s="284"/>
      <c r="F59" s="283" t="s">
        <v>147</v>
      </c>
      <c r="G59" s="284"/>
      <c r="H59" s="283" t="s">
        <v>147</v>
      </c>
      <c r="I59" s="284"/>
      <c r="J59" s="283" t="s">
        <v>147</v>
      </c>
      <c r="K59" s="285"/>
    </row>
    <row r="60" spans="1:11" ht="15" customHeight="1">
      <c r="B60" s="66" t="s">
        <v>120</v>
      </c>
      <c r="C60" s="67"/>
      <c r="D60" s="273" t="s">
        <v>148</v>
      </c>
      <c r="E60" s="274"/>
      <c r="F60" s="273" t="s">
        <v>148</v>
      </c>
      <c r="G60" s="275"/>
      <c r="H60" s="273" t="s">
        <v>148</v>
      </c>
      <c r="I60" s="275"/>
      <c r="J60" s="273" t="s">
        <v>148</v>
      </c>
      <c r="K60" s="276"/>
    </row>
    <row r="61" spans="1:11" ht="15" customHeight="1" thickBot="1">
      <c r="B61" s="68" t="s">
        <v>121</v>
      </c>
      <c r="C61" s="69"/>
      <c r="D61" s="280" t="s">
        <v>149</v>
      </c>
      <c r="E61" s="281"/>
      <c r="F61" s="280" t="s">
        <v>149</v>
      </c>
      <c r="G61" s="281"/>
      <c r="H61" s="280" t="s">
        <v>149</v>
      </c>
      <c r="I61" s="281"/>
      <c r="J61" s="280" t="s">
        <v>149</v>
      </c>
      <c r="K61" s="282"/>
    </row>
    <row r="62" spans="1:11" ht="12.75" customHeight="1">
      <c r="D62" s="108"/>
    </row>
  </sheetData>
  <mergeCells count="21">
    <mergeCell ref="B3:C3"/>
    <mergeCell ref="D3:G3"/>
    <mergeCell ref="H3:K3"/>
    <mergeCell ref="B4:C4"/>
    <mergeCell ref="D58:E58"/>
    <mergeCell ref="F58:G58"/>
    <mergeCell ref="H58:I58"/>
    <mergeCell ref="J58:K58"/>
    <mergeCell ref="M1:O1"/>
    <mergeCell ref="D59:E59"/>
    <mergeCell ref="F59:G59"/>
    <mergeCell ref="H59:I59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  <pageSetUpPr fitToPage="1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2.75" customHeight="1"/>
  <cols>
    <col min="1" max="1" width="3.75" style="7" customWidth="1"/>
    <col min="2" max="3" width="10.625" style="70" customWidth="1"/>
    <col min="4" max="4" width="11.625" style="11" customWidth="1"/>
    <col min="5" max="5" width="4.625" style="11" customWidth="1"/>
    <col min="6" max="6" width="11.625" style="71" customWidth="1"/>
    <col min="7" max="7" width="4.625" style="11" customWidth="1"/>
    <col min="8" max="8" width="11.625" style="11" customWidth="1"/>
    <col min="9" max="9" width="4.625" style="11" customWidth="1"/>
    <col min="10" max="10" width="11.625" style="72" customWidth="1"/>
    <col min="11" max="11" width="4.625" style="11" customWidth="1"/>
    <col min="12" max="12" width="4" style="11" customWidth="1"/>
    <col min="13" max="16384" width="9" style="11"/>
  </cols>
  <sheetData>
    <row r="1" spans="1:141" s="12" customFormat="1" ht="15.75" customHeight="1">
      <c r="A1" s="7"/>
      <c r="B1" s="8" t="s">
        <v>232</v>
      </c>
      <c r="C1" s="8"/>
      <c r="D1" s="9"/>
      <c r="E1" s="9"/>
      <c r="F1" s="8"/>
      <c r="G1" s="9"/>
      <c r="H1" s="8"/>
      <c r="I1" s="8"/>
      <c r="J1" s="8"/>
      <c r="K1" s="8"/>
      <c r="L1" s="10"/>
      <c r="M1" s="253" t="s">
        <v>10</v>
      </c>
      <c r="N1" s="253"/>
      <c r="O1" s="253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</row>
    <row r="2" spans="1:141" ht="12" customHeight="1" thickBot="1">
      <c r="B2" s="13"/>
      <c r="C2" s="13"/>
      <c r="D2" s="109"/>
      <c r="E2" s="109" t="s">
        <v>150</v>
      </c>
      <c r="F2" s="110"/>
      <c r="G2" s="110" t="s">
        <v>151</v>
      </c>
      <c r="H2" s="109"/>
      <c r="I2" s="109" t="s">
        <v>152</v>
      </c>
      <c r="J2" s="111"/>
      <c r="K2" s="111" t="s">
        <v>153</v>
      </c>
    </row>
    <row r="3" spans="1:141" s="12" customFormat="1" ht="27" customHeight="1" thickTop="1">
      <c r="A3" s="7"/>
      <c r="B3" s="232" t="s">
        <v>11</v>
      </c>
      <c r="C3" s="233"/>
      <c r="D3" s="76" t="s">
        <v>154</v>
      </c>
      <c r="E3" s="78"/>
      <c r="F3" s="234" t="s">
        <v>233</v>
      </c>
      <c r="G3" s="235"/>
      <c r="H3" s="235"/>
      <c r="I3" s="235"/>
      <c r="J3" s="235"/>
      <c r="K3" s="303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</row>
    <row r="4" spans="1:141" s="12" customFormat="1" ht="30" customHeight="1">
      <c r="A4" s="7"/>
      <c r="B4" s="239" t="s">
        <v>13</v>
      </c>
      <c r="C4" s="240"/>
      <c r="D4" s="17" t="s">
        <v>155</v>
      </c>
      <c r="E4" s="18"/>
      <c r="F4" s="17" t="s">
        <v>156</v>
      </c>
      <c r="G4" s="18"/>
      <c r="H4" s="81" t="s">
        <v>234</v>
      </c>
      <c r="I4" s="18"/>
      <c r="J4" s="17" t="s">
        <v>235</v>
      </c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</row>
    <row r="5" spans="1:141" s="27" customFormat="1" ht="24" customHeight="1">
      <c r="A5" s="12"/>
      <c r="B5" s="21"/>
      <c r="C5" s="22"/>
      <c r="D5" s="23" t="s">
        <v>157</v>
      </c>
      <c r="E5" s="24" t="s">
        <v>236</v>
      </c>
      <c r="F5" s="97" t="s">
        <v>143</v>
      </c>
      <c r="G5" s="24" t="s">
        <v>19</v>
      </c>
      <c r="H5" s="97" t="s">
        <v>143</v>
      </c>
      <c r="I5" s="24" t="s">
        <v>19</v>
      </c>
      <c r="J5" s="97" t="s">
        <v>143</v>
      </c>
      <c r="K5" s="25" t="s">
        <v>19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</row>
    <row r="6" spans="1:141" ht="12" customHeight="1">
      <c r="B6" s="28" t="s">
        <v>21</v>
      </c>
      <c r="C6" s="29" t="s">
        <v>22</v>
      </c>
      <c r="D6" s="112">
        <v>1.006</v>
      </c>
      <c r="E6" s="31">
        <v>40</v>
      </c>
      <c r="F6" s="33">
        <v>26.6</v>
      </c>
      <c r="G6" s="34">
        <v>47</v>
      </c>
      <c r="H6" s="33">
        <v>54.6</v>
      </c>
      <c r="I6" s="34">
        <v>42</v>
      </c>
      <c r="J6" s="33">
        <v>50.1</v>
      </c>
      <c r="K6" s="35">
        <v>42</v>
      </c>
    </row>
    <row r="7" spans="1:141" ht="12" customHeight="1">
      <c r="B7" s="28" t="s">
        <v>23</v>
      </c>
      <c r="C7" s="29" t="s">
        <v>24</v>
      </c>
      <c r="D7" s="112">
        <v>1.228</v>
      </c>
      <c r="E7" s="31">
        <v>32</v>
      </c>
      <c r="F7" s="33">
        <v>56.4</v>
      </c>
      <c r="G7" s="34">
        <v>46</v>
      </c>
      <c r="H7" s="33">
        <v>43</v>
      </c>
      <c r="I7" s="34">
        <v>47</v>
      </c>
      <c r="J7" s="33">
        <v>49</v>
      </c>
      <c r="K7" s="35">
        <v>45</v>
      </c>
    </row>
    <row r="8" spans="1:141" ht="12" customHeight="1">
      <c r="B8" s="28" t="s">
        <v>25</v>
      </c>
      <c r="C8" s="29" t="s">
        <v>26</v>
      </c>
      <c r="D8" s="112">
        <v>1.405</v>
      </c>
      <c r="E8" s="31">
        <v>16</v>
      </c>
      <c r="F8" s="33">
        <v>61.2</v>
      </c>
      <c r="G8" s="34">
        <v>45</v>
      </c>
      <c r="H8" s="33">
        <v>59.6</v>
      </c>
      <c r="I8" s="34">
        <v>30</v>
      </c>
      <c r="J8" s="33">
        <v>50</v>
      </c>
      <c r="K8" s="35">
        <v>43</v>
      </c>
    </row>
    <row r="9" spans="1:141" ht="12" customHeight="1">
      <c r="B9" s="28" t="s">
        <v>27</v>
      </c>
      <c r="C9" s="29" t="s">
        <v>28</v>
      </c>
      <c r="D9" s="112">
        <v>1.2969999999999999</v>
      </c>
      <c r="E9" s="31">
        <v>26</v>
      </c>
      <c r="F9" s="33">
        <v>75</v>
      </c>
      <c r="G9" s="34">
        <v>42</v>
      </c>
      <c r="H9" s="33">
        <v>57.6</v>
      </c>
      <c r="I9" s="34">
        <v>35</v>
      </c>
      <c r="J9" s="33">
        <v>57.3</v>
      </c>
      <c r="K9" s="35">
        <v>23</v>
      </c>
    </row>
    <row r="10" spans="1:141" ht="12" customHeight="1">
      <c r="B10" s="28" t="s">
        <v>29</v>
      </c>
      <c r="C10" s="29" t="s">
        <v>30</v>
      </c>
      <c r="D10" s="112">
        <v>1.3879999999999999</v>
      </c>
      <c r="E10" s="31">
        <v>19</v>
      </c>
      <c r="F10" s="33">
        <v>78.900000000000006</v>
      </c>
      <c r="G10" s="34">
        <v>41</v>
      </c>
      <c r="H10" s="33">
        <v>56</v>
      </c>
      <c r="I10" s="34">
        <v>40</v>
      </c>
      <c r="J10" s="33">
        <v>52.4</v>
      </c>
      <c r="K10" s="35">
        <v>40</v>
      </c>
    </row>
    <row r="11" spans="1:141" ht="24" customHeight="1">
      <c r="B11" s="28" t="s">
        <v>31</v>
      </c>
      <c r="C11" s="29" t="s">
        <v>32</v>
      </c>
      <c r="D11" s="112">
        <v>1.671</v>
      </c>
      <c r="E11" s="31">
        <v>3</v>
      </c>
      <c r="F11" s="33">
        <v>84</v>
      </c>
      <c r="G11" s="34">
        <v>39</v>
      </c>
      <c r="H11" s="33">
        <v>64.099999999999994</v>
      </c>
      <c r="I11" s="34">
        <v>14</v>
      </c>
      <c r="J11" s="33">
        <v>58.2</v>
      </c>
      <c r="K11" s="35">
        <v>16</v>
      </c>
    </row>
    <row r="12" spans="1:141" ht="12" customHeight="1">
      <c r="B12" s="28" t="s">
        <v>33</v>
      </c>
      <c r="C12" s="29" t="s">
        <v>34</v>
      </c>
      <c r="D12" s="112">
        <v>1.5580000000000001</v>
      </c>
      <c r="E12" s="31">
        <v>9</v>
      </c>
      <c r="F12" s="33">
        <v>75</v>
      </c>
      <c r="G12" s="34">
        <v>42</v>
      </c>
      <c r="H12" s="33">
        <v>57.3</v>
      </c>
      <c r="I12" s="34">
        <v>37</v>
      </c>
      <c r="J12" s="33">
        <v>52.8</v>
      </c>
      <c r="K12" s="35">
        <v>39</v>
      </c>
    </row>
    <row r="13" spans="1:141" ht="12" customHeight="1">
      <c r="B13" s="28" t="s">
        <v>35</v>
      </c>
      <c r="C13" s="29" t="s">
        <v>36</v>
      </c>
      <c r="D13" s="112">
        <v>1.587</v>
      </c>
      <c r="E13" s="31">
        <v>6</v>
      </c>
      <c r="F13" s="33">
        <v>94.9</v>
      </c>
      <c r="G13" s="34">
        <v>23</v>
      </c>
      <c r="H13" s="33">
        <v>62.4</v>
      </c>
      <c r="I13" s="34">
        <v>22</v>
      </c>
      <c r="J13" s="33">
        <v>59.3</v>
      </c>
      <c r="K13" s="35">
        <v>11</v>
      </c>
    </row>
    <row r="14" spans="1:141" ht="12" customHeight="1">
      <c r="B14" s="28" t="s">
        <v>37</v>
      </c>
      <c r="C14" s="29" t="s">
        <v>38</v>
      </c>
      <c r="D14" s="112">
        <v>1.603</v>
      </c>
      <c r="E14" s="31">
        <v>5</v>
      </c>
      <c r="F14" s="33">
        <v>93.7</v>
      </c>
      <c r="G14" s="34">
        <v>30</v>
      </c>
      <c r="H14" s="33">
        <v>62.1</v>
      </c>
      <c r="I14" s="34">
        <v>23</v>
      </c>
      <c r="J14" s="33">
        <v>56.9</v>
      </c>
      <c r="K14" s="35">
        <v>25</v>
      </c>
    </row>
    <row r="15" spans="1:141" ht="12" customHeight="1">
      <c r="B15" s="28" t="s">
        <v>39</v>
      </c>
      <c r="C15" s="29" t="s">
        <v>40</v>
      </c>
      <c r="D15" s="112">
        <v>1.625</v>
      </c>
      <c r="E15" s="31">
        <v>4</v>
      </c>
      <c r="F15" s="33">
        <v>90.3</v>
      </c>
      <c r="G15" s="34">
        <v>37</v>
      </c>
      <c r="H15" s="33">
        <v>62.5</v>
      </c>
      <c r="I15" s="34">
        <v>21</v>
      </c>
      <c r="J15" s="33">
        <v>57.5</v>
      </c>
      <c r="K15" s="35">
        <v>22</v>
      </c>
    </row>
    <row r="16" spans="1:141" ht="24" customHeight="1">
      <c r="B16" s="28" t="s">
        <v>41</v>
      </c>
      <c r="C16" s="29" t="s">
        <v>42</v>
      </c>
      <c r="D16" s="112">
        <v>0.97</v>
      </c>
      <c r="E16" s="31">
        <v>42</v>
      </c>
      <c r="F16" s="33">
        <v>96.4</v>
      </c>
      <c r="G16" s="34">
        <v>13</v>
      </c>
      <c r="H16" s="33">
        <v>65.5</v>
      </c>
      <c r="I16" s="34">
        <v>9</v>
      </c>
      <c r="J16" s="33">
        <v>59.9</v>
      </c>
      <c r="K16" s="35">
        <v>8</v>
      </c>
    </row>
    <row r="17" spans="2:11" ht="12" customHeight="1">
      <c r="B17" s="28" t="s">
        <v>43</v>
      </c>
      <c r="C17" s="29" t="s">
        <v>44</v>
      </c>
      <c r="D17" s="112">
        <v>0.97199999999999998</v>
      </c>
      <c r="E17" s="31">
        <v>41</v>
      </c>
      <c r="F17" s="33">
        <v>95.1</v>
      </c>
      <c r="G17" s="34">
        <v>21</v>
      </c>
      <c r="H17" s="33">
        <v>63.6</v>
      </c>
      <c r="I17" s="34">
        <v>16</v>
      </c>
      <c r="J17" s="33">
        <v>58.5</v>
      </c>
      <c r="K17" s="35">
        <v>14</v>
      </c>
    </row>
    <row r="18" spans="2:11" ht="12" customHeight="1">
      <c r="B18" s="28" t="s">
        <v>45</v>
      </c>
      <c r="C18" s="29" t="s">
        <v>46</v>
      </c>
      <c r="D18" s="112">
        <v>0.432</v>
      </c>
      <c r="E18" s="31">
        <v>47</v>
      </c>
      <c r="F18" s="33">
        <v>93</v>
      </c>
      <c r="G18" s="34">
        <v>32</v>
      </c>
      <c r="H18" s="33">
        <v>68.900000000000006</v>
      </c>
      <c r="I18" s="34">
        <v>2</v>
      </c>
      <c r="J18" s="33">
        <v>65.7</v>
      </c>
      <c r="K18" s="35">
        <v>2</v>
      </c>
    </row>
    <row r="19" spans="2:11" ht="12" customHeight="1">
      <c r="B19" s="28" t="s">
        <v>47</v>
      </c>
      <c r="C19" s="29" t="s">
        <v>48</v>
      </c>
      <c r="D19" s="112">
        <v>0.70499999999999996</v>
      </c>
      <c r="E19" s="31">
        <v>45</v>
      </c>
      <c r="F19" s="33">
        <v>94.8</v>
      </c>
      <c r="G19" s="34">
        <v>24</v>
      </c>
      <c r="H19" s="33">
        <v>65.599999999999994</v>
      </c>
      <c r="I19" s="34">
        <v>8</v>
      </c>
      <c r="J19" s="33">
        <v>60.6</v>
      </c>
      <c r="K19" s="35">
        <v>5</v>
      </c>
    </row>
    <row r="20" spans="2:11" ht="12" customHeight="1">
      <c r="B20" s="28" t="s">
        <v>49</v>
      </c>
      <c r="C20" s="29" t="s">
        <v>50</v>
      </c>
      <c r="D20" s="112">
        <v>1.546</v>
      </c>
      <c r="E20" s="31">
        <v>10</v>
      </c>
      <c r="F20" s="33">
        <v>93.9</v>
      </c>
      <c r="G20" s="34">
        <v>29</v>
      </c>
      <c r="H20" s="33">
        <v>65</v>
      </c>
      <c r="I20" s="34">
        <v>11</v>
      </c>
      <c r="J20" s="33">
        <v>56.5</v>
      </c>
      <c r="K20" s="35">
        <v>28</v>
      </c>
    </row>
    <row r="21" spans="2:11" ht="24" customHeight="1">
      <c r="B21" s="28" t="s">
        <v>51</v>
      </c>
      <c r="C21" s="29" t="s">
        <v>52</v>
      </c>
      <c r="D21" s="112">
        <v>1.681</v>
      </c>
      <c r="E21" s="31">
        <v>2</v>
      </c>
      <c r="F21" s="33">
        <v>94.8</v>
      </c>
      <c r="G21" s="34">
        <v>24</v>
      </c>
      <c r="H21" s="33">
        <v>67</v>
      </c>
      <c r="I21" s="34">
        <v>4</v>
      </c>
      <c r="J21" s="33">
        <v>56.7</v>
      </c>
      <c r="K21" s="35">
        <v>27</v>
      </c>
    </row>
    <row r="22" spans="2:11" ht="12" customHeight="1">
      <c r="B22" s="28" t="s">
        <v>53</v>
      </c>
      <c r="C22" s="29" t="s">
        <v>54</v>
      </c>
      <c r="D22" s="112">
        <v>1.488</v>
      </c>
      <c r="E22" s="31">
        <v>13</v>
      </c>
      <c r="F22" s="33">
        <v>96</v>
      </c>
      <c r="G22" s="34">
        <v>16</v>
      </c>
      <c r="H22" s="33">
        <v>63.1</v>
      </c>
      <c r="I22" s="34">
        <v>17</v>
      </c>
      <c r="J22" s="33">
        <v>56.3</v>
      </c>
      <c r="K22" s="35">
        <v>29</v>
      </c>
    </row>
    <row r="23" spans="2:11" ht="12" customHeight="1">
      <c r="B23" s="28" t="s">
        <v>55</v>
      </c>
      <c r="C23" s="29" t="s">
        <v>56</v>
      </c>
      <c r="D23" s="112">
        <v>1.736</v>
      </c>
      <c r="E23" s="31">
        <v>1</v>
      </c>
      <c r="F23" s="33">
        <v>97.8</v>
      </c>
      <c r="G23" s="34">
        <v>4</v>
      </c>
      <c r="H23" s="33">
        <v>67.099999999999994</v>
      </c>
      <c r="I23" s="34">
        <v>3</v>
      </c>
      <c r="J23" s="33">
        <v>61.3</v>
      </c>
      <c r="K23" s="35">
        <v>3</v>
      </c>
    </row>
    <row r="24" spans="2:11" ht="12" customHeight="1">
      <c r="B24" s="28" t="s">
        <v>57</v>
      </c>
      <c r="C24" s="29" t="s">
        <v>58</v>
      </c>
      <c r="D24" s="112">
        <v>1.5429999999999999</v>
      </c>
      <c r="E24" s="31">
        <v>11</v>
      </c>
      <c r="F24" s="33">
        <v>80.8</v>
      </c>
      <c r="G24" s="34">
        <v>40</v>
      </c>
      <c r="H24" s="33">
        <v>61.9</v>
      </c>
      <c r="I24" s="34">
        <v>25</v>
      </c>
      <c r="J24" s="33">
        <v>54.7</v>
      </c>
      <c r="K24" s="35">
        <v>33</v>
      </c>
    </row>
    <row r="25" spans="2:11" ht="12" customHeight="1">
      <c r="B25" s="28" t="s">
        <v>59</v>
      </c>
      <c r="C25" s="29" t="s">
        <v>60</v>
      </c>
      <c r="D25" s="112">
        <v>1.579</v>
      </c>
      <c r="E25" s="31">
        <v>7</v>
      </c>
      <c r="F25" s="33">
        <v>64.099999999999994</v>
      </c>
      <c r="G25" s="34">
        <v>44</v>
      </c>
      <c r="H25" s="33">
        <v>64.900000000000006</v>
      </c>
      <c r="I25" s="34">
        <v>12</v>
      </c>
      <c r="J25" s="33">
        <v>55.2</v>
      </c>
      <c r="K25" s="35">
        <v>31</v>
      </c>
    </row>
    <row r="26" spans="2:11" ht="24" customHeight="1">
      <c r="B26" s="28" t="s">
        <v>61</v>
      </c>
      <c r="C26" s="29" t="s">
        <v>62</v>
      </c>
      <c r="D26" s="112">
        <v>1.5780000000000001</v>
      </c>
      <c r="E26" s="31">
        <v>8</v>
      </c>
      <c r="F26" s="33">
        <v>92.5</v>
      </c>
      <c r="G26" s="34">
        <v>33</v>
      </c>
      <c r="H26" s="33">
        <v>63.8</v>
      </c>
      <c r="I26" s="34">
        <v>15</v>
      </c>
      <c r="J26" s="33">
        <v>59.3</v>
      </c>
      <c r="K26" s="35">
        <v>11</v>
      </c>
    </row>
    <row r="27" spans="2:11" ht="12" customHeight="1">
      <c r="B27" s="28" t="s">
        <v>63</v>
      </c>
      <c r="C27" s="29" t="s">
        <v>64</v>
      </c>
      <c r="D27" s="112">
        <v>1.4</v>
      </c>
      <c r="E27" s="31">
        <v>18</v>
      </c>
      <c r="F27" s="33">
        <v>93.5</v>
      </c>
      <c r="G27" s="34">
        <v>31</v>
      </c>
      <c r="H27" s="33">
        <v>64.3</v>
      </c>
      <c r="I27" s="34">
        <v>13</v>
      </c>
      <c r="J27" s="33">
        <v>58.4</v>
      </c>
      <c r="K27" s="35">
        <v>15</v>
      </c>
    </row>
    <row r="28" spans="2:11" ht="12" customHeight="1">
      <c r="B28" s="28" t="s">
        <v>65</v>
      </c>
      <c r="C28" s="29" t="s">
        <v>66</v>
      </c>
      <c r="D28" s="112">
        <v>1.2689999999999999</v>
      </c>
      <c r="E28" s="31">
        <v>29</v>
      </c>
      <c r="F28" s="33">
        <v>97.2</v>
      </c>
      <c r="G28" s="34">
        <v>9</v>
      </c>
      <c r="H28" s="33">
        <v>65.3</v>
      </c>
      <c r="I28" s="34">
        <v>10</v>
      </c>
      <c r="J28" s="33">
        <v>61.2</v>
      </c>
      <c r="K28" s="35">
        <v>4</v>
      </c>
    </row>
    <row r="29" spans="2:11" ht="12" customHeight="1">
      <c r="B29" s="28" t="s">
        <v>67</v>
      </c>
      <c r="C29" s="29" t="s">
        <v>68</v>
      </c>
      <c r="D29" s="112">
        <v>1.4570000000000001</v>
      </c>
      <c r="E29" s="31">
        <v>15</v>
      </c>
      <c r="F29" s="33">
        <v>98</v>
      </c>
      <c r="G29" s="34">
        <v>2</v>
      </c>
      <c r="H29" s="33">
        <v>63.1</v>
      </c>
      <c r="I29" s="34">
        <v>17</v>
      </c>
      <c r="J29" s="33">
        <v>57</v>
      </c>
      <c r="K29" s="35">
        <v>24</v>
      </c>
    </row>
    <row r="30" spans="2:11" ht="12" customHeight="1">
      <c r="B30" s="28" t="s">
        <v>69</v>
      </c>
      <c r="C30" s="29" t="s">
        <v>70</v>
      </c>
      <c r="D30" s="112">
        <v>1.385</v>
      </c>
      <c r="E30" s="31">
        <v>20</v>
      </c>
      <c r="F30" s="33">
        <v>96.4</v>
      </c>
      <c r="G30" s="34">
        <v>13</v>
      </c>
      <c r="H30" s="33">
        <v>73.3</v>
      </c>
      <c r="I30" s="34">
        <v>1</v>
      </c>
      <c r="J30" s="33">
        <v>66.2</v>
      </c>
      <c r="K30" s="35">
        <v>1</v>
      </c>
    </row>
    <row r="31" spans="2:11" ht="24" customHeight="1">
      <c r="B31" s="28" t="s">
        <v>71</v>
      </c>
      <c r="C31" s="29" t="s">
        <v>72</v>
      </c>
      <c r="D31" s="112">
        <v>0.82</v>
      </c>
      <c r="E31" s="31">
        <v>44</v>
      </c>
      <c r="F31" s="33">
        <v>97.7</v>
      </c>
      <c r="G31" s="34">
        <v>5</v>
      </c>
      <c r="H31" s="33">
        <v>66.099999999999994</v>
      </c>
      <c r="I31" s="34">
        <v>6</v>
      </c>
      <c r="J31" s="33">
        <v>60.3</v>
      </c>
      <c r="K31" s="35">
        <v>6</v>
      </c>
    </row>
    <row r="32" spans="2:11" ht="12" customHeight="1">
      <c r="B32" s="28" t="s">
        <v>73</v>
      </c>
      <c r="C32" s="29" t="s">
        <v>74</v>
      </c>
      <c r="D32" s="112">
        <v>0.64500000000000002</v>
      </c>
      <c r="E32" s="31">
        <v>46</v>
      </c>
      <c r="F32" s="33">
        <v>97.7</v>
      </c>
      <c r="G32" s="34">
        <v>5</v>
      </c>
      <c r="H32" s="33">
        <v>61.2</v>
      </c>
      <c r="I32" s="34">
        <v>27</v>
      </c>
      <c r="J32" s="33">
        <v>59.7</v>
      </c>
      <c r="K32" s="35">
        <v>10</v>
      </c>
    </row>
    <row r="33" spans="2:11" ht="12" customHeight="1">
      <c r="B33" s="28" t="s">
        <v>75</v>
      </c>
      <c r="C33" s="29" t="s">
        <v>76</v>
      </c>
      <c r="D33" s="112">
        <v>0.90900000000000003</v>
      </c>
      <c r="E33" s="31">
        <v>43</v>
      </c>
      <c r="F33" s="33">
        <v>96.8</v>
      </c>
      <c r="G33" s="34">
        <v>11</v>
      </c>
      <c r="H33" s="33">
        <v>66</v>
      </c>
      <c r="I33" s="34">
        <v>7</v>
      </c>
      <c r="J33" s="33">
        <v>58.9</v>
      </c>
      <c r="K33" s="35">
        <v>13</v>
      </c>
    </row>
    <row r="34" spans="2:11" ht="12" customHeight="1">
      <c r="B34" s="28" t="s">
        <v>77</v>
      </c>
      <c r="C34" s="29" t="s">
        <v>78</v>
      </c>
      <c r="D34" s="112">
        <v>1.0980000000000001</v>
      </c>
      <c r="E34" s="31">
        <v>38</v>
      </c>
      <c r="F34" s="33">
        <v>96.9</v>
      </c>
      <c r="G34" s="34">
        <v>10</v>
      </c>
      <c r="H34" s="33">
        <v>66.599999999999994</v>
      </c>
      <c r="I34" s="34">
        <v>5</v>
      </c>
      <c r="J34" s="33">
        <v>60.2</v>
      </c>
      <c r="K34" s="35">
        <v>7</v>
      </c>
    </row>
    <row r="35" spans="2:11" ht="12" customHeight="1">
      <c r="B35" s="28" t="s">
        <v>79</v>
      </c>
      <c r="C35" s="29" t="s">
        <v>80</v>
      </c>
      <c r="D35" s="112">
        <v>1.2290000000000001</v>
      </c>
      <c r="E35" s="31">
        <v>31</v>
      </c>
      <c r="F35" s="33">
        <v>98.2</v>
      </c>
      <c r="G35" s="34">
        <v>1</v>
      </c>
      <c r="H35" s="33">
        <v>60.2</v>
      </c>
      <c r="I35" s="34">
        <v>29</v>
      </c>
      <c r="J35" s="33">
        <v>59.8</v>
      </c>
      <c r="K35" s="35">
        <v>9</v>
      </c>
    </row>
    <row r="36" spans="2:11" ht="24" customHeight="1">
      <c r="B36" s="28" t="s">
        <v>81</v>
      </c>
      <c r="C36" s="29" t="s">
        <v>82</v>
      </c>
      <c r="D36" s="112">
        <v>1.458</v>
      </c>
      <c r="E36" s="31">
        <v>14</v>
      </c>
      <c r="F36" s="33">
        <v>91.5</v>
      </c>
      <c r="G36" s="34">
        <v>35</v>
      </c>
      <c r="H36" s="33">
        <v>62.9</v>
      </c>
      <c r="I36" s="34">
        <v>19</v>
      </c>
      <c r="J36" s="33">
        <v>54.1</v>
      </c>
      <c r="K36" s="35">
        <v>36</v>
      </c>
    </row>
    <row r="37" spans="2:11" ht="12" customHeight="1">
      <c r="B37" s="28" t="s">
        <v>83</v>
      </c>
      <c r="C37" s="29" t="s">
        <v>84</v>
      </c>
      <c r="D37" s="112">
        <v>1.4039999999999999</v>
      </c>
      <c r="E37" s="31">
        <v>17</v>
      </c>
      <c r="F37" s="33">
        <v>94</v>
      </c>
      <c r="G37" s="34">
        <v>28</v>
      </c>
      <c r="H37" s="33">
        <v>60.8</v>
      </c>
      <c r="I37" s="34">
        <v>28</v>
      </c>
      <c r="J37" s="33">
        <v>48</v>
      </c>
      <c r="K37" s="35">
        <v>46</v>
      </c>
    </row>
    <row r="38" spans="2:11" ht="12" customHeight="1">
      <c r="B38" s="28" t="s">
        <v>85</v>
      </c>
      <c r="C38" s="29" t="s">
        <v>86</v>
      </c>
      <c r="D38" s="112">
        <v>1.3680000000000001</v>
      </c>
      <c r="E38" s="31">
        <v>21</v>
      </c>
      <c r="F38" s="33">
        <v>95.4</v>
      </c>
      <c r="G38" s="34">
        <v>20</v>
      </c>
      <c r="H38" s="33">
        <v>59</v>
      </c>
      <c r="I38" s="34">
        <v>32</v>
      </c>
      <c r="J38" s="33">
        <v>58.1</v>
      </c>
      <c r="K38" s="35">
        <v>18</v>
      </c>
    </row>
    <row r="39" spans="2:11" ht="12" customHeight="1">
      <c r="B39" s="28" t="s">
        <v>87</v>
      </c>
      <c r="C39" s="29" t="s">
        <v>88</v>
      </c>
      <c r="D39" s="112">
        <v>1.107</v>
      </c>
      <c r="E39" s="31">
        <v>36</v>
      </c>
      <c r="F39" s="33">
        <v>95.9</v>
      </c>
      <c r="G39" s="34">
        <v>17</v>
      </c>
      <c r="H39" s="33">
        <v>62.9</v>
      </c>
      <c r="I39" s="34">
        <v>19</v>
      </c>
      <c r="J39" s="33">
        <v>58.2</v>
      </c>
      <c r="K39" s="35">
        <v>16</v>
      </c>
    </row>
    <row r="40" spans="2:11" ht="12" customHeight="1">
      <c r="B40" s="28" t="s">
        <v>89</v>
      </c>
      <c r="C40" s="29" t="s">
        <v>90</v>
      </c>
      <c r="D40" s="112">
        <v>1.244</v>
      </c>
      <c r="E40" s="31">
        <v>30</v>
      </c>
      <c r="F40" s="33">
        <v>94.1</v>
      </c>
      <c r="G40" s="34">
        <v>27</v>
      </c>
      <c r="H40" s="33">
        <v>58.4</v>
      </c>
      <c r="I40" s="34">
        <v>34</v>
      </c>
      <c r="J40" s="33">
        <v>45.9</v>
      </c>
      <c r="K40" s="35">
        <v>47</v>
      </c>
    </row>
    <row r="41" spans="2:11" ht="24" customHeight="1">
      <c r="B41" s="28" t="s">
        <v>91</v>
      </c>
      <c r="C41" s="29" t="s">
        <v>92</v>
      </c>
      <c r="D41" s="112">
        <v>1.359</v>
      </c>
      <c r="E41" s="31">
        <v>22</v>
      </c>
      <c r="F41" s="33">
        <v>97.3</v>
      </c>
      <c r="G41" s="34">
        <v>8</v>
      </c>
      <c r="H41" s="33">
        <v>57.2</v>
      </c>
      <c r="I41" s="34">
        <v>38</v>
      </c>
      <c r="J41" s="33">
        <v>58</v>
      </c>
      <c r="K41" s="35">
        <v>20</v>
      </c>
    </row>
    <row r="42" spans="2:11" ht="12" customHeight="1">
      <c r="B42" s="28" t="s">
        <v>93</v>
      </c>
      <c r="C42" s="29" t="s">
        <v>94</v>
      </c>
      <c r="D42" s="112">
        <v>1.337</v>
      </c>
      <c r="E42" s="31">
        <v>23</v>
      </c>
      <c r="F42" s="33">
        <v>98</v>
      </c>
      <c r="G42" s="34">
        <v>2</v>
      </c>
      <c r="H42" s="33">
        <v>62</v>
      </c>
      <c r="I42" s="34">
        <v>24</v>
      </c>
      <c r="J42" s="33">
        <v>53.2</v>
      </c>
      <c r="K42" s="35">
        <v>38</v>
      </c>
    </row>
    <row r="43" spans="2:11" ht="12" customHeight="1">
      <c r="B43" s="28" t="s">
        <v>95</v>
      </c>
      <c r="C43" s="29" t="s">
        <v>96</v>
      </c>
      <c r="D43" s="112">
        <v>1.135</v>
      </c>
      <c r="E43" s="31">
        <v>34</v>
      </c>
      <c r="F43" s="33">
        <v>96.6</v>
      </c>
      <c r="G43" s="34">
        <v>12</v>
      </c>
      <c r="H43" s="33">
        <v>58.5</v>
      </c>
      <c r="I43" s="34">
        <v>33</v>
      </c>
      <c r="J43" s="33">
        <v>58.1</v>
      </c>
      <c r="K43" s="35">
        <v>18</v>
      </c>
    </row>
    <row r="44" spans="2:11" ht="12" customHeight="1">
      <c r="B44" s="28" t="s">
        <v>97</v>
      </c>
      <c r="C44" s="29" t="s">
        <v>98</v>
      </c>
      <c r="D44" s="112">
        <v>1.1259999999999999</v>
      </c>
      <c r="E44" s="31">
        <v>35</v>
      </c>
      <c r="F44" s="33">
        <v>90.8</v>
      </c>
      <c r="G44" s="34">
        <v>36</v>
      </c>
      <c r="H44" s="33">
        <v>47.7</v>
      </c>
      <c r="I44" s="34">
        <v>45</v>
      </c>
      <c r="J44" s="33">
        <v>49.6</v>
      </c>
      <c r="K44" s="35">
        <v>44</v>
      </c>
    </row>
    <row r="45" spans="2:11" ht="12" customHeight="1">
      <c r="B45" s="28" t="s">
        <v>99</v>
      </c>
      <c r="C45" s="29" t="s">
        <v>100</v>
      </c>
      <c r="D45" s="112">
        <v>1.0720000000000001</v>
      </c>
      <c r="E45" s="31">
        <v>39</v>
      </c>
      <c r="F45" s="33">
        <v>95.5</v>
      </c>
      <c r="G45" s="34">
        <v>19</v>
      </c>
      <c r="H45" s="33">
        <v>59.2</v>
      </c>
      <c r="I45" s="34">
        <v>31</v>
      </c>
      <c r="J45" s="33">
        <v>56.8</v>
      </c>
      <c r="K45" s="35">
        <v>26</v>
      </c>
    </row>
    <row r="46" spans="2:11" ht="24" customHeight="1">
      <c r="B46" s="28" t="s">
        <v>101</v>
      </c>
      <c r="C46" s="29" t="s">
        <v>102</v>
      </c>
      <c r="D46" s="112">
        <v>1.5149999999999999</v>
      </c>
      <c r="E46" s="31">
        <v>12</v>
      </c>
      <c r="F46" s="33">
        <v>97.7</v>
      </c>
      <c r="G46" s="34">
        <v>5</v>
      </c>
      <c r="H46" s="33">
        <v>61.5</v>
      </c>
      <c r="I46" s="34">
        <v>26</v>
      </c>
      <c r="J46" s="33">
        <v>57.9</v>
      </c>
      <c r="K46" s="35">
        <v>21</v>
      </c>
    </row>
    <row r="47" spans="2:11" ht="12" customHeight="1">
      <c r="B47" s="28" t="s">
        <v>103</v>
      </c>
      <c r="C47" s="29" t="s">
        <v>104</v>
      </c>
      <c r="D47" s="112">
        <v>1.1000000000000001</v>
      </c>
      <c r="E47" s="31">
        <v>37</v>
      </c>
      <c r="F47" s="33">
        <v>95.8</v>
      </c>
      <c r="G47" s="34">
        <v>18</v>
      </c>
      <c r="H47" s="33">
        <v>57.5</v>
      </c>
      <c r="I47" s="34">
        <v>36</v>
      </c>
      <c r="J47" s="33">
        <v>54.4</v>
      </c>
      <c r="K47" s="35">
        <v>35</v>
      </c>
    </row>
    <row r="48" spans="2:11" ht="12" customHeight="1">
      <c r="B48" s="36" t="s">
        <v>105</v>
      </c>
      <c r="C48" s="37" t="s">
        <v>106</v>
      </c>
      <c r="D48" s="113">
        <v>1.325</v>
      </c>
      <c r="E48" s="39">
        <v>24</v>
      </c>
      <c r="F48" s="41">
        <v>96.3</v>
      </c>
      <c r="G48" s="39">
        <v>15</v>
      </c>
      <c r="H48" s="41">
        <v>54.3</v>
      </c>
      <c r="I48" s="39">
        <v>43</v>
      </c>
      <c r="J48" s="41">
        <v>54.9</v>
      </c>
      <c r="K48" s="42">
        <v>32</v>
      </c>
    </row>
    <row r="49" spans="1:11" ht="12" customHeight="1">
      <c r="B49" s="28" t="s">
        <v>107</v>
      </c>
      <c r="C49" s="29" t="s">
        <v>108</v>
      </c>
      <c r="D49" s="112">
        <v>1.288</v>
      </c>
      <c r="E49" s="31">
        <v>27</v>
      </c>
      <c r="F49" s="33">
        <v>94.6</v>
      </c>
      <c r="G49" s="34">
        <v>26</v>
      </c>
      <c r="H49" s="33">
        <v>56.1</v>
      </c>
      <c r="I49" s="34">
        <v>39</v>
      </c>
      <c r="J49" s="33">
        <v>51.1</v>
      </c>
      <c r="K49" s="35">
        <v>41</v>
      </c>
    </row>
    <row r="50" spans="1:11" ht="12" customHeight="1">
      <c r="B50" s="28" t="s">
        <v>109</v>
      </c>
      <c r="C50" s="29" t="s">
        <v>110</v>
      </c>
      <c r="D50" s="112">
        <v>1.286</v>
      </c>
      <c r="E50" s="31">
        <v>28</v>
      </c>
      <c r="F50" s="33">
        <v>92.4</v>
      </c>
      <c r="G50" s="34">
        <v>34</v>
      </c>
      <c r="H50" s="33">
        <v>54.1</v>
      </c>
      <c r="I50" s="34">
        <v>44</v>
      </c>
      <c r="J50" s="33">
        <v>53.3</v>
      </c>
      <c r="K50" s="35">
        <v>37</v>
      </c>
    </row>
    <row r="51" spans="1:11" ht="24" customHeight="1">
      <c r="B51" s="28" t="s">
        <v>111</v>
      </c>
      <c r="C51" s="29" t="s">
        <v>112</v>
      </c>
      <c r="D51" s="112">
        <v>1.177</v>
      </c>
      <c r="E51" s="31">
        <v>33</v>
      </c>
      <c r="F51" s="33">
        <v>95</v>
      </c>
      <c r="G51" s="34">
        <v>22</v>
      </c>
      <c r="H51" s="33">
        <v>55</v>
      </c>
      <c r="I51" s="34">
        <v>41</v>
      </c>
      <c r="J51" s="33">
        <v>54.6</v>
      </c>
      <c r="K51" s="35">
        <v>34</v>
      </c>
    </row>
    <row r="52" spans="1:11" ht="12" customHeight="1">
      <c r="B52" s="28" t="s">
        <v>113</v>
      </c>
      <c r="C52" s="29" t="s">
        <v>114</v>
      </c>
      <c r="D52" s="112">
        <v>1.304</v>
      </c>
      <c r="E52" s="31">
        <v>25</v>
      </c>
      <c r="F52" s="33">
        <v>88.9</v>
      </c>
      <c r="G52" s="34">
        <v>38</v>
      </c>
      <c r="H52" s="33">
        <v>44.3</v>
      </c>
      <c r="I52" s="34">
        <v>46</v>
      </c>
      <c r="J52" s="33">
        <v>55.3</v>
      </c>
      <c r="K52" s="35">
        <v>30</v>
      </c>
    </row>
    <row r="53" spans="1:11" ht="24" customHeight="1" thickBot="1">
      <c r="B53" s="43" t="s">
        <v>115</v>
      </c>
      <c r="C53" s="44" t="s">
        <v>116</v>
      </c>
      <c r="D53" s="114">
        <v>1.052</v>
      </c>
      <c r="E53" s="46"/>
      <c r="F53" s="48">
        <v>90</v>
      </c>
      <c r="G53" s="49"/>
      <c r="H53" s="48">
        <v>62.5</v>
      </c>
      <c r="I53" s="49"/>
      <c r="J53" s="48">
        <v>58.3</v>
      </c>
      <c r="K53" s="50"/>
    </row>
    <row r="54" spans="1:11" s="57" customFormat="1" ht="12.75" customHeight="1" thickTop="1">
      <c r="A54" s="51"/>
      <c r="B54" s="52"/>
      <c r="C54" s="53"/>
      <c r="D54" s="115" t="s">
        <v>230</v>
      </c>
      <c r="E54" s="55"/>
      <c r="F54" s="56"/>
      <c r="G54" s="55"/>
      <c r="H54" s="56"/>
      <c r="I54" s="55"/>
      <c r="J54" s="56"/>
      <c r="K54" s="55"/>
    </row>
    <row r="55" spans="1:11" s="57" customFormat="1" ht="12.75" customHeight="1">
      <c r="A55" s="51"/>
      <c r="B55" s="52"/>
      <c r="C55" s="53"/>
      <c r="D55" s="115"/>
      <c r="E55" s="55"/>
      <c r="F55" s="56"/>
      <c r="G55" s="55"/>
      <c r="H55" s="56"/>
      <c r="I55" s="55"/>
      <c r="J55" s="56"/>
      <c r="K55" s="55"/>
    </row>
    <row r="56" spans="1:11" s="57" customFormat="1" ht="12.75" customHeight="1">
      <c r="A56" s="51"/>
      <c r="B56" s="52"/>
      <c r="C56" s="53"/>
      <c r="D56" s="115"/>
      <c r="E56" s="55"/>
      <c r="F56" s="56"/>
      <c r="G56" s="55"/>
      <c r="H56" s="56"/>
      <c r="I56" s="55"/>
      <c r="J56" s="56"/>
      <c r="K56" s="55"/>
    </row>
    <row r="57" spans="1:11" ht="12.75" customHeight="1" thickBot="1">
      <c r="B57" s="58"/>
      <c r="C57" s="58"/>
      <c r="D57" s="59"/>
      <c r="E57" s="59"/>
      <c r="F57" s="60"/>
      <c r="G57" s="59"/>
      <c r="H57" s="59"/>
      <c r="I57" s="59"/>
      <c r="J57" s="61"/>
      <c r="K57" s="59"/>
    </row>
    <row r="58" spans="1:11" ht="39.950000000000003" customHeight="1">
      <c r="B58" s="62" t="s">
        <v>117</v>
      </c>
      <c r="C58" s="63"/>
      <c r="D58" s="291" t="s">
        <v>237</v>
      </c>
      <c r="E58" s="292"/>
      <c r="F58" s="291" t="s">
        <v>222</v>
      </c>
      <c r="G58" s="292"/>
      <c r="H58" s="291" t="s">
        <v>222</v>
      </c>
      <c r="I58" s="292"/>
      <c r="J58" s="291" t="s">
        <v>222</v>
      </c>
      <c r="K58" s="293"/>
    </row>
    <row r="59" spans="1:11" ht="24.95" customHeight="1">
      <c r="B59" s="64"/>
      <c r="C59" s="65"/>
      <c r="D59" s="297" t="s">
        <v>231</v>
      </c>
      <c r="E59" s="298"/>
      <c r="F59" s="297" t="s">
        <v>223</v>
      </c>
      <c r="G59" s="298"/>
      <c r="H59" s="297" t="s">
        <v>223</v>
      </c>
      <c r="I59" s="298"/>
      <c r="J59" s="297" t="s">
        <v>223</v>
      </c>
      <c r="K59" s="299"/>
    </row>
    <row r="60" spans="1:11" ht="15" customHeight="1">
      <c r="B60" s="66" t="s">
        <v>120</v>
      </c>
      <c r="C60" s="67"/>
      <c r="D60" s="300">
        <v>43555</v>
      </c>
      <c r="E60" s="301"/>
      <c r="F60" s="300" t="s">
        <v>224</v>
      </c>
      <c r="G60" s="301"/>
      <c r="H60" s="300" t="s">
        <v>224</v>
      </c>
      <c r="I60" s="301"/>
      <c r="J60" s="300" t="s">
        <v>224</v>
      </c>
      <c r="K60" s="302"/>
    </row>
    <row r="61" spans="1:11" ht="15" customHeight="1" thickBot="1">
      <c r="B61" s="68" t="s">
        <v>121</v>
      </c>
      <c r="C61" s="69"/>
      <c r="D61" s="294" t="s">
        <v>225</v>
      </c>
      <c r="E61" s="295"/>
      <c r="F61" s="294" t="s">
        <v>226</v>
      </c>
      <c r="G61" s="295"/>
      <c r="H61" s="294" t="s">
        <v>226</v>
      </c>
      <c r="I61" s="295"/>
      <c r="J61" s="294" t="s">
        <v>226</v>
      </c>
      <c r="K61" s="296"/>
    </row>
  </sheetData>
  <mergeCells count="20">
    <mergeCell ref="M1:O1"/>
    <mergeCell ref="B3:C3"/>
    <mergeCell ref="F3:K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4"/>
  <hyperlinks>
    <hyperlink ref="M1" location="目次!A1" display="目次に戻る Return to Contents"/>
  </hyperlinks>
  <pageMargins left="0.78740157480314965" right="0.78740157480314965" top="0.59055118110236227" bottom="0.19685039370078741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2"/>
  <sheetViews>
    <sheetView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2.75" customHeight="1"/>
  <cols>
    <col min="1" max="1" width="3.75" style="7" customWidth="1"/>
    <col min="2" max="3" width="10.625" style="70" customWidth="1"/>
    <col min="4" max="4" width="11.625" style="11" customWidth="1"/>
    <col min="5" max="5" width="4.625" style="11" customWidth="1"/>
    <col min="6" max="6" width="11.625" style="71" customWidth="1"/>
    <col min="7" max="7" width="4.625" style="11" customWidth="1"/>
    <col min="8" max="8" width="11.625" style="11" customWidth="1"/>
    <col min="9" max="9" width="4.625" style="11" customWidth="1"/>
    <col min="10" max="10" width="11.625" style="72" customWidth="1"/>
    <col min="11" max="11" width="4.625" style="11" customWidth="1"/>
    <col min="12" max="12" width="4" style="11" customWidth="1"/>
    <col min="13" max="16384" width="9" style="11"/>
  </cols>
  <sheetData>
    <row r="1" spans="1:141" s="12" customFormat="1" ht="15.75" customHeight="1">
      <c r="A1" s="7"/>
      <c r="B1" s="8" t="s">
        <v>159</v>
      </c>
      <c r="C1" s="8"/>
      <c r="D1" s="9"/>
      <c r="E1" s="9"/>
      <c r="F1" s="8"/>
      <c r="G1" s="9"/>
      <c r="H1" s="8"/>
      <c r="I1" s="8"/>
      <c r="J1" s="8"/>
      <c r="K1" s="8"/>
      <c r="L1" s="10"/>
      <c r="M1" s="253" t="s">
        <v>10</v>
      </c>
      <c r="N1" s="253"/>
      <c r="O1" s="253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</row>
    <row r="2" spans="1:141" ht="12" customHeight="1" thickBot="1">
      <c r="B2" s="13"/>
      <c r="C2" s="13"/>
      <c r="D2" s="109"/>
      <c r="E2" s="109" t="s">
        <v>150</v>
      </c>
      <c r="F2" s="110"/>
      <c r="G2" s="110" t="s">
        <v>151</v>
      </c>
      <c r="H2" s="109"/>
      <c r="I2" s="109" t="s">
        <v>152</v>
      </c>
      <c r="J2" s="111"/>
      <c r="K2" s="111" t="s">
        <v>153</v>
      </c>
    </row>
    <row r="3" spans="1:141" s="12" customFormat="1" ht="27" customHeight="1" thickTop="1">
      <c r="A3" s="7"/>
      <c r="B3" s="232" t="s">
        <v>11</v>
      </c>
      <c r="C3" s="233"/>
      <c r="D3" s="234" t="s">
        <v>160</v>
      </c>
      <c r="E3" s="261"/>
      <c r="F3" s="261"/>
      <c r="G3" s="261"/>
      <c r="H3" s="261"/>
      <c r="I3" s="261"/>
      <c r="J3" s="261"/>
      <c r="K3" s="262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</row>
    <row r="4" spans="1:141" s="12" customFormat="1" ht="15" customHeight="1">
      <c r="A4" s="7"/>
      <c r="B4" s="218"/>
      <c r="C4" s="219"/>
      <c r="D4" s="304" t="s">
        <v>161</v>
      </c>
      <c r="E4" s="305"/>
      <c r="F4" s="305"/>
      <c r="G4" s="306"/>
      <c r="H4" s="116" t="s">
        <v>162</v>
      </c>
      <c r="I4" s="82"/>
      <c r="J4" s="116" t="s">
        <v>163</v>
      </c>
      <c r="K4" s="19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</row>
    <row r="5" spans="1:141" s="12" customFormat="1" ht="15" customHeight="1">
      <c r="A5" s="7"/>
      <c r="B5" s="239" t="s">
        <v>13</v>
      </c>
      <c r="C5" s="240"/>
      <c r="D5" s="17" t="s">
        <v>164</v>
      </c>
      <c r="E5" s="18"/>
      <c r="F5" s="17" t="s">
        <v>165</v>
      </c>
      <c r="G5" s="18"/>
      <c r="H5" s="117" t="s">
        <v>166</v>
      </c>
      <c r="I5" s="82"/>
      <c r="J5" s="117" t="s">
        <v>167</v>
      </c>
      <c r="K5" s="19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</row>
    <row r="6" spans="1:141" s="27" customFormat="1" ht="24" customHeight="1">
      <c r="A6" s="12"/>
      <c r="B6" s="21"/>
      <c r="C6" s="22"/>
      <c r="D6" s="23" t="s">
        <v>168</v>
      </c>
      <c r="E6" s="24" t="s">
        <v>227</v>
      </c>
      <c r="F6" s="23" t="s">
        <v>168</v>
      </c>
      <c r="G6" s="24" t="s">
        <v>227</v>
      </c>
      <c r="H6" s="23" t="s">
        <v>168</v>
      </c>
      <c r="I6" s="24" t="s">
        <v>227</v>
      </c>
      <c r="J6" s="23" t="s">
        <v>168</v>
      </c>
      <c r="K6" s="25" t="s">
        <v>227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</row>
    <row r="7" spans="1:141" ht="12" customHeight="1">
      <c r="B7" s="28" t="s">
        <v>21</v>
      </c>
      <c r="C7" s="29" t="s">
        <v>22</v>
      </c>
      <c r="D7" s="118">
        <v>703.14499389499395</v>
      </c>
      <c r="E7" s="31">
        <v>44</v>
      </c>
      <c r="F7" s="85">
        <v>274.88407960199004</v>
      </c>
      <c r="G7" s="31">
        <v>36</v>
      </c>
      <c r="H7" s="85">
        <v>5372.6504057227039</v>
      </c>
      <c r="I7" s="31">
        <v>46</v>
      </c>
      <c r="J7" s="85">
        <v>202.88150070576509</v>
      </c>
      <c r="K7" s="87">
        <v>41</v>
      </c>
    </row>
    <row r="8" spans="1:141" ht="12" customHeight="1">
      <c r="B8" s="28" t="s">
        <v>23</v>
      </c>
      <c r="C8" s="29" t="s">
        <v>24</v>
      </c>
      <c r="D8" s="118">
        <v>936.04353562005281</v>
      </c>
      <c r="E8" s="31">
        <v>32</v>
      </c>
      <c r="F8" s="85">
        <v>248.96837944664031</v>
      </c>
      <c r="G8" s="31">
        <v>43</v>
      </c>
      <c r="H8" s="85">
        <v>6054.0439525806869</v>
      </c>
      <c r="I8" s="31">
        <v>40</v>
      </c>
      <c r="J8" s="85">
        <v>279.99858179166193</v>
      </c>
      <c r="K8" s="87">
        <v>19</v>
      </c>
    </row>
    <row r="9" spans="1:141" ht="12" customHeight="1">
      <c r="B9" s="28" t="s">
        <v>25</v>
      </c>
      <c r="C9" s="29" t="s">
        <v>26</v>
      </c>
      <c r="D9" s="118">
        <v>796.8299866131191</v>
      </c>
      <c r="E9" s="31">
        <v>40</v>
      </c>
      <c r="F9" s="85">
        <v>251.00808080808082</v>
      </c>
      <c r="G9" s="31">
        <v>42</v>
      </c>
      <c r="H9" s="85">
        <v>5928.4919830230619</v>
      </c>
      <c r="I9" s="31">
        <v>41</v>
      </c>
      <c r="J9" s="85">
        <v>251.15071707091403</v>
      </c>
      <c r="K9" s="87">
        <v>24</v>
      </c>
    </row>
    <row r="10" spans="1:141" ht="12" customHeight="1">
      <c r="B10" s="28" t="s">
        <v>27</v>
      </c>
      <c r="C10" s="29" t="s">
        <v>28</v>
      </c>
      <c r="D10" s="118">
        <v>891.23978919631088</v>
      </c>
      <c r="E10" s="31">
        <v>39</v>
      </c>
      <c r="F10" s="85">
        <v>309.37969924812029</v>
      </c>
      <c r="G10" s="31">
        <v>29</v>
      </c>
      <c r="H10" s="85">
        <v>6796.9002974204695</v>
      </c>
      <c r="I10" s="31">
        <v>19</v>
      </c>
      <c r="J10" s="85">
        <v>223.3600199863792</v>
      </c>
      <c r="K10" s="87">
        <v>36</v>
      </c>
    </row>
    <row r="11" spans="1:141" ht="12" customHeight="1">
      <c r="B11" s="28" t="s">
        <v>29</v>
      </c>
      <c r="C11" s="29" t="s">
        <v>30</v>
      </c>
      <c r="D11" s="118">
        <v>713.29908256880731</v>
      </c>
      <c r="E11" s="31">
        <v>43</v>
      </c>
      <c r="F11" s="85">
        <v>216.08256880733944</v>
      </c>
      <c r="G11" s="31">
        <v>45</v>
      </c>
      <c r="H11" s="85">
        <v>5708.1209684653468</v>
      </c>
      <c r="I11" s="31">
        <v>43</v>
      </c>
      <c r="J11" s="85">
        <v>280.84078139398338</v>
      </c>
      <c r="K11" s="87">
        <v>18</v>
      </c>
    </row>
    <row r="12" spans="1:141" ht="24" customHeight="1">
      <c r="B12" s="28" t="s">
        <v>31</v>
      </c>
      <c r="C12" s="29" t="s">
        <v>32</v>
      </c>
      <c r="D12" s="118">
        <v>969.49004594180701</v>
      </c>
      <c r="E12" s="31">
        <v>27</v>
      </c>
      <c r="F12" s="85">
        <v>284.96355353075171</v>
      </c>
      <c r="G12" s="31">
        <v>32</v>
      </c>
      <c r="H12" s="85">
        <v>7172.229779123446</v>
      </c>
      <c r="I12" s="31">
        <v>11</v>
      </c>
      <c r="J12" s="85">
        <v>297.60661391409468</v>
      </c>
      <c r="K12" s="87">
        <v>11</v>
      </c>
    </row>
    <row r="13" spans="1:141" ht="12" customHeight="1">
      <c r="B13" s="28" t="s">
        <v>33</v>
      </c>
      <c r="C13" s="29" t="s">
        <v>34</v>
      </c>
      <c r="D13" s="118">
        <v>900.66231505657095</v>
      </c>
      <c r="E13" s="31">
        <v>37</v>
      </c>
      <c r="F13" s="85">
        <v>312.17062937062934</v>
      </c>
      <c r="G13" s="31">
        <v>28</v>
      </c>
      <c r="H13" s="85">
        <v>6686.5520364515933</v>
      </c>
      <c r="I13" s="31">
        <v>21</v>
      </c>
      <c r="J13" s="85">
        <v>295.58101754973353</v>
      </c>
      <c r="K13" s="87">
        <v>12</v>
      </c>
    </row>
    <row r="14" spans="1:141" ht="12" customHeight="1">
      <c r="B14" s="28" t="s">
        <v>35</v>
      </c>
      <c r="C14" s="29" t="s">
        <v>36</v>
      </c>
      <c r="D14" s="118">
        <v>747.35541195476571</v>
      </c>
      <c r="E14" s="31">
        <v>42</v>
      </c>
      <c r="F14" s="85">
        <v>261.24755381604695</v>
      </c>
      <c r="G14" s="31">
        <v>41</v>
      </c>
      <c r="H14" s="85">
        <v>5650.6032261966166</v>
      </c>
      <c r="I14" s="31">
        <v>44</v>
      </c>
      <c r="J14" s="85">
        <v>226.10846393502564</v>
      </c>
      <c r="K14" s="87">
        <v>35</v>
      </c>
    </row>
    <row r="15" spans="1:141" ht="12" customHeight="1">
      <c r="B15" s="28" t="s">
        <v>37</v>
      </c>
      <c r="C15" s="29" t="s">
        <v>38</v>
      </c>
      <c r="D15" s="118">
        <v>1135.6198738170347</v>
      </c>
      <c r="E15" s="31">
        <v>12</v>
      </c>
      <c r="F15" s="85">
        <v>323.55473372781063</v>
      </c>
      <c r="G15" s="31">
        <v>27</v>
      </c>
      <c r="H15" s="85">
        <v>7385.5666680712902</v>
      </c>
      <c r="I15" s="31">
        <v>8</v>
      </c>
      <c r="J15" s="85">
        <v>218.30434686534215</v>
      </c>
      <c r="K15" s="87">
        <v>38</v>
      </c>
    </row>
    <row r="16" spans="1:141" ht="12" customHeight="1">
      <c r="B16" s="28" t="s">
        <v>39</v>
      </c>
      <c r="C16" s="29" t="s">
        <v>40</v>
      </c>
      <c r="D16" s="118">
        <v>1044.0948963317385</v>
      </c>
      <c r="E16" s="31">
        <v>23</v>
      </c>
      <c r="F16" s="85">
        <v>332.10315186246419</v>
      </c>
      <c r="G16" s="31">
        <v>25</v>
      </c>
      <c r="H16" s="85">
        <v>6817.6586147986691</v>
      </c>
      <c r="I16" s="31">
        <v>18</v>
      </c>
      <c r="J16" s="85">
        <v>231.16977360684584</v>
      </c>
      <c r="K16" s="87">
        <v>31</v>
      </c>
    </row>
    <row r="17" spans="2:11" ht="24" customHeight="1">
      <c r="B17" s="28" t="s">
        <v>41</v>
      </c>
      <c r="C17" s="29" t="s">
        <v>42</v>
      </c>
      <c r="D17" s="118">
        <v>1059.0640562248996</v>
      </c>
      <c r="E17" s="31">
        <v>20</v>
      </c>
      <c r="F17" s="85">
        <v>410.9574105621806</v>
      </c>
      <c r="G17" s="31">
        <v>13</v>
      </c>
      <c r="H17" s="85">
        <v>6201.9472275255312</v>
      </c>
      <c r="I17" s="31">
        <v>37</v>
      </c>
      <c r="J17" s="85">
        <v>164.25593105738406</v>
      </c>
      <c r="K17" s="87">
        <v>45</v>
      </c>
    </row>
    <row r="18" spans="2:11" ht="12" customHeight="1">
      <c r="B18" s="28" t="s">
        <v>43</v>
      </c>
      <c r="C18" s="29" t="s">
        <v>44</v>
      </c>
      <c r="D18" s="118">
        <v>1118.2139434595113</v>
      </c>
      <c r="E18" s="31">
        <v>16</v>
      </c>
      <c r="F18" s="85">
        <v>386.80451488952929</v>
      </c>
      <c r="G18" s="31">
        <v>16</v>
      </c>
      <c r="H18" s="85">
        <v>6298.2687100742896</v>
      </c>
      <c r="I18" s="31">
        <v>35</v>
      </c>
      <c r="J18" s="85">
        <v>159.84299006249014</v>
      </c>
      <c r="K18" s="87">
        <v>46</v>
      </c>
    </row>
    <row r="19" spans="2:11" ht="12" customHeight="1">
      <c r="B19" s="28" t="s">
        <v>45</v>
      </c>
      <c r="C19" s="29" t="s">
        <v>46</v>
      </c>
      <c r="D19" s="118">
        <v>1294.7615361415503</v>
      </c>
      <c r="E19" s="31">
        <v>3</v>
      </c>
      <c r="F19" s="85">
        <v>667.23406451612902</v>
      </c>
      <c r="G19" s="31">
        <v>1</v>
      </c>
      <c r="H19" s="85">
        <v>7891.9318024215218</v>
      </c>
      <c r="I19" s="31">
        <v>3</v>
      </c>
      <c r="J19" s="85">
        <v>202.0135104328688</v>
      </c>
      <c r="K19" s="87">
        <v>42</v>
      </c>
    </row>
    <row r="20" spans="2:11" ht="12" customHeight="1">
      <c r="B20" s="28" t="s">
        <v>47</v>
      </c>
      <c r="C20" s="29" t="s">
        <v>48</v>
      </c>
      <c r="D20" s="118">
        <v>1052.2345756341997</v>
      </c>
      <c r="E20" s="31">
        <v>22</v>
      </c>
      <c r="F20" s="85">
        <v>477.80723754926549</v>
      </c>
      <c r="G20" s="31">
        <v>2</v>
      </c>
      <c r="H20" s="85">
        <v>6357.9270260839703</v>
      </c>
      <c r="I20" s="31">
        <v>34</v>
      </c>
      <c r="J20" s="85">
        <v>193.45697946318646</v>
      </c>
      <c r="K20" s="87">
        <v>43</v>
      </c>
    </row>
    <row r="21" spans="2:11" ht="12" customHeight="1">
      <c r="B21" s="28" t="s">
        <v>49</v>
      </c>
      <c r="C21" s="29" t="s">
        <v>50</v>
      </c>
      <c r="D21" s="118">
        <v>1032.0705454545455</v>
      </c>
      <c r="E21" s="31">
        <v>25</v>
      </c>
      <c r="F21" s="85">
        <v>325.86681974741674</v>
      </c>
      <c r="G21" s="31">
        <v>26</v>
      </c>
      <c r="H21" s="85">
        <v>6927.5063901035783</v>
      </c>
      <c r="I21" s="31">
        <v>17</v>
      </c>
      <c r="J21" s="85">
        <v>294.8784985260458</v>
      </c>
      <c r="K21" s="87">
        <v>13</v>
      </c>
    </row>
    <row r="22" spans="2:11" ht="24" customHeight="1">
      <c r="B22" s="28" t="s">
        <v>51</v>
      </c>
      <c r="C22" s="29" t="s">
        <v>52</v>
      </c>
      <c r="D22" s="118">
        <v>1456.9691833590139</v>
      </c>
      <c r="E22" s="31">
        <v>1</v>
      </c>
      <c r="F22" s="85">
        <v>460.4937655860349</v>
      </c>
      <c r="G22" s="31">
        <v>4</v>
      </c>
      <c r="H22" s="85">
        <v>8233.1837199008078</v>
      </c>
      <c r="I22" s="31">
        <v>2</v>
      </c>
      <c r="J22" s="85">
        <v>328.30053261112727</v>
      </c>
      <c r="K22" s="87">
        <v>5</v>
      </c>
    </row>
    <row r="23" spans="2:11" ht="12" customHeight="1">
      <c r="B23" s="28" t="s">
        <v>53</v>
      </c>
      <c r="C23" s="29" t="s">
        <v>54</v>
      </c>
      <c r="D23" s="118">
        <v>1149.581081081081</v>
      </c>
      <c r="E23" s="31">
        <v>9</v>
      </c>
      <c r="F23" s="85">
        <v>429.26485148514854</v>
      </c>
      <c r="G23" s="31">
        <v>8</v>
      </c>
      <c r="H23" s="85">
        <v>7663.7295073006271</v>
      </c>
      <c r="I23" s="31">
        <v>5</v>
      </c>
      <c r="J23" s="85">
        <v>354.70605696194229</v>
      </c>
      <c r="K23" s="87">
        <v>3</v>
      </c>
    </row>
    <row r="24" spans="2:11" ht="12" customHeight="1">
      <c r="B24" s="28" t="s">
        <v>55</v>
      </c>
      <c r="C24" s="29" t="s">
        <v>56</v>
      </c>
      <c r="D24" s="118">
        <v>1376.4795918367347</v>
      </c>
      <c r="E24" s="31">
        <v>2</v>
      </c>
      <c r="F24" s="85">
        <v>384.86315789473684</v>
      </c>
      <c r="G24" s="31">
        <v>17</v>
      </c>
      <c r="H24" s="85">
        <v>8794.7189372239081</v>
      </c>
      <c r="I24" s="31">
        <v>1</v>
      </c>
      <c r="J24" s="85">
        <v>386.20326548858941</v>
      </c>
      <c r="K24" s="87">
        <v>2</v>
      </c>
    </row>
    <row r="25" spans="2:11" ht="12" customHeight="1">
      <c r="B25" s="28" t="s">
        <v>57</v>
      </c>
      <c r="C25" s="29" t="s">
        <v>58</v>
      </c>
      <c r="D25" s="118">
        <v>1134.6569767441861</v>
      </c>
      <c r="E25" s="31">
        <v>13</v>
      </c>
      <c r="F25" s="85">
        <v>306.24834437086093</v>
      </c>
      <c r="G25" s="31">
        <v>30</v>
      </c>
      <c r="H25" s="85">
        <v>7006.7964965503743</v>
      </c>
      <c r="I25" s="31">
        <v>14</v>
      </c>
      <c r="J25" s="85">
        <v>219.96524196310614</v>
      </c>
      <c r="K25" s="87">
        <v>37</v>
      </c>
    </row>
    <row r="26" spans="2:11" ht="12" customHeight="1">
      <c r="B26" s="28" t="s">
        <v>59</v>
      </c>
      <c r="C26" s="29" t="s">
        <v>60</v>
      </c>
      <c r="D26" s="118">
        <v>1156.7700701480903</v>
      </c>
      <c r="E26" s="31">
        <v>7</v>
      </c>
      <c r="F26" s="85">
        <v>347.06025641025639</v>
      </c>
      <c r="G26" s="31">
        <v>21</v>
      </c>
      <c r="H26" s="85">
        <v>6498.3506987357141</v>
      </c>
      <c r="I26" s="31">
        <v>28</v>
      </c>
      <c r="J26" s="85">
        <v>282.74998618716251</v>
      </c>
      <c r="K26" s="87">
        <v>17</v>
      </c>
    </row>
    <row r="27" spans="2:11" ht="24" customHeight="1">
      <c r="B27" s="28" t="s">
        <v>61</v>
      </c>
      <c r="C27" s="29" t="s">
        <v>62</v>
      </c>
      <c r="D27" s="118">
        <v>1132.419077404222</v>
      </c>
      <c r="E27" s="31">
        <v>14</v>
      </c>
      <c r="F27" s="85">
        <v>381.98887343532687</v>
      </c>
      <c r="G27" s="31">
        <v>18</v>
      </c>
      <c r="H27" s="85">
        <v>6966.5331290620334</v>
      </c>
      <c r="I27" s="31">
        <v>16</v>
      </c>
      <c r="J27" s="85">
        <v>232.74140265068556</v>
      </c>
      <c r="K27" s="87">
        <v>30</v>
      </c>
    </row>
    <row r="28" spans="2:11" ht="12" customHeight="1">
      <c r="B28" s="28" t="s">
        <v>63</v>
      </c>
      <c r="C28" s="29" t="s">
        <v>64</v>
      </c>
      <c r="D28" s="118">
        <v>1216.0225724020443</v>
      </c>
      <c r="E28" s="31">
        <v>6</v>
      </c>
      <c r="F28" s="85">
        <v>406.00152555301298</v>
      </c>
      <c r="G28" s="31">
        <v>14</v>
      </c>
      <c r="H28" s="85">
        <v>7101.1057428612894</v>
      </c>
      <c r="I28" s="31">
        <v>12</v>
      </c>
      <c r="J28" s="85">
        <v>191.14864467861418</v>
      </c>
      <c r="K28" s="87">
        <v>44</v>
      </c>
    </row>
    <row r="29" spans="2:11" ht="12" customHeight="1">
      <c r="B29" s="28" t="s">
        <v>65</v>
      </c>
      <c r="C29" s="29" t="s">
        <v>66</v>
      </c>
      <c r="D29" s="118">
        <v>1030.102223066692</v>
      </c>
      <c r="E29" s="31">
        <v>26</v>
      </c>
      <c r="F29" s="85">
        <v>449.54181338028167</v>
      </c>
      <c r="G29" s="31">
        <v>5</v>
      </c>
      <c r="H29" s="85">
        <v>7183.1117420912797</v>
      </c>
      <c r="I29" s="31">
        <v>10</v>
      </c>
      <c r="J29" s="85">
        <v>244.92047725983593</v>
      </c>
      <c r="K29" s="87">
        <v>27</v>
      </c>
    </row>
    <row r="30" spans="2:11" ht="12" customHeight="1">
      <c r="B30" s="28" t="s">
        <v>67</v>
      </c>
      <c r="C30" s="29" t="s">
        <v>68</v>
      </c>
      <c r="D30" s="118">
        <v>1151.2779220779221</v>
      </c>
      <c r="E30" s="31">
        <v>8</v>
      </c>
      <c r="F30" s="85">
        <v>367.32653061224488</v>
      </c>
      <c r="G30" s="31">
        <v>19</v>
      </c>
      <c r="H30" s="85">
        <v>6685.2466538940771</v>
      </c>
      <c r="I30" s="31">
        <v>22</v>
      </c>
      <c r="J30" s="85">
        <v>234.49408207058866</v>
      </c>
      <c r="K30" s="87">
        <v>29</v>
      </c>
    </row>
    <row r="31" spans="2:11" ht="12" customHeight="1">
      <c r="B31" s="28" t="s">
        <v>69</v>
      </c>
      <c r="C31" s="29" t="s">
        <v>70</v>
      </c>
      <c r="D31" s="118">
        <v>1115.3491735537191</v>
      </c>
      <c r="E31" s="31">
        <v>17</v>
      </c>
      <c r="F31" s="85">
        <v>413.97078651685393</v>
      </c>
      <c r="G31" s="31">
        <v>12</v>
      </c>
      <c r="H31" s="85">
        <v>6634.6119807707282</v>
      </c>
      <c r="I31" s="31">
        <v>23</v>
      </c>
      <c r="J31" s="85">
        <v>229.84079069405209</v>
      </c>
      <c r="K31" s="87">
        <v>33</v>
      </c>
    </row>
    <row r="32" spans="2:11" ht="24" customHeight="1">
      <c r="B32" s="28" t="s">
        <v>71</v>
      </c>
      <c r="C32" s="29" t="s">
        <v>72</v>
      </c>
      <c r="D32" s="118">
        <v>1089.9541446208113</v>
      </c>
      <c r="E32" s="31">
        <v>18</v>
      </c>
      <c r="F32" s="85">
        <v>433.55331088664423</v>
      </c>
      <c r="G32" s="31">
        <v>7</v>
      </c>
      <c r="H32" s="85">
        <v>6445.7459680921074</v>
      </c>
      <c r="I32" s="31">
        <v>31</v>
      </c>
      <c r="J32" s="85">
        <v>272.14116975022142</v>
      </c>
      <c r="K32" s="87">
        <v>20</v>
      </c>
    </row>
    <row r="33" spans="2:11" ht="12" customHeight="1">
      <c r="B33" s="28" t="s">
        <v>73</v>
      </c>
      <c r="C33" s="29" t="s">
        <v>74</v>
      </c>
      <c r="D33" s="118">
        <v>1142.7499156260546</v>
      </c>
      <c r="E33" s="31">
        <v>11</v>
      </c>
      <c r="F33" s="85">
        <v>467.99376299376297</v>
      </c>
      <c r="G33" s="31">
        <v>3</v>
      </c>
      <c r="H33" s="85">
        <v>7215.6759621101746</v>
      </c>
      <c r="I33" s="31">
        <v>9</v>
      </c>
      <c r="J33" s="85">
        <v>230.02170200115285</v>
      </c>
      <c r="K33" s="87">
        <v>32</v>
      </c>
    </row>
    <row r="34" spans="2:11" ht="12" customHeight="1">
      <c r="B34" s="28" t="s">
        <v>75</v>
      </c>
      <c r="C34" s="29" t="s">
        <v>76</v>
      </c>
      <c r="D34" s="118">
        <v>1054.2047991071429</v>
      </c>
      <c r="E34" s="31">
        <v>21</v>
      </c>
      <c r="F34" s="85">
        <v>435.4695057833859</v>
      </c>
      <c r="G34" s="31">
        <v>6</v>
      </c>
      <c r="H34" s="85">
        <v>6361.1543703703701</v>
      </c>
      <c r="I34" s="31">
        <v>33</v>
      </c>
      <c r="J34" s="85">
        <v>227.04179254700855</v>
      </c>
      <c r="K34" s="87">
        <v>34</v>
      </c>
    </row>
    <row r="35" spans="2:11" ht="12" customHeight="1">
      <c r="B35" s="28" t="s">
        <v>77</v>
      </c>
      <c r="C35" s="29" t="s">
        <v>78</v>
      </c>
      <c r="D35" s="118">
        <v>1147.4241706161138</v>
      </c>
      <c r="E35" s="31">
        <v>10</v>
      </c>
      <c r="F35" s="85">
        <v>417.50403225806451</v>
      </c>
      <c r="G35" s="31">
        <v>11</v>
      </c>
      <c r="H35" s="85">
        <v>6377.9326682155715</v>
      </c>
      <c r="I35" s="31">
        <v>32</v>
      </c>
      <c r="J35" s="85">
        <v>235.30547321866661</v>
      </c>
      <c r="K35" s="87">
        <v>28</v>
      </c>
    </row>
    <row r="36" spans="2:11" ht="12" customHeight="1">
      <c r="B36" s="28" t="s">
        <v>79</v>
      </c>
      <c r="C36" s="29" t="s">
        <v>80</v>
      </c>
      <c r="D36" s="118">
        <v>931.53968253968253</v>
      </c>
      <c r="E36" s="31">
        <v>34</v>
      </c>
      <c r="F36" s="85">
        <v>341.5422343324251</v>
      </c>
      <c r="G36" s="31">
        <v>22</v>
      </c>
      <c r="H36" s="85">
        <v>6623.6414191826962</v>
      </c>
      <c r="I36" s="31">
        <v>24</v>
      </c>
      <c r="J36" s="85">
        <v>294.74664681017686</v>
      </c>
      <c r="K36" s="87">
        <v>14</v>
      </c>
    </row>
    <row r="37" spans="2:11" ht="24" customHeight="1">
      <c r="B37" s="28" t="s">
        <v>81</v>
      </c>
      <c r="C37" s="29" t="s">
        <v>82</v>
      </c>
      <c r="D37" s="118">
        <v>1126.536231884058</v>
      </c>
      <c r="E37" s="31">
        <v>15</v>
      </c>
      <c r="F37" s="85">
        <v>332.43055555555554</v>
      </c>
      <c r="G37" s="31">
        <v>24</v>
      </c>
      <c r="H37" s="85">
        <v>7567.9188146974375</v>
      </c>
      <c r="I37" s="31">
        <v>6</v>
      </c>
      <c r="J37" s="85">
        <v>212.75129595625958</v>
      </c>
      <c r="K37" s="87">
        <v>39</v>
      </c>
    </row>
    <row r="38" spans="2:11" ht="12" customHeight="1">
      <c r="B38" s="28" t="s">
        <v>83</v>
      </c>
      <c r="C38" s="29" t="s">
        <v>84</v>
      </c>
      <c r="D38" s="118">
        <v>945.35820895522386</v>
      </c>
      <c r="E38" s="31">
        <v>30</v>
      </c>
      <c r="F38" s="85">
        <v>264.17689530685919</v>
      </c>
      <c r="G38" s="31">
        <v>39</v>
      </c>
      <c r="H38" s="85">
        <v>6212.665304964039</v>
      </c>
      <c r="I38" s="31">
        <v>36</v>
      </c>
      <c r="J38" s="85">
        <v>250.0520579208889</v>
      </c>
      <c r="K38" s="87">
        <v>25</v>
      </c>
    </row>
    <row r="39" spans="2:11" ht="12" customHeight="1">
      <c r="B39" s="28" t="s">
        <v>85</v>
      </c>
      <c r="C39" s="29" t="s">
        <v>86</v>
      </c>
      <c r="D39" s="118">
        <v>1086.7912541254125</v>
      </c>
      <c r="E39" s="31">
        <v>19</v>
      </c>
      <c r="F39" s="85">
        <v>387.47445255474452</v>
      </c>
      <c r="G39" s="31">
        <v>15</v>
      </c>
      <c r="H39" s="85">
        <v>7020.7682180886786</v>
      </c>
      <c r="I39" s="31">
        <v>13</v>
      </c>
      <c r="J39" s="85">
        <v>267.28147749727776</v>
      </c>
      <c r="K39" s="87">
        <v>21</v>
      </c>
    </row>
    <row r="40" spans="2:11" ht="12" customHeight="1">
      <c r="B40" s="28" t="s">
        <v>87</v>
      </c>
      <c r="C40" s="29" t="s">
        <v>88</v>
      </c>
      <c r="D40" s="118">
        <v>955.37459105779715</v>
      </c>
      <c r="E40" s="31">
        <v>28</v>
      </c>
      <c r="F40" s="85">
        <v>340.97151576805697</v>
      </c>
      <c r="G40" s="31">
        <v>23</v>
      </c>
      <c r="H40" s="85">
        <v>6724.7767873781968</v>
      </c>
      <c r="I40" s="31">
        <v>20</v>
      </c>
      <c r="J40" s="85">
        <v>313.74853336182542</v>
      </c>
      <c r="K40" s="87">
        <v>7</v>
      </c>
    </row>
    <row r="41" spans="2:11" ht="12" customHeight="1">
      <c r="B41" s="28" t="s">
        <v>89</v>
      </c>
      <c r="C41" s="29" t="s">
        <v>90</v>
      </c>
      <c r="D41" s="118">
        <v>894.71323529411768</v>
      </c>
      <c r="E41" s="31">
        <v>38</v>
      </c>
      <c r="F41" s="85">
        <v>263.83063063063065</v>
      </c>
      <c r="G41" s="31">
        <v>40</v>
      </c>
      <c r="H41" s="85">
        <v>6196.3136956153721</v>
      </c>
      <c r="I41" s="31">
        <v>38</v>
      </c>
      <c r="J41" s="85">
        <v>297.92185484200508</v>
      </c>
      <c r="K41" s="87">
        <v>10</v>
      </c>
    </row>
    <row r="42" spans="2:11" ht="24" customHeight="1">
      <c r="B42" s="28" t="s">
        <v>91</v>
      </c>
      <c r="C42" s="29" t="s">
        <v>92</v>
      </c>
      <c r="D42" s="118">
        <v>1217.5396825396826</v>
      </c>
      <c r="E42" s="31">
        <v>5</v>
      </c>
      <c r="F42" s="85">
        <v>426.32542372881358</v>
      </c>
      <c r="G42" s="31">
        <v>9</v>
      </c>
      <c r="H42" s="85">
        <v>7512.9584086307859</v>
      </c>
      <c r="I42" s="31">
        <v>7</v>
      </c>
      <c r="J42" s="85">
        <v>413.61883908311478</v>
      </c>
      <c r="K42" s="87">
        <v>1</v>
      </c>
    </row>
    <row r="43" spans="2:11" ht="12" customHeight="1">
      <c r="B43" s="28" t="s">
        <v>93</v>
      </c>
      <c r="C43" s="29" t="s">
        <v>94</v>
      </c>
      <c r="D43" s="118">
        <v>1292.6694490818029</v>
      </c>
      <c r="E43" s="31">
        <v>4</v>
      </c>
      <c r="F43" s="85">
        <v>424.36986301369865</v>
      </c>
      <c r="G43" s="31">
        <v>10</v>
      </c>
      <c r="H43" s="85">
        <v>7733.1336171769753</v>
      </c>
      <c r="I43" s="31">
        <v>4</v>
      </c>
      <c r="J43" s="85">
        <v>323.68641687594589</v>
      </c>
      <c r="K43" s="87">
        <v>6</v>
      </c>
    </row>
    <row r="44" spans="2:11" ht="12" customHeight="1">
      <c r="B44" s="28" t="s">
        <v>95</v>
      </c>
      <c r="C44" s="29" t="s">
        <v>96</v>
      </c>
      <c r="D44" s="118">
        <v>920.92813641900125</v>
      </c>
      <c r="E44" s="31">
        <v>36</v>
      </c>
      <c r="F44" s="85">
        <v>276.03969754253308</v>
      </c>
      <c r="G44" s="31">
        <v>35</v>
      </c>
      <c r="H44" s="85">
        <v>6468.003370363439</v>
      </c>
      <c r="I44" s="31">
        <v>30</v>
      </c>
      <c r="J44" s="85">
        <v>283.18889126435232</v>
      </c>
      <c r="K44" s="87">
        <v>16</v>
      </c>
    </row>
    <row r="45" spans="2:11" ht="12" customHeight="1">
      <c r="B45" s="28" t="s">
        <v>97</v>
      </c>
      <c r="C45" s="29" t="s">
        <v>98</v>
      </c>
      <c r="D45" s="118">
        <v>1040.7135922330096</v>
      </c>
      <c r="E45" s="31">
        <v>24</v>
      </c>
      <c r="F45" s="85">
        <v>267.73129251700681</v>
      </c>
      <c r="G45" s="31">
        <v>38</v>
      </c>
      <c r="H45" s="85">
        <v>6553.7736891149743</v>
      </c>
      <c r="I45" s="31">
        <v>27</v>
      </c>
      <c r="J45" s="85">
        <v>341.41654463934196</v>
      </c>
      <c r="K45" s="87">
        <v>4</v>
      </c>
    </row>
    <row r="46" spans="2:11" ht="12" customHeight="1">
      <c r="B46" s="28" t="s">
        <v>99</v>
      </c>
      <c r="C46" s="29" t="s">
        <v>100</v>
      </c>
      <c r="D46" s="118">
        <v>946.8714918759232</v>
      </c>
      <c r="E46" s="31">
        <v>29</v>
      </c>
      <c r="F46" s="85">
        <v>351.24013921113686</v>
      </c>
      <c r="G46" s="31">
        <v>20</v>
      </c>
      <c r="H46" s="85">
        <v>6562.1875652868748</v>
      </c>
      <c r="I46" s="31">
        <v>26</v>
      </c>
      <c r="J46" s="85">
        <v>204.71072728330043</v>
      </c>
      <c r="K46" s="87">
        <v>40</v>
      </c>
    </row>
    <row r="47" spans="2:11" ht="24" customHeight="1">
      <c r="B47" s="28" t="s">
        <v>101</v>
      </c>
      <c r="C47" s="29" t="s">
        <v>102</v>
      </c>
      <c r="D47" s="118">
        <v>925.93036750483554</v>
      </c>
      <c r="E47" s="31">
        <v>35</v>
      </c>
      <c r="F47" s="85">
        <v>302.00332225913621</v>
      </c>
      <c r="G47" s="31">
        <v>31</v>
      </c>
      <c r="H47" s="85">
        <v>6973.8725168271048</v>
      </c>
      <c r="I47" s="31">
        <v>15</v>
      </c>
      <c r="J47" s="85">
        <v>256.02271567624575</v>
      </c>
      <c r="K47" s="87">
        <v>23</v>
      </c>
    </row>
    <row r="48" spans="2:11" ht="12" customHeight="1">
      <c r="B48" s="28" t="s">
        <v>103</v>
      </c>
      <c r="C48" s="29" t="s">
        <v>104</v>
      </c>
      <c r="D48" s="118">
        <v>944.11779141104296</v>
      </c>
      <c r="E48" s="31">
        <v>31</v>
      </c>
      <c r="F48" s="85">
        <v>277.595825426945</v>
      </c>
      <c r="G48" s="31">
        <v>34</v>
      </c>
      <c r="H48" s="85">
        <v>6497.3123974339851</v>
      </c>
      <c r="I48" s="31">
        <v>29</v>
      </c>
      <c r="J48" s="85">
        <v>299.21227808443979</v>
      </c>
      <c r="K48" s="87">
        <v>9</v>
      </c>
    </row>
    <row r="49" spans="1:11" ht="12" customHeight="1">
      <c r="B49" s="36" t="s">
        <v>105</v>
      </c>
      <c r="C49" s="37" t="s">
        <v>106</v>
      </c>
      <c r="D49" s="119">
        <v>931.66362807657242</v>
      </c>
      <c r="E49" s="39">
        <v>33</v>
      </c>
      <c r="F49" s="89">
        <v>283.05918057663126</v>
      </c>
      <c r="G49" s="39">
        <v>33</v>
      </c>
      <c r="H49" s="89">
        <v>6606.8042729905474</v>
      </c>
      <c r="I49" s="39">
        <v>25</v>
      </c>
      <c r="J49" s="89">
        <v>261.21528365936285</v>
      </c>
      <c r="K49" s="42">
        <v>22</v>
      </c>
    </row>
    <row r="50" spans="1:11" ht="12" customHeight="1">
      <c r="B50" s="28" t="s">
        <v>107</v>
      </c>
      <c r="C50" s="29" t="s">
        <v>108</v>
      </c>
      <c r="D50" s="118">
        <v>773.13256484149861</v>
      </c>
      <c r="E50" s="31">
        <v>41</v>
      </c>
      <c r="F50" s="85">
        <v>273.37193763919822</v>
      </c>
      <c r="G50" s="31">
        <v>37</v>
      </c>
      <c r="H50" s="85">
        <v>6161.5297507399973</v>
      </c>
      <c r="I50" s="31">
        <v>39</v>
      </c>
      <c r="J50" s="85">
        <v>288.6534643249081</v>
      </c>
      <c r="K50" s="87">
        <v>15</v>
      </c>
    </row>
    <row r="51" spans="1:11" ht="12" customHeight="1">
      <c r="B51" s="28" t="s">
        <v>109</v>
      </c>
      <c r="C51" s="29" t="s">
        <v>110</v>
      </c>
      <c r="D51" s="118">
        <v>699.9606060606061</v>
      </c>
      <c r="E51" s="31">
        <v>45</v>
      </c>
      <c r="F51" s="85">
        <v>212.10952380952381</v>
      </c>
      <c r="G51" s="31">
        <v>46</v>
      </c>
      <c r="H51" s="85">
        <v>5527.686687590678</v>
      </c>
      <c r="I51" s="31">
        <v>45</v>
      </c>
      <c r="J51" s="85">
        <v>246.22315348059101</v>
      </c>
      <c r="K51" s="87">
        <v>26</v>
      </c>
    </row>
    <row r="52" spans="1:11" ht="24" customHeight="1">
      <c r="B52" s="28" t="s">
        <v>111</v>
      </c>
      <c r="C52" s="29" t="s">
        <v>112</v>
      </c>
      <c r="D52" s="118">
        <v>680.82269503546104</v>
      </c>
      <c r="E52" s="31">
        <v>46</v>
      </c>
      <c r="F52" s="85">
        <v>232.77583465818759</v>
      </c>
      <c r="G52" s="31">
        <v>44</v>
      </c>
      <c r="H52" s="85">
        <v>5843.6718862766402</v>
      </c>
      <c r="I52" s="31">
        <v>42</v>
      </c>
      <c r="J52" s="85">
        <v>305.23685242464995</v>
      </c>
      <c r="K52" s="87">
        <v>8</v>
      </c>
    </row>
    <row r="53" spans="1:11" ht="12" customHeight="1">
      <c r="B53" s="28" t="s">
        <v>113</v>
      </c>
      <c r="C53" s="29" t="s">
        <v>114</v>
      </c>
      <c r="D53" s="118">
        <v>446.86660268714013</v>
      </c>
      <c r="E53" s="31">
        <v>47</v>
      </c>
      <c r="F53" s="85">
        <v>119.21428571428571</v>
      </c>
      <c r="G53" s="31">
        <v>47</v>
      </c>
      <c r="H53" s="85">
        <v>3926.6663028362882</v>
      </c>
      <c r="I53" s="31">
        <v>47</v>
      </c>
      <c r="J53" s="85">
        <v>75.509747775741403</v>
      </c>
      <c r="K53" s="87">
        <v>47</v>
      </c>
    </row>
    <row r="54" spans="1:11" ht="24" customHeight="1" thickBot="1">
      <c r="B54" s="43" t="s">
        <v>115</v>
      </c>
      <c r="C54" s="44" t="s">
        <v>116</v>
      </c>
      <c r="D54" s="120">
        <v>1049.1416168311839</v>
      </c>
      <c r="E54" s="46"/>
      <c r="F54" s="91">
        <v>393.62416604892513</v>
      </c>
      <c r="G54" s="46"/>
      <c r="H54" s="91">
        <v>6712.0273944391465</v>
      </c>
      <c r="I54" s="46"/>
      <c r="J54" s="91">
        <v>230.48388643816139</v>
      </c>
      <c r="K54" s="93"/>
    </row>
    <row r="55" spans="1:11" s="57" customFormat="1" ht="12.75" customHeight="1" thickTop="1">
      <c r="A55" s="51"/>
      <c r="B55" s="52"/>
      <c r="C55" s="53"/>
      <c r="D55" s="121" t="s">
        <v>169</v>
      </c>
      <c r="E55" s="55"/>
      <c r="F55" s="54"/>
      <c r="G55" s="55"/>
      <c r="H55" s="122"/>
      <c r="I55" s="55"/>
      <c r="J55" s="122"/>
      <c r="K55" s="55"/>
    </row>
    <row r="56" spans="1:11" s="57" customFormat="1" ht="12.75" customHeight="1">
      <c r="A56" s="51"/>
      <c r="B56" s="52"/>
      <c r="C56" s="53"/>
      <c r="D56" s="122"/>
      <c r="E56" s="55"/>
      <c r="F56" s="54"/>
      <c r="G56" s="55"/>
      <c r="H56" s="122"/>
      <c r="I56" s="55"/>
      <c r="J56" s="122"/>
      <c r="K56" s="55"/>
    </row>
    <row r="57" spans="1:11" s="57" customFormat="1" ht="12.75" customHeight="1">
      <c r="A57" s="51"/>
      <c r="B57" s="52"/>
      <c r="C57" s="53"/>
      <c r="D57" s="122"/>
      <c r="E57" s="55"/>
      <c r="F57" s="54"/>
      <c r="G57" s="55"/>
      <c r="H57" s="122"/>
      <c r="I57" s="55"/>
      <c r="J57" s="122"/>
      <c r="K57" s="55"/>
    </row>
    <row r="58" spans="1:11" ht="12.75" customHeight="1" thickBot="1">
      <c r="B58" s="58"/>
      <c r="C58" s="58"/>
      <c r="D58" s="59"/>
      <c r="E58" s="59"/>
      <c r="F58" s="60"/>
      <c r="G58" s="59"/>
      <c r="H58" s="59"/>
      <c r="I58" s="59"/>
      <c r="J58" s="61"/>
      <c r="K58" s="59"/>
    </row>
    <row r="59" spans="1:11" ht="39.950000000000003" customHeight="1">
      <c r="B59" s="62" t="s">
        <v>117</v>
      </c>
      <c r="C59" s="63"/>
      <c r="D59" s="291" t="s">
        <v>170</v>
      </c>
      <c r="E59" s="292"/>
      <c r="F59" s="291" t="s">
        <v>170</v>
      </c>
      <c r="G59" s="292"/>
      <c r="H59" s="291" t="s">
        <v>170</v>
      </c>
      <c r="I59" s="292"/>
      <c r="J59" s="291" t="s">
        <v>171</v>
      </c>
      <c r="K59" s="293"/>
    </row>
    <row r="60" spans="1:11" ht="24.95" customHeight="1">
      <c r="B60" s="64"/>
      <c r="C60" s="65"/>
      <c r="D60" s="307" t="s">
        <v>172</v>
      </c>
      <c r="E60" s="308"/>
      <c r="F60" s="307" t="s">
        <v>173</v>
      </c>
      <c r="G60" s="308"/>
      <c r="H60" s="307" t="s">
        <v>173</v>
      </c>
      <c r="I60" s="308"/>
      <c r="J60" s="297" t="s">
        <v>174</v>
      </c>
      <c r="K60" s="299"/>
    </row>
    <row r="61" spans="1:11" ht="15" customHeight="1">
      <c r="B61" s="66" t="s">
        <v>120</v>
      </c>
      <c r="C61" s="67"/>
      <c r="D61" s="300" t="s">
        <v>229</v>
      </c>
      <c r="E61" s="301"/>
      <c r="F61" s="300" t="s">
        <v>229</v>
      </c>
      <c r="G61" s="309"/>
      <c r="H61" s="300" t="s">
        <v>229</v>
      </c>
      <c r="I61" s="309"/>
      <c r="J61" s="300" t="s">
        <v>229</v>
      </c>
      <c r="K61" s="302"/>
    </row>
    <row r="62" spans="1:11" ht="15" customHeight="1" thickBot="1">
      <c r="B62" s="68" t="s">
        <v>121</v>
      </c>
      <c r="C62" s="69"/>
      <c r="D62" s="294" t="s">
        <v>225</v>
      </c>
      <c r="E62" s="295"/>
      <c r="F62" s="294" t="s">
        <v>225</v>
      </c>
      <c r="G62" s="295"/>
      <c r="H62" s="294" t="s">
        <v>225</v>
      </c>
      <c r="I62" s="295"/>
      <c r="J62" s="294" t="s">
        <v>225</v>
      </c>
      <c r="K62" s="296"/>
    </row>
  </sheetData>
  <mergeCells count="21">
    <mergeCell ref="D59:E59"/>
    <mergeCell ref="F59:G59"/>
    <mergeCell ref="H59:I59"/>
    <mergeCell ref="J59:K59"/>
    <mergeCell ref="M1:O1"/>
    <mergeCell ref="B3:C3"/>
    <mergeCell ref="D3:K3"/>
    <mergeCell ref="D4:G4"/>
    <mergeCell ref="B5:C5"/>
    <mergeCell ref="D62:E62"/>
    <mergeCell ref="F62:G62"/>
    <mergeCell ref="H62:I62"/>
    <mergeCell ref="J62:K62"/>
    <mergeCell ref="D60:E60"/>
    <mergeCell ref="F60:G60"/>
    <mergeCell ref="H60:I60"/>
    <mergeCell ref="J60:K60"/>
    <mergeCell ref="D61:E61"/>
    <mergeCell ref="F61:G61"/>
    <mergeCell ref="H61:I61"/>
    <mergeCell ref="J61:K61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2.75" customHeight="1"/>
  <cols>
    <col min="1" max="1" width="3.75" style="7" customWidth="1"/>
    <col min="2" max="3" width="10.625" style="70" customWidth="1"/>
    <col min="4" max="4" width="11.625" style="11" customWidth="1"/>
    <col min="5" max="5" width="4.625" style="11" customWidth="1"/>
    <col min="6" max="6" width="11.625" style="71" customWidth="1"/>
    <col min="7" max="7" width="4.625" style="11" customWidth="1"/>
    <col min="8" max="8" width="11.625" style="11" customWidth="1"/>
    <col min="9" max="9" width="4.625" style="11" customWidth="1"/>
    <col min="10" max="10" width="11.625" style="72" customWidth="1"/>
    <col min="11" max="11" width="4.625" style="11" customWidth="1"/>
    <col min="12" max="12" width="4" style="11" customWidth="1"/>
    <col min="13" max="16384" width="9" style="11"/>
  </cols>
  <sheetData>
    <row r="1" spans="1:141" s="12" customFormat="1" ht="15.75" customHeight="1">
      <c r="A1" s="7"/>
      <c r="B1" s="8" t="s">
        <v>273</v>
      </c>
      <c r="C1" s="8"/>
      <c r="D1" s="9"/>
      <c r="E1" s="9"/>
      <c r="F1" s="8"/>
      <c r="G1" s="9"/>
      <c r="H1" s="8"/>
      <c r="I1" s="8"/>
      <c r="J1" s="8"/>
      <c r="K1" s="8"/>
      <c r="L1" s="10"/>
      <c r="M1" s="253" t="s">
        <v>10</v>
      </c>
      <c r="N1" s="253"/>
      <c r="O1" s="253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</row>
    <row r="2" spans="1:141" ht="12" customHeight="1" thickBot="1">
      <c r="B2" s="13"/>
      <c r="C2" s="13"/>
      <c r="D2" s="109"/>
      <c r="E2" s="109" t="s">
        <v>150</v>
      </c>
      <c r="F2" s="110"/>
      <c r="G2" s="110" t="s">
        <v>151</v>
      </c>
      <c r="H2" s="109"/>
      <c r="I2" s="109" t="s">
        <v>152</v>
      </c>
      <c r="J2" s="111"/>
      <c r="K2" s="111" t="s">
        <v>153</v>
      </c>
    </row>
    <row r="3" spans="1:141" s="12" customFormat="1" ht="27" customHeight="1" thickTop="1">
      <c r="A3" s="7"/>
      <c r="B3" s="232" t="s">
        <v>11</v>
      </c>
      <c r="C3" s="233"/>
      <c r="D3" s="76" t="s">
        <v>274</v>
      </c>
      <c r="E3" s="78"/>
      <c r="F3" s="76" t="s">
        <v>275</v>
      </c>
      <c r="G3" s="78"/>
      <c r="H3" s="76" t="s">
        <v>276</v>
      </c>
      <c r="I3" s="78"/>
      <c r="J3" s="76" t="s">
        <v>277</v>
      </c>
      <c r="K3" s="79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</row>
    <row r="4" spans="1:141" s="12" customFormat="1" ht="30" customHeight="1">
      <c r="A4" s="7"/>
      <c r="B4" s="239" t="s">
        <v>263</v>
      </c>
      <c r="C4" s="240"/>
      <c r="D4" s="83" t="s">
        <v>278</v>
      </c>
      <c r="E4" s="18"/>
      <c r="F4" s="17" t="s">
        <v>279</v>
      </c>
      <c r="G4" s="18"/>
      <c r="H4" s="17" t="s">
        <v>280</v>
      </c>
      <c r="I4" s="18"/>
      <c r="J4" s="17" t="s">
        <v>281</v>
      </c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</row>
    <row r="5" spans="1:141" s="27" customFormat="1" ht="24" customHeight="1">
      <c r="A5" s="12"/>
      <c r="B5" s="21"/>
      <c r="C5" s="22"/>
      <c r="D5" s="23" t="s">
        <v>168</v>
      </c>
      <c r="E5" s="24" t="s">
        <v>19</v>
      </c>
      <c r="F5" s="97" t="s">
        <v>143</v>
      </c>
      <c r="G5" s="24" t="s">
        <v>19</v>
      </c>
      <c r="H5" s="23" t="s">
        <v>168</v>
      </c>
      <c r="I5" s="24" t="s">
        <v>19</v>
      </c>
      <c r="J5" s="23" t="s">
        <v>282</v>
      </c>
      <c r="K5" s="25" t="s">
        <v>19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</row>
    <row r="6" spans="1:141" ht="12" customHeight="1">
      <c r="B6" s="28" t="s">
        <v>21</v>
      </c>
      <c r="C6" s="29" t="s">
        <v>22</v>
      </c>
      <c r="D6" s="131">
        <v>8410</v>
      </c>
      <c r="E6" s="34">
        <f>IF(ISNUMBER(D6),RANK(D6,D$6:D$52),"-")</f>
        <v>43</v>
      </c>
      <c r="F6" s="86">
        <v>36.299999999999997</v>
      </c>
      <c r="G6" s="31">
        <f t="shared" ref="G6:G52" si="0">IF(ISNUMBER(F6),RANK(F6,F$6:F$52),"-")</f>
        <v>15</v>
      </c>
      <c r="H6" s="85">
        <v>5874</v>
      </c>
      <c r="I6" s="31">
        <f t="shared" ref="I6:I52" si="1">IF(ISNUMBER(H6),RANK(H6,H$6:H$52),"-")</f>
        <v>27</v>
      </c>
      <c r="J6" s="85">
        <v>2122.2520235054494</v>
      </c>
      <c r="K6" s="87">
        <f t="shared" ref="K6:K52" si="2">IF(ISNUMBER(J6),RANK(J6,J$6:J$52),"-")</f>
        <v>44</v>
      </c>
    </row>
    <row r="7" spans="1:141" ht="12" customHeight="1">
      <c r="B7" s="28" t="s">
        <v>23</v>
      </c>
      <c r="C7" s="29" t="s">
        <v>24</v>
      </c>
      <c r="D7" s="131">
        <v>6425</v>
      </c>
      <c r="E7" s="34">
        <f t="shared" ref="E7:E52" si="3">IF(ISNUMBER(D7),RANK(D7,D$6:D$52),"-")</f>
        <v>46</v>
      </c>
      <c r="F7" s="86">
        <v>23.9</v>
      </c>
      <c r="G7" s="31">
        <f t="shared" si="0"/>
        <v>43</v>
      </c>
      <c r="H7" s="85">
        <v>5642</v>
      </c>
      <c r="I7" s="31">
        <f t="shared" si="1"/>
        <v>30</v>
      </c>
      <c r="J7" s="85">
        <v>2396.2257128852661</v>
      </c>
      <c r="K7" s="87">
        <f t="shared" si="2"/>
        <v>41</v>
      </c>
    </row>
    <row r="8" spans="1:141" ht="12" customHeight="1">
      <c r="B8" s="28" t="s">
        <v>25</v>
      </c>
      <c r="C8" s="29" t="s">
        <v>26</v>
      </c>
      <c r="D8" s="131">
        <v>9497</v>
      </c>
      <c r="E8" s="34">
        <f t="shared" si="3"/>
        <v>33</v>
      </c>
      <c r="F8" s="86">
        <v>26.8</v>
      </c>
      <c r="G8" s="31">
        <f t="shared" si="0"/>
        <v>38</v>
      </c>
      <c r="H8" s="85">
        <v>5593</v>
      </c>
      <c r="I8" s="31">
        <f t="shared" si="1"/>
        <v>32</v>
      </c>
      <c r="J8" s="85">
        <v>2643.0958249176701</v>
      </c>
      <c r="K8" s="87">
        <f t="shared" si="2"/>
        <v>36</v>
      </c>
    </row>
    <row r="9" spans="1:141" ht="12" customHeight="1">
      <c r="B9" s="28" t="s">
        <v>27</v>
      </c>
      <c r="C9" s="29" t="s">
        <v>28</v>
      </c>
      <c r="D9" s="131">
        <v>9397</v>
      </c>
      <c r="E9" s="34">
        <f t="shared" si="3"/>
        <v>35</v>
      </c>
      <c r="F9" s="86">
        <v>35.299999999999997</v>
      </c>
      <c r="G9" s="31">
        <f t="shared" si="0"/>
        <v>19</v>
      </c>
      <c r="H9" s="85">
        <v>5880</v>
      </c>
      <c r="I9" s="31">
        <f t="shared" si="1"/>
        <v>26</v>
      </c>
      <c r="J9" s="85">
        <v>3032.1168330830719</v>
      </c>
      <c r="K9" s="87">
        <f t="shared" si="2"/>
        <v>25</v>
      </c>
    </row>
    <row r="10" spans="1:141" ht="12" customHeight="1">
      <c r="B10" s="28" t="s">
        <v>29</v>
      </c>
      <c r="C10" s="29" t="s">
        <v>30</v>
      </c>
      <c r="D10" s="131">
        <v>8562</v>
      </c>
      <c r="E10" s="34">
        <f t="shared" si="3"/>
        <v>40</v>
      </c>
      <c r="F10" s="86">
        <v>25.8</v>
      </c>
      <c r="G10" s="31">
        <f t="shared" si="0"/>
        <v>40</v>
      </c>
      <c r="H10" s="85">
        <v>6102</v>
      </c>
      <c r="I10" s="31">
        <f t="shared" si="1"/>
        <v>23</v>
      </c>
      <c r="J10" s="85">
        <v>2710.2514128209937</v>
      </c>
      <c r="K10" s="87">
        <f t="shared" si="2"/>
        <v>32</v>
      </c>
    </row>
    <row r="11" spans="1:141" ht="24" customHeight="1">
      <c r="B11" s="28" t="s">
        <v>31</v>
      </c>
      <c r="C11" s="29" t="s">
        <v>32</v>
      </c>
      <c r="D11" s="131">
        <v>9457</v>
      </c>
      <c r="E11" s="34">
        <f t="shared" si="3"/>
        <v>34</v>
      </c>
      <c r="F11" s="86">
        <v>32.799999999999997</v>
      </c>
      <c r="G11" s="31">
        <f t="shared" si="0"/>
        <v>23</v>
      </c>
      <c r="H11" s="85">
        <v>6289</v>
      </c>
      <c r="I11" s="31">
        <f t="shared" si="1"/>
        <v>20</v>
      </c>
      <c r="J11" s="85">
        <v>2780.0122357594196</v>
      </c>
      <c r="K11" s="87">
        <f t="shared" si="2"/>
        <v>30</v>
      </c>
    </row>
    <row r="12" spans="1:141" ht="12" customHeight="1">
      <c r="B12" s="28" t="s">
        <v>33</v>
      </c>
      <c r="C12" s="29" t="s">
        <v>34</v>
      </c>
      <c r="D12" s="131">
        <v>10127</v>
      </c>
      <c r="E12" s="34">
        <f t="shared" si="3"/>
        <v>29</v>
      </c>
      <c r="F12" s="86">
        <v>31.6</v>
      </c>
      <c r="G12" s="31">
        <f t="shared" si="0"/>
        <v>28</v>
      </c>
      <c r="H12" s="85">
        <v>6470</v>
      </c>
      <c r="I12" s="31">
        <f t="shared" si="1"/>
        <v>18</v>
      </c>
      <c r="J12" s="85">
        <v>2610.8367512067184</v>
      </c>
      <c r="K12" s="87">
        <f t="shared" si="2"/>
        <v>38</v>
      </c>
    </row>
    <row r="13" spans="1:141" ht="12" customHeight="1">
      <c r="B13" s="28" t="s">
        <v>35</v>
      </c>
      <c r="C13" s="29" t="s">
        <v>36</v>
      </c>
      <c r="D13" s="131">
        <v>11962</v>
      </c>
      <c r="E13" s="34">
        <f t="shared" si="3"/>
        <v>21</v>
      </c>
      <c r="F13" s="86">
        <v>39.799999999999997</v>
      </c>
      <c r="G13" s="31">
        <f t="shared" si="0"/>
        <v>8</v>
      </c>
      <c r="H13" s="85">
        <v>6251</v>
      </c>
      <c r="I13" s="31">
        <f t="shared" si="1"/>
        <v>21</v>
      </c>
      <c r="J13" s="85">
        <v>3121.0942876328204</v>
      </c>
      <c r="K13" s="87">
        <f t="shared" si="2"/>
        <v>17</v>
      </c>
    </row>
    <row r="14" spans="1:141" ht="12" customHeight="1">
      <c r="B14" s="28" t="s">
        <v>37</v>
      </c>
      <c r="C14" s="29" t="s">
        <v>38</v>
      </c>
      <c r="D14" s="131">
        <v>12062</v>
      </c>
      <c r="E14" s="34">
        <f t="shared" si="3"/>
        <v>18</v>
      </c>
      <c r="F14" s="86">
        <v>20.9</v>
      </c>
      <c r="G14" s="31">
        <f t="shared" si="0"/>
        <v>46</v>
      </c>
      <c r="H14" s="85">
        <v>7131</v>
      </c>
      <c r="I14" s="31">
        <f t="shared" si="1"/>
        <v>10</v>
      </c>
      <c r="J14" s="85">
        <v>3120.0634752928386</v>
      </c>
      <c r="K14" s="87">
        <f t="shared" si="2"/>
        <v>18</v>
      </c>
    </row>
    <row r="15" spans="1:141" ht="12" customHeight="1">
      <c r="B15" s="28" t="s">
        <v>39</v>
      </c>
      <c r="C15" s="29" t="s">
        <v>40</v>
      </c>
      <c r="D15" s="131">
        <v>9927</v>
      </c>
      <c r="E15" s="34">
        <f t="shared" si="3"/>
        <v>31</v>
      </c>
      <c r="F15" s="86">
        <v>32.1</v>
      </c>
      <c r="G15" s="31">
        <f t="shared" si="0"/>
        <v>25</v>
      </c>
      <c r="H15" s="85">
        <v>6806</v>
      </c>
      <c r="I15" s="31">
        <f t="shared" si="1"/>
        <v>13</v>
      </c>
      <c r="J15" s="85">
        <v>2859.9968752161094</v>
      </c>
      <c r="K15" s="87">
        <f t="shared" si="2"/>
        <v>27</v>
      </c>
    </row>
    <row r="16" spans="1:141" ht="24" customHeight="1">
      <c r="B16" s="28" t="s">
        <v>41</v>
      </c>
      <c r="C16" s="29" t="s">
        <v>42</v>
      </c>
      <c r="D16" s="131">
        <v>12544</v>
      </c>
      <c r="E16" s="34">
        <f t="shared" si="3"/>
        <v>14</v>
      </c>
      <c r="F16" s="86">
        <v>45.3</v>
      </c>
      <c r="G16" s="31">
        <f t="shared" si="0"/>
        <v>2</v>
      </c>
      <c r="H16" s="85">
        <v>8248</v>
      </c>
      <c r="I16" s="31">
        <f t="shared" si="1"/>
        <v>3</v>
      </c>
      <c r="J16" s="85">
        <v>3305.4353689579234</v>
      </c>
      <c r="K16" s="87">
        <f t="shared" si="2"/>
        <v>12</v>
      </c>
    </row>
    <row r="17" spans="2:11" ht="12" customHeight="1">
      <c r="B17" s="28" t="s">
        <v>43</v>
      </c>
      <c r="C17" s="29" t="s">
        <v>44</v>
      </c>
      <c r="D17" s="131">
        <v>13325</v>
      </c>
      <c r="E17" s="34">
        <f t="shared" si="3"/>
        <v>11</v>
      </c>
      <c r="F17" s="86">
        <v>37.5</v>
      </c>
      <c r="G17" s="31">
        <f t="shared" si="0"/>
        <v>12</v>
      </c>
      <c r="H17" s="85">
        <v>7945</v>
      </c>
      <c r="I17" s="31">
        <f t="shared" si="1"/>
        <v>4</v>
      </c>
      <c r="J17" s="85">
        <v>3864.3331252193393</v>
      </c>
      <c r="K17" s="87">
        <f t="shared" si="2"/>
        <v>6</v>
      </c>
    </row>
    <row r="18" spans="2:11" ht="12" customHeight="1">
      <c r="B18" s="28" t="s">
        <v>45</v>
      </c>
      <c r="C18" s="29" t="s">
        <v>46</v>
      </c>
      <c r="D18" s="131">
        <v>14184</v>
      </c>
      <c r="E18" s="34">
        <f t="shared" si="3"/>
        <v>4</v>
      </c>
      <c r="F18" s="86">
        <v>36.4</v>
      </c>
      <c r="G18" s="31">
        <f t="shared" si="0"/>
        <v>14</v>
      </c>
      <c r="H18" s="85">
        <v>9471</v>
      </c>
      <c r="I18" s="31">
        <f t="shared" si="1"/>
        <v>1</v>
      </c>
      <c r="J18" s="85">
        <v>8011.0935121229122</v>
      </c>
      <c r="K18" s="87">
        <f t="shared" si="2"/>
        <v>1</v>
      </c>
    </row>
    <row r="19" spans="2:11" ht="12" customHeight="1">
      <c r="B19" s="28" t="s">
        <v>47</v>
      </c>
      <c r="C19" s="29" t="s">
        <v>48</v>
      </c>
      <c r="D19" s="131">
        <v>14024</v>
      </c>
      <c r="E19" s="34">
        <f t="shared" si="3"/>
        <v>6</v>
      </c>
      <c r="F19" s="86">
        <v>37.5</v>
      </c>
      <c r="G19" s="31">
        <f t="shared" si="0"/>
        <v>12</v>
      </c>
      <c r="H19" s="85">
        <v>8834</v>
      </c>
      <c r="I19" s="31">
        <f t="shared" si="1"/>
        <v>2</v>
      </c>
      <c r="J19" s="85">
        <v>3684.1773756145253</v>
      </c>
      <c r="K19" s="87">
        <f t="shared" si="2"/>
        <v>8</v>
      </c>
    </row>
    <row r="20" spans="2:11" ht="12" customHeight="1">
      <c r="B20" s="28" t="s">
        <v>49</v>
      </c>
      <c r="C20" s="29" t="s">
        <v>50</v>
      </c>
      <c r="D20" s="131">
        <v>11300</v>
      </c>
      <c r="E20" s="34">
        <f t="shared" si="3"/>
        <v>27</v>
      </c>
      <c r="F20" s="86">
        <v>29.7</v>
      </c>
      <c r="G20" s="31">
        <f t="shared" si="0"/>
        <v>33</v>
      </c>
      <c r="H20" s="85">
        <v>6632</v>
      </c>
      <c r="I20" s="31">
        <f t="shared" si="1"/>
        <v>15</v>
      </c>
      <c r="J20" s="85">
        <v>2804.6097806435523</v>
      </c>
      <c r="K20" s="87">
        <f t="shared" si="2"/>
        <v>29</v>
      </c>
    </row>
    <row r="21" spans="2:11" ht="24" customHeight="1">
      <c r="B21" s="28" t="s">
        <v>51</v>
      </c>
      <c r="C21" s="29" t="s">
        <v>52</v>
      </c>
      <c r="D21" s="131">
        <v>14160</v>
      </c>
      <c r="E21" s="34">
        <f t="shared" si="3"/>
        <v>5</v>
      </c>
      <c r="F21" s="86">
        <v>38</v>
      </c>
      <c r="G21" s="31">
        <f t="shared" si="0"/>
        <v>10</v>
      </c>
      <c r="H21" s="85">
        <v>5199</v>
      </c>
      <c r="I21" s="31">
        <f t="shared" si="1"/>
        <v>36</v>
      </c>
      <c r="J21" s="85">
        <v>3723.327796208418</v>
      </c>
      <c r="K21" s="87">
        <f t="shared" si="2"/>
        <v>7</v>
      </c>
    </row>
    <row r="22" spans="2:11" ht="12" customHeight="1">
      <c r="B22" s="28" t="s">
        <v>53</v>
      </c>
      <c r="C22" s="29" t="s">
        <v>54</v>
      </c>
      <c r="D22" s="131">
        <v>12204</v>
      </c>
      <c r="E22" s="34">
        <f t="shared" si="3"/>
        <v>17</v>
      </c>
      <c r="F22" s="86">
        <v>35.1</v>
      </c>
      <c r="G22" s="31">
        <f t="shared" si="0"/>
        <v>20</v>
      </c>
      <c r="H22" s="85">
        <v>5565</v>
      </c>
      <c r="I22" s="31">
        <f t="shared" si="1"/>
        <v>33</v>
      </c>
      <c r="J22" s="85">
        <v>3071.7293673664831</v>
      </c>
      <c r="K22" s="87">
        <f t="shared" si="2"/>
        <v>22</v>
      </c>
    </row>
    <row r="23" spans="2:11" ht="12" customHeight="1">
      <c r="B23" s="28" t="s">
        <v>55</v>
      </c>
      <c r="C23" s="29" t="s">
        <v>56</v>
      </c>
      <c r="D23" s="131">
        <v>16015</v>
      </c>
      <c r="E23" s="34">
        <f t="shared" si="3"/>
        <v>1</v>
      </c>
      <c r="F23" s="86">
        <v>43.3</v>
      </c>
      <c r="G23" s="31">
        <f t="shared" si="0"/>
        <v>5</v>
      </c>
      <c r="H23" s="85">
        <v>5936</v>
      </c>
      <c r="I23" s="31">
        <f t="shared" si="1"/>
        <v>25</v>
      </c>
      <c r="J23" s="85">
        <v>2988.863952618502</v>
      </c>
      <c r="K23" s="87">
        <f t="shared" si="2"/>
        <v>26</v>
      </c>
    </row>
    <row r="24" spans="2:11" ht="12" customHeight="1">
      <c r="B24" s="28" t="s">
        <v>57</v>
      </c>
      <c r="C24" s="29" t="s">
        <v>58</v>
      </c>
      <c r="D24" s="131">
        <v>11314</v>
      </c>
      <c r="E24" s="34">
        <f t="shared" si="3"/>
        <v>26</v>
      </c>
      <c r="F24" s="86">
        <v>37.9</v>
      </c>
      <c r="G24" s="31">
        <f t="shared" si="0"/>
        <v>11</v>
      </c>
      <c r="H24" s="85">
        <v>5153</v>
      </c>
      <c r="I24" s="31">
        <f t="shared" si="1"/>
        <v>38</v>
      </c>
      <c r="J24" s="85">
        <v>2649.4837794196801</v>
      </c>
      <c r="K24" s="87">
        <f t="shared" si="2"/>
        <v>35</v>
      </c>
    </row>
    <row r="25" spans="2:11" ht="12" customHeight="1">
      <c r="B25" s="28" t="s">
        <v>59</v>
      </c>
      <c r="C25" s="29" t="s">
        <v>60</v>
      </c>
      <c r="D25" s="131">
        <v>11570</v>
      </c>
      <c r="E25" s="34">
        <f t="shared" si="3"/>
        <v>23</v>
      </c>
      <c r="F25" s="86">
        <v>31.2</v>
      </c>
      <c r="G25" s="31">
        <f t="shared" si="0"/>
        <v>29</v>
      </c>
      <c r="H25" s="85">
        <v>5730</v>
      </c>
      <c r="I25" s="31">
        <f t="shared" si="1"/>
        <v>28</v>
      </c>
      <c r="J25" s="85">
        <v>2698.1075927956117</v>
      </c>
      <c r="K25" s="87">
        <f t="shared" si="2"/>
        <v>33</v>
      </c>
    </row>
    <row r="26" spans="2:11" ht="24" customHeight="1">
      <c r="B26" s="28" t="s">
        <v>61</v>
      </c>
      <c r="C26" s="29" t="s">
        <v>62</v>
      </c>
      <c r="D26" s="131">
        <v>13916</v>
      </c>
      <c r="E26" s="34">
        <f t="shared" si="3"/>
        <v>7</v>
      </c>
      <c r="F26" s="86">
        <v>35.6</v>
      </c>
      <c r="G26" s="31">
        <f t="shared" si="0"/>
        <v>18</v>
      </c>
      <c r="H26" s="85">
        <v>5620</v>
      </c>
      <c r="I26" s="31">
        <f t="shared" si="1"/>
        <v>31</v>
      </c>
      <c r="J26" s="85">
        <v>2727.3123382636572</v>
      </c>
      <c r="K26" s="87">
        <f t="shared" si="2"/>
        <v>31</v>
      </c>
    </row>
    <row r="27" spans="2:11" ht="12" customHeight="1">
      <c r="B27" s="28" t="s">
        <v>63</v>
      </c>
      <c r="C27" s="29" t="s">
        <v>64</v>
      </c>
      <c r="D27" s="131">
        <v>12304</v>
      </c>
      <c r="E27" s="34">
        <f t="shared" si="3"/>
        <v>16</v>
      </c>
      <c r="F27" s="86">
        <v>36.299999999999997</v>
      </c>
      <c r="G27" s="31">
        <f t="shared" si="0"/>
        <v>15</v>
      </c>
      <c r="H27" s="85">
        <v>7352</v>
      </c>
      <c r="I27" s="31">
        <f t="shared" si="1"/>
        <v>8</v>
      </c>
      <c r="J27" s="85">
        <v>2815.8032602484336</v>
      </c>
      <c r="K27" s="87">
        <f t="shared" si="2"/>
        <v>28</v>
      </c>
    </row>
    <row r="28" spans="2:11" ht="12" customHeight="1">
      <c r="B28" s="28" t="s">
        <v>65</v>
      </c>
      <c r="C28" s="29" t="s">
        <v>66</v>
      </c>
      <c r="D28" s="131">
        <v>14282</v>
      </c>
      <c r="E28" s="34">
        <f t="shared" si="3"/>
        <v>3</v>
      </c>
      <c r="F28" s="86">
        <v>35.1</v>
      </c>
      <c r="G28" s="31">
        <f t="shared" si="0"/>
        <v>20</v>
      </c>
      <c r="H28" s="85">
        <v>7027</v>
      </c>
      <c r="I28" s="31">
        <f t="shared" si="1"/>
        <v>11</v>
      </c>
      <c r="J28" s="85">
        <v>3188.8440347496112</v>
      </c>
      <c r="K28" s="87">
        <f t="shared" si="2"/>
        <v>15</v>
      </c>
    </row>
    <row r="29" spans="2:11" ht="12" customHeight="1">
      <c r="B29" s="28" t="s">
        <v>67</v>
      </c>
      <c r="C29" s="29" t="s">
        <v>68</v>
      </c>
      <c r="D29" s="131">
        <v>13367</v>
      </c>
      <c r="E29" s="34">
        <f t="shared" si="3"/>
        <v>10</v>
      </c>
      <c r="F29" s="86">
        <v>35.799999999999997</v>
      </c>
      <c r="G29" s="31">
        <f t="shared" si="0"/>
        <v>17</v>
      </c>
      <c r="H29" s="85">
        <v>6814</v>
      </c>
      <c r="I29" s="31">
        <f t="shared" si="1"/>
        <v>12</v>
      </c>
      <c r="J29" s="85">
        <v>3510.5083580076548</v>
      </c>
      <c r="K29" s="87">
        <f t="shared" si="2"/>
        <v>9</v>
      </c>
    </row>
    <row r="30" spans="2:11" ht="12" customHeight="1">
      <c r="B30" s="28" t="s">
        <v>69</v>
      </c>
      <c r="C30" s="29" t="s">
        <v>70</v>
      </c>
      <c r="D30" s="131">
        <v>13728</v>
      </c>
      <c r="E30" s="34">
        <f t="shared" si="3"/>
        <v>9</v>
      </c>
      <c r="F30" s="86">
        <v>38.5</v>
      </c>
      <c r="G30" s="31">
        <f t="shared" si="0"/>
        <v>9</v>
      </c>
      <c r="H30" s="85">
        <v>7514</v>
      </c>
      <c r="I30" s="31">
        <f t="shared" si="1"/>
        <v>5</v>
      </c>
      <c r="J30" s="85">
        <v>3225.0801809647205</v>
      </c>
      <c r="K30" s="87">
        <f t="shared" si="2"/>
        <v>14</v>
      </c>
    </row>
    <row r="31" spans="2:11" ht="24" customHeight="1">
      <c r="B31" s="28" t="s">
        <v>71</v>
      </c>
      <c r="C31" s="29" t="s">
        <v>72</v>
      </c>
      <c r="D31" s="131">
        <v>11485</v>
      </c>
      <c r="E31" s="34">
        <f t="shared" si="3"/>
        <v>24</v>
      </c>
      <c r="F31" s="86">
        <v>27</v>
      </c>
      <c r="G31" s="31">
        <f t="shared" si="0"/>
        <v>37</v>
      </c>
      <c r="H31" s="85">
        <v>7184</v>
      </c>
      <c r="I31" s="31">
        <f t="shared" si="1"/>
        <v>9</v>
      </c>
      <c r="J31" s="85">
        <v>3089.8975064601227</v>
      </c>
      <c r="K31" s="87">
        <f t="shared" si="2"/>
        <v>20</v>
      </c>
    </row>
    <row r="32" spans="2:11" ht="12" customHeight="1">
      <c r="B32" s="28" t="s">
        <v>73</v>
      </c>
      <c r="C32" s="29" t="s">
        <v>74</v>
      </c>
      <c r="D32" s="131">
        <v>10316</v>
      </c>
      <c r="E32" s="34">
        <f t="shared" si="3"/>
        <v>28</v>
      </c>
      <c r="F32" s="86">
        <v>43.5</v>
      </c>
      <c r="G32" s="31">
        <f t="shared" si="0"/>
        <v>4</v>
      </c>
      <c r="H32" s="85">
        <v>7395</v>
      </c>
      <c r="I32" s="31">
        <f t="shared" si="1"/>
        <v>7</v>
      </c>
      <c r="J32" s="85">
        <v>4479.6730255125431</v>
      </c>
      <c r="K32" s="87">
        <f t="shared" si="2"/>
        <v>3</v>
      </c>
    </row>
    <row r="33" spans="2:11" ht="12" customHeight="1">
      <c r="B33" s="28" t="s">
        <v>75</v>
      </c>
      <c r="C33" s="29" t="s">
        <v>76</v>
      </c>
      <c r="D33" s="131">
        <v>12445</v>
      </c>
      <c r="E33" s="34">
        <f t="shared" si="3"/>
        <v>15</v>
      </c>
      <c r="F33" s="86">
        <v>35.1</v>
      </c>
      <c r="G33" s="31">
        <f t="shared" si="0"/>
        <v>20</v>
      </c>
      <c r="H33" s="85">
        <v>6759</v>
      </c>
      <c r="I33" s="31">
        <f t="shared" si="1"/>
        <v>14</v>
      </c>
      <c r="J33" s="85">
        <v>3142.1629629629629</v>
      </c>
      <c r="K33" s="87">
        <f t="shared" si="2"/>
        <v>16</v>
      </c>
    </row>
    <row r="34" spans="2:11" ht="12" customHeight="1">
      <c r="B34" s="28" t="s">
        <v>77</v>
      </c>
      <c r="C34" s="29" t="s">
        <v>78</v>
      </c>
      <c r="D34" s="131">
        <v>12863</v>
      </c>
      <c r="E34" s="34">
        <f t="shared" si="3"/>
        <v>12</v>
      </c>
      <c r="F34" s="86">
        <v>28.1</v>
      </c>
      <c r="G34" s="31">
        <f t="shared" si="0"/>
        <v>36</v>
      </c>
      <c r="H34" s="85">
        <v>6539</v>
      </c>
      <c r="I34" s="31">
        <f t="shared" si="1"/>
        <v>17</v>
      </c>
      <c r="J34" s="85">
        <v>4098.6967246721651</v>
      </c>
      <c r="K34" s="87">
        <f t="shared" si="2"/>
        <v>4</v>
      </c>
    </row>
    <row r="35" spans="2:11" ht="12" customHeight="1">
      <c r="B35" s="28" t="s">
        <v>79</v>
      </c>
      <c r="C35" s="29" t="s">
        <v>80</v>
      </c>
      <c r="D35" s="131">
        <v>10015</v>
      </c>
      <c r="E35" s="34">
        <f t="shared" si="3"/>
        <v>30</v>
      </c>
      <c r="F35" s="86">
        <v>48.5</v>
      </c>
      <c r="G35" s="31">
        <f t="shared" si="0"/>
        <v>1</v>
      </c>
      <c r="H35" s="85">
        <v>6129</v>
      </c>
      <c r="I35" s="31">
        <f t="shared" si="1"/>
        <v>22</v>
      </c>
      <c r="J35" s="85">
        <v>3284.558690584322</v>
      </c>
      <c r="K35" s="87">
        <f t="shared" si="2"/>
        <v>13</v>
      </c>
    </row>
    <row r="36" spans="2:11" ht="24" customHeight="1">
      <c r="B36" s="28" t="s">
        <v>81</v>
      </c>
      <c r="C36" s="29" t="s">
        <v>82</v>
      </c>
      <c r="D36" s="131">
        <v>11980</v>
      </c>
      <c r="E36" s="34">
        <f t="shared" si="3"/>
        <v>20</v>
      </c>
      <c r="F36" s="86">
        <v>28.7</v>
      </c>
      <c r="G36" s="31">
        <f t="shared" si="0"/>
        <v>35</v>
      </c>
      <c r="H36" s="85">
        <v>5273</v>
      </c>
      <c r="I36" s="31">
        <f t="shared" si="1"/>
        <v>35</v>
      </c>
      <c r="J36" s="85">
        <v>3045.697960552965</v>
      </c>
      <c r="K36" s="87">
        <f t="shared" si="2"/>
        <v>24</v>
      </c>
    </row>
    <row r="37" spans="2:11" ht="12" customHeight="1">
      <c r="B37" s="28" t="s">
        <v>83</v>
      </c>
      <c r="C37" s="29" t="s">
        <v>84</v>
      </c>
      <c r="D37" s="131">
        <v>13770</v>
      </c>
      <c r="E37" s="34">
        <f t="shared" si="3"/>
        <v>8</v>
      </c>
      <c r="F37" s="86">
        <v>43.3</v>
      </c>
      <c r="G37" s="31">
        <f t="shared" si="0"/>
        <v>5</v>
      </c>
      <c r="H37" s="85">
        <v>4062</v>
      </c>
      <c r="I37" s="31">
        <f t="shared" si="1"/>
        <v>46</v>
      </c>
      <c r="J37" s="85">
        <v>2565.0301236267169</v>
      </c>
      <c r="K37" s="87">
        <f t="shared" si="2"/>
        <v>40</v>
      </c>
    </row>
    <row r="38" spans="2:11" ht="12" customHeight="1">
      <c r="B38" s="28" t="s">
        <v>85</v>
      </c>
      <c r="C38" s="29" t="s">
        <v>86</v>
      </c>
      <c r="D38" s="131">
        <v>11761</v>
      </c>
      <c r="E38" s="34">
        <f t="shared" si="3"/>
        <v>22</v>
      </c>
      <c r="F38" s="86">
        <v>44</v>
      </c>
      <c r="G38" s="31">
        <f t="shared" si="0"/>
        <v>3</v>
      </c>
      <c r="H38" s="85">
        <v>6368</v>
      </c>
      <c r="I38" s="31">
        <f t="shared" si="1"/>
        <v>19</v>
      </c>
      <c r="J38" s="85">
        <v>3092.2376921322257</v>
      </c>
      <c r="K38" s="87">
        <f t="shared" si="2"/>
        <v>19</v>
      </c>
    </row>
    <row r="39" spans="2:11" ht="12" customHeight="1">
      <c r="B39" s="28" t="s">
        <v>87</v>
      </c>
      <c r="C39" s="29" t="s">
        <v>88</v>
      </c>
      <c r="D39" s="131">
        <v>12018</v>
      </c>
      <c r="E39" s="34">
        <f t="shared" si="3"/>
        <v>19</v>
      </c>
      <c r="F39" s="86">
        <v>42.8</v>
      </c>
      <c r="G39" s="31">
        <f t="shared" si="0"/>
        <v>7</v>
      </c>
      <c r="H39" s="85">
        <v>5681</v>
      </c>
      <c r="I39" s="31">
        <f t="shared" si="1"/>
        <v>29</v>
      </c>
      <c r="J39" s="85">
        <v>3071.6782912702415</v>
      </c>
      <c r="K39" s="87">
        <f t="shared" si="2"/>
        <v>23</v>
      </c>
    </row>
    <row r="40" spans="2:11" ht="12" customHeight="1">
      <c r="B40" s="28" t="s">
        <v>89</v>
      </c>
      <c r="C40" s="29" t="s">
        <v>90</v>
      </c>
      <c r="D40" s="131">
        <v>12835</v>
      </c>
      <c r="E40" s="34">
        <f t="shared" si="3"/>
        <v>13</v>
      </c>
      <c r="F40" s="86">
        <v>31.7</v>
      </c>
      <c r="G40" s="31">
        <f t="shared" si="0"/>
        <v>27</v>
      </c>
      <c r="H40" s="85">
        <v>5137</v>
      </c>
      <c r="I40" s="31">
        <f t="shared" si="1"/>
        <v>39</v>
      </c>
      <c r="J40" s="85">
        <v>3457.1052462595517</v>
      </c>
      <c r="K40" s="87">
        <f t="shared" si="2"/>
        <v>11</v>
      </c>
    </row>
    <row r="41" spans="2:11" ht="24" customHeight="1">
      <c r="B41" s="28" t="s">
        <v>91</v>
      </c>
      <c r="C41" s="29" t="s">
        <v>92</v>
      </c>
      <c r="D41" s="131">
        <v>11326</v>
      </c>
      <c r="E41" s="34">
        <f t="shared" si="3"/>
        <v>25</v>
      </c>
      <c r="F41" s="86">
        <v>32.299999999999997</v>
      </c>
      <c r="G41" s="31">
        <f t="shared" si="0"/>
        <v>24</v>
      </c>
      <c r="H41" s="85">
        <v>4863</v>
      </c>
      <c r="I41" s="31">
        <f t="shared" si="1"/>
        <v>42</v>
      </c>
      <c r="J41" s="85">
        <v>4501.4063073223097</v>
      </c>
      <c r="K41" s="87">
        <f t="shared" si="2"/>
        <v>2</v>
      </c>
    </row>
    <row r="42" spans="2:11" ht="12" customHeight="1">
      <c r="B42" s="28" t="s">
        <v>93</v>
      </c>
      <c r="C42" s="29" t="s">
        <v>94</v>
      </c>
      <c r="D42" s="131">
        <v>14383</v>
      </c>
      <c r="E42" s="34">
        <f t="shared" si="3"/>
        <v>2</v>
      </c>
      <c r="F42" s="86">
        <v>20</v>
      </c>
      <c r="G42" s="31">
        <f t="shared" si="0"/>
        <v>47</v>
      </c>
      <c r="H42" s="85">
        <v>4860</v>
      </c>
      <c r="I42" s="31">
        <f t="shared" si="1"/>
        <v>43</v>
      </c>
      <c r="J42" s="85">
        <v>3990.5117501288937</v>
      </c>
      <c r="K42" s="87">
        <f t="shared" si="2"/>
        <v>5</v>
      </c>
    </row>
    <row r="43" spans="2:11" ht="12" customHeight="1">
      <c r="B43" s="28" t="s">
        <v>95</v>
      </c>
      <c r="C43" s="29" t="s">
        <v>96</v>
      </c>
      <c r="D43" s="131">
        <v>9710</v>
      </c>
      <c r="E43" s="34">
        <f t="shared" si="3"/>
        <v>32</v>
      </c>
      <c r="F43" s="86">
        <v>31.9</v>
      </c>
      <c r="G43" s="31">
        <f t="shared" si="0"/>
        <v>26</v>
      </c>
      <c r="H43" s="85">
        <v>5484</v>
      </c>
      <c r="I43" s="31">
        <f t="shared" si="1"/>
        <v>34</v>
      </c>
      <c r="J43" s="85">
        <v>3509.6609441012351</v>
      </c>
      <c r="K43" s="87">
        <f t="shared" si="2"/>
        <v>10</v>
      </c>
    </row>
    <row r="44" spans="2:11" ht="12" customHeight="1">
      <c r="B44" s="28" t="s">
        <v>97</v>
      </c>
      <c r="C44" s="29" t="s">
        <v>98</v>
      </c>
      <c r="D44" s="131">
        <v>8767</v>
      </c>
      <c r="E44" s="34">
        <f t="shared" si="3"/>
        <v>38</v>
      </c>
      <c r="F44" s="86">
        <v>23.1</v>
      </c>
      <c r="G44" s="31">
        <f t="shared" si="0"/>
        <v>45</v>
      </c>
      <c r="H44" s="85">
        <v>4452</v>
      </c>
      <c r="I44" s="31">
        <f t="shared" si="1"/>
        <v>45</v>
      </c>
      <c r="J44" s="85">
        <v>2659.015529806295</v>
      </c>
      <c r="K44" s="87">
        <f t="shared" si="2"/>
        <v>34</v>
      </c>
    </row>
    <row r="45" spans="2:11" ht="12" customHeight="1">
      <c r="B45" s="28" t="s">
        <v>99</v>
      </c>
      <c r="C45" s="29" t="s">
        <v>100</v>
      </c>
      <c r="D45" s="131">
        <v>9288</v>
      </c>
      <c r="E45" s="34">
        <f t="shared" si="3"/>
        <v>36</v>
      </c>
      <c r="F45" s="86">
        <v>26.3</v>
      </c>
      <c r="G45" s="31">
        <f t="shared" si="0"/>
        <v>39</v>
      </c>
      <c r="H45" s="85">
        <v>5018</v>
      </c>
      <c r="I45" s="31">
        <f t="shared" si="1"/>
        <v>40</v>
      </c>
      <c r="J45" s="85">
        <v>3077.4189013419505</v>
      </c>
      <c r="K45" s="87">
        <f t="shared" si="2"/>
        <v>21</v>
      </c>
    </row>
    <row r="46" spans="2:11" ht="24" customHeight="1">
      <c r="B46" s="28" t="s">
        <v>101</v>
      </c>
      <c r="C46" s="29" t="s">
        <v>102</v>
      </c>
      <c r="D46" s="131">
        <v>8883</v>
      </c>
      <c r="E46" s="34">
        <f t="shared" si="3"/>
        <v>37</v>
      </c>
      <c r="F46" s="86">
        <v>25</v>
      </c>
      <c r="G46" s="31">
        <f t="shared" si="0"/>
        <v>42</v>
      </c>
      <c r="H46" s="85">
        <v>5011</v>
      </c>
      <c r="I46" s="31">
        <f t="shared" si="1"/>
        <v>41</v>
      </c>
      <c r="J46" s="85">
        <v>2096.7659244104716</v>
      </c>
      <c r="K46" s="87">
        <f t="shared" si="2"/>
        <v>45</v>
      </c>
    </row>
    <row r="47" spans="2:11" ht="12" customHeight="1">
      <c r="B47" s="28" t="s">
        <v>103</v>
      </c>
      <c r="C47" s="29" t="s">
        <v>104</v>
      </c>
      <c r="D47" s="131">
        <v>8477</v>
      </c>
      <c r="E47" s="34">
        <f t="shared" si="3"/>
        <v>41</v>
      </c>
      <c r="F47" s="86">
        <v>29.3</v>
      </c>
      <c r="G47" s="31">
        <f t="shared" si="0"/>
        <v>34</v>
      </c>
      <c r="H47" s="85">
        <v>3791</v>
      </c>
      <c r="I47" s="31">
        <f t="shared" si="1"/>
        <v>47</v>
      </c>
      <c r="J47" s="85">
        <v>2586.9759809040729</v>
      </c>
      <c r="K47" s="87">
        <f t="shared" si="2"/>
        <v>39</v>
      </c>
    </row>
    <row r="48" spans="2:11" ht="12" customHeight="1">
      <c r="B48" s="36" t="s">
        <v>105</v>
      </c>
      <c r="C48" s="37" t="s">
        <v>106</v>
      </c>
      <c r="D48" s="119">
        <v>8583</v>
      </c>
      <c r="E48" s="39">
        <f t="shared" si="3"/>
        <v>39</v>
      </c>
      <c r="F48" s="41">
        <v>23.2</v>
      </c>
      <c r="G48" s="39">
        <f t="shared" si="0"/>
        <v>44</v>
      </c>
      <c r="H48" s="89">
        <v>7495</v>
      </c>
      <c r="I48" s="39">
        <f t="shared" si="1"/>
        <v>6</v>
      </c>
      <c r="J48" s="89">
        <v>2613.5297706864835</v>
      </c>
      <c r="K48" s="42">
        <f t="shared" si="2"/>
        <v>37</v>
      </c>
    </row>
    <row r="49" spans="1:11" ht="12" customHeight="1">
      <c r="B49" s="28" t="s">
        <v>107</v>
      </c>
      <c r="C49" s="29" t="s">
        <v>108</v>
      </c>
      <c r="D49" s="131">
        <v>8126</v>
      </c>
      <c r="E49" s="34">
        <f t="shared" si="3"/>
        <v>44</v>
      </c>
      <c r="F49" s="86">
        <v>30.6</v>
      </c>
      <c r="G49" s="31">
        <f t="shared" si="0"/>
        <v>30</v>
      </c>
      <c r="H49" s="85">
        <v>4614</v>
      </c>
      <c r="I49" s="31">
        <f t="shared" si="1"/>
        <v>44</v>
      </c>
      <c r="J49" s="85">
        <v>2361.5210063091067</v>
      </c>
      <c r="K49" s="87">
        <f t="shared" si="2"/>
        <v>42</v>
      </c>
    </row>
    <row r="50" spans="1:11" ht="12" customHeight="1">
      <c r="B50" s="28" t="s">
        <v>109</v>
      </c>
      <c r="C50" s="29" t="s">
        <v>110</v>
      </c>
      <c r="D50" s="131">
        <v>8450</v>
      </c>
      <c r="E50" s="34">
        <f t="shared" si="3"/>
        <v>42</v>
      </c>
      <c r="F50" s="86">
        <v>30.4</v>
      </c>
      <c r="G50" s="31">
        <f t="shared" si="0"/>
        <v>31</v>
      </c>
      <c r="H50" s="85">
        <v>5165</v>
      </c>
      <c r="I50" s="31">
        <f t="shared" si="1"/>
        <v>37</v>
      </c>
      <c r="J50" s="85">
        <v>2022.7881739851362</v>
      </c>
      <c r="K50" s="87">
        <f t="shared" si="2"/>
        <v>47</v>
      </c>
    </row>
    <row r="51" spans="1:11" ht="24" customHeight="1">
      <c r="B51" s="28" t="s">
        <v>111</v>
      </c>
      <c r="C51" s="29" t="s">
        <v>112</v>
      </c>
      <c r="D51" s="131">
        <v>6951</v>
      </c>
      <c r="E51" s="34">
        <f t="shared" si="3"/>
        <v>45</v>
      </c>
      <c r="F51" s="86">
        <v>25.8</v>
      </c>
      <c r="G51" s="31">
        <f t="shared" si="0"/>
        <v>40</v>
      </c>
      <c r="H51" s="85">
        <v>6604</v>
      </c>
      <c r="I51" s="31">
        <f t="shared" si="1"/>
        <v>16</v>
      </c>
      <c r="J51" s="85">
        <v>2069.6516549965218</v>
      </c>
      <c r="K51" s="87">
        <f t="shared" si="2"/>
        <v>46</v>
      </c>
    </row>
    <row r="52" spans="1:11" ht="12" customHeight="1">
      <c r="B52" s="28" t="s">
        <v>113</v>
      </c>
      <c r="C52" s="29" t="s">
        <v>114</v>
      </c>
      <c r="D52" s="131">
        <v>4095</v>
      </c>
      <c r="E52" s="34">
        <f t="shared" si="3"/>
        <v>47</v>
      </c>
      <c r="F52" s="86">
        <v>30.4</v>
      </c>
      <c r="G52" s="31">
        <f t="shared" si="0"/>
        <v>31</v>
      </c>
      <c r="H52" s="85">
        <v>6037</v>
      </c>
      <c r="I52" s="31">
        <f t="shared" si="1"/>
        <v>24</v>
      </c>
      <c r="J52" s="85">
        <v>2151.826416986918</v>
      </c>
      <c r="K52" s="87">
        <f t="shared" si="2"/>
        <v>43</v>
      </c>
    </row>
    <row r="53" spans="1:11" ht="24" customHeight="1" thickBot="1">
      <c r="B53" s="43" t="s">
        <v>115</v>
      </c>
      <c r="C53" s="44" t="s">
        <v>116</v>
      </c>
      <c r="D53" s="133">
        <v>11790</v>
      </c>
      <c r="E53" s="49"/>
      <c r="F53" s="92">
        <v>33.299999999999997</v>
      </c>
      <c r="G53" s="46"/>
      <c r="H53" s="91">
        <v>7003</v>
      </c>
      <c r="I53" s="46"/>
      <c r="J53" s="91">
        <v>3714.447074171972</v>
      </c>
      <c r="K53" s="93"/>
    </row>
    <row r="54" spans="1:11" s="57" customFormat="1" ht="12.75" customHeight="1" thickTop="1">
      <c r="A54" s="51"/>
      <c r="B54" s="52"/>
      <c r="C54" s="53"/>
      <c r="D54" s="121" t="s">
        <v>283</v>
      </c>
      <c r="E54" s="55"/>
      <c r="F54" s="56"/>
      <c r="G54" s="55"/>
      <c r="H54" s="122"/>
      <c r="I54" s="55"/>
      <c r="J54" s="122"/>
      <c r="K54" s="55"/>
    </row>
    <row r="55" spans="1:11" s="57" customFormat="1" ht="12.75" customHeight="1">
      <c r="A55" s="51"/>
      <c r="B55" s="52"/>
      <c r="C55" s="53"/>
      <c r="D55" s="122"/>
      <c r="E55" s="55"/>
      <c r="F55" s="56"/>
      <c r="G55" s="55"/>
      <c r="H55" s="122"/>
      <c r="I55" s="55"/>
      <c r="J55" s="122"/>
      <c r="K55" s="55"/>
    </row>
    <row r="56" spans="1:11" s="57" customFormat="1" ht="12.75" customHeight="1">
      <c r="A56" s="51"/>
      <c r="B56" s="52"/>
      <c r="C56" s="53"/>
      <c r="D56" s="122"/>
      <c r="E56" s="55"/>
      <c r="F56" s="56"/>
      <c r="G56" s="55"/>
      <c r="H56" s="122"/>
      <c r="I56" s="55"/>
      <c r="J56" s="122"/>
      <c r="K56" s="55"/>
    </row>
    <row r="57" spans="1:11" ht="12.75" customHeight="1" thickBot="1">
      <c r="B57" s="58"/>
      <c r="C57" s="58"/>
      <c r="D57" s="107"/>
      <c r="E57" s="59"/>
      <c r="F57" s="60"/>
      <c r="G57" s="59"/>
      <c r="H57" s="59"/>
      <c r="I57" s="59"/>
      <c r="J57" s="61"/>
      <c r="K57" s="59"/>
    </row>
    <row r="58" spans="1:11" ht="39.950000000000003" customHeight="1">
      <c r="B58" s="62" t="s">
        <v>117</v>
      </c>
      <c r="C58" s="63"/>
      <c r="D58" s="310" t="s">
        <v>284</v>
      </c>
      <c r="E58" s="311"/>
      <c r="F58" s="310" t="s">
        <v>285</v>
      </c>
      <c r="G58" s="311"/>
      <c r="H58" s="310" t="s">
        <v>284</v>
      </c>
      <c r="I58" s="311"/>
      <c r="J58" s="310" t="s">
        <v>286</v>
      </c>
      <c r="K58" s="312"/>
    </row>
    <row r="59" spans="1:11" ht="24.95" customHeight="1">
      <c r="B59" s="64"/>
      <c r="C59" s="65"/>
      <c r="D59" s="316" t="s">
        <v>287</v>
      </c>
      <c r="E59" s="317"/>
      <c r="F59" s="316" t="s">
        <v>288</v>
      </c>
      <c r="G59" s="317"/>
      <c r="H59" s="316" t="s">
        <v>287</v>
      </c>
      <c r="I59" s="317"/>
      <c r="J59" s="316" t="s">
        <v>289</v>
      </c>
      <c r="K59" s="318"/>
    </row>
    <row r="60" spans="1:11" ht="15" customHeight="1">
      <c r="B60" s="66" t="s">
        <v>120</v>
      </c>
      <c r="C60" s="67"/>
      <c r="D60" s="319" t="s">
        <v>290</v>
      </c>
      <c r="E60" s="320"/>
      <c r="F60" s="319" t="s">
        <v>291</v>
      </c>
      <c r="G60" s="320"/>
      <c r="H60" s="319" t="s">
        <v>290</v>
      </c>
      <c r="I60" s="320"/>
      <c r="J60" s="319" t="s">
        <v>292</v>
      </c>
      <c r="K60" s="321"/>
    </row>
    <row r="61" spans="1:11" ht="15" customHeight="1" thickBot="1">
      <c r="B61" s="68" t="s">
        <v>121</v>
      </c>
      <c r="C61" s="69"/>
      <c r="D61" s="313" t="s">
        <v>293</v>
      </c>
      <c r="E61" s="314"/>
      <c r="F61" s="313" t="s">
        <v>221</v>
      </c>
      <c r="G61" s="314"/>
      <c r="H61" s="313" t="s">
        <v>293</v>
      </c>
      <c r="I61" s="314"/>
      <c r="J61" s="313" t="s">
        <v>294</v>
      </c>
      <c r="K61" s="315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2.75" customHeight="1"/>
  <cols>
    <col min="1" max="1" width="3.75" style="7" customWidth="1"/>
    <col min="2" max="3" width="10.625" style="70" customWidth="1"/>
    <col min="4" max="4" width="11.625" style="11" customWidth="1"/>
    <col min="5" max="5" width="4.625" style="11" customWidth="1"/>
    <col min="6" max="6" width="11.625" style="71" customWidth="1"/>
    <col min="7" max="7" width="4.625" style="11" customWidth="1"/>
    <col min="8" max="8" width="11.625" style="11" customWidth="1"/>
    <col min="9" max="9" width="4.625" style="11" customWidth="1"/>
    <col min="10" max="10" width="11.625" style="72" customWidth="1"/>
    <col min="11" max="11" width="4.625" style="11" customWidth="1"/>
    <col min="12" max="12" width="4" style="11" customWidth="1"/>
    <col min="13" max="16384" width="9" style="11"/>
  </cols>
  <sheetData>
    <row r="1" spans="1:141" s="12" customFormat="1" ht="15.75" customHeight="1">
      <c r="A1" s="7"/>
      <c r="B1" s="8" t="s">
        <v>238</v>
      </c>
      <c r="C1" s="8"/>
      <c r="D1" s="9"/>
      <c r="E1" s="9"/>
      <c r="F1" s="8"/>
      <c r="G1" s="9"/>
      <c r="H1" s="8"/>
      <c r="I1" s="8"/>
      <c r="J1" s="8"/>
      <c r="K1" s="8"/>
      <c r="L1" s="10"/>
      <c r="M1" s="253" t="s">
        <v>10</v>
      </c>
      <c r="N1" s="253"/>
      <c r="O1" s="253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</row>
    <row r="2" spans="1:141" ht="12" customHeight="1" thickBot="1">
      <c r="B2" s="13"/>
      <c r="C2" s="13"/>
      <c r="D2" s="109"/>
      <c r="E2" s="109" t="s">
        <v>127</v>
      </c>
      <c r="F2" s="110"/>
      <c r="G2" s="110" t="s">
        <v>239</v>
      </c>
      <c r="H2" s="109"/>
      <c r="I2" s="109" t="s">
        <v>240</v>
      </c>
      <c r="J2" s="111"/>
      <c r="K2" s="111" t="s">
        <v>241</v>
      </c>
    </row>
    <row r="3" spans="1:141" s="12" customFormat="1" ht="27" customHeight="1" thickTop="1">
      <c r="A3" s="7"/>
      <c r="B3" s="232" t="s">
        <v>11</v>
      </c>
      <c r="C3" s="233"/>
      <c r="D3" s="76" t="s">
        <v>242</v>
      </c>
      <c r="E3" s="78"/>
      <c r="F3" s="76" t="s">
        <v>243</v>
      </c>
      <c r="G3" s="78"/>
      <c r="H3" s="76" t="s">
        <v>244</v>
      </c>
      <c r="I3" s="78"/>
      <c r="J3" s="76" t="s">
        <v>245</v>
      </c>
      <c r="K3" s="220"/>
      <c r="L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</row>
    <row r="4" spans="1:141" s="12" customFormat="1" ht="30" customHeight="1">
      <c r="A4" s="7"/>
      <c r="B4" s="239" t="s">
        <v>13</v>
      </c>
      <c r="C4" s="240"/>
      <c r="D4" s="17" t="s">
        <v>155</v>
      </c>
      <c r="E4" s="18"/>
      <c r="F4" s="17" t="s">
        <v>246</v>
      </c>
      <c r="G4" s="18"/>
      <c r="H4" s="17" t="s">
        <v>247</v>
      </c>
      <c r="I4" s="18"/>
      <c r="J4" s="265" t="s">
        <v>259</v>
      </c>
      <c r="K4" s="324"/>
      <c r="L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</row>
    <row r="5" spans="1:141" s="27" customFormat="1" ht="24" customHeight="1">
      <c r="A5" s="12"/>
      <c r="B5" s="21"/>
      <c r="C5" s="22"/>
      <c r="D5" s="23" t="s">
        <v>248</v>
      </c>
      <c r="E5" s="24" t="s">
        <v>19</v>
      </c>
      <c r="F5" s="23" t="s">
        <v>249</v>
      </c>
      <c r="G5" s="24" t="s">
        <v>19</v>
      </c>
      <c r="H5" s="23" t="s">
        <v>249</v>
      </c>
      <c r="I5" s="24" t="s">
        <v>19</v>
      </c>
      <c r="J5" s="23" t="s">
        <v>250</v>
      </c>
      <c r="K5" s="25" t="s">
        <v>19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</row>
    <row r="6" spans="1:141" ht="12" customHeight="1">
      <c r="B6" s="28" t="s">
        <v>21</v>
      </c>
      <c r="C6" s="29" t="s">
        <v>22</v>
      </c>
      <c r="D6" s="118">
        <v>191030</v>
      </c>
      <c r="E6" s="31">
        <v>10</v>
      </c>
      <c r="F6" s="86">
        <v>26.449110858872491</v>
      </c>
      <c r="G6" s="31">
        <v>8</v>
      </c>
      <c r="H6" s="86">
        <v>23.075187969924812</v>
      </c>
      <c r="I6" s="31">
        <v>8</v>
      </c>
      <c r="J6" s="85">
        <v>794</v>
      </c>
      <c r="K6" s="87">
        <v>3</v>
      </c>
    </row>
    <row r="7" spans="1:141" ht="12" customHeight="1">
      <c r="B7" s="28" t="s">
        <v>23</v>
      </c>
      <c r="C7" s="29" t="s">
        <v>24</v>
      </c>
      <c r="D7" s="118">
        <v>30195</v>
      </c>
      <c r="E7" s="31">
        <v>25</v>
      </c>
      <c r="F7" s="86">
        <v>30.039588281868568</v>
      </c>
      <c r="G7" s="31">
        <v>2</v>
      </c>
      <c r="H7" s="86">
        <v>22.198748043818465</v>
      </c>
      <c r="I7" s="31">
        <v>10</v>
      </c>
      <c r="J7" s="85">
        <v>279</v>
      </c>
      <c r="K7" s="87">
        <v>13</v>
      </c>
    </row>
    <row r="8" spans="1:141" ht="12" customHeight="1">
      <c r="B8" s="28" t="s">
        <v>25</v>
      </c>
      <c r="C8" s="29" t="s">
        <v>26</v>
      </c>
      <c r="D8" s="118">
        <v>25984</v>
      </c>
      <c r="E8" s="31">
        <v>29</v>
      </c>
      <c r="F8" s="86">
        <v>28.670427074939568</v>
      </c>
      <c r="G8" s="31">
        <v>3</v>
      </c>
      <c r="H8" s="86">
        <v>18.836653386454184</v>
      </c>
      <c r="I8" s="31">
        <v>16</v>
      </c>
      <c r="J8" s="85">
        <v>94</v>
      </c>
      <c r="K8" s="87">
        <v>39</v>
      </c>
    </row>
    <row r="9" spans="1:141" ht="12" customHeight="1">
      <c r="B9" s="28" t="s">
        <v>27</v>
      </c>
      <c r="C9" s="29" t="s">
        <v>28</v>
      </c>
      <c r="D9" s="118">
        <v>69465</v>
      </c>
      <c r="E9" s="31">
        <v>14</v>
      </c>
      <c r="F9" s="86">
        <v>21.429188255613127</v>
      </c>
      <c r="G9" s="31">
        <v>23</v>
      </c>
      <c r="H9" s="86">
        <v>20.288420146362462</v>
      </c>
      <c r="I9" s="31">
        <v>14</v>
      </c>
      <c r="J9" s="85">
        <v>178</v>
      </c>
      <c r="K9" s="87">
        <v>25</v>
      </c>
    </row>
    <row r="10" spans="1:141" ht="12" customHeight="1">
      <c r="B10" s="28" t="s">
        <v>29</v>
      </c>
      <c r="C10" s="29" t="s">
        <v>30</v>
      </c>
      <c r="D10" s="118">
        <v>12627</v>
      </c>
      <c r="E10" s="31">
        <v>36</v>
      </c>
      <c r="F10" s="86">
        <v>23.180428134556575</v>
      </c>
      <c r="G10" s="31">
        <v>18</v>
      </c>
      <c r="H10" s="86">
        <v>13.303212851405624</v>
      </c>
      <c r="I10" s="31">
        <v>33</v>
      </c>
      <c r="J10" s="85">
        <v>55</v>
      </c>
      <c r="K10" s="87">
        <v>45</v>
      </c>
    </row>
    <row r="11" spans="1:141" ht="24" customHeight="1">
      <c r="B11" s="28" t="s">
        <v>31</v>
      </c>
      <c r="C11" s="29" t="s">
        <v>32</v>
      </c>
      <c r="D11" s="118">
        <v>10778</v>
      </c>
      <c r="E11" s="31">
        <v>42</v>
      </c>
      <c r="F11" s="86">
        <v>23.477064220183486</v>
      </c>
      <c r="G11" s="31">
        <v>17</v>
      </c>
      <c r="H11" s="86">
        <v>12.713248638838476</v>
      </c>
      <c r="I11" s="31">
        <v>37</v>
      </c>
      <c r="J11" s="85">
        <v>66</v>
      </c>
      <c r="K11" s="87">
        <v>43</v>
      </c>
    </row>
    <row r="12" spans="1:141" ht="12" customHeight="1">
      <c r="B12" s="28" t="s">
        <v>33</v>
      </c>
      <c r="C12" s="29" t="s">
        <v>34</v>
      </c>
      <c r="D12" s="118">
        <v>26483</v>
      </c>
      <c r="E12" s="31">
        <v>27</v>
      </c>
      <c r="F12" s="86">
        <v>28.074034334763947</v>
      </c>
      <c r="G12" s="31">
        <v>4</v>
      </c>
      <c r="H12" s="86">
        <v>14.171094580233795</v>
      </c>
      <c r="I12" s="31">
        <v>30</v>
      </c>
      <c r="J12" s="85">
        <v>264</v>
      </c>
      <c r="K12" s="87">
        <v>15</v>
      </c>
    </row>
    <row r="13" spans="1:141" ht="12" customHeight="1">
      <c r="B13" s="28" t="s">
        <v>35</v>
      </c>
      <c r="C13" s="29" t="s">
        <v>36</v>
      </c>
      <c r="D13" s="118">
        <v>55160</v>
      </c>
      <c r="E13" s="31">
        <v>15</v>
      </c>
      <c r="F13" s="86">
        <v>24.490789016336464</v>
      </c>
      <c r="G13" s="31">
        <v>13</v>
      </c>
      <c r="H13" s="86">
        <v>10.442600276625173</v>
      </c>
      <c r="I13" s="31">
        <v>43</v>
      </c>
      <c r="J13" s="85">
        <v>286</v>
      </c>
      <c r="K13" s="87">
        <v>12</v>
      </c>
    </row>
    <row r="14" spans="1:141" ht="12" customHeight="1">
      <c r="B14" s="28" t="s">
        <v>37</v>
      </c>
      <c r="C14" s="29" t="s">
        <v>38</v>
      </c>
      <c r="D14" s="118">
        <v>26834</v>
      </c>
      <c r="E14" s="31">
        <v>26</v>
      </c>
      <c r="F14" s="86">
        <v>23.581706063720453</v>
      </c>
      <c r="G14" s="31">
        <v>16</v>
      </c>
      <c r="H14" s="86">
        <v>10.756259580991314</v>
      </c>
      <c r="I14" s="31">
        <v>40</v>
      </c>
      <c r="J14" s="85">
        <v>253</v>
      </c>
      <c r="K14" s="87">
        <v>16</v>
      </c>
    </row>
    <row r="15" spans="1:141" ht="12" customHeight="1">
      <c r="B15" s="28" t="s">
        <v>39</v>
      </c>
      <c r="C15" s="29" t="s">
        <v>40</v>
      </c>
      <c r="D15" s="118">
        <v>14140</v>
      </c>
      <c r="E15" s="31">
        <v>35</v>
      </c>
      <c r="F15" s="86">
        <v>20.210040983606557</v>
      </c>
      <c r="G15" s="31">
        <v>26</v>
      </c>
      <c r="H15" s="86">
        <v>9.1479591836734695</v>
      </c>
      <c r="I15" s="31">
        <v>45</v>
      </c>
      <c r="J15" s="85">
        <v>224</v>
      </c>
      <c r="K15" s="87">
        <v>21</v>
      </c>
    </row>
    <row r="16" spans="1:141" ht="24" customHeight="1">
      <c r="B16" s="28" t="s">
        <v>41</v>
      </c>
      <c r="C16" s="29" t="s">
        <v>42</v>
      </c>
      <c r="D16" s="118">
        <v>248524</v>
      </c>
      <c r="E16" s="31">
        <v>6</v>
      </c>
      <c r="F16" s="86">
        <v>14.100954979536153</v>
      </c>
      <c r="G16" s="31">
        <v>43</v>
      </c>
      <c r="H16" s="86">
        <v>9.0930232558139537</v>
      </c>
      <c r="I16" s="31">
        <v>46</v>
      </c>
      <c r="J16" s="85">
        <v>625</v>
      </c>
      <c r="K16" s="87">
        <v>7</v>
      </c>
    </row>
    <row r="17" spans="2:11" ht="12" customHeight="1">
      <c r="B17" s="28" t="s">
        <v>43</v>
      </c>
      <c r="C17" s="29" t="s">
        <v>44</v>
      </c>
      <c r="D17" s="118">
        <v>275418</v>
      </c>
      <c r="E17" s="31">
        <v>5</v>
      </c>
      <c r="F17" s="86">
        <v>19.128697042366106</v>
      </c>
      <c r="G17" s="31">
        <v>32</v>
      </c>
      <c r="H17" s="86">
        <v>11.468139609349983</v>
      </c>
      <c r="I17" s="31">
        <v>38</v>
      </c>
      <c r="J17" s="85">
        <v>690</v>
      </c>
      <c r="K17" s="87">
        <v>6</v>
      </c>
    </row>
    <row r="18" spans="2:11" ht="12" customHeight="1">
      <c r="B18" s="28" t="s">
        <v>45</v>
      </c>
      <c r="C18" s="29" t="s">
        <v>46</v>
      </c>
      <c r="D18" s="118">
        <v>894298</v>
      </c>
      <c r="E18" s="31">
        <v>1</v>
      </c>
      <c r="F18" s="86">
        <v>11.895528867023586</v>
      </c>
      <c r="G18" s="31">
        <v>47</v>
      </c>
      <c r="H18" s="86">
        <v>32.800932672690173</v>
      </c>
      <c r="I18" s="31">
        <v>3</v>
      </c>
      <c r="J18" s="85">
        <v>1329</v>
      </c>
      <c r="K18" s="87">
        <v>2</v>
      </c>
    </row>
    <row r="19" spans="2:11" ht="12" customHeight="1">
      <c r="B19" s="28" t="s">
        <v>47</v>
      </c>
      <c r="C19" s="29" t="s">
        <v>48</v>
      </c>
      <c r="D19" s="118">
        <v>724929</v>
      </c>
      <c r="E19" s="31">
        <v>2</v>
      </c>
      <c r="F19" s="86">
        <v>13.014056881333769</v>
      </c>
      <c r="G19" s="31">
        <v>45</v>
      </c>
      <c r="H19" s="86">
        <v>14.162026422098483</v>
      </c>
      <c r="I19" s="31">
        <v>31</v>
      </c>
      <c r="J19" s="85">
        <v>792</v>
      </c>
      <c r="K19" s="87">
        <v>4</v>
      </c>
    </row>
    <row r="20" spans="2:11" ht="12" customHeight="1">
      <c r="B20" s="28" t="s">
        <v>49</v>
      </c>
      <c r="C20" s="29" t="s">
        <v>50</v>
      </c>
      <c r="D20" s="118">
        <v>48483</v>
      </c>
      <c r="E20" s="31">
        <v>17</v>
      </c>
      <c r="F20" s="86">
        <v>26.91006233303651</v>
      </c>
      <c r="G20" s="31">
        <v>6</v>
      </c>
      <c r="H20" s="86">
        <v>14.591971768857523</v>
      </c>
      <c r="I20" s="31">
        <v>26</v>
      </c>
      <c r="J20" s="85">
        <v>171</v>
      </c>
      <c r="K20" s="87">
        <v>27</v>
      </c>
    </row>
    <row r="21" spans="2:11" ht="24" customHeight="1">
      <c r="B21" s="28" t="s">
        <v>51</v>
      </c>
      <c r="C21" s="29" t="s">
        <v>52</v>
      </c>
      <c r="D21" s="118">
        <v>12600</v>
      </c>
      <c r="E21" s="31">
        <v>37</v>
      </c>
      <c r="F21" s="86">
        <v>19.885714285714286</v>
      </c>
      <c r="G21" s="31">
        <v>27</v>
      </c>
      <c r="H21" s="86">
        <v>10.634469696969697</v>
      </c>
      <c r="I21" s="31">
        <v>41</v>
      </c>
      <c r="J21" s="85">
        <v>95</v>
      </c>
      <c r="K21" s="87">
        <v>38</v>
      </c>
    </row>
    <row r="22" spans="2:11" ht="12" customHeight="1">
      <c r="B22" s="28" t="s">
        <v>53</v>
      </c>
      <c r="C22" s="29" t="s">
        <v>54</v>
      </c>
      <c r="D22" s="118">
        <v>37231</v>
      </c>
      <c r="E22" s="31">
        <v>20</v>
      </c>
      <c r="F22" s="86">
        <v>23.972003499562554</v>
      </c>
      <c r="G22" s="31">
        <v>15</v>
      </c>
      <c r="H22" s="86">
        <v>18.282476024411508</v>
      </c>
      <c r="I22" s="31">
        <v>20</v>
      </c>
      <c r="J22" s="85">
        <v>71</v>
      </c>
      <c r="K22" s="87">
        <v>42</v>
      </c>
    </row>
    <row r="23" spans="2:11" ht="12" customHeight="1">
      <c r="B23" s="28" t="s">
        <v>55</v>
      </c>
      <c r="C23" s="29" t="s">
        <v>56</v>
      </c>
      <c r="D23" s="118">
        <v>11171</v>
      </c>
      <c r="E23" s="31">
        <v>41</v>
      </c>
      <c r="F23" s="86">
        <v>24.366925064599481</v>
      </c>
      <c r="G23" s="31">
        <v>14</v>
      </c>
      <c r="H23" s="86">
        <v>14.441591784338895</v>
      </c>
      <c r="I23" s="31">
        <v>27</v>
      </c>
      <c r="J23" s="85">
        <v>135</v>
      </c>
      <c r="K23" s="87">
        <v>31</v>
      </c>
    </row>
    <row r="24" spans="2:11" ht="12" customHeight="1">
      <c r="B24" s="28" t="s">
        <v>57</v>
      </c>
      <c r="C24" s="29" t="s">
        <v>58</v>
      </c>
      <c r="D24" s="118">
        <v>12222</v>
      </c>
      <c r="E24" s="31">
        <v>38</v>
      </c>
      <c r="F24" s="86">
        <v>26.964504283965727</v>
      </c>
      <c r="G24" s="31">
        <v>5</v>
      </c>
      <c r="H24" s="86">
        <v>12.818955042527339</v>
      </c>
      <c r="I24" s="31">
        <v>34</v>
      </c>
      <c r="J24" s="85">
        <v>110</v>
      </c>
      <c r="K24" s="87">
        <v>35</v>
      </c>
    </row>
    <row r="25" spans="2:11" ht="12" customHeight="1">
      <c r="B25" s="28" t="s">
        <v>59</v>
      </c>
      <c r="C25" s="29" t="s">
        <v>60</v>
      </c>
      <c r="D25" s="118">
        <v>24892</v>
      </c>
      <c r="E25" s="31">
        <v>31</v>
      </c>
      <c r="F25" s="86">
        <v>26.219098400387782</v>
      </c>
      <c r="G25" s="31">
        <v>10</v>
      </c>
      <c r="H25" s="86">
        <v>14.176300578034683</v>
      </c>
      <c r="I25" s="31">
        <v>29</v>
      </c>
      <c r="J25" s="85">
        <v>151</v>
      </c>
      <c r="K25" s="87">
        <v>29</v>
      </c>
    </row>
    <row r="26" spans="2:11" ht="24" customHeight="1">
      <c r="B26" s="28" t="s">
        <v>61</v>
      </c>
      <c r="C26" s="29" t="s">
        <v>62</v>
      </c>
      <c r="D26" s="118">
        <v>30469</v>
      </c>
      <c r="E26" s="31">
        <v>24</v>
      </c>
      <c r="F26" s="86">
        <v>22.70405608412619</v>
      </c>
      <c r="G26" s="31">
        <v>19</v>
      </c>
      <c r="H26" s="86">
        <v>10.577689243027887</v>
      </c>
      <c r="I26" s="31">
        <v>42</v>
      </c>
      <c r="J26" s="85">
        <v>77</v>
      </c>
      <c r="K26" s="87">
        <v>40</v>
      </c>
    </row>
    <row r="27" spans="2:11" ht="12" customHeight="1">
      <c r="B27" s="28" t="s">
        <v>63</v>
      </c>
      <c r="C27" s="29" t="s">
        <v>64</v>
      </c>
      <c r="D27" s="118">
        <v>79388</v>
      </c>
      <c r="E27" s="31">
        <v>12</v>
      </c>
      <c r="F27" s="86">
        <v>17.586772342169994</v>
      </c>
      <c r="G27" s="31">
        <v>38</v>
      </c>
      <c r="H27" s="86">
        <v>14.152380952380952</v>
      </c>
      <c r="I27" s="31">
        <v>32</v>
      </c>
      <c r="J27" s="85">
        <v>234</v>
      </c>
      <c r="K27" s="87">
        <v>18</v>
      </c>
    </row>
    <row r="28" spans="2:11" ht="12" customHeight="1">
      <c r="B28" s="28" t="s">
        <v>65</v>
      </c>
      <c r="C28" s="29" t="s">
        <v>66</v>
      </c>
      <c r="D28" s="118">
        <v>207688</v>
      </c>
      <c r="E28" s="31">
        <v>8</v>
      </c>
      <c r="F28" s="86">
        <v>14.045376144354517</v>
      </c>
      <c r="G28" s="31">
        <v>44</v>
      </c>
      <c r="H28" s="86">
        <v>12.788039867109635</v>
      </c>
      <c r="I28" s="31">
        <v>35</v>
      </c>
      <c r="J28" s="85">
        <v>534</v>
      </c>
      <c r="K28" s="87">
        <v>8</v>
      </c>
    </row>
    <row r="29" spans="2:11" ht="12" customHeight="1">
      <c r="B29" s="28" t="s">
        <v>67</v>
      </c>
      <c r="C29" s="29" t="s">
        <v>68</v>
      </c>
      <c r="D29" s="118">
        <v>40057</v>
      </c>
      <c r="E29" s="31">
        <v>19</v>
      </c>
      <c r="F29" s="86">
        <v>19.195979899497488</v>
      </c>
      <c r="G29" s="31">
        <v>30</v>
      </c>
      <c r="H29" s="86">
        <v>8.6222222222222218</v>
      </c>
      <c r="I29" s="31">
        <v>47</v>
      </c>
      <c r="J29" s="85">
        <v>270</v>
      </c>
      <c r="K29" s="87">
        <v>14</v>
      </c>
    </row>
    <row r="30" spans="2:11" ht="12" customHeight="1">
      <c r="B30" s="28" t="s">
        <v>69</v>
      </c>
      <c r="C30" s="29" t="s">
        <v>70</v>
      </c>
      <c r="D30" s="118">
        <v>26398</v>
      </c>
      <c r="E30" s="31">
        <v>28</v>
      </c>
      <c r="F30" s="86">
        <v>19.341359773371106</v>
      </c>
      <c r="G30" s="31">
        <v>29</v>
      </c>
      <c r="H30" s="86">
        <v>10.063694267515922</v>
      </c>
      <c r="I30" s="31">
        <v>44</v>
      </c>
      <c r="J30" s="85">
        <v>146</v>
      </c>
      <c r="K30" s="87">
        <v>30</v>
      </c>
    </row>
    <row r="31" spans="2:11" ht="24" customHeight="1">
      <c r="B31" s="28" t="s">
        <v>71</v>
      </c>
      <c r="C31" s="29" t="s">
        <v>72</v>
      </c>
      <c r="D31" s="118">
        <v>193278</v>
      </c>
      <c r="E31" s="31">
        <v>9</v>
      </c>
      <c r="F31" s="86">
        <v>18.602856040138942</v>
      </c>
      <c r="G31" s="31">
        <v>33</v>
      </c>
      <c r="H31" s="86">
        <v>33.178145440554061</v>
      </c>
      <c r="I31" s="31">
        <v>2</v>
      </c>
      <c r="J31" s="85">
        <v>243</v>
      </c>
      <c r="K31" s="87">
        <v>17</v>
      </c>
    </row>
    <row r="32" spans="2:11" ht="12" customHeight="1">
      <c r="B32" s="28" t="s">
        <v>73</v>
      </c>
      <c r="C32" s="29" t="s">
        <v>74</v>
      </c>
      <c r="D32" s="118">
        <v>284101</v>
      </c>
      <c r="E32" s="31">
        <v>3</v>
      </c>
      <c r="F32" s="86">
        <v>12.488369454215364</v>
      </c>
      <c r="G32" s="31">
        <v>46</v>
      </c>
      <c r="H32" s="86">
        <v>22.340473761759039</v>
      </c>
      <c r="I32" s="31">
        <v>9</v>
      </c>
      <c r="J32" s="85">
        <v>1386</v>
      </c>
      <c r="K32" s="87">
        <v>1</v>
      </c>
    </row>
    <row r="33" spans="2:11" ht="12" customHeight="1">
      <c r="B33" s="28" t="s">
        <v>75</v>
      </c>
      <c r="C33" s="29" t="s">
        <v>76</v>
      </c>
      <c r="D33" s="118">
        <v>244068</v>
      </c>
      <c r="E33" s="31">
        <v>7</v>
      </c>
      <c r="F33" s="86">
        <v>14.629832239241431</v>
      </c>
      <c r="G33" s="31">
        <v>42</v>
      </c>
      <c r="H33" s="86">
        <v>15.858622569507542</v>
      </c>
      <c r="I33" s="31">
        <v>25</v>
      </c>
      <c r="J33" s="85">
        <v>755</v>
      </c>
      <c r="K33" s="87">
        <v>5</v>
      </c>
    </row>
    <row r="34" spans="2:11" ht="12" customHeight="1">
      <c r="B34" s="28" t="s">
        <v>77</v>
      </c>
      <c r="C34" s="29" t="s">
        <v>78</v>
      </c>
      <c r="D34" s="118">
        <v>54587</v>
      </c>
      <c r="E34" s="31">
        <v>16</v>
      </c>
      <c r="F34" s="86">
        <v>16.295743091859595</v>
      </c>
      <c r="G34" s="31">
        <v>41</v>
      </c>
      <c r="H34" s="86">
        <v>10.764094955489613</v>
      </c>
      <c r="I34" s="31">
        <v>39</v>
      </c>
      <c r="J34" s="85">
        <v>372</v>
      </c>
      <c r="K34" s="87">
        <v>10</v>
      </c>
    </row>
    <row r="35" spans="2:11" ht="12" customHeight="1">
      <c r="B35" s="28" t="s">
        <v>79</v>
      </c>
      <c r="C35" s="29" t="s">
        <v>80</v>
      </c>
      <c r="D35" s="118">
        <v>15170</v>
      </c>
      <c r="E35" s="31">
        <v>33</v>
      </c>
      <c r="F35" s="86">
        <v>18.09625668449198</v>
      </c>
      <c r="G35" s="31">
        <v>37</v>
      </c>
      <c r="H35" s="86">
        <v>18.052910052910054</v>
      </c>
      <c r="I35" s="31">
        <v>22</v>
      </c>
      <c r="J35" s="85">
        <v>152</v>
      </c>
      <c r="K35" s="87">
        <v>28</v>
      </c>
    </row>
    <row r="36" spans="2:11" ht="24" customHeight="1">
      <c r="B36" s="28" t="s">
        <v>81</v>
      </c>
      <c r="C36" s="29" t="s">
        <v>82</v>
      </c>
      <c r="D36" s="118">
        <v>6971</v>
      </c>
      <c r="E36" s="31">
        <v>46</v>
      </c>
      <c r="F36" s="86">
        <v>21.803571428571427</v>
      </c>
      <c r="G36" s="31">
        <v>20</v>
      </c>
      <c r="H36" s="86">
        <v>12.743362831858407</v>
      </c>
      <c r="I36" s="31">
        <v>36</v>
      </c>
      <c r="J36" s="85">
        <v>33</v>
      </c>
      <c r="K36" s="87">
        <v>47</v>
      </c>
    </row>
    <row r="37" spans="2:11" ht="12" customHeight="1">
      <c r="B37" s="28" t="s">
        <v>83</v>
      </c>
      <c r="C37" s="29" t="s">
        <v>84</v>
      </c>
      <c r="D37" s="118">
        <v>9419</v>
      </c>
      <c r="E37" s="31">
        <v>43</v>
      </c>
      <c r="F37" s="86">
        <v>25.5</v>
      </c>
      <c r="G37" s="31">
        <v>11</v>
      </c>
      <c r="H37" s="86">
        <v>18.802919708029197</v>
      </c>
      <c r="I37" s="31">
        <v>17</v>
      </c>
      <c r="J37" s="85">
        <v>75</v>
      </c>
      <c r="K37" s="87">
        <v>41</v>
      </c>
    </row>
    <row r="38" spans="2:11" ht="12" customHeight="1">
      <c r="B38" s="28" t="s">
        <v>85</v>
      </c>
      <c r="C38" s="29" t="s">
        <v>86</v>
      </c>
      <c r="D38" s="118">
        <v>30563</v>
      </c>
      <c r="E38" s="31">
        <v>23</v>
      </c>
      <c r="F38" s="86">
        <v>16.517386722866174</v>
      </c>
      <c r="G38" s="31">
        <v>40</v>
      </c>
      <c r="H38" s="86">
        <v>18.557944415312008</v>
      </c>
      <c r="I38" s="31">
        <v>19</v>
      </c>
      <c r="J38" s="85">
        <v>225</v>
      </c>
      <c r="K38" s="87">
        <v>19</v>
      </c>
    </row>
    <row r="39" spans="2:11" ht="12" customHeight="1">
      <c r="B39" s="28" t="s">
        <v>87</v>
      </c>
      <c r="C39" s="29" t="s">
        <v>88</v>
      </c>
      <c r="D39" s="118">
        <v>104564</v>
      </c>
      <c r="E39" s="31">
        <v>11</v>
      </c>
      <c r="F39" s="86">
        <v>18.441604543840967</v>
      </c>
      <c r="G39" s="31">
        <v>35</v>
      </c>
      <c r="H39" s="86">
        <v>24.966419229409688</v>
      </c>
      <c r="I39" s="31">
        <v>4</v>
      </c>
      <c r="J39" s="85">
        <v>435</v>
      </c>
      <c r="K39" s="87">
        <v>9</v>
      </c>
    </row>
    <row r="40" spans="2:11" ht="12" customHeight="1">
      <c r="B40" s="28" t="s">
        <v>89</v>
      </c>
      <c r="C40" s="29" t="s">
        <v>90</v>
      </c>
      <c r="D40" s="118">
        <v>25533</v>
      </c>
      <c r="E40" s="31">
        <v>30</v>
      </c>
      <c r="F40" s="86">
        <v>18.598540145985403</v>
      </c>
      <c r="G40" s="31">
        <v>34</v>
      </c>
      <c r="H40" s="86">
        <v>18.199566160520607</v>
      </c>
      <c r="I40" s="31">
        <v>21</v>
      </c>
      <c r="J40" s="85">
        <v>102</v>
      </c>
      <c r="K40" s="87">
        <v>36</v>
      </c>
    </row>
    <row r="41" spans="2:11" ht="24" customHeight="1">
      <c r="B41" s="28" t="s">
        <v>91</v>
      </c>
      <c r="C41" s="29" t="s">
        <v>92</v>
      </c>
      <c r="D41" s="118">
        <v>7288</v>
      </c>
      <c r="E41" s="31">
        <v>45</v>
      </c>
      <c r="F41" s="86">
        <v>21.630434782608699</v>
      </c>
      <c r="G41" s="31">
        <v>21</v>
      </c>
      <c r="H41" s="86">
        <v>17.483176312247647</v>
      </c>
      <c r="I41" s="31">
        <v>23</v>
      </c>
      <c r="J41" s="85">
        <v>188</v>
      </c>
      <c r="K41" s="87">
        <v>24</v>
      </c>
    </row>
    <row r="42" spans="2:11" ht="12" customHeight="1">
      <c r="B42" s="28" t="s">
        <v>93</v>
      </c>
      <c r="C42" s="29" t="s">
        <v>94</v>
      </c>
      <c r="D42" s="118">
        <v>8867</v>
      </c>
      <c r="E42" s="31">
        <v>44</v>
      </c>
      <c r="F42" s="86">
        <v>18.316008316008315</v>
      </c>
      <c r="G42" s="31">
        <v>36</v>
      </c>
      <c r="H42" s="86">
        <v>17.156153050672181</v>
      </c>
      <c r="I42" s="31">
        <v>24</v>
      </c>
      <c r="J42" s="85">
        <v>99</v>
      </c>
      <c r="K42" s="87">
        <v>37</v>
      </c>
    </row>
    <row r="43" spans="2:11" ht="12" customHeight="1">
      <c r="B43" s="28" t="s">
        <v>95</v>
      </c>
      <c r="C43" s="29" t="s">
        <v>96</v>
      </c>
      <c r="D43" s="118">
        <v>14821</v>
      </c>
      <c r="E43" s="31">
        <v>34</v>
      </c>
      <c r="F43" s="86">
        <v>16.849112426035504</v>
      </c>
      <c r="G43" s="31">
        <v>39</v>
      </c>
      <c r="H43" s="86">
        <v>18.760997067448681</v>
      </c>
      <c r="I43" s="31">
        <v>18</v>
      </c>
      <c r="J43" s="85">
        <v>225</v>
      </c>
      <c r="K43" s="87">
        <v>19</v>
      </c>
    </row>
    <row r="44" spans="2:11" ht="12" customHeight="1">
      <c r="B44" s="28" t="s">
        <v>97</v>
      </c>
      <c r="C44" s="29" t="s">
        <v>98</v>
      </c>
      <c r="D44" s="118">
        <v>5573</v>
      </c>
      <c r="E44" s="31">
        <v>47</v>
      </c>
      <c r="F44" s="86">
        <v>19.135977337110482</v>
      </c>
      <c r="G44" s="31">
        <v>31</v>
      </c>
      <c r="H44" s="86">
        <v>19.71988795518207</v>
      </c>
      <c r="I44" s="31">
        <v>15</v>
      </c>
      <c r="J44" s="85">
        <v>128</v>
      </c>
      <c r="K44" s="87">
        <v>33</v>
      </c>
    </row>
    <row r="45" spans="2:11" ht="12" customHeight="1">
      <c r="B45" s="28" t="s">
        <v>99</v>
      </c>
      <c r="C45" s="29" t="s">
        <v>100</v>
      </c>
      <c r="D45" s="118">
        <v>275731</v>
      </c>
      <c r="E45" s="31">
        <v>4</v>
      </c>
      <c r="F45" s="86">
        <v>21.026042686508713</v>
      </c>
      <c r="G45" s="31">
        <v>25</v>
      </c>
      <c r="H45" s="86">
        <v>23.240650088114354</v>
      </c>
      <c r="I45" s="31">
        <v>7</v>
      </c>
      <c r="J45" s="85">
        <v>354</v>
      </c>
      <c r="K45" s="87">
        <v>11</v>
      </c>
    </row>
    <row r="46" spans="2:11" ht="24" customHeight="1">
      <c r="B46" s="28" t="s">
        <v>101</v>
      </c>
      <c r="C46" s="29" t="s">
        <v>102</v>
      </c>
      <c r="D46" s="118">
        <v>11707</v>
      </c>
      <c r="E46" s="31">
        <v>40</v>
      </c>
      <c r="F46" s="86">
        <v>25.445665445665444</v>
      </c>
      <c r="G46" s="31">
        <v>12</v>
      </c>
      <c r="H46" s="86">
        <v>14.356796116504853</v>
      </c>
      <c r="I46" s="31">
        <v>28</v>
      </c>
      <c r="J46" s="85">
        <v>47</v>
      </c>
      <c r="K46" s="87">
        <v>46</v>
      </c>
    </row>
    <row r="47" spans="2:11" ht="12" customHeight="1">
      <c r="B47" s="28" t="s">
        <v>103</v>
      </c>
      <c r="C47" s="29" t="s">
        <v>104</v>
      </c>
      <c r="D47" s="118">
        <v>78920</v>
      </c>
      <c r="E47" s="31">
        <v>13</v>
      </c>
      <c r="F47" s="86">
        <v>32.766592095451159</v>
      </c>
      <c r="G47" s="31">
        <v>1</v>
      </c>
      <c r="H47" s="86">
        <v>23.537666174298373</v>
      </c>
      <c r="I47" s="31">
        <v>5</v>
      </c>
      <c r="J47" s="85">
        <v>205</v>
      </c>
      <c r="K47" s="87">
        <v>23</v>
      </c>
    </row>
    <row r="48" spans="2:11" ht="12" customHeight="1">
      <c r="B48" s="36" t="s">
        <v>105</v>
      </c>
      <c r="C48" s="37" t="s">
        <v>106</v>
      </c>
      <c r="D48" s="119">
        <v>31890</v>
      </c>
      <c r="E48" s="39">
        <v>22</v>
      </c>
      <c r="F48" s="41">
        <v>21.582242458736484</v>
      </c>
      <c r="G48" s="39">
        <v>22</v>
      </c>
      <c r="H48" s="41">
        <v>20.96883852691218</v>
      </c>
      <c r="I48" s="39">
        <v>11</v>
      </c>
      <c r="J48" s="89">
        <v>176</v>
      </c>
      <c r="K48" s="42">
        <v>26</v>
      </c>
    </row>
    <row r="49" spans="1:11" ht="12" customHeight="1">
      <c r="B49" s="28" t="s">
        <v>107</v>
      </c>
      <c r="C49" s="29" t="s">
        <v>108</v>
      </c>
      <c r="D49" s="118">
        <v>20338</v>
      </c>
      <c r="E49" s="31">
        <v>32</v>
      </c>
      <c r="F49" s="86">
        <v>21.38111888111888</v>
      </c>
      <c r="G49" s="31">
        <v>24</v>
      </c>
      <c r="H49" s="86">
        <v>20.520833333333332</v>
      </c>
      <c r="I49" s="31">
        <v>13</v>
      </c>
      <c r="J49" s="85">
        <v>134</v>
      </c>
      <c r="K49" s="87">
        <v>32</v>
      </c>
    </row>
    <row r="50" spans="1:11" ht="12" customHeight="1">
      <c r="B50" s="28" t="s">
        <v>109</v>
      </c>
      <c r="C50" s="29" t="s">
        <v>110</v>
      </c>
      <c r="D50" s="118">
        <v>11715</v>
      </c>
      <c r="E50" s="31">
        <v>39</v>
      </c>
      <c r="F50" s="86">
        <v>19.768732654949122</v>
      </c>
      <c r="G50" s="31">
        <v>28</v>
      </c>
      <c r="H50" s="86">
        <v>20.651974288337925</v>
      </c>
      <c r="I50" s="31">
        <v>12</v>
      </c>
      <c r="J50" s="85">
        <v>122</v>
      </c>
      <c r="K50" s="87">
        <v>34</v>
      </c>
    </row>
    <row r="51" spans="1:11" ht="24" customHeight="1">
      <c r="B51" s="28" t="s">
        <v>111</v>
      </c>
      <c r="C51" s="29" t="s">
        <v>112</v>
      </c>
      <c r="D51" s="118">
        <v>41255</v>
      </c>
      <c r="E51" s="31">
        <v>18</v>
      </c>
      <c r="F51" s="86">
        <v>26.889714993804212</v>
      </c>
      <c r="G51" s="31">
        <v>7</v>
      </c>
      <c r="H51" s="86">
        <v>23.394833948339485</v>
      </c>
      <c r="I51" s="31">
        <v>6</v>
      </c>
      <c r="J51" s="85">
        <v>64</v>
      </c>
      <c r="K51" s="87">
        <v>44</v>
      </c>
    </row>
    <row r="52" spans="1:11" ht="12" customHeight="1">
      <c r="B52" s="28" t="s">
        <v>113</v>
      </c>
      <c r="C52" s="29" t="s">
        <v>114</v>
      </c>
      <c r="D52" s="118">
        <v>32940</v>
      </c>
      <c r="E52" s="31">
        <v>21</v>
      </c>
      <c r="F52" s="86">
        <v>26.24309392265193</v>
      </c>
      <c r="G52" s="31">
        <v>9</v>
      </c>
      <c r="H52" s="86">
        <v>34.45599445599445</v>
      </c>
      <c r="I52" s="31">
        <v>1</v>
      </c>
      <c r="J52" s="85">
        <v>219</v>
      </c>
      <c r="K52" s="87">
        <v>22</v>
      </c>
    </row>
    <row r="53" spans="1:11" ht="24" customHeight="1" thickBot="1">
      <c r="B53" s="43" t="s">
        <v>115</v>
      </c>
      <c r="C53" s="44" t="s">
        <v>116</v>
      </c>
      <c r="D53" s="120">
        <v>4645761</v>
      </c>
      <c r="E53" s="46"/>
      <c r="F53" s="92">
        <v>18.426642835111473</v>
      </c>
      <c r="G53" s="46"/>
      <c r="H53" s="92">
        <v>18.426120310008997</v>
      </c>
      <c r="I53" s="46"/>
      <c r="J53" s="91">
        <v>13662</v>
      </c>
      <c r="K53" s="93"/>
    </row>
    <row r="54" spans="1:11" s="57" customFormat="1" ht="12.75" customHeight="1" thickTop="1">
      <c r="A54" s="51"/>
      <c r="B54" s="52"/>
      <c r="C54" s="53"/>
      <c r="D54" s="121" t="s">
        <v>251</v>
      </c>
      <c r="E54" s="55"/>
      <c r="F54" s="122"/>
      <c r="G54" s="55"/>
      <c r="H54" s="56"/>
      <c r="I54" s="55"/>
      <c r="J54" s="122"/>
      <c r="K54" s="55"/>
    </row>
    <row r="55" spans="1:11" s="57" customFormat="1" ht="12.75" customHeight="1">
      <c r="A55" s="51"/>
      <c r="B55" s="52"/>
      <c r="C55" s="53"/>
      <c r="D55" s="121"/>
      <c r="E55" s="55"/>
      <c r="F55" s="122"/>
      <c r="G55" s="55"/>
      <c r="H55" s="56"/>
      <c r="I55" s="55"/>
      <c r="J55" s="122"/>
      <c r="K55" s="55"/>
    </row>
    <row r="56" spans="1:11" s="57" customFormat="1" ht="12.75" customHeight="1">
      <c r="A56" s="51"/>
      <c r="B56" s="52"/>
      <c r="C56" s="53"/>
      <c r="D56" s="121"/>
      <c r="E56" s="55"/>
      <c r="F56" s="122"/>
      <c r="G56" s="55"/>
      <c r="H56" s="56"/>
      <c r="I56" s="55"/>
      <c r="J56" s="122"/>
      <c r="K56" s="55"/>
    </row>
    <row r="57" spans="1:11" ht="12.75" customHeight="1" thickBot="1">
      <c r="B57" s="58"/>
      <c r="C57" s="58"/>
      <c r="D57" s="59"/>
      <c r="E57" s="59"/>
      <c r="F57" s="60"/>
      <c r="G57" s="59"/>
      <c r="H57" s="59"/>
      <c r="I57" s="59"/>
      <c r="J57" s="61"/>
      <c r="K57" s="59"/>
    </row>
    <row r="58" spans="1:11" ht="39.950000000000003" customHeight="1">
      <c r="B58" s="62" t="s">
        <v>117</v>
      </c>
      <c r="C58" s="63"/>
      <c r="D58" s="291" t="s">
        <v>252</v>
      </c>
      <c r="E58" s="292"/>
      <c r="F58" s="291" t="s">
        <v>253</v>
      </c>
      <c r="G58" s="292"/>
      <c r="H58" s="291" t="s">
        <v>254</v>
      </c>
      <c r="I58" s="292"/>
      <c r="J58" s="291" t="s">
        <v>254</v>
      </c>
      <c r="K58" s="293"/>
    </row>
    <row r="59" spans="1:11" ht="24.95" customHeight="1">
      <c r="B59" s="64"/>
      <c r="C59" s="65"/>
      <c r="D59" s="322" t="s">
        <v>255</v>
      </c>
      <c r="E59" s="323"/>
      <c r="F59" s="297" t="s">
        <v>255</v>
      </c>
      <c r="G59" s="298"/>
      <c r="H59" s="297" t="s">
        <v>256</v>
      </c>
      <c r="I59" s="298"/>
      <c r="J59" s="297" t="s">
        <v>256</v>
      </c>
      <c r="K59" s="299"/>
    </row>
    <row r="60" spans="1:11" ht="15" customHeight="1">
      <c r="B60" s="66" t="s">
        <v>120</v>
      </c>
      <c r="C60" s="67"/>
      <c r="D60" s="300" t="s">
        <v>257</v>
      </c>
      <c r="E60" s="309"/>
      <c r="F60" s="300">
        <v>43555</v>
      </c>
      <c r="G60" s="301"/>
      <c r="H60" s="300">
        <v>43190</v>
      </c>
      <c r="I60" s="301"/>
      <c r="J60" s="300">
        <v>43190</v>
      </c>
      <c r="K60" s="302"/>
    </row>
    <row r="61" spans="1:11" ht="15" customHeight="1" thickBot="1">
      <c r="B61" s="68" t="s">
        <v>121</v>
      </c>
      <c r="C61" s="69"/>
      <c r="D61" s="254" t="s">
        <v>258</v>
      </c>
      <c r="E61" s="255"/>
      <c r="F61" s="294" t="s">
        <v>225</v>
      </c>
      <c r="G61" s="295"/>
      <c r="H61" s="294" t="s">
        <v>225</v>
      </c>
      <c r="I61" s="295"/>
      <c r="J61" s="294" t="s">
        <v>225</v>
      </c>
      <c r="K61" s="296"/>
    </row>
  </sheetData>
  <mergeCells count="20">
    <mergeCell ref="M1:O1"/>
    <mergeCell ref="B3:C3"/>
    <mergeCell ref="B4:C4"/>
    <mergeCell ref="J4:K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目次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'27'!Print_Area</vt:lpstr>
      <vt:lpstr>'28'!Print_Area</vt:lpstr>
      <vt:lpstr>'29'!Print_Area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2019-11-18T06:52:29Z</dcterms:created>
  <dcterms:modified xsi:type="dcterms:W3CDTF">2020-03-26T01:27:30Z</dcterms:modified>
</cp:coreProperties>
</file>