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65" windowWidth="17415" windowHeight="7635" tabRatio="912"/>
  </bookViews>
  <sheets>
    <sheet name="学校数・学級数" sheetId="46" r:id="rId1"/>
    <sheet name="在学者数" sheetId="44" r:id="rId2"/>
    <sheet name="職名別教職員数" sheetId="45" r:id="rId3"/>
  </sheets>
  <definedNames>
    <definedName name="_xlnm._FilterDatabase" localSheetId="0" hidden="1">学校数・学級数!$A$11:$D$29</definedName>
    <definedName name="_xlnm._FilterDatabase" localSheetId="1" hidden="1">在学者数!$A$12:$F$30</definedName>
    <definedName name="_xlnm._FilterDatabase" localSheetId="2" hidden="1">職名別教職員数!$A$12:$Y$57</definedName>
    <definedName name="a" localSheetId="0">#REF!</definedName>
    <definedName name="a">#REF!</definedName>
    <definedName name="aaa" localSheetId="0">#REF!</definedName>
    <definedName name="aaa">#REF!</definedName>
    <definedName name="aaaaaaaaaaa" localSheetId="0">#REF!</definedName>
    <definedName name="aaaaaaaaaaa">#REF!</definedName>
    <definedName name="DATA" localSheetId="0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>#REF!,#REF!</definedName>
    <definedName name="_xlnm.Print_Area" localSheetId="0">学校数・学級数!$A$1:$G$60</definedName>
    <definedName name="_xlnm.Print_Area" localSheetId="1">在学者数!$A$1:$BB$61</definedName>
    <definedName name="_xlnm.Print_Area" localSheetId="2">職名別教職員数!$A$1:$AO$61</definedName>
    <definedName name="Print_Area_MI" localSheetId="0">#REF!</definedName>
    <definedName name="Print_Area_MI">#REF!</definedName>
    <definedName name="WAIT" localSheetId="0">#REF!</definedName>
    <definedName name="WAIT">#REF!</definedName>
    <definedName name="Z_C1CF6F05_8DC0_11D2_B311_00600868780D_.wvu.FilterData" localSheetId="0" hidden="1">学校数・学級数!$A$11:$D$29</definedName>
    <definedName name="Z_C1CF6F05_8DC0_11D2_B311_00600868780D_.wvu.FilterData" localSheetId="1" hidden="1">在学者数!$A$12:$F$30</definedName>
    <definedName name="Z_C1CF6F05_8DC0_11D2_B311_00600868780D_.wvu.FilterData" localSheetId="2" hidden="1">職名別教職員数!$A$12:$Y$57</definedName>
    <definedName name="データ" localSheetId="0">#REF!</definedName>
    <definedName name="データ">#REF!</definedName>
    <definedName name="でーた" localSheetId="0">#REF!</definedName>
    <definedName name="でーた">#REF!</definedName>
    <definedName name="でーた１" localSheetId="0">#REF!</definedName>
    <definedName name="でーた１">#REF!</definedName>
    <definedName name="データ１１" localSheetId="0">#REF!,#REF!,#REF!,#REF!,#REF!,#REF!,#REF!,#REF!,#REF!,#REF!,#REF!,#REF!</definedName>
    <definedName name="データ１１">#REF!,#REF!,#REF!,#REF!,#REF!,#REF!,#REF!,#REF!,#REF!,#REF!,#REF!,#REF!</definedName>
    <definedName name="データ２" localSheetId="0">#REF!,#REF!</definedName>
    <definedName name="データ２">#REF!,#REF!</definedName>
    <definedName name="データ３" localSheetId="0">#REF!,#REF!,#REF!,#REF!,#REF!,#REF!,#REF!,#REF!,#REF!,#REF!,#REF!,#REF!</definedName>
    <definedName name="データ３">#REF!,#REF!,#REF!,#REF!,#REF!,#REF!,#REF!,#REF!,#REF!,#REF!,#REF!,#REF!</definedName>
    <definedName name="データ４" localSheetId="0">#REF!,#REF!</definedName>
    <definedName name="データ４">#REF!,#REF!</definedName>
    <definedName name="データ５" localSheetId="0">#REF!</definedName>
    <definedName name="データ５">#REF!</definedName>
    <definedName name="データ痩" localSheetId="0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BL61" i="44" l="1"/>
  <c r="BK61" i="44"/>
  <c r="BI61" i="44"/>
  <c r="BH61" i="44"/>
  <c r="BF61" i="44"/>
  <c r="BE61" i="44"/>
  <c r="BL60" i="44"/>
  <c r="BK60" i="44"/>
  <c r="BI60" i="44"/>
  <c r="BH60" i="44"/>
  <c r="BF60" i="44"/>
  <c r="BE60" i="44"/>
  <c r="BL59" i="44"/>
  <c r="BK59" i="44"/>
  <c r="BI59" i="44"/>
  <c r="BH59" i="44"/>
  <c r="BF59" i="44"/>
  <c r="BE59" i="44"/>
  <c r="BL58" i="44"/>
  <c r="BK58" i="44"/>
  <c r="BI58" i="44"/>
  <c r="BH58" i="44"/>
  <c r="BF58" i="44"/>
  <c r="BE58" i="44"/>
  <c r="BL57" i="44"/>
  <c r="BK57" i="44"/>
  <c r="BI57" i="44"/>
  <c r="BH57" i="44"/>
  <c r="BF57" i="44"/>
  <c r="BE57" i="44"/>
  <c r="BL56" i="44"/>
  <c r="BK56" i="44"/>
  <c r="BI56" i="44"/>
  <c r="BH56" i="44"/>
  <c r="BF56" i="44"/>
  <c r="BE56" i="44"/>
  <c r="BL55" i="44"/>
  <c r="BK55" i="44"/>
  <c r="BI55" i="44"/>
  <c r="BH55" i="44"/>
  <c r="BF55" i="44"/>
  <c r="BE55" i="44"/>
  <c r="BL54" i="44"/>
  <c r="BK54" i="44"/>
  <c r="BI54" i="44"/>
  <c r="BH54" i="44"/>
  <c r="BF54" i="44"/>
  <c r="BE54" i="44"/>
  <c r="BL53" i="44"/>
  <c r="BK53" i="44"/>
  <c r="BI53" i="44"/>
  <c r="BH53" i="44"/>
  <c r="BF53" i="44"/>
  <c r="BE53" i="44"/>
  <c r="BL52" i="44"/>
  <c r="BK52" i="44"/>
  <c r="BI52" i="44"/>
  <c r="BH52" i="44"/>
  <c r="BF52" i="44"/>
  <c r="BE52" i="44"/>
  <c r="BL51" i="44"/>
  <c r="BK51" i="44"/>
  <c r="BI51" i="44"/>
  <c r="BH51" i="44"/>
  <c r="BF51" i="44"/>
  <c r="BE51" i="44"/>
  <c r="BL50" i="44"/>
  <c r="BK50" i="44"/>
  <c r="BI50" i="44"/>
  <c r="BG50" i="44" s="1"/>
  <c r="BH50" i="44"/>
  <c r="BF50" i="44"/>
  <c r="BE50" i="44"/>
  <c r="BL49" i="44"/>
  <c r="BK49" i="44"/>
  <c r="BJ49" i="44"/>
  <c r="BI49" i="44"/>
  <c r="BH49" i="44"/>
  <c r="BF49" i="44"/>
  <c r="BE49" i="44"/>
  <c r="BL48" i="44"/>
  <c r="BK48" i="44"/>
  <c r="BI48" i="44"/>
  <c r="BH48" i="44"/>
  <c r="BF48" i="44"/>
  <c r="BD48" i="44" s="1"/>
  <c r="BE48" i="44"/>
  <c r="BL47" i="44"/>
  <c r="BK47" i="44"/>
  <c r="BJ47" i="44" s="1"/>
  <c r="BI47" i="44"/>
  <c r="BH47" i="44"/>
  <c r="BF47" i="44"/>
  <c r="BE47" i="44"/>
  <c r="BL46" i="44"/>
  <c r="BK46" i="44"/>
  <c r="BI46" i="44"/>
  <c r="BH46" i="44"/>
  <c r="BF46" i="44"/>
  <c r="BE46" i="44"/>
  <c r="BL45" i="44"/>
  <c r="BK45" i="44"/>
  <c r="BJ45" i="44"/>
  <c r="BI45" i="44"/>
  <c r="BH45" i="44"/>
  <c r="BF45" i="44"/>
  <c r="BE45" i="44"/>
  <c r="BL44" i="44"/>
  <c r="BK44" i="44"/>
  <c r="BI44" i="44"/>
  <c r="BH44" i="44"/>
  <c r="BF44" i="44"/>
  <c r="BE44" i="44"/>
  <c r="BD44" i="44"/>
  <c r="BL43" i="44"/>
  <c r="BK43" i="44"/>
  <c r="BI43" i="44"/>
  <c r="BH43" i="44"/>
  <c r="BG43" i="44" s="1"/>
  <c r="BF43" i="44"/>
  <c r="BE43" i="44"/>
  <c r="BL42" i="44"/>
  <c r="BK42" i="44"/>
  <c r="BI42" i="44"/>
  <c r="BG42" i="44" s="1"/>
  <c r="BH42" i="44"/>
  <c r="BF42" i="44"/>
  <c r="BE42" i="44"/>
  <c r="BL41" i="44"/>
  <c r="BK41" i="44"/>
  <c r="BI41" i="44"/>
  <c r="BH41" i="44"/>
  <c r="BF41" i="44"/>
  <c r="BE41" i="44"/>
  <c r="BL40" i="44"/>
  <c r="BK40" i="44"/>
  <c r="BI40" i="44"/>
  <c r="BH40" i="44"/>
  <c r="BF40" i="44"/>
  <c r="BE40" i="44"/>
  <c r="BL39" i="44"/>
  <c r="BK39" i="44"/>
  <c r="BI39" i="44"/>
  <c r="BH39" i="44"/>
  <c r="BF39" i="44"/>
  <c r="BE39" i="44"/>
  <c r="BL38" i="44"/>
  <c r="BK38" i="44"/>
  <c r="BI38" i="44"/>
  <c r="BG38" i="44" s="1"/>
  <c r="BH38" i="44"/>
  <c r="BF38" i="44"/>
  <c r="BE38" i="44"/>
  <c r="BL37" i="44"/>
  <c r="BK37" i="44"/>
  <c r="BI37" i="44"/>
  <c r="BH37" i="44"/>
  <c r="BF37" i="44"/>
  <c r="BE37" i="44"/>
  <c r="BL36" i="44"/>
  <c r="BK36" i="44"/>
  <c r="BI36" i="44"/>
  <c r="BH36" i="44"/>
  <c r="BG36" i="44" s="1"/>
  <c r="BF36" i="44"/>
  <c r="BE36" i="44"/>
  <c r="BL35" i="44"/>
  <c r="BK35" i="44"/>
  <c r="BI35" i="44"/>
  <c r="BH35" i="44"/>
  <c r="BG35" i="44"/>
  <c r="BF35" i="44"/>
  <c r="BE35" i="44"/>
  <c r="BL34" i="44"/>
  <c r="BK34" i="44"/>
  <c r="BI34" i="44"/>
  <c r="BH34" i="44"/>
  <c r="BF34" i="44"/>
  <c r="BE34" i="44"/>
  <c r="BD34" i="44" s="1"/>
  <c r="BL33" i="44"/>
  <c r="BK33" i="44"/>
  <c r="BJ33" i="44"/>
  <c r="BI33" i="44"/>
  <c r="BH33" i="44"/>
  <c r="BF33" i="44"/>
  <c r="BE33" i="44"/>
  <c r="BL32" i="44"/>
  <c r="BK32" i="44"/>
  <c r="BJ32" i="44" s="1"/>
  <c r="BI32" i="44"/>
  <c r="BH32" i="44"/>
  <c r="BG32" i="44"/>
  <c r="BF32" i="44"/>
  <c r="BE32" i="44"/>
  <c r="BL31" i="44"/>
  <c r="BK31" i="44"/>
  <c r="BI31" i="44"/>
  <c r="BH31" i="44"/>
  <c r="BF31" i="44"/>
  <c r="BE31" i="44"/>
  <c r="BD31" i="44" s="1"/>
  <c r="BL30" i="44"/>
  <c r="BK30" i="44"/>
  <c r="BI30" i="44"/>
  <c r="BH30" i="44"/>
  <c r="BF30" i="44"/>
  <c r="BE30" i="44"/>
  <c r="BL29" i="44"/>
  <c r="BK29" i="44"/>
  <c r="BI29" i="44"/>
  <c r="BH29" i="44"/>
  <c r="BF29" i="44"/>
  <c r="BE29" i="44"/>
  <c r="BL28" i="44"/>
  <c r="BK28" i="44"/>
  <c r="BI28" i="44"/>
  <c r="BH28" i="44"/>
  <c r="BF28" i="44"/>
  <c r="BE28" i="44"/>
  <c r="BL27" i="44"/>
  <c r="BK27" i="44"/>
  <c r="BI27" i="44"/>
  <c r="BH27" i="44"/>
  <c r="BF27" i="44"/>
  <c r="BE27" i="44"/>
  <c r="BL26" i="44"/>
  <c r="BJ26" i="44" s="1"/>
  <c r="BK26" i="44"/>
  <c r="BI26" i="44"/>
  <c r="BH26" i="44"/>
  <c r="BF26" i="44"/>
  <c r="BE26" i="44"/>
  <c r="BL25" i="44"/>
  <c r="BK25" i="44"/>
  <c r="BI25" i="44"/>
  <c r="BH25" i="44"/>
  <c r="BF25" i="44"/>
  <c r="BE25" i="44"/>
  <c r="BD25" i="44" s="1"/>
  <c r="BL24" i="44"/>
  <c r="BK24" i="44"/>
  <c r="BJ24" i="44" s="1"/>
  <c r="BI24" i="44"/>
  <c r="BH24" i="44"/>
  <c r="BG24" i="44"/>
  <c r="BF24" i="44"/>
  <c r="BE24" i="44"/>
  <c r="BL23" i="44"/>
  <c r="BK23" i="44"/>
  <c r="BI23" i="44"/>
  <c r="BH23" i="44"/>
  <c r="BF23" i="44"/>
  <c r="BE23" i="44"/>
  <c r="BD23" i="44" s="1"/>
  <c r="BL22" i="44"/>
  <c r="BK22" i="44"/>
  <c r="BI22" i="44"/>
  <c r="BH22" i="44"/>
  <c r="BF22" i="44"/>
  <c r="BE22" i="44"/>
  <c r="BL21" i="44"/>
  <c r="BK21" i="44"/>
  <c r="BI21" i="44"/>
  <c r="BH21" i="44"/>
  <c r="BF21" i="44"/>
  <c r="BE21" i="44"/>
  <c r="BL20" i="44"/>
  <c r="BK20" i="44"/>
  <c r="BI20" i="44"/>
  <c r="BH20" i="44"/>
  <c r="BF20" i="44"/>
  <c r="BE20" i="44"/>
  <c r="BL19" i="44"/>
  <c r="BK19" i="44"/>
  <c r="BJ19" i="44" s="1"/>
  <c r="BI19" i="44"/>
  <c r="BH19" i="44"/>
  <c r="BF19" i="44"/>
  <c r="BE19" i="44"/>
  <c r="BL18" i="44"/>
  <c r="BK18" i="44"/>
  <c r="BJ18" i="44"/>
  <c r="BI18" i="44"/>
  <c r="BH18" i="44"/>
  <c r="BF18" i="44"/>
  <c r="BE18" i="44"/>
  <c r="BL17" i="44"/>
  <c r="BK17" i="44"/>
  <c r="BI17" i="44"/>
  <c r="BH17" i="44"/>
  <c r="BF17" i="44"/>
  <c r="BE17" i="44"/>
  <c r="BD17" i="44" s="1"/>
  <c r="BL16" i="44"/>
  <c r="BK16" i="44"/>
  <c r="BJ16" i="44" s="1"/>
  <c r="BI16" i="44"/>
  <c r="BH16" i="44"/>
  <c r="BF16" i="44"/>
  <c r="BE16" i="44"/>
  <c r="BL15" i="44"/>
  <c r="BK15" i="44"/>
  <c r="BI15" i="44"/>
  <c r="BH15" i="44"/>
  <c r="BF15" i="44"/>
  <c r="BE15" i="44"/>
  <c r="BD15" i="44" s="1"/>
  <c r="BL14" i="44"/>
  <c r="BK14" i="44"/>
  <c r="BI14" i="44"/>
  <c r="BH14" i="44"/>
  <c r="BF14" i="44"/>
  <c r="BE14" i="44"/>
  <c r="BL13" i="44"/>
  <c r="BB12" i="44" s="1"/>
  <c r="BK13" i="44"/>
  <c r="BI13" i="44"/>
  <c r="BH13" i="44"/>
  <c r="BF13" i="44"/>
  <c r="BE13" i="44"/>
  <c r="CB12" i="44"/>
  <c r="CA12" i="44"/>
  <c r="BZ12" i="44"/>
  <c r="BY12" i="44"/>
  <c r="BX12" i="44"/>
  <c r="BW12" i="44"/>
  <c r="BI12" i="44" s="1"/>
  <c r="BV12" i="44"/>
  <c r="BU12" i="44"/>
  <c r="BT12" i="44"/>
  <c r="BS12" i="44"/>
  <c r="BR12" i="44"/>
  <c r="BQ12" i="44"/>
  <c r="BP12" i="44"/>
  <c r="BO12" i="44"/>
  <c r="BH12" i="44" s="1"/>
  <c r="BG12" i="44" s="1"/>
  <c r="BN12" i="44"/>
  <c r="BE12" i="44" s="1"/>
  <c r="BM12" i="44"/>
  <c r="BL12" i="44"/>
  <c r="BK12" i="44"/>
  <c r="BJ12" i="44" s="1"/>
  <c r="BF12" i="44"/>
  <c r="AS12" i="44"/>
  <c r="AR12" i="44"/>
  <c r="AQ12" i="44"/>
  <c r="AP12" i="44"/>
  <c r="AO12" i="44"/>
  <c r="AN12" i="44"/>
  <c r="BL10" i="44"/>
  <c r="BK10" i="44"/>
  <c r="BI10" i="44"/>
  <c r="BH10" i="44"/>
  <c r="BF10" i="44"/>
  <c r="BE10" i="44"/>
  <c r="BL9" i="44"/>
  <c r="BK9" i="44"/>
  <c r="BI9" i="44"/>
  <c r="BH9" i="44"/>
  <c r="BF9" i="44"/>
  <c r="BE9" i="44"/>
  <c r="BL8" i="44"/>
  <c r="BK8" i="44"/>
  <c r="BI8" i="44"/>
  <c r="BH8" i="44"/>
  <c r="BG8" i="44"/>
  <c r="BF8" i="44"/>
  <c r="BE8" i="44"/>
  <c r="BL7" i="44"/>
  <c r="BK7" i="44"/>
  <c r="BI7" i="44"/>
  <c r="BH7" i="44"/>
  <c r="BG7" i="44"/>
  <c r="BF7" i="44"/>
  <c r="BE7" i="44"/>
  <c r="BL6" i="44"/>
  <c r="BK6" i="44"/>
  <c r="BI6" i="44"/>
  <c r="BG6" i="44" s="1"/>
  <c r="BH6" i="44"/>
  <c r="BF6" i="44"/>
  <c r="BE6" i="44"/>
  <c r="BL5" i="44"/>
  <c r="BK5" i="44"/>
  <c r="BI5" i="44"/>
  <c r="BH5" i="44"/>
  <c r="BF5" i="44"/>
  <c r="BE5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AN12" i="45"/>
  <c r="AM12" i="45"/>
  <c r="AL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AF12" i="45"/>
  <c r="AG12" i="45"/>
  <c r="AH12" i="45"/>
  <c r="AI12" i="45"/>
  <c r="AJ12" i="45"/>
  <c r="AK12" i="45"/>
  <c r="G12" i="45"/>
  <c r="F12" i="45"/>
  <c r="E12" i="45"/>
  <c r="D12" i="45"/>
  <c r="C12" i="45"/>
  <c r="B12" i="45"/>
  <c r="BG14" i="44" l="1"/>
  <c r="BD27" i="44"/>
  <c r="BG47" i="44"/>
  <c r="BD52" i="44"/>
  <c r="BJ61" i="44"/>
  <c r="BD5" i="44"/>
  <c r="BG9" i="44"/>
  <c r="BJ14" i="44"/>
  <c r="BD19" i="44"/>
  <c r="BG22" i="44"/>
  <c r="BG39" i="44"/>
  <c r="BJ41" i="44"/>
  <c r="BG48" i="44"/>
  <c r="BD56" i="44"/>
  <c r="BJ57" i="44"/>
  <c r="BG10" i="44"/>
  <c r="BA12" i="44"/>
  <c r="BG16" i="44"/>
  <c r="BG18" i="44"/>
  <c r="BJ20" i="44"/>
  <c r="BG28" i="44"/>
  <c r="BJ30" i="44"/>
  <c r="BG40" i="44"/>
  <c r="BJ43" i="44"/>
  <c r="BG44" i="44"/>
  <c r="BG51" i="44"/>
  <c r="BG52" i="44"/>
  <c r="BG59" i="44"/>
  <c r="BG60" i="44"/>
  <c r="BJ22" i="44"/>
  <c r="BD36" i="44"/>
  <c r="BJ37" i="44"/>
  <c r="BJ53" i="44"/>
  <c r="BD60" i="44"/>
  <c r="BG5" i="44"/>
  <c r="BG20" i="44"/>
  <c r="BG26" i="44"/>
  <c r="BJ28" i="44"/>
  <c r="BG30" i="44"/>
  <c r="BD40" i="44"/>
  <c r="BG55" i="44"/>
  <c r="BG56" i="44"/>
  <c r="BD6" i="44"/>
  <c r="BJ6" i="44"/>
  <c r="BJ7" i="44"/>
  <c r="BJ9" i="44"/>
  <c r="BJ10" i="44"/>
  <c r="BD13" i="44"/>
  <c r="BJ13" i="44"/>
  <c r="BD14" i="44"/>
  <c r="BD29" i="44"/>
  <c r="BG33" i="44"/>
  <c r="BG46" i="44"/>
  <c r="BD21" i="44"/>
  <c r="BJ21" i="44"/>
  <c r="BG34" i="44"/>
  <c r="BJ35" i="44"/>
  <c r="BD38" i="44"/>
  <c r="BJ39" i="44"/>
  <c r="BJ51" i="44"/>
  <c r="BG54" i="44"/>
  <c r="BJ55" i="44"/>
  <c r="BG58" i="44"/>
  <c r="BJ59" i="44"/>
  <c r="BJ5" i="44"/>
  <c r="AY12" i="44"/>
  <c r="BG17" i="44"/>
  <c r="BJ23" i="44"/>
  <c r="BG25" i="44"/>
  <c r="BD26" i="44"/>
  <c r="BJ31" i="44"/>
  <c r="BD42" i="44"/>
  <c r="BG45" i="44"/>
  <c r="BD57" i="44"/>
  <c r="BG15" i="44"/>
  <c r="BD24" i="44"/>
  <c r="BD45" i="44"/>
  <c r="BD7" i="44"/>
  <c r="BD9" i="44"/>
  <c r="AU12" i="44"/>
  <c r="BG13" i="44"/>
  <c r="AX12" i="44"/>
  <c r="BJ17" i="44"/>
  <c r="BG21" i="44"/>
  <c r="BD22" i="44"/>
  <c r="BJ27" i="44"/>
  <c r="BG29" i="44"/>
  <c r="BD30" i="44"/>
  <c r="BJ38" i="44"/>
  <c r="BD49" i="44"/>
  <c r="BD50" i="44"/>
  <c r="BG53" i="44"/>
  <c r="BD37" i="44"/>
  <c r="BD41" i="44"/>
  <c r="BD58" i="44"/>
  <c r="BG61" i="44"/>
  <c r="AV12" i="44"/>
  <c r="BD16" i="44"/>
  <c r="BG23" i="44"/>
  <c r="BJ29" i="44"/>
  <c r="BG31" i="44"/>
  <c r="BD32" i="44"/>
  <c r="BJ34" i="44"/>
  <c r="BD46" i="44"/>
  <c r="BG49" i="44"/>
  <c r="BD61" i="44"/>
  <c r="BD8" i="44"/>
  <c r="BJ8" i="44"/>
  <c r="BD10" i="44"/>
  <c r="BD12" i="44"/>
  <c r="BJ15" i="44"/>
  <c r="BD18" i="44"/>
  <c r="BG19" i="44"/>
  <c r="BD20" i="44"/>
  <c r="BJ25" i="44"/>
  <c r="BG27" i="44"/>
  <c r="BD28" i="44"/>
  <c r="BD33" i="44"/>
  <c r="BG37" i="44"/>
  <c r="BG41" i="44"/>
  <c r="BD53" i="44"/>
  <c r="BD54" i="44"/>
  <c r="BG57" i="44"/>
  <c r="BJ46" i="44"/>
  <c r="BJ50" i="44"/>
  <c r="BJ54" i="44"/>
  <c r="BJ58" i="44"/>
  <c r="BD35" i="44"/>
  <c r="BD39" i="44"/>
  <c r="BD43" i="44"/>
  <c r="BD47" i="44"/>
  <c r="BD51" i="44"/>
  <c r="BD55" i="44"/>
  <c r="BD59" i="44"/>
  <c r="BJ42" i="44"/>
  <c r="BJ36" i="44"/>
  <c r="BJ40" i="44"/>
  <c r="BJ44" i="44"/>
  <c r="BJ48" i="44"/>
  <c r="BJ52" i="44"/>
  <c r="BJ56" i="44"/>
  <c r="BJ60" i="44"/>
  <c r="AZ12" i="44" l="1"/>
  <c r="AT12" i="44"/>
  <c r="AW12" i="44"/>
  <c r="S12" i="44" l="1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C11" i="46"/>
  <c r="D11" i="46"/>
  <c r="E11" i="46"/>
  <c r="F11" i="46"/>
  <c r="G11" i="46"/>
  <c r="B11" i="46"/>
</calcChain>
</file>

<file path=xl/sharedStrings.xml><?xml version="1.0" encoding="utf-8"?>
<sst xmlns="http://schemas.openxmlformats.org/spreadsheetml/2006/main" count="2186" uniqueCount="108">
  <si>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</si>
  <si>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</si>
  <si>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</si>
  <si>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</si>
  <si>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</si>
  <si>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</si>
  <si>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</si>
  <si>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</si>
  <si>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</si>
  <si>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</si>
  <si>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大 津 町</t>
  </si>
  <si>
    <t>小 国 町</t>
  </si>
  <si>
    <t>芦 北 町</t>
  </si>
  <si>
    <t>多良木町</t>
  </si>
  <si>
    <t>苓 北 町</t>
  </si>
  <si>
    <t>学校数</t>
  </si>
  <si>
    <t>私　　立</t>
  </si>
  <si>
    <t>宇 城 市</t>
  </si>
  <si>
    <t>阿 蘇 市</t>
  </si>
  <si>
    <t/>
  </si>
  <si>
    <t>市町村</t>
    <rPh sb="0" eb="3">
      <t>シチョウソン</t>
    </rPh>
    <phoneticPr fontId="3"/>
  </si>
  <si>
    <t>栄養教諭</t>
    <rPh sb="0" eb="2">
      <t>エイヨウ</t>
    </rPh>
    <rPh sb="2" eb="4">
      <t>キョウユ</t>
    </rPh>
    <phoneticPr fontId="3"/>
  </si>
  <si>
    <t>計</t>
    <rPh sb="0" eb="1">
      <t>ケイ</t>
    </rPh>
    <phoneticPr fontId="3"/>
  </si>
  <si>
    <t>校長</t>
    <rPh sb="0" eb="2">
      <t>コウチョウ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</si>
  <si>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</si>
  <si>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</si>
  <si>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養護教諭</t>
    <rPh sb="0" eb="2">
      <t>ヨウゴ</t>
    </rPh>
    <rPh sb="2" eb="4">
      <t>キョウユ</t>
    </rPh>
    <phoneticPr fontId="3"/>
  </si>
  <si>
    <t>講師</t>
    <rPh sb="0" eb="2">
      <t>コウシ</t>
    </rPh>
    <phoneticPr fontId="3"/>
  </si>
  <si>
    <t>女</t>
    <rPh sb="0" eb="1">
      <t>オンナ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</si>
  <si>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</si>
  <si>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</si>
  <si>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</si>
  <si>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特別支援学校</t>
    <rPh sb="0" eb="2">
      <t>トクベツ</t>
    </rPh>
    <rPh sb="2" eb="4">
      <t>シエン</t>
    </rPh>
    <phoneticPr fontId="3"/>
  </si>
  <si>
    <t>学級数</t>
  </si>
  <si>
    <t>在学者数</t>
  </si>
  <si>
    <t>特別支援学校</t>
    <rPh sb="0" eb="2">
      <t>トクベツ</t>
    </rPh>
    <rPh sb="2" eb="4">
      <t>シエン</t>
    </rPh>
    <rPh sb="4" eb="6">
      <t>ガッコウ</t>
    </rPh>
    <phoneticPr fontId="3"/>
  </si>
  <si>
    <t>助教諭</t>
    <rPh sb="0" eb="3">
      <t>ジョキョウユ</t>
    </rPh>
    <phoneticPr fontId="3"/>
  </si>
  <si>
    <t>養護助教諭</t>
    <rPh sb="0" eb="2">
      <t>ヨウゴ</t>
    </rPh>
    <rPh sb="2" eb="5">
      <t>ジョキョウユ</t>
    </rPh>
    <phoneticPr fontId="3"/>
  </si>
  <si>
    <t>男</t>
    <rPh sb="0" eb="1">
      <t>オトコ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</si>
  <si>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</si>
  <si>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</si>
  <si>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</si>
  <si>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8"/>
  </si>
  <si>
    <t>東  区</t>
    <rPh sb="0" eb="1">
      <t>ヒガシ</t>
    </rPh>
    <rPh sb="3" eb="4">
      <t>ク</t>
    </rPh>
    <phoneticPr fontId="8"/>
  </si>
  <si>
    <t>西  区</t>
    <rPh sb="0" eb="1">
      <t>ニシ</t>
    </rPh>
    <rPh sb="3" eb="4">
      <t>ク</t>
    </rPh>
    <phoneticPr fontId="8"/>
  </si>
  <si>
    <t>南  区</t>
    <rPh sb="0" eb="1">
      <t>ミナミ</t>
    </rPh>
    <rPh sb="3" eb="4">
      <t>ク</t>
    </rPh>
    <phoneticPr fontId="8"/>
  </si>
  <si>
    <t>北  区</t>
    <rPh sb="0" eb="1">
      <t>キタ</t>
    </rPh>
    <rPh sb="3" eb="4">
      <t>ク</t>
    </rPh>
    <phoneticPr fontId="8"/>
  </si>
  <si>
    <t>上天草市</t>
    <rPh sb="0" eb="1">
      <t>カミ</t>
    </rPh>
    <rPh sb="1" eb="3">
      <t>アマクサ</t>
    </rPh>
    <rPh sb="3" eb="4">
      <t>シ</t>
    </rPh>
    <phoneticPr fontId="8"/>
  </si>
  <si>
    <t>天 草 市</t>
    <rPh sb="0" eb="1">
      <t>テン</t>
    </rPh>
    <rPh sb="2" eb="3">
      <t>クサ</t>
    </rPh>
    <phoneticPr fontId="8"/>
  </si>
  <si>
    <t>合 志 市</t>
    <rPh sb="0" eb="1">
      <t>ゴウ</t>
    </rPh>
    <rPh sb="2" eb="3">
      <t>シ</t>
    </rPh>
    <phoneticPr fontId="8"/>
  </si>
  <si>
    <t>美 里 町</t>
    <rPh sb="0" eb="1">
      <t>ビ</t>
    </rPh>
    <rPh sb="2" eb="3">
      <t>サト</t>
    </rPh>
    <rPh sb="4" eb="5">
      <t>チョウ</t>
    </rPh>
    <phoneticPr fontId="8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</si>
  <si>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</si>
  <si>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</si>
  <si>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</si>
  <si>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8"/>
  </si>
  <si>
    <t>菊 陽 町</t>
  </si>
  <si>
    <t>南小国町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</si>
  <si>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</si>
  <si>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</si>
  <si>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</si>
  <si>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8"/>
  </si>
  <si>
    <t>御 船 町</t>
  </si>
  <si>
    <t>嘉 島 町</t>
  </si>
  <si>
    <t>益 城 町</t>
  </si>
  <si>
    <t>甲 佐 町</t>
  </si>
  <si>
    <t>山 都 町</t>
    <rPh sb="0" eb="1">
      <t>ヤマ</t>
    </rPh>
    <rPh sb="2" eb="3">
      <t>ミヤコ</t>
    </rPh>
    <phoneticPr fontId="8"/>
  </si>
  <si>
    <t>氷 川 町</t>
    <rPh sb="0" eb="1">
      <t>コオリ</t>
    </rPh>
    <rPh sb="2" eb="3">
      <t>カワ</t>
    </rPh>
    <phoneticPr fontId="8"/>
  </si>
  <si>
    <t>津奈木町</t>
  </si>
  <si>
    <t>錦    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</si>
  <si>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</si>
  <si>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</si>
  <si>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</si>
  <si>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</si>
  <si>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</si>
  <si>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</si>
  <si>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</si>
  <si>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</si>
  <si>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</si>
  <si>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</si>
  <si>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幼稚部</t>
    <rPh sb="0" eb="3">
      <t>ヨウチブ</t>
    </rPh>
    <phoneticPr fontId="3"/>
  </si>
  <si>
    <t>１年</t>
    <rPh sb="1" eb="2">
      <t>ネン</t>
    </rPh>
    <phoneticPr fontId="3"/>
  </si>
  <si>
    <t>計</t>
    <rPh sb="0" eb="1">
      <t>ケイ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</si>
  <si>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</si>
  <si>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</si>
  <si>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</si>
  <si>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高等部</t>
    <rPh sb="0" eb="3">
      <t>コウトウブ</t>
    </rPh>
    <phoneticPr fontId="5"/>
  </si>
  <si>
    <t>２６　市町村別学校数・学級数</t>
    <rPh sb="4" eb="6">
      <t>チョウソン</t>
    </rPh>
    <phoneticPr fontId="3"/>
  </si>
  <si>
    <t>２７　市町村別在学者数</t>
    <rPh sb="4" eb="6">
      <t>チョウソン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</si>
  <si>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</si>
  <si>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</si>
  <si>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</si>
  <si>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</si>
  <si>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</si>
  <si>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１年</t>
    <rPh sb="1" eb="2">
      <t>ネン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</si>
  <si>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</si>
  <si>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</si>
  <si>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</si>
  <si>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</si>
  <si>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</si>
  <si>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</si>
  <si>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２８　市町村別職名別教員数（本務者）及び職員数（本務者）</t>
    <rPh sb="3" eb="4">
      <t>シ</t>
    </rPh>
    <rPh sb="4" eb="6">
      <t>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1" eb="13">
      <t>ショクインスウ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</si>
  <si>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</si>
  <si>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計</t>
    <rPh sb="0" eb="1">
      <t>ケイ</t>
    </rPh>
    <phoneticPr fontId="3"/>
  </si>
  <si>
    <t>高等部</t>
    <rPh sb="0" eb="3">
      <t>コウトウブ</t>
    </rPh>
    <phoneticPr fontId="3"/>
  </si>
  <si>
    <t>中学部</t>
    <rPh sb="0" eb="2">
      <t>チュウガク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</si>
  <si>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</si>
  <si>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教　　員　　数</t>
    <rPh sb="0" eb="1">
      <t>キョウ</t>
    </rPh>
    <rPh sb="3" eb="4">
      <t>イン</t>
    </rPh>
    <rPh sb="6" eb="7">
      <t>スウ</t>
    </rPh>
    <phoneticPr fontId="3"/>
  </si>
  <si>
    <t>職　員</t>
    <rPh sb="0" eb="1">
      <t>ショク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</si>
</sst>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37">
    <xf numFmtId="0" fontId="0" fillId="0" borderId="0" xfId="0"/>
    <xf numFmtId="41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0" xfId="1" applyNumberFormat="1" applyFont="1" applyAlignment="1">
      <alignment horizontal="center" vertical="center"/>
    </xf>
    <xf numFmtId="41" fontId="6" fillId="0" borderId="0" xfId="1" applyNumberFormat="1" applyFont="1"/>
    <xf numFmtId="41" fontId="4" fillId="0" borderId="0" xfId="1" applyNumberFormat="1" applyFont="1"/>
    <xf numFmtId="41" fontId="4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/>
    </xf>
    <xf numFmtId="41" fontId="4" fillId="0" borderId="2" xfId="0" applyNumberFormat="1" applyFont="1" applyBorder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41" fontId="4" fillId="0" borderId="0" xfId="0" applyNumberFormat="1" applyFont="1" applyBorder="1" applyAlignment="1">
      <alignment horizontal="left" vertical="center"/>
    </xf>
    <xf numFmtId="41" fontId="4" fillId="0" borderId="0" xfId="1" applyNumberFormat="1" applyFont="1" applyAlignment="1">
      <alignment horizontal="right" vertical="center"/>
    </xf>
    <xf numFmtId="41" fontId="4" fillId="0" borderId="6" xfId="1" applyNumberFormat="1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left" vertical="center"/>
    </xf>
    <xf numFmtId="41" fontId="6" fillId="0" borderId="2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20" xfId="1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horizontal="left" vertical="center"/>
    </xf>
    <xf numFmtId="41" fontId="4" fillId="0" borderId="11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4" fillId="0" borderId="1" xfId="0" applyNumberFormat="1" applyFont="1" applyBorder="1" applyAlignment="1">
      <alignment horizontal="left" vertical="center"/>
    </xf>
    <xf numFmtId="41" fontId="6" fillId="0" borderId="1" xfId="0" applyNumberFormat="1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23" xfId="1" applyNumberFormat="1" applyFont="1" applyBorder="1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41" fontId="4" fillId="0" borderId="0" xfId="1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1" fillId="0" borderId="14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12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2" fillId="0" borderId="12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41" fontId="11" fillId="0" borderId="0" xfId="1" applyNumberFormat="1" applyFont="1"/>
    <xf numFmtId="41" fontId="11" fillId="0" borderId="12" xfId="1" applyNumberFormat="1" applyFont="1" applyBorder="1"/>
    <xf numFmtId="41" fontId="11" fillId="0" borderId="0" xfId="1" applyNumberFormat="1" applyFont="1" applyBorder="1"/>
    <xf numFmtId="41" fontId="11" fillId="0" borderId="13" xfId="1" applyNumberFormat="1" applyFont="1" applyBorder="1"/>
    <xf numFmtId="41" fontId="11" fillId="0" borderId="19" xfId="0" applyNumberFormat="1" applyFont="1" applyBorder="1" applyAlignment="1">
      <alignment vertical="center"/>
    </xf>
    <xf numFmtId="41" fontId="11" fillId="0" borderId="18" xfId="0" applyNumberFormat="1" applyFont="1" applyBorder="1" applyAlignment="1">
      <alignment vertical="center"/>
    </xf>
    <xf numFmtId="41" fontId="11" fillId="0" borderId="24" xfId="0" applyNumberFormat="1" applyFont="1" applyBorder="1" applyAlignment="1">
      <alignment vertical="center"/>
    </xf>
    <xf numFmtId="41" fontId="11" fillId="0" borderId="18" xfId="1" applyNumberFormat="1" applyFont="1" applyBorder="1"/>
    <xf numFmtId="41" fontId="11" fillId="0" borderId="24" xfId="1" applyNumberFormat="1" applyFont="1" applyBorder="1"/>
    <xf numFmtId="41" fontId="11" fillId="0" borderId="26" xfId="1" applyNumberFormat="1" applyFont="1" applyBorder="1"/>
    <xf numFmtId="41" fontId="11" fillId="0" borderId="1" xfId="1" applyNumberFormat="1" applyFont="1" applyBorder="1"/>
    <xf numFmtId="41" fontId="11" fillId="0" borderId="27" xfId="0" applyNumberFormat="1" applyFont="1" applyBorder="1" applyAlignment="1">
      <alignment vertical="center"/>
    </xf>
    <xf numFmtId="41" fontId="11" fillId="0" borderId="28" xfId="0" applyNumberFormat="1" applyFont="1" applyBorder="1" applyAlignment="1">
      <alignment vertical="center"/>
    </xf>
    <xf numFmtId="41" fontId="11" fillId="0" borderId="29" xfId="0" applyNumberFormat="1" applyFont="1" applyBorder="1" applyAlignment="1">
      <alignment vertical="center"/>
    </xf>
    <xf numFmtId="41" fontId="11" fillId="0" borderId="19" xfId="1" applyNumberFormat="1" applyFont="1" applyBorder="1"/>
    <xf numFmtId="41" fontId="12" fillId="0" borderId="1" xfId="0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4" fillId="0" borderId="6" xfId="1" applyNumberFormat="1" applyFont="1" applyFill="1" applyBorder="1" applyAlignment="1" applyProtection="1">
      <alignment horizontal="center" vertical="center" shrinkToFit="1"/>
    </xf>
    <xf numFmtId="41" fontId="4" fillId="0" borderId="3" xfId="1" applyNumberFormat="1" applyFont="1" applyFill="1" applyBorder="1" applyAlignment="1" applyProtection="1">
      <alignment horizontal="center" vertical="center" shrinkToFit="1"/>
    </xf>
    <xf numFmtId="41" fontId="11" fillId="0" borderId="30" xfId="0" applyNumberFormat="1" applyFont="1" applyBorder="1" applyAlignment="1">
      <alignment vertical="center"/>
    </xf>
    <xf numFmtId="41" fontId="11" fillId="0" borderId="12" xfId="1" applyNumberFormat="1" applyFont="1" applyBorder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12" xfId="2" applyFont="1" applyBorder="1" applyAlignment="1">
      <alignment vertical="center" shrinkToFit="1"/>
    </xf>
    <xf numFmtId="41" fontId="6" fillId="0" borderId="0" xfId="1" applyNumberFormat="1" applyFont="1" applyAlignment="1">
      <alignment horizontal="right"/>
    </xf>
    <xf numFmtId="41" fontId="4" fillId="0" borderId="31" xfId="0" applyNumberFormat="1" applyFont="1" applyBorder="1" applyAlignment="1">
      <alignment horizontal="left" vertical="center"/>
    </xf>
    <xf numFmtId="41" fontId="11" fillId="0" borderId="32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41" fontId="11" fillId="0" borderId="34" xfId="0" applyNumberFormat="1" applyFont="1" applyBorder="1" applyAlignment="1">
      <alignment vertical="center"/>
    </xf>
    <xf numFmtId="41" fontId="11" fillId="0" borderId="33" xfId="1" applyNumberFormat="1" applyFont="1" applyBorder="1" applyAlignment="1">
      <alignment vertical="center"/>
    </xf>
    <xf numFmtId="41" fontId="4" fillId="0" borderId="32" xfId="0" applyNumberFormat="1" applyFont="1" applyBorder="1" applyAlignment="1">
      <alignment horizontal="left" vertical="center"/>
    </xf>
    <xf numFmtId="41" fontId="11" fillId="0" borderId="2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11" fillId="0" borderId="2" xfId="1" applyNumberFormat="1" applyFont="1" applyBorder="1"/>
    <xf numFmtId="41" fontId="11" fillId="0" borderId="17" xfId="1" applyNumberFormat="1" applyFont="1" applyBorder="1"/>
    <xf numFmtId="41" fontId="4" fillId="0" borderId="1" xfId="1" applyNumberFormat="1" applyFont="1" applyBorder="1"/>
    <xf numFmtId="41" fontId="4" fillId="0" borderId="6" xfId="1" applyNumberFormat="1" applyFont="1" applyBorder="1" applyAlignment="1">
      <alignment horizontal="center"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11" xfId="1" applyNumberFormat="1" applyFont="1" applyBorder="1" applyAlignment="1">
      <alignment horizontal="center" vertical="center"/>
    </xf>
    <xf numFmtId="41" fontId="4" fillId="0" borderId="25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4" fillId="0" borderId="1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4" fillId="0" borderId="8" xfId="1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1" fontId="4" fillId="0" borderId="22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5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4" fillId="0" borderId="2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 shrinkToFit="1"/>
    </xf>
    <xf numFmtId="41" fontId="4" fillId="0" borderId="22" xfId="1" applyNumberFormat="1" applyFont="1" applyBorder="1" applyAlignment="1">
      <alignment horizontal="center" vertical="center" shrinkToFit="1"/>
    </xf>
    <xf numFmtId="41" fontId="4" fillId="0" borderId="23" xfId="1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41" fontId="4" fillId="0" borderId="21" xfId="1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4" fillId="0" borderId="25" xfId="1" applyNumberFormat="1" applyFont="1" applyBorder="1" applyAlignment="1">
      <alignment horizontal="center" vertical="center" shrinkToFit="1"/>
    </xf>
    <xf numFmtId="41" fontId="4" fillId="0" borderId="4" xfId="1" applyNumberFormat="1" applyFont="1" applyBorder="1" applyAlignment="1">
      <alignment horizontal="center" vertical="center" shrinkToFit="1"/>
    </xf>
    <xf numFmtId="41" fontId="4" fillId="0" borderId="7" xfId="1" applyNumberFormat="1" applyFont="1" applyBorder="1" applyAlignment="1">
      <alignment horizontal="center" vertical="center" shrinkToFit="1"/>
    </xf>
    <xf numFmtId="41" fontId="4" fillId="0" borderId="5" xfId="1" applyNumberFormat="1" applyFont="1" applyBorder="1" applyAlignment="1">
      <alignment horizontal="center" vertical="center" shrinkToFit="1"/>
    </xf>
    <xf numFmtId="41" fontId="4" fillId="0" borderId="11" xfId="1" applyNumberFormat="1" applyFont="1" applyBorder="1" applyAlignment="1">
      <alignment horizontal="center" vertical="center" shrinkToFit="1"/>
    </xf>
  </cellXfs>
  <cellStyles count="3">
    <cellStyle name="桁区切り_02 統計表Vol.1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B60"/>
  <sheetViews>
    <sheetView showGridLines="0" tabSelected="1" view="pageBreakPreview" zoomScale="75" zoomScaleNormal="75" zoomScaleSheetLayoutView="75" workbookViewId="0">
      <selection activeCell="E12" sqref="E12"/>
    </sheetView>
  </sheetViews>
  <sheetFormatPr defaultColWidth="15.5" defaultRowHeight="17.25"/>
  <cols>
    <col min="1" max="1" width="14" style="11" customWidth="1"/>
    <col min="2" max="7" width="14.625" style="11" customWidth="1"/>
    <col min="8" max="16384" width="15.5" style="11"/>
  </cols>
  <sheetData>
    <row r="1" spans="1:54" s="12" customFormat="1" ht="25.5" customHeight="1" thickBot="1">
      <c r="A1" s="34" t="s">
        <v>86</v>
      </c>
      <c r="G1" s="79" t="s">
        <v>35</v>
      </c>
    </row>
    <row r="2" spans="1:54" s="9" customFormat="1" ht="23.25" customHeight="1">
      <c r="A2" s="93" t="s">
        <v>0</v>
      </c>
      <c r="B2" s="95" t="s">
        <v>15</v>
      </c>
      <c r="C2" s="97" t="s">
        <v>33</v>
      </c>
      <c r="D2" s="98"/>
      <c r="E2" s="98"/>
      <c r="F2" s="98"/>
      <c r="G2" s="98"/>
    </row>
    <row r="3" spans="1:54" s="9" customFormat="1" ht="23.25" customHeight="1">
      <c r="A3" s="94"/>
      <c r="B3" s="96"/>
      <c r="C3" s="27" t="s">
        <v>81</v>
      </c>
      <c r="D3" s="27" t="s">
        <v>82</v>
      </c>
      <c r="E3" s="27" t="s">
        <v>83</v>
      </c>
      <c r="F3" s="27" t="s">
        <v>84</v>
      </c>
      <c r="G3" s="25" t="s">
        <v>85</v>
      </c>
      <c r="H3" s="8"/>
    </row>
    <row r="4" spans="1:54" s="1" customFormat="1" ht="22.5" customHeight="1">
      <c r="A4" s="14" t="s">
        <v>39</v>
      </c>
      <c r="B4" s="1">
        <v>20</v>
      </c>
      <c r="C4" s="28">
        <v>445</v>
      </c>
      <c r="D4" s="5">
        <v>8</v>
      </c>
      <c r="E4" s="1">
        <v>146</v>
      </c>
      <c r="F4" s="1">
        <v>112</v>
      </c>
      <c r="G4" s="1">
        <v>179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1" t="s">
        <v>19</v>
      </c>
      <c r="N4" s="1" t="s">
        <v>19</v>
      </c>
      <c r="O4" s="1" t="s">
        <v>19</v>
      </c>
      <c r="P4" s="1" t="s">
        <v>19</v>
      </c>
      <c r="Q4" s="1" t="s">
        <v>19</v>
      </c>
      <c r="R4" s="1" t="s">
        <v>19</v>
      </c>
      <c r="S4" s="1" t="s">
        <v>19</v>
      </c>
      <c r="T4" s="1" t="s">
        <v>19</v>
      </c>
      <c r="U4" s="1" t="s">
        <v>19</v>
      </c>
      <c r="V4" s="1" t="s">
        <v>19</v>
      </c>
      <c r="W4" s="1" t="s">
        <v>19</v>
      </c>
      <c r="X4" s="1" t="s">
        <v>19</v>
      </c>
      <c r="Y4" s="1" t="s">
        <v>19</v>
      </c>
      <c r="Z4" s="1" t="s">
        <v>19</v>
      </c>
      <c r="AA4" s="1" t="s">
        <v>19</v>
      </c>
      <c r="AB4" s="1" t="s">
        <v>19</v>
      </c>
      <c r="AC4" s="1" t="s">
        <v>19</v>
      </c>
      <c r="AD4" s="1" t="s">
        <v>19</v>
      </c>
      <c r="AE4" s="1" t="s">
        <v>19</v>
      </c>
      <c r="AF4" s="1" t="s">
        <v>19</v>
      </c>
      <c r="AG4" s="1" t="s">
        <v>19</v>
      </c>
      <c r="AH4" s="1" t="s">
        <v>19</v>
      </c>
      <c r="AI4" s="1" t="s">
        <v>19</v>
      </c>
      <c r="AJ4" s="1" t="s">
        <v>19</v>
      </c>
      <c r="AK4" s="1" t="s">
        <v>19</v>
      </c>
      <c r="AL4" s="1" t="s">
        <v>19</v>
      </c>
      <c r="AM4" s="1" t="s">
        <v>19</v>
      </c>
      <c r="AN4" s="1" t="s">
        <v>19</v>
      </c>
      <c r="AO4" s="1" t="s">
        <v>19</v>
      </c>
      <c r="AP4" s="1" t="s">
        <v>19</v>
      </c>
      <c r="AQ4" s="1" t="s">
        <v>19</v>
      </c>
      <c r="AR4" s="1" t="s">
        <v>19</v>
      </c>
      <c r="AS4" s="1" t="s">
        <v>19</v>
      </c>
      <c r="AT4" s="1" t="s">
        <v>19</v>
      </c>
      <c r="AU4" s="1" t="s">
        <v>19</v>
      </c>
      <c r="AV4" s="1" t="s">
        <v>19</v>
      </c>
      <c r="AW4" s="1" t="s">
        <v>19</v>
      </c>
      <c r="AX4" s="1" t="s">
        <v>19</v>
      </c>
      <c r="AY4" s="1" t="s">
        <v>19</v>
      </c>
      <c r="AZ4" s="1" t="s">
        <v>19</v>
      </c>
      <c r="BA4" s="1" t="s">
        <v>19</v>
      </c>
      <c r="BB4" s="1" t="s">
        <v>19</v>
      </c>
    </row>
    <row r="5" spans="1:54" s="1" customFormat="1" ht="22.5" customHeight="1">
      <c r="A5" s="14"/>
      <c r="C5" s="29"/>
      <c r="D5" s="5"/>
    </row>
    <row r="6" spans="1:54" s="2" customFormat="1" ht="22.5" customHeight="1">
      <c r="A6" s="21" t="s">
        <v>101</v>
      </c>
      <c r="B6" s="2">
        <v>20</v>
      </c>
      <c r="C6" s="30">
        <v>454</v>
      </c>
      <c r="D6" s="6">
        <v>8</v>
      </c>
      <c r="E6" s="2">
        <v>155</v>
      </c>
      <c r="F6" s="2">
        <v>116</v>
      </c>
      <c r="G6" s="2">
        <v>175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19</v>
      </c>
      <c r="V6" s="2" t="s">
        <v>19</v>
      </c>
      <c r="W6" s="2" t="s">
        <v>19</v>
      </c>
      <c r="X6" s="2" t="s">
        <v>19</v>
      </c>
      <c r="Y6" s="2" t="s">
        <v>19</v>
      </c>
      <c r="Z6" s="2" t="s">
        <v>19</v>
      </c>
      <c r="AA6" s="2" t="s">
        <v>19</v>
      </c>
      <c r="AB6" s="2" t="s">
        <v>19</v>
      </c>
      <c r="AC6" s="2" t="s">
        <v>19</v>
      </c>
      <c r="AD6" s="2" t="s">
        <v>19</v>
      </c>
      <c r="AE6" s="2" t="s">
        <v>19</v>
      </c>
      <c r="AF6" s="2" t="s">
        <v>19</v>
      </c>
      <c r="AG6" s="2" t="s">
        <v>19</v>
      </c>
      <c r="AH6" s="2" t="s">
        <v>19</v>
      </c>
      <c r="AI6" s="2" t="s">
        <v>19</v>
      </c>
      <c r="AJ6" s="2" t="s">
        <v>19</v>
      </c>
      <c r="AK6" s="2" t="s">
        <v>19</v>
      </c>
      <c r="AL6" s="2" t="s">
        <v>19</v>
      </c>
      <c r="AM6" s="2" t="s">
        <v>19</v>
      </c>
      <c r="AN6" s="2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</row>
    <row r="7" spans="1:54" s="1" customFormat="1" ht="22.5" customHeight="1">
      <c r="A7" s="4" t="s">
        <v>40</v>
      </c>
      <c r="B7" s="1">
        <v>1</v>
      </c>
      <c r="C7" s="29">
        <v>9</v>
      </c>
      <c r="D7" s="5">
        <v>0</v>
      </c>
      <c r="E7" s="1">
        <v>3</v>
      </c>
      <c r="F7" s="1">
        <v>3</v>
      </c>
      <c r="G7" s="1">
        <v>3</v>
      </c>
      <c r="H7" s="1" t="s">
        <v>19</v>
      </c>
      <c r="I7" s="1" t="s">
        <v>19</v>
      </c>
      <c r="J7" s="1" t="s">
        <v>19</v>
      </c>
      <c r="K7" s="1" t="s">
        <v>19</v>
      </c>
      <c r="L7" s="1" t="s">
        <v>19</v>
      </c>
      <c r="M7" s="1" t="s">
        <v>19</v>
      </c>
      <c r="N7" s="1" t="s">
        <v>19</v>
      </c>
      <c r="O7" s="1" t="s">
        <v>19</v>
      </c>
      <c r="P7" s="1" t="s">
        <v>19</v>
      </c>
      <c r="Q7" s="1" t="s">
        <v>19</v>
      </c>
      <c r="R7" s="1" t="s">
        <v>19</v>
      </c>
      <c r="S7" s="1" t="s">
        <v>19</v>
      </c>
      <c r="T7" s="1" t="s">
        <v>19</v>
      </c>
      <c r="U7" s="1" t="s">
        <v>19</v>
      </c>
      <c r="V7" s="1" t="s">
        <v>19</v>
      </c>
      <c r="W7" s="1" t="s">
        <v>19</v>
      </c>
      <c r="X7" s="1" t="s">
        <v>19</v>
      </c>
      <c r="Y7" s="1" t="s">
        <v>19</v>
      </c>
      <c r="Z7" s="1" t="s">
        <v>19</v>
      </c>
      <c r="AA7" s="1" t="s">
        <v>19</v>
      </c>
      <c r="AB7" s="1" t="s">
        <v>19</v>
      </c>
      <c r="AC7" s="1" t="s">
        <v>19</v>
      </c>
      <c r="AD7" s="1" t="s">
        <v>19</v>
      </c>
      <c r="AE7" s="1" t="s">
        <v>19</v>
      </c>
      <c r="AF7" s="1" t="s">
        <v>19</v>
      </c>
      <c r="AG7" s="1" t="s">
        <v>19</v>
      </c>
      <c r="AH7" s="1" t="s">
        <v>19</v>
      </c>
      <c r="AI7" s="1" t="s">
        <v>19</v>
      </c>
      <c r="AJ7" s="1" t="s">
        <v>19</v>
      </c>
      <c r="AK7" s="1" t="s">
        <v>19</v>
      </c>
      <c r="AL7" s="1" t="s">
        <v>19</v>
      </c>
      <c r="AM7" s="1" t="s">
        <v>19</v>
      </c>
      <c r="AN7" s="1" t="s">
        <v>19</v>
      </c>
      <c r="AO7" s="1" t="s">
        <v>19</v>
      </c>
      <c r="AP7" s="1" t="s">
        <v>19</v>
      </c>
      <c r="AQ7" s="1" t="s">
        <v>19</v>
      </c>
      <c r="AR7" s="1" t="s">
        <v>19</v>
      </c>
      <c r="AS7" s="1" t="s">
        <v>19</v>
      </c>
      <c r="AT7" s="1" t="s">
        <v>19</v>
      </c>
      <c r="AU7" s="1" t="s">
        <v>19</v>
      </c>
      <c r="AV7" s="1" t="s">
        <v>19</v>
      </c>
      <c r="AW7" s="1" t="s">
        <v>19</v>
      </c>
      <c r="AX7" s="1" t="s">
        <v>19</v>
      </c>
      <c r="AY7" s="1" t="s">
        <v>19</v>
      </c>
      <c r="AZ7" s="1" t="s">
        <v>19</v>
      </c>
      <c r="BA7" s="1" t="s">
        <v>19</v>
      </c>
      <c r="BB7" s="1" t="s">
        <v>19</v>
      </c>
    </row>
    <row r="8" spans="1:54" s="1" customFormat="1" ht="22.5" customHeight="1">
      <c r="A8" s="4" t="s">
        <v>41</v>
      </c>
      <c r="B8" s="1">
        <v>19</v>
      </c>
      <c r="C8" s="29">
        <v>445</v>
      </c>
      <c r="D8" s="5">
        <v>8</v>
      </c>
      <c r="E8" s="1">
        <v>152</v>
      </c>
      <c r="F8" s="1">
        <v>113</v>
      </c>
      <c r="G8" s="1">
        <v>172</v>
      </c>
      <c r="H8" s="1" t="s">
        <v>19</v>
      </c>
      <c r="I8" s="1" t="s">
        <v>19</v>
      </c>
      <c r="J8" s="1" t="s">
        <v>19</v>
      </c>
      <c r="K8" s="1" t="s">
        <v>19</v>
      </c>
      <c r="L8" s="1" t="s">
        <v>19</v>
      </c>
      <c r="M8" s="1" t="s">
        <v>19</v>
      </c>
      <c r="N8" s="1" t="s">
        <v>19</v>
      </c>
      <c r="O8" s="1" t="s">
        <v>19</v>
      </c>
      <c r="P8" s="1" t="s">
        <v>19</v>
      </c>
      <c r="Q8" s="1" t="s">
        <v>19</v>
      </c>
      <c r="R8" s="1" t="s">
        <v>19</v>
      </c>
      <c r="S8" s="1" t="s">
        <v>19</v>
      </c>
      <c r="T8" s="1" t="s">
        <v>19</v>
      </c>
      <c r="U8" s="1" t="s">
        <v>19</v>
      </c>
      <c r="V8" s="1" t="s">
        <v>19</v>
      </c>
      <c r="W8" s="1" t="s">
        <v>19</v>
      </c>
      <c r="X8" s="1" t="s">
        <v>19</v>
      </c>
      <c r="Y8" s="1" t="s">
        <v>19</v>
      </c>
      <c r="Z8" s="1" t="s">
        <v>19</v>
      </c>
      <c r="AA8" s="1" t="s">
        <v>19</v>
      </c>
      <c r="AB8" s="1" t="s">
        <v>19</v>
      </c>
      <c r="AC8" s="1" t="s">
        <v>19</v>
      </c>
      <c r="AD8" s="1" t="s">
        <v>19</v>
      </c>
      <c r="AE8" s="1" t="s">
        <v>19</v>
      </c>
      <c r="AF8" s="1" t="s">
        <v>19</v>
      </c>
      <c r="AG8" s="1" t="s">
        <v>19</v>
      </c>
      <c r="AH8" s="1" t="s">
        <v>19</v>
      </c>
      <c r="AI8" s="1" t="s">
        <v>19</v>
      </c>
      <c r="AJ8" s="1" t="s">
        <v>19</v>
      </c>
      <c r="AK8" s="1" t="s">
        <v>19</v>
      </c>
      <c r="AL8" s="1" t="s">
        <v>19</v>
      </c>
      <c r="AM8" s="1" t="s">
        <v>19</v>
      </c>
      <c r="AN8" s="1" t="s">
        <v>19</v>
      </c>
      <c r="AO8" s="1" t="s">
        <v>19</v>
      </c>
      <c r="AP8" s="1" t="s">
        <v>19</v>
      </c>
      <c r="AQ8" s="1" t="s">
        <v>19</v>
      </c>
      <c r="AR8" s="1" t="s">
        <v>19</v>
      </c>
      <c r="AS8" s="1" t="s">
        <v>19</v>
      </c>
      <c r="AT8" s="1" t="s">
        <v>19</v>
      </c>
      <c r="AU8" s="1" t="s">
        <v>19</v>
      </c>
      <c r="AV8" s="1" t="s">
        <v>19</v>
      </c>
      <c r="AW8" s="1" t="s">
        <v>19</v>
      </c>
      <c r="AX8" s="1" t="s">
        <v>19</v>
      </c>
      <c r="AY8" s="1" t="s">
        <v>19</v>
      </c>
      <c r="AZ8" s="1" t="s">
        <v>19</v>
      </c>
      <c r="BA8" s="1" t="s">
        <v>19</v>
      </c>
      <c r="BB8" s="1" t="s">
        <v>19</v>
      </c>
    </row>
    <row r="9" spans="1:54" s="1" customFormat="1" ht="22.5" customHeight="1">
      <c r="A9" s="4" t="s">
        <v>16</v>
      </c>
      <c r="B9" s="1">
        <v>0</v>
      </c>
      <c r="C9" s="29">
        <v>0</v>
      </c>
      <c r="D9" s="5">
        <v>0</v>
      </c>
      <c r="E9" s="1">
        <v>0</v>
      </c>
      <c r="F9" s="1">
        <v>0</v>
      </c>
      <c r="G9" s="1">
        <v>0</v>
      </c>
      <c r="H9" s="1" t="s">
        <v>19</v>
      </c>
      <c r="I9" s="1" t="s">
        <v>19</v>
      </c>
      <c r="J9" s="1" t="s">
        <v>19</v>
      </c>
      <c r="K9" s="1" t="s">
        <v>19</v>
      </c>
      <c r="L9" s="1" t="s">
        <v>19</v>
      </c>
      <c r="M9" s="1" t="s">
        <v>19</v>
      </c>
      <c r="N9" s="1" t="s">
        <v>19</v>
      </c>
      <c r="O9" s="1" t="s">
        <v>19</v>
      </c>
      <c r="P9" s="1" t="s">
        <v>19</v>
      </c>
      <c r="Q9" s="1" t="s">
        <v>19</v>
      </c>
      <c r="R9" s="1" t="s">
        <v>19</v>
      </c>
      <c r="S9" s="1" t="s">
        <v>19</v>
      </c>
      <c r="T9" s="1" t="s">
        <v>19</v>
      </c>
      <c r="U9" s="1" t="s">
        <v>19</v>
      </c>
      <c r="V9" s="1" t="s">
        <v>19</v>
      </c>
      <c r="W9" s="1" t="s">
        <v>19</v>
      </c>
      <c r="X9" s="1" t="s">
        <v>19</v>
      </c>
      <c r="Y9" s="1" t="s">
        <v>19</v>
      </c>
      <c r="Z9" s="1" t="s">
        <v>19</v>
      </c>
      <c r="AA9" s="1" t="s">
        <v>19</v>
      </c>
      <c r="AB9" s="1" t="s">
        <v>19</v>
      </c>
      <c r="AC9" s="1" t="s">
        <v>19</v>
      </c>
      <c r="AD9" s="1" t="s">
        <v>19</v>
      </c>
      <c r="AE9" s="1" t="s">
        <v>19</v>
      </c>
      <c r="AF9" s="1" t="s">
        <v>19</v>
      </c>
      <c r="AG9" s="1" t="s">
        <v>19</v>
      </c>
      <c r="AH9" s="1" t="s">
        <v>19</v>
      </c>
      <c r="AI9" s="1" t="s">
        <v>19</v>
      </c>
      <c r="AJ9" s="1" t="s">
        <v>19</v>
      </c>
      <c r="AK9" s="1" t="s">
        <v>19</v>
      </c>
      <c r="AL9" s="1" t="s">
        <v>19</v>
      </c>
      <c r="AM9" s="1" t="s">
        <v>19</v>
      </c>
      <c r="AN9" s="1" t="s">
        <v>19</v>
      </c>
      <c r="AO9" s="1" t="s">
        <v>19</v>
      </c>
      <c r="AP9" s="1" t="s">
        <v>19</v>
      </c>
      <c r="AQ9" s="1" t="s">
        <v>19</v>
      </c>
      <c r="AR9" s="1" t="s">
        <v>19</v>
      </c>
      <c r="AS9" s="1" t="s">
        <v>19</v>
      </c>
      <c r="AT9" s="1" t="s">
        <v>19</v>
      </c>
      <c r="AU9" s="1" t="s">
        <v>19</v>
      </c>
      <c r="AV9" s="1" t="s">
        <v>19</v>
      </c>
      <c r="AW9" s="1" t="s">
        <v>19</v>
      </c>
      <c r="AX9" s="1" t="s">
        <v>19</v>
      </c>
      <c r="AY9" s="1" t="s">
        <v>19</v>
      </c>
      <c r="AZ9" s="1" t="s">
        <v>19</v>
      </c>
      <c r="BA9" s="1" t="s">
        <v>19</v>
      </c>
      <c r="BB9" s="1" t="s">
        <v>19</v>
      </c>
    </row>
    <row r="10" spans="1:54" s="1" customFormat="1" ht="22.5" customHeight="1">
      <c r="A10" s="4"/>
      <c r="C10" s="29"/>
      <c r="D10" s="5"/>
    </row>
    <row r="11" spans="1:54" s="1" customFormat="1" ht="22.5" customHeight="1">
      <c r="A11" s="4" t="s">
        <v>1</v>
      </c>
      <c r="B11" s="1">
        <f>SUM(B12:B16)</f>
        <v>6</v>
      </c>
      <c r="C11" s="29">
        <f t="shared" ref="C11:G11" si="0">SUM(C12:C16)</f>
        <v>152</v>
      </c>
      <c r="D11" s="1">
        <f t="shared" si="0"/>
        <v>6</v>
      </c>
      <c r="E11" s="1">
        <f t="shared" si="0"/>
        <v>53</v>
      </c>
      <c r="F11" s="1">
        <f t="shared" si="0"/>
        <v>38</v>
      </c>
      <c r="G11" s="1">
        <f t="shared" si="0"/>
        <v>55</v>
      </c>
      <c r="H11" s="1" t="s">
        <v>19</v>
      </c>
      <c r="I11" s="1" t="s">
        <v>19</v>
      </c>
      <c r="J11" s="1" t="s">
        <v>19</v>
      </c>
      <c r="K11" s="1" t="s">
        <v>19</v>
      </c>
      <c r="L11" s="1" t="s">
        <v>19</v>
      </c>
      <c r="M11" s="1" t="s">
        <v>19</v>
      </c>
      <c r="N11" s="1" t="s">
        <v>19</v>
      </c>
      <c r="O11" s="1" t="s">
        <v>19</v>
      </c>
      <c r="P11" s="1" t="s">
        <v>19</v>
      </c>
      <c r="Q11" s="1" t="s">
        <v>19</v>
      </c>
      <c r="R11" s="1" t="s">
        <v>19</v>
      </c>
      <c r="S11" s="1" t="s">
        <v>19</v>
      </c>
      <c r="T11" s="1" t="s">
        <v>19</v>
      </c>
      <c r="U11" s="1" t="s">
        <v>19</v>
      </c>
      <c r="V11" s="1" t="s">
        <v>19</v>
      </c>
      <c r="W11" s="1" t="s">
        <v>19</v>
      </c>
      <c r="X11" s="1" t="s">
        <v>19</v>
      </c>
      <c r="Y11" s="1" t="s">
        <v>19</v>
      </c>
      <c r="Z11" s="1" t="s">
        <v>19</v>
      </c>
      <c r="AA11" s="1" t="s">
        <v>19</v>
      </c>
      <c r="AB11" s="1" t="s">
        <v>19</v>
      </c>
      <c r="AC11" s="1" t="s">
        <v>19</v>
      </c>
      <c r="AD11" s="1" t="s">
        <v>19</v>
      </c>
      <c r="AE11" s="1" t="s">
        <v>19</v>
      </c>
      <c r="AF11" s="1" t="s">
        <v>19</v>
      </c>
      <c r="AG11" s="1" t="s">
        <v>19</v>
      </c>
      <c r="AH11" s="1" t="s">
        <v>19</v>
      </c>
      <c r="AI11" s="1" t="s">
        <v>19</v>
      </c>
      <c r="AJ11" s="1" t="s">
        <v>19</v>
      </c>
      <c r="AK11" s="1" t="s">
        <v>19</v>
      </c>
      <c r="AL11" s="1" t="s">
        <v>19</v>
      </c>
      <c r="AM11" s="1" t="s">
        <v>19</v>
      </c>
      <c r="AN11" s="1" t="s">
        <v>19</v>
      </c>
      <c r="AO11" s="1" t="s">
        <v>19</v>
      </c>
      <c r="AP11" s="1" t="s">
        <v>19</v>
      </c>
      <c r="AQ11" s="1" t="s">
        <v>19</v>
      </c>
      <c r="AR11" s="1" t="s">
        <v>19</v>
      </c>
      <c r="AS11" s="1" t="s">
        <v>19</v>
      </c>
      <c r="AT11" s="1" t="s">
        <v>19</v>
      </c>
      <c r="AU11" s="1" t="s">
        <v>19</v>
      </c>
      <c r="AV11" s="1" t="s">
        <v>19</v>
      </c>
      <c r="AW11" s="1" t="s">
        <v>19</v>
      </c>
      <c r="AX11" s="1" t="s">
        <v>19</v>
      </c>
      <c r="AY11" s="1" t="s">
        <v>19</v>
      </c>
      <c r="AZ11" s="1" t="s">
        <v>19</v>
      </c>
      <c r="BA11" s="1" t="s">
        <v>19</v>
      </c>
      <c r="BB11" s="1" t="s">
        <v>19</v>
      </c>
    </row>
    <row r="12" spans="1:54" s="1" customFormat="1" ht="22.5" customHeight="1">
      <c r="A12" s="7" t="s">
        <v>42</v>
      </c>
      <c r="B12" s="1">
        <v>2</v>
      </c>
      <c r="C12" s="29">
        <v>60</v>
      </c>
      <c r="D12" s="5">
        <v>0</v>
      </c>
      <c r="E12" s="1">
        <v>22</v>
      </c>
      <c r="F12" s="1">
        <v>19</v>
      </c>
      <c r="G12" s="1">
        <v>19</v>
      </c>
      <c r="H12" s="1" t="s">
        <v>19</v>
      </c>
      <c r="I12" s="1" t="s">
        <v>19</v>
      </c>
      <c r="J12" s="1" t="s">
        <v>19</v>
      </c>
      <c r="K12" s="1" t="s">
        <v>19</v>
      </c>
      <c r="L12" s="1" t="s">
        <v>19</v>
      </c>
      <c r="M12" s="1" t="s">
        <v>19</v>
      </c>
      <c r="N12" s="1" t="s">
        <v>19</v>
      </c>
      <c r="O12" s="1" t="s">
        <v>19</v>
      </c>
      <c r="P12" s="1" t="s">
        <v>19</v>
      </c>
      <c r="Q12" s="1" t="s">
        <v>19</v>
      </c>
      <c r="R12" s="1" t="s">
        <v>19</v>
      </c>
      <c r="S12" s="1" t="s">
        <v>19</v>
      </c>
      <c r="T12" s="1" t="s">
        <v>19</v>
      </c>
      <c r="U12" s="1" t="s">
        <v>19</v>
      </c>
      <c r="V12" s="1" t="s">
        <v>19</v>
      </c>
      <c r="W12" s="1" t="s">
        <v>19</v>
      </c>
      <c r="X12" s="1" t="s">
        <v>19</v>
      </c>
      <c r="Y12" s="1" t="s">
        <v>19</v>
      </c>
      <c r="Z12" s="1" t="s">
        <v>19</v>
      </c>
      <c r="AA12" s="1" t="s">
        <v>19</v>
      </c>
      <c r="AB12" s="1" t="s">
        <v>19</v>
      </c>
      <c r="AC12" s="1" t="s">
        <v>19</v>
      </c>
      <c r="AD12" s="1" t="s">
        <v>19</v>
      </c>
      <c r="AE12" s="1" t="s">
        <v>19</v>
      </c>
      <c r="AF12" s="1" t="s">
        <v>19</v>
      </c>
      <c r="AG12" s="1" t="s">
        <v>19</v>
      </c>
      <c r="AH12" s="1" t="s">
        <v>19</v>
      </c>
      <c r="AI12" s="1" t="s">
        <v>19</v>
      </c>
      <c r="AJ12" s="1" t="s">
        <v>19</v>
      </c>
      <c r="AK12" s="1" t="s">
        <v>19</v>
      </c>
      <c r="AL12" s="1" t="s">
        <v>19</v>
      </c>
      <c r="AM12" s="1" t="s">
        <v>19</v>
      </c>
      <c r="AN12" s="1" t="s">
        <v>19</v>
      </c>
      <c r="AO12" s="1" t="s">
        <v>19</v>
      </c>
      <c r="AP12" s="1" t="s">
        <v>19</v>
      </c>
      <c r="AQ12" s="1" t="s">
        <v>19</v>
      </c>
      <c r="AR12" s="1" t="s">
        <v>19</v>
      </c>
      <c r="AS12" s="1" t="s">
        <v>19</v>
      </c>
      <c r="AT12" s="1" t="s">
        <v>19</v>
      </c>
      <c r="AU12" s="1" t="s">
        <v>19</v>
      </c>
      <c r="AV12" s="1" t="s">
        <v>19</v>
      </c>
      <c r="AW12" s="1" t="s">
        <v>19</v>
      </c>
      <c r="AX12" s="1" t="s">
        <v>19</v>
      </c>
      <c r="AY12" s="1" t="s">
        <v>19</v>
      </c>
      <c r="AZ12" s="1" t="s">
        <v>19</v>
      </c>
      <c r="BA12" s="1" t="s">
        <v>19</v>
      </c>
      <c r="BB12" s="1" t="s">
        <v>19</v>
      </c>
    </row>
    <row r="13" spans="1:54" s="1" customFormat="1" ht="22.5" customHeight="1">
      <c r="A13" s="7" t="s">
        <v>43</v>
      </c>
      <c r="B13" s="1">
        <v>2</v>
      </c>
      <c r="C13" s="29">
        <v>55</v>
      </c>
      <c r="D13" s="5">
        <v>6</v>
      </c>
      <c r="E13" s="1">
        <v>18</v>
      </c>
      <c r="F13" s="1">
        <v>10</v>
      </c>
      <c r="G13" s="1">
        <v>21</v>
      </c>
      <c r="H13" s="1" t="s">
        <v>19</v>
      </c>
      <c r="I13" s="1" t="s">
        <v>19</v>
      </c>
      <c r="J13" s="1" t="s">
        <v>19</v>
      </c>
      <c r="K13" s="1" t="s">
        <v>19</v>
      </c>
      <c r="L13" s="1" t="s">
        <v>19</v>
      </c>
      <c r="M13" s="1" t="s">
        <v>19</v>
      </c>
      <c r="N13" s="1" t="s">
        <v>19</v>
      </c>
      <c r="O13" s="1" t="s">
        <v>19</v>
      </c>
      <c r="P13" s="1" t="s">
        <v>19</v>
      </c>
      <c r="Q13" s="1" t="s">
        <v>19</v>
      </c>
      <c r="R13" s="1" t="s">
        <v>19</v>
      </c>
      <c r="S13" s="1" t="s">
        <v>19</v>
      </c>
      <c r="T13" s="1" t="s">
        <v>19</v>
      </c>
      <c r="U13" s="1" t="s">
        <v>19</v>
      </c>
      <c r="V13" s="1" t="s">
        <v>19</v>
      </c>
      <c r="W13" s="1" t="s">
        <v>19</v>
      </c>
      <c r="X13" s="1" t="s">
        <v>19</v>
      </c>
      <c r="Y13" s="1" t="s">
        <v>19</v>
      </c>
      <c r="Z13" s="1" t="s">
        <v>19</v>
      </c>
      <c r="AA13" s="1" t="s">
        <v>19</v>
      </c>
      <c r="AB13" s="1" t="s">
        <v>19</v>
      </c>
      <c r="AC13" s="1" t="s">
        <v>19</v>
      </c>
      <c r="AD13" s="1" t="s">
        <v>19</v>
      </c>
      <c r="AE13" s="1" t="s">
        <v>19</v>
      </c>
      <c r="AF13" s="1" t="s">
        <v>19</v>
      </c>
      <c r="AG13" s="1" t="s">
        <v>19</v>
      </c>
      <c r="AH13" s="1" t="s">
        <v>19</v>
      </c>
      <c r="AI13" s="1" t="s">
        <v>19</v>
      </c>
      <c r="AJ13" s="1" t="s">
        <v>19</v>
      </c>
      <c r="AK13" s="1" t="s">
        <v>19</v>
      </c>
      <c r="AL13" s="1" t="s">
        <v>19</v>
      </c>
      <c r="AM13" s="1" t="s">
        <v>19</v>
      </c>
      <c r="AN13" s="1" t="s">
        <v>19</v>
      </c>
      <c r="AO13" s="1" t="s">
        <v>19</v>
      </c>
      <c r="AP13" s="1" t="s">
        <v>19</v>
      </c>
      <c r="AQ13" s="1" t="s">
        <v>19</v>
      </c>
      <c r="AR13" s="1" t="s">
        <v>19</v>
      </c>
      <c r="AS13" s="1" t="s">
        <v>19</v>
      </c>
      <c r="AT13" s="1" t="s">
        <v>19</v>
      </c>
      <c r="AU13" s="1" t="s">
        <v>19</v>
      </c>
      <c r="AV13" s="1" t="s">
        <v>19</v>
      </c>
      <c r="AW13" s="1" t="s">
        <v>19</v>
      </c>
      <c r="AX13" s="1" t="s">
        <v>19</v>
      </c>
      <c r="AY13" s="1" t="s">
        <v>19</v>
      </c>
      <c r="AZ13" s="1" t="s">
        <v>19</v>
      </c>
      <c r="BA13" s="1" t="s">
        <v>19</v>
      </c>
      <c r="BB13" s="1" t="s">
        <v>19</v>
      </c>
    </row>
    <row r="14" spans="1:54" s="1" customFormat="1" ht="22.5" customHeight="1">
      <c r="A14" s="7" t="s">
        <v>44</v>
      </c>
      <c r="B14" s="1">
        <v>1</v>
      </c>
      <c r="C14" s="29">
        <v>31</v>
      </c>
      <c r="D14" s="5">
        <v>0</v>
      </c>
      <c r="E14" s="1">
        <v>13</v>
      </c>
      <c r="F14" s="1">
        <v>9</v>
      </c>
      <c r="G14" s="1">
        <v>9</v>
      </c>
      <c r="H14" s="1" t="s">
        <v>19</v>
      </c>
      <c r="I14" s="1" t="s">
        <v>19</v>
      </c>
      <c r="J14" s="1" t="s">
        <v>19</v>
      </c>
      <c r="K14" s="1" t="s">
        <v>19</v>
      </c>
      <c r="L14" s="1" t="s">
        <v>19</v>
      </c>
      <c r="M14" s="1" t="s">
        <v>19</v>
      </c>
      <c r="N14" s="1" t="s">
        <v>19</v>
      </c>
      <c r="O14" s="1" t="s">
        <v>19</v>
      </c>
      <c r="P14" s="1" t="s">
        <v>19</v>
      </c>
      <c r="Q14" s="1" t="s">
        <v>19</v>
      </c>
      <c r="R14" s="1" t="s">
        <v>19</v>
      </c>
      <c r="S14" s="1" t="s">
        <v>19</v>
      </c>
      <c r="T14" s="1" t="s">
        <v>19</v>
      </c>
      <c r="U14" s="1" t="s">
        <v>19</v>
      </c>
      <c r="V14" s="1" t="s">
        <v>19</v>
      </c>
      <c r="W14" s="1" t="s">
        <v>19</v>
      </c>
      <c r="X14" s="1" t="s">
        <v>19</v>
      </c>
      <c r="Y14" s="1" t="s">
        <v>19</v>
      </c>
      <c r="Z14" s="1" t="s">
        <v>19</v>
      </c>
      <c r="AA14" s="1" t="s">
        <v>19</v>
      </c>
      <c r="AB14" s="1" t="s">
        <v>19</v>
      </c>
      <c r="AC14" s="1" t="s">
        <v>19</v>
      </c>
      <c r="AD14" s="1" t="s">
        <v>19</v>
      </c>
      <c r="AE14" s="1" t="s">
        <v>19</v>
      </c>
      <c r="AF14" s="1" t="s">
        <v>19</v>
      </c>
      <c r="AG14" s="1" t="s">
        <v>19</v>
      </c>
      <c r="AH14" s="1" t="s">
        <v>19</v>
      </c>
      <c r="AI14" s="1" t="s">
        <v>19</v>
      </c>
      <c r="AJ14" s="1" t="s">
        <v>19</v>
      </c>
      <c r="AK14" s="1" t="s">
        <v>19</v>
      </c>
      <c r="AL14" s="1" t="s">
        <v>19</v>
      </c>
      <c r="AM14" s="1" t="s">
        <v>19</v>
      </c>
      <c r="AN14" s="1" t="s">
        <v>19</v>
      </c>
      <c r="AO14" s="1" t="s">
        <v>19</v>
      </c>
      <c r="AP14" s="1" t="s">
        <v>19</v>
      </c>
      <c r="AQ14" s="1" t="s">
        <v>19</v>
      </c>
      <c r="AR14" s="1" t="s">
        <v>19</v>
      </c>
      <c r="AS14" s="1" t="s">
        <v>19</v>
      </c>
      <c r="AT14" s="1" t="s">
        <v>19</v>
      </c>
      <c r="AU14" s="1" t="s">
        <v>19</v>
      </c>
      <c r="AV14" s="1" t="s">
        <v>19</v>
      </c>
      <c r="AW14" s="1" t="s">
        <v>19</v>
      </c>
      <c r="AX14" s="1" t="s">
        <v>19</v>
      </c>
      <c r="AY14" s="1" t="s">
        <v>19</v>
      </c>
      <c r="AZ14" s="1" t="s">
        <v>19</v>
      </c>
      <c r="BA14" s="1" t="s">
        <v>19</v>
      </c>
      <c r="BB14" s="1" t="s">
        <v>19</v>
      </c>
    </row>
    <row r="15" spans="1:54" s="1" customFormat="1" ht="22.5" customHeight="1">
      <c r="A15" s="7" t="s">
        <v>45</v>
      </c>
      <c r="B15" s="1">
        <v>1</v>
      </c>
      <c r="C15" s="29">
        <v>6</v>
      </c>
      <c r="D15" s="5">
        <v>0</v>
      </c>
      <c r="E15" s="1">
        <v>0</v>
      </c>
      <c r="F15" s="1">
        <v>0</v>
      </c>
      <c r="G15" s="1">
        <v>6</v>
      </c>
      <c r="H15" s="1" t="s">
        <v>19</v>
      </c>
      <c r="I15" s="1" t="s">
        <v>19</v>
      </c>
      <c r="J15" s="1" t="s">
        <v>19</v>
      </c>
      <c r="K15" s="1" t="s">
        <v>19</v>
      </c>
      <c r="L15" s="1" t="s">
        <v>19</v>
      </c>
      <c r="M15" s="1" t="s">
        <v>19</v>
      </c>
      <c r="N15" s="1" t="s">
        <v>19</v>
      </c>
      <c r="O15" s="1" t="s">
        <v>19</v>
      </c>
      <c r="P15" s="1" t="s">
        <v>19</v>
      </c>
      <c r="Q15" s="1" t="s">
        <v>19</v>
      </c>
      <c r="R15" s="1" t="s">
        <v>19</v>
      </c>
      <c r="S15" s="1" t="s">
        <v>19</v>
      </c>
      <c r="T15" s="1" t="s">
        <v>19</v>
      </c>
      <c r="U15" s="1" t="s">
        <v>19</v>
      </c>
      <c r="V15" s="1" t="s">
        <v>19</v>
      </c>
      <c r="W15" s="1" t="s">
        <v>19</v>
      </c>
      <c r="X15" s="1" t="s">
        <v>19</v>
      </c>
      <c r="Y15" s="1" t="s">
        <v>19</v>
      </c>
      <c r="Z15" s="1" t="s">
        <v>19</v>
      </c>
      <c r="AA15" s="1" t="s">
        <v>19</v>
      </c>
      <c r="AB15" s="1" t="s">
        <v>19</v>
      </c>
      <c r="AC15" s="1" t="s">
        <v>19</v>
      </c>
      <c r="AD15" s="1" t="s">
        <v>19</v>
      </c>
      <c r="AE15" s="1" t="s">
        <v>19</v>
      </c>
      <c r="AF15" s="1" t="s">
        <v>19</v>
      </c>
      <c r="AG15" s="1" t="s">
        <v>19</v>
      </c>
      <c r="AH15" s="1" t="s">
        <v>19</v>
      </c>
      <c r="AI15" s="1" t="s">
        <v>19</v>
      </c>
      <c r="AJ15" s="1" t="s">
        <v>19</v>
      </c>
      <c r="AK15" s="1" t="s">
        <v>19</v>
      </c>
      <c r="AL15" s="1" t="s">
        <v>19</v>
      </c>
      <c r="AM15" s="1" t="s">
        <v>19</v>
      </c>
      <c r="AN15" s="1" t="s">
        <v>19</v>
      </c>
      <c r="AO15" s="1" t="s">
        <v>19</v>
      </c>
      <c r="AP15" s="1" t="s">
        <v>19</v>
      </c>
      <c r="AQ15" s="1" t="s">
        <v>19</v>
      </c>
      <c r="AR15" s="1" t="s">
        <v>19</v>
      </c>
      <c r="AS15" s="1" t="s">
        <v>19</v>
      </c>
      <c r="AT15" s="1" t="s">
        <v>19</v>
      </c>
      <c r="AU15" s="1" t="s">
        <v>19</v>
      </c>
      <c r="AV15" s="1" t="s">
        <v>19</v>
      </c>
      <c r="AW15" s="1" t="s">
        <v>19</v>
      </c>
      <c r="AX15" s="1" t="s">
        <v>19</v>
      </c>
      <c r="AY15" s="1" t="s">
        <v>19</v>
      </c>
      <c r="AZ15" s="1" t="s">
        <v>19</v>
      </c>
      <c r="BA15" s="1" t="s">
        <v>19</v>
      </c>
      <c r="BB15" s="1" t="s">
        <v>19</v>
      </c>
    </row>
    <row r="16" spans="1:54" s="1" customFormat="1" ht="22.5" customHeight="1">
      <c r="A16" s="7" t="s">
        <v>46</v>
      </c>
      <c r="B16" s="1">
        <v>0</v>
      </c>
      <c r="C16" s="29">
        <v>0</v>
      </c>
      <c r="D16" s="5">
        <v>0</v>
      </c>
      <c r="E16" s="1">
        <v>0</v>
      </c>
      <c r="F16" s="1">
        <v>0</v>
      </c>
      <c r="G16" s="1">
        <v>0</v>
      </c>
      <c r="H16" s="1" t="s">
        <v>19</v>
      </c>
      <c r="I16" s="1" t="s">
        <v>19</v>
      </c>
      <c r="J16" s="1" t="s">
        <v>19</v>
      </c>
      <c r="K16" s="1" t="s">
        <v>19</v>
      </c>
      <c r="L16" s="1" t="s">
        <v>19</v>
      </c>
      <c r="M16" s="1" t="s">
        <v>19</v>
      </c>
      <c r="N16" s="1" t="s">
        <v>19</v>
      </c>
      <c r="O16" s="1" t="s">
        <v>19</v>
      </c>
      <c r="P16" s="1" t="s">
        <v>19</v>
      </c>
      <c r="Q16" s="1" t="s">
        <v>19</v>
      </c>
      <c r="R16" s="1" t="s">
        <v>19</v>
      </c>
      <c r="S16" s="1" t="s">
        <v>19</v>
      </c>
      <c r="T16" s="1" t="s">
        <v>19</v>
      </c>
      <c r="U16" s="1" t="s">
        <v>19</v>
      </c>
      <c r="V16" s="1" t="s">
        <v>19</v>
      </c>
      <c r="W16" s="1" t="s">
        <v>19</v>
      </c>
      <c r="X16" s="1" t="s">
        <v>19</v>
      </c>
      <c r="Y16" s="1" t="s">
        <v>19</v>
      </c>
      <c r="Z16" s="1" t="s">
        <v>19</v>
      </c>
      <c r="AA16" s="1" t="s">
        <v>19</v>
      </c>
      <c r="AB16" s="1" t="s">
        <v>19</v>
      </c>
      <c r="AC16" s="1" t="s">
        <v>19</v>
      </c>
      <c r="AD16" s="1" t="s">
        <v>19</v>
      </c>
      <c r="AE16" s="1" t="s">
        <v>19</v>
      </c>
      <c r="AF16" s="1" t="s">
        <v>19</v>
      </c>
      <c r="AG16" s="1" t="s">
        <v>19</v>
      </c>
      <c r="AH16" s="1" t="s">
        <v>19</v>
      </c>
      <c r="AI16" s="1" t="s">
        <v>19</v>
      </c>
      <c r="AJ16" s="1" t="s">
        <v>19</v>
      </c>
      <c r="AK16" s="1" t="s">
        <v>19</v>
      </c>
      <c r="AL16" s="1" t="s">
        <v>19</v>
      </c>
      <c r="AM16" s="1" t="s">
        <v>19</v>
      </c>
      <c r="AN16" s="1" t="s">
        <v>19</v>
      </c>
      <c r="AO16" s="1" t="s">
        <v>19</v>
      </c>
      <c r="AP16" s="1" t="s">
        <v>19</v>
      </c>
      <c r="AQ16" s="1" t="s">
        <v>19</v>
      </c>
      <c r="AR16" s="1" t="s">
        <v>19</v>
      </c>
      <c r="AS16" s="1" t="s">
        <v>19</v>
      </c>
      <c r="AT16" s="1" t="s">
        <v>19</v>
      </c>
      <c r="AU16" s="1" t="s">
        <v>19</v>
      </c>
      <c r="AV16" s="1" t="s">
        <v>19</v>
      </c>
      <c r="AW16" s="1" t="s">
        <v>19</v>
      </c>
      <c r="AX16" s="1" t="s">
        <v>19</v>
      </c>
      <c r="AY16" s="1" t="s">
        <v>19</v>
      </c>
      <c r="AZ16" s="1" t="s">
        <v>19</v>
      </c>
      <c r="BA16" s="1" t="s">
        <v>19</v>
      </c>
      <c r="BB16" s="1" t="s">
        <v>19</v>
      </c>
    </row>
    <row r="17" spans="1:54" s="1" customFormat="1" ht="22.5" customHeight="1">
      <c r="A17" s="4" t="s">
        <v>2</v>
      </c>
      <c r="B17" s="1">
        <v>1</v>
      </c>
      <c r="C17" s="29">
        <v>19</v>
      </c>
      <c r="D17" s="5">
        <v>0</v>
      </c>
      <c r="E17" s="1">
        <v>8</v>
      </c>
      <c r="F17" s="1">
        <v>6</v>
      </c>
      <c r="G17" s="1">
        <v>5</v>
      </c>
      <c r="H17" s="1" t="s">
        <v>19</v>
      </c>
      <c r="I17" s="1" t="s">
        <v>19</v>
      </c>
      <c r="J17" s="1" t="s">
        <v>19</v>
      </c>
      <c r="K17" s="1" t="s">
        <v>19</v>
      </c>
      <c r="L17" s="1" t="s">
        <v>19</v>
      </c>
      <c r="M17" s="1" t="s">
        <v>19</v>
      </c>
      <c r="N17" s="1" t="s">
        <v>19</v>
      </c>
      <c r="O17" s="1" t="s">
        <v>19</v>
      </c>
      <c r="P17" s="1" t="s">
        <v>19</v>
      </c>
      <c r="Q17" s="1" t="s">
        <v>19</v>
      </c>
      <c r="R17" s="1" t="s">
        <v>19</v>
      </c>
      <c r="S17" s="1" t="s">
        <v>19</v>
      </c>
      <c r="T17" s="1" t="s">
        <v>19</v>
      </c>
      <c r="U17" s="1" t="s">
        <v>19</v>
      </c>
      <c r="V17" s="1" t="s">
        <v>19</v>
      </c>
      <c r="W17" s="1" t="s">
        <v>19</v>
      </c>
      <c r="X17" s="1" t="s">
        <v>19</v>
      </c>
      <c r="Y17" s="1" t="s">
        <v>19</v>
      </c>
      <c r="Z17" s="1" t="s">
        <v>19</v>
      </c>
      <c r="AA17" s="1" t="s">
        <v>19</v>
      </c>
      <c r="AB17" s="1" t="s">
        <v>19</v>
      </c>
      <c r="AC17" s="1" t="s">
        <v>19</v>
      </c>
      <c r="AD17" s="1" t="s">
        <v>19</v>
      </c>
      <c r="AE17" s="1" t="s">
        <v>19</v>
      </c>
      <c r="AF17" s="1" t="s">
        <v>19</v>
      </c>
      <c r="AG17" s="1" t="s">
        <v>19</v>
      </c>
      <c r="AH17" s="1" t="s">
        <v>19</v>
      </c>
      <c r="AI17" s="1" t="s">
        <v>19</v>
      </c>
      <c r="AJ17" s="1" t="s">
        <v>19</v>
      </c>
      <c r="AK17" s="1" t="s">
        <v>19</v>
      </c>
      <c r="AL17" s="1" t="s">
        <v>19</v>
      </c>
      <c r="AM17" s="1" t="s">
        <v>19</v>
      </c>
      <c r="AN17" s="1" t="s">
        <v>19</v>
      </c>
      <c r="AO17" s="1" t="s">
        <v>19</v>
      </c>
      <c r="AP17" s="1" t="s">
        <v>19</v>
      </c>
      <c r="AQ17" s="1" t="s">
        <v>19</v>
      </c>
      <c r="AR17" s="1" t="s">
        <v>19</v>
      </c>
      <c r="AS17" s="1" t="s">
        <v>19</v>
      </c>
      <c r="AT17" s="1" t="s">
        <v>19</v>
      </c>
      <c r="AU17" s="1" t="s">
        <v>19</v>
      </c>
      <c r="AV17" s="1" t="s">
        <v>19</v>
      </c>
      <c r="AW17" s="1" t="s">
        <v>19</v>
      </c>
      <c r="AX17" s="1" t="s">
        <v>19</v>
      </c>
      <c r="AY17" s="1" t="s">
        <v>19</v>
      </c>
      <c r="AZ17" s="1" t="s">
        <v>19</v>
      </c>
      <c r="BA17" s="1" t="s">
        <v>19</v>
      </c>
      <c r="BB17" s="1" t="s">
        <v>19</v>
      </c>
    </row>
    <row r="18" spans="1:54" s="1" customFormat="1" ht="22.5" customHeight="1">
      <c r="A18" s="4" t="s">
        <v>3</v>
      </c>
      <c r="B18" s="1">
        <v>0</v>
      </c>
      <c r="C18" s="29">
        <v>0</v>
      </c>
      <c r="D18" s="5">
        <v>0</v>
      </c>
      <c r="E18" s="1">
        <v>0</v>
      </c>
      <c r="F18" s="1">
        <v>0</v>
      </c>
      <c r="G18" s="1">
        <v>0</v>
      </c>
      <c r="H18" s="1" t="s">
        <v>19</v>
      </c>
      <c r="I18" s="1" t="s">
        <v>19</v>
      </c>
      <c r="J18" s="1" t="s">
        <v>19</v>
      </c>
      <c r="K18" s="1" t="s">
        <v>19</v>
      </c>
      <c r="L18" s="1" t="s">
        <v>19</v>
      </c>
      <c r="M18" s="1" t="s">
        <v>19</v>
      </c>
      <c r="N18" s="1" t="s">
        <v>19</v>
      </c>
      <c r="O18" s="1" t="s">
        <v>19</v>
      </c>
      <c r="P18" s="1" t="s">
        <v>19</v>
      </c>
      <c r="Q18" s="1" t="s">
        <v>19</v>
      </c>
      <c r="R18" s="1" t="s">
        <v>19</v>
      </c>
      <c r="S18" s="1" t="s">
        <v>19</v>
      </c>
      <c r="T18" s="1" t="s">
        <v>19</v>
      </c>
      <c r="U18" s="1" t="s">
        <v>19</v>
      </c>
      <c r="V18" s="1" t="s">
        <v>19</v>
      </c>
      <c r="W18" s="1" t="s">
        <v>19</v>
      </c>
      <c r="X18" s="1" t="s">
        <v>19</v>
      </c>
      <c r="Y18" s="1" t="s">
        <v>19</v>
      </c>
      <c r="Z18" s="1" t="s">
        <v>19</v>
      </c>
      <c r="AA18" s="1" t="s">
        <v>19</v>
      </c>
      <c r="AB18" s="1" t="s">
        <v>19</v>
      </c>
      <c r="AC18" s="1" t="s">
        <v>19</v>
      </c>
      <c r="AD18" s="1" t="s">
        <v>19</v>
      </c>
      <c r="AE18" s="1" t="s">
        <v>19</v>
      </c>
      <c r="AF18" s="1" t="s">
        <v>19</v>
      </c>
      <c r="AG18" s="1" t="s">
        <v>19</v>
      </c>
      <c r="AH18" s="1" t="s">
        <v>19</v>
      </c>
      <c r="AI18" s="1" t="s">
        <v>19</v>
      </c>
      <c r="AJ18" s="1" t="s">
        <v>19</v>
      </c>
      <c r="AK18" s="1" t="s">
        <v>19</v>
      </c>
      <c r="AL18" s="1" t="s">
        <v>19</v>
      </c>
      <c r="AM18" s="1" t="s">
        <v>19</v>
      </c>
      <c r="AN18" s="1" t="s">
        <v>19</v>
      </c>
      <c r="AO18" s="1" t="s">
        <v>19</v>
      </c>
      <c r="AP18" s="1" t="s">
        <v>19</v>
      </c>
      <c r="AQ18" s="1" t="s">
        <v>19</v>
      </c>
      <c r="AR18" s="1" t="s">
        <v>19</v>
      </c>
      <c r="AS18" s="1" t="s">
        <v>19</v>
      </c>
      <c r="AT18" s="1" t="s">
        <v>19</v>
      </c>
      <c r="AU18" s="1" t="s">
        <v>19</v>
      </c>
      <c r="AV18" s="1" t="s">
        <v>19</v>
      </c>
      <c r="AW18" s="1" t="s">
        <v>19</v>
      </c>
      <c r="AX18" s="1" t="s">
        <v>19</v>
      </c>
      <c r="AY18" s="1" t="s">
        <v>19</v>
      </c>
      <c r="AZ18" s="1" t="s">
        <v>19</v>
      </c>
      <c r="BA18" s="1" t="s">
        <v>19</v>
      </c>
      <c r="BB18" s="1" t="s">
        <v>19</v>
      </c>
    </row>
    <row r="19" spans="1:54" s="1" customFormat="1" ht="22.5" customHeight="1">
      <c r="A19" s="4" t="s">
        <v>4</v>
      </c>
      <c r="B19" s="1">
        <v>1</v>
      </c>
      <c r="C19" s="29">
        <v>30</v>
      </c>
      <c r="D19" s="5">
        <v>0</v>
      </c>
      <c r="E19" s="1">
        <v>12</v>
      </c>
      <c r="F19" s="1">
        <v>11</v>
      </c>
      <c r="G19" s="1">
        <v>7</v>
      </c>
      <c r="H19" s="1" t="s">
        <v>19</v>
      </c>
      <c r="I19" s="1" t="s">
        <v>19</v>
      </c>
      <c r="J19" s="1" t="s">
        <v>19</v>
      </c>
      <c r="K19" s="1" t="s">
        <v>19</v>
      </c>
      <c r="L19" s="1" t="s">
        <v>19</v>
      </c>
      <c r="M19" s="1" t="s">
        <v>19</v>
      </c>
      <c r="N19" s="1" t="s">
        <v>19</v>
      </c>
      <c r="O19" s="1" t="s">
        <v>19</v>
      </c>
      <c r="P19" s="1" t="s">
        <v>19</v>
      </c>
      <c r="Q19" s="1" t="s">
        <v>19</v>
      </c>
      <c r="R19" s="1" t="s">
        <v>19</v>
      </c>
      <c r="S19" s="1" t="s">
        <v>19</v>
      </c>
      <c r="T19" s="1" t="s">
        <v>19</v>
      </c>
      <c r="U19" s="1" t="s">
        <v>19</v>
      </c>
      <c r="V19" s="1" t="s">
        <v>19</v>
      </c>
      <c r="W19" s="1" t="s">
        <v>19</v>
      </c>
      <c r="X19" s="1" t="s">
        <v>19</v>
      </c>
      <c r="Y19" s="1" t="s">
        <v>19</v>
      </c>
      <c r="Z19" s="1" t="s">
        <v>19</v>
      </c>
      <c r="AA19" s="1" t="s">
        <v>19</v>
      </c>
      <c r="AB19" s="1" t="s">
        <v>19</v>
      </c>
      <c r="AC19" s="1" t="s">
        <v>19</v>
      </c>
      <c r="AD19" s="1" t="s">
        <v>19</v>
      </c>
      <c r="AE19" s="1" t="s">
        <v>19</v>
      </c>
      <c r="AF19" s="1" t="s">
        <v>19</v>
      </c>
      <c r="AG19" s="1" t="s">
        <v>19</v>
      </c>
      <c r="AH19" s="1" t="s">
        <v>19</v>
      </c>
      <c r="AI19" s="1" t="s">
        <v>19</v>
      </c>
      <c r="AJ19" s="1" t="s">
        <v>19</v>
      </c>
      <c r="AK19" s="1" t="s">
        <v>19</v>
      </c>
      <c r="AL19" s="1" t="s">
        <v>19</v>
      </c>
      <c r="AM19" s="1" t="s">
        <v>19</v>
      </c>
      <c r="AN19" s="1" t="s">
        <v>19</v>
      </c>
      <c r="AO19" s="1" t="s">
        <v>19</v>
      </c>
      <c r="AP19" s="1" t="s">
        <v>19</v>
      </c>
      <c r="AQ19" s="1" t="s">
        <v>19</v>
      </c>
      <c r="AR19" s="1" t="s">
        <v>19</v>
      </c>
      <c r="AS19" s="1" t="s">
        <v>19</v>
      </c>
      <c r="AT19" s="1" t="s">
        <v>19</v>
      </c>
      <c r="AU19" s="1" t="s">
        <v>19</v>
      </c>
      <c r="AV19" s="1" t="s">
        <v>19</v>
      </c>
      <c r="AW19" s="1" t="s">
        <v>19</v>
      </c>
      <c r="AX19" s="1" t="s">
        <v>19</v>
      </c>
      <c r="AY19" s="1" t="s">
        <v>19</v>
      </c>
      <c r="AZ19" s="1" t="s">
        <v>19</v>
      </c>
      <c r="BA19" s="1" t="s">
        <v>19</v>
      </c>
      <c r="BB19" s="1" t="s">
        <v>19</v>
      </c>
    </row>
    <row r="20" spans="1:54" s="1" customFormat="1" ht="22.5" customHeight="1">
      <c r="A20" s="4" t="s">
        <v>5</v>
      </c>
      <c r="B20" s="1">
        <v>0</v>
      </c>
      <c r="C20" s="29">
        <v>0</v>
      </c>
      <c r="D20" s="5">
        <v>0</v>
      </c>
      <c r="E20" s="1">
        <v>0</v>
      </c>
      <c r="F20" s="1">
        <v>0</v>
      </c>
      <c r="G20" s="1">
        <v>0</v>
      </c>
      <c r="H20" s="1" t="s">
        <v>19</v>
      </c>
      <c r="I20" s="1" t="s">
        <v>19</v>
      </c>
      <c r="J20" s="1" t="s">
        <v>19</v>
      </c>
      <c r="K20" s="1" t="s">
        <v>19</v>
      </c>
      <c r="L20" s="1" t="s">
        <v>19</v>
      </c>
      <c r="M20" s="1" t="s">
        <v>19</v>
      </c>
      <c r="N20" s="1" t="s">
        <v>19</v>
      </c>
      <c r="O20" s="1" t="s">
        <v>19</v>
      </c>
      <c r="P20" s="1" t="s">
        <v>19</v>
      </c>
      <c r="Q20" s="1" t="s">
        <v>19</v>
      </c>
      <c r="R20" s="1" t="s">
        <v>19</v>
      </c>
      <c r="S20" s="1" t="s">
        <v>19</v>
      </c>
      <c r="T20" s="1" t="s">
        <v>19</v>
      </c>
      <c r="U20" s="1" t="s">
        <v>19</v>
      </c>
      <c r="V20" s="1" t="s">
        <v>19</v>
      </c>
      <c r="W20" s="1" t="s">
        <v>19</v>
      </c>
      <c r="X20" s="1" t="s">
        <v>19</v>
      </c>
      <c r="Y20" s="1" t="s">
        <v>19</v>
      </c>
      <c r="Z20" s="1" t="s">
        <v>19</v>
      </c>
      <c r="AA20" s="1" t="s">
        <v>19</v>
      </c>
      <c r="AB20" s="1" t="s">
        <v>19</v>
      </c>
      <c r="AC20" s="1" t="s">
        <v>19</v>
      </c>
      <c r="AD20" s="1" t="s">
        <v>19</v>
      </c>
      <c r="AE20" s="1" t="s">
        <v>19</v>
      </c>
      <c r="AF20" s="1" t="s">
        <v>19</v>
      </c>
      <c r="AG20" s="1" t="s">
        <v>19</v>
      </c>
      <c r="AH20" s="1" t="s">
        <v>19</v>
      </c>
      <c r="AI20" s="1" t="s">
        <v>19</v>
      </c>
      <c r="AJ20" s="1" t="s">
        <v>19</v>
      </c>
      <c r="AK20" s="1" t="s">
        <v>19</v>
      </c>
      <c r="AL20" s="1" t="s">
        <v>19</v>
      </c>
      <c r="AM20" s="1" t="s">
        <v>19</v>
      </c>
      <c r="AN20" s="1" t="s">
        <v>19</v>
      </c>
      <c r="AO20" s="1" t="s">
        <v>19</v>
      </c>
      <c r="AP20" s="1" t="s">
        <v>19</v>
      </c>
      <c r="AQ20" s="1" t="s">
        <v>19</v>
      </c>
      <c r="AR20" s="1" t="s">
        <v>19</v>
      </c>
      <c r="AS20" s="1" t="s">
        <v>19</v>
      </c>
      <c r="AT20" s="1" t="s">
        <v>19</v>
      </c>
      <c r="AU20" s="1" t="s">
        <v>19</v>
      </c>
      <c r="AV20" s="1" t="s">
        <v>19</v>
      </c>
      <c r="AW20" s="1" t="s">
        <v>19</v>
      </c>
      <c r="AX20" s="1" t="s">
        <v>19</v>
      </c>
      <c r="AY20" s="1" t="s">
        <v>19</v>
      </c>
      <c r="AZ20" s="1" t="s">
        <v>19</v>
      </c>
      <c r="BA20" s="1" t="s">
        <v>19</v>
      </c>
      <c r="BB20" s="1" t="s">
        <v>19</v>
      </c>
    </row>
    <row r="21" spans="1:54" s="1" customFormat="1" ht="22.5" customHeight="1">
      <c r="A21" s="4" t="s">
        <v>6</v>
      </c>
      <c r="B21" s="1">
        <v>0</v>
      </c>
      <c r="C21" s="29">
        <v>0</v>
      </c>
      <c r="D21" s="5">
        <v>0</v>
      </c>
      <c r="E21" s="1">
        <v>0</v>
      </c>
      <c r="F21" s="1">
        <v>0</v>
      </c>
      <c r="G21" s="1">
        <v>0</v>
      </c>
      <c r="H21" s="1" t="s">
        <v>19</v>
      </c>
      <c r="I21" s="1" t="s">
        <v>19</v>
      </c>
      <c r="J21" s="1" t="s">
        <v>19</v>
      </c>
      <c r="K21" s="1" t="s">
        <v>19</v>
      </c>
      <c r="L21" s="1" t="s">
        <v>19</v>
      </c>
      <c r="M21" s="1" t="s">
        <v>19</v>
      </c>
      <c r="N21" s="1" t="s">
        <v>19</v>
      </c>
      <c r="O21" s="1" t="s">
        <v>19</v>
      </c>
      <c r="P21" s="1" t="s">
        <v>19</v>
      </c>
      <c r="Q21" s="1" t="s">
        <v>19</v>
      </c>
      <c r="R21" s="1" t="s">
        <v>19</v>
      </c>
      <c r="S21" s="1" t="s">
        <v>19</v>
      </c>
      <c r="T21" s="1" t="s">
        <v>19</v>
      </c>
      <c r="U21" s="1" t="s">
        <v>19</v>
      </c>
      <c r="V21" s="1" t="s">
        <v>19</v>
      </c>
      <c r="W21" s="1" t="s">
        <v>19</v>
      </c>
      <c r="X21" s="1" t="s">
        <v>19</v>
      </c>
      <c r="Y21" s="1" t="s">
        <v>19</v>
      </c>
      <c r="Z21" s="1" t="s">
        <v>19</v>
      </c>
      <c r="AA21" s="1" t="s">
        <v>19</v>
      </c>
      <c r="AB21" s="1" t="s">
        <v>19</v>
      </c>
      <c r="AC21" s="1" t="s">
        <v>19</v>
      </c>
      <c r="AD21" s="1" t="s">
        <v>19</v>
      </c>
      <c r="AE21" s="1" t="s">
        <v>19</v>
      </c>
      <c r="AF21" s="1" t="s">
        <v>19</v>
      </c>
      <c r="AG21" s="1" t="s">
        <v>19</v>
      </c>
      <c r="AH21" s="1" t="s">
        <v>19</v>
      </c>
      <c r="AI21" s="1" t="s">
        <v>19</v>
      </c>
      <c r="AJ21" s="1" t="s">
        <v>19</v>
      </c>
      <c r="AK21" s="1" t="s">
        <v>19</v>
      </c>
      <c r="AL21" s="1" t="s">
        <v>19</v>
      </c>
      <c r="AM21" s="1" t="s">
        <v>19</v>
      </c>
      <c r="AN21" s="1" t="s">
        <v>19</v>
      </c>
      <c r="AO21" s="1" t="s">
        <v>19</v>
      </c>
      <c r="AP21" s="1" t="s">
        <v>19</v>
      </c>
      <c r="AQ21" s="1" t="s">
        <v>19</v>
      </c>
      <c r="AR21" s="1" t="s">
        <v>19</v>
      </c>
      <c r="AS21" s="1" t="s">
        <v>19</v>
      </c>
      <c r="AT21" s="1" t="s">
        <v>19</v>
      </c>
      <c r="AU21" s="1" t="s">
        <v>19</v>
      </c>
      <c r="AV21" s="1" t="s">
        <v>19</v>
      </c>
      <c r="AW21" s="1" t="s">
        <v>19</v>
      </c>
      <c r="AX21" s="1" t="s">
        <v>19</v>
      </c>
      <c r="AY21" s="1" t="s">
        <v>19</v>
      </c>
      <c r="AZ21" s="1" t="s">
        <v>19</v>
      </c>
      <c r="BA21" s="1" t="s">
        <v>19</v>
      </c>
      <c r="BB21" s="1" t="s">
        <v>19</v>
      </c>
    </row>
    <row r="22" spans="1:54" s="1" customFormat="1" ht="22.5" customHeight="1">
      <c r="A22" s="4" t="s">
        <v>7</v>
      </c>
      <c r="B22" s="1">
        <v>0</v>
      </c>
      <c r="C22" s="29">
        <v>0</v>
      </c>
      <c r="D22" s="5">
        <v>0</v>
      </c>
      <c r="E22" s="1">
        <v>0</v>
      </c>
      <c r="F22" s="1">
        <v>0</v>
      </c>
      <c r="G22" s="1">
        <v>0</v>
      </c>
      <c r="H22" s="1" t="s">
        <v>19</v>
      </c>
      <c r="I22" s="1" t="s">
        <v>19</v>
      </c>
      <c r="J22" s="1" t="s">
        <v>19</v>
      </c>
      <c r="K22" s="1" t="s">
        <v>19</v>
      </c>
      <c r="L22" s="1" t="s">
        <v>19</v>
      </c>
      <c r="M22" s="1" t="s">
        <v>19</v>
      </c>
      <c r="N22" s="1" t="s">
        <v>19</v>
      </c>
      <c r="O22" s="1" t="s">
        <v>19</v>
      </c>
      <c r="P22" s="1" t="s">
        <v>19</v>
      </c>
      <c r="Q22" s="1" t="s">
        <v>19</v>
      </c>
      <c r="R22" s="1" t="s">
        <v>19</v>
      </c>
      <c r="S22" s="1" t="s">
        <v>19</v>
      </c>
      <c r="T22" s="1" t="s">
        <v>19</v>
      </c>
      <c r="U22" s="1" t="s">
        <v>19</v>
      </c>
      <c r="V22" s="1" t="s">
        <v>19</v>
      </c>
      <c r="W22" s="1" t="s">
        <v>19</v>
      </c>
      <c r="X22" s="1" t="s">
        <v>19</v>
      </c>
      <c r="Y22" s="1" t="s">
        <v>19</v>
      </c>
      <c r="Z22" s="1" t="s">
        <v>19</v>
      </c>
      <c r="AA22" s="1" t="s">
        <v>19</v>
      </c>
      <c r="AB22" s="1" t="s">
        <v>19</v>
      </c>
      <c r="AC22" s="1" t="s">
        <v>19</v>
      </c>
      <c r="AD22" s="1" t="s">
        <v>19</v>
      </c>
      <c r="AE22" s="1" t="s">
        <v>19</v>
      </c>
      <c r="AF22" s="1" t="s">
        <v>19</v>
      </c>
      <c r="AG22" s="1" t="s">
        <v>19</v>
      </c>
      <c r="AH22" s="1" t="s">
        <v>19</v>
      </c>
      <c r="AI22" s="1" t="s">
        <v>19</v>
      </c>
      <c r="AJ22" s="1" t="s">
        <v>19</v>
      </c>
      <c r="AK22" s="1" t="s">
        <v>19</v>
      </c>
      <c r="AL22" s="1" t="s">
        <v>19</v>
      </c>
      <c r="AM22" s="1" t="s">
        <v>19</v>
      </c>
      <c r="AN22" s="1" t="s">
        <v>19</v>
      </c>
      <c r="AO22" s="1" t="s">
        <v>19</v>
      </c>
      <c r="AP22" s="1" t="s">
        <v>19</v>
      </c>
      <c r="AQ22" s="1" t="s">
        <v>19</v>
      </c>
      <c r="AR22" s="1" t="s">
        <v>19</v>
      </c>
      <c r="AS22" s="1" t="s">
        <v>19</v>
      </c>
      <c r="AT22" s="1" t="s">
        <v>19</v>
      </c>
      <c r="AU22" s="1" t="s">
        <v>19</v>
      </c>
      <c r="AV22" s="1" t="s">
        <v>19</v>
      </c>
      <c r="AW22" s="1" t="s">
        <v>19</v>
      </c>
      <c r="AX22" s="1" t="s">
        <v>19</v>
      </c>
      <c r="AY22" s="1" t="s">
        <v>19</v>
      </c>
      <c r="AZ22" s="1" t="s">
        <v>19</v>
      </c>
      <c r="BA22" s="1" t="s">
        <v>19</v>
      </c>
      <c r="BB22" s="1" t="s">
        <v>19</v>
      </c>
    </row>
    <row r="23" spans="1:54" s="1" customFormat="1" ht="22.5" customHeight="1">
      <c r="A23" s="4" t="s">
        <v>8</v>
      </c>
      <c r="B23" s="1">
        <v>0</v>
      </c>
      <c r="C23" s="29">
        <v>0</v>
      </c>
      <c r="D23" s="5">
        <v>0</v>
      </c>
      <c r="E23" s="1">
        <v>0</v>
      </c>
      <c r="F23" s="1">
        <v>0</v>
      </c>
      <c r="G23" s="1">
        <v>0</v>
      </c>
      <c r="H23" s="1" t="s">
        <v>19</v>
      </c>
      <c r="I23" s="1" t="s">
        <v>19</v>
      </c>
      <c r="J23" s="1" t="s">
        <v>19</v>
      </c>
      <c r="K23" s="1" t="s">
        <v>19</v>
      </c>
      <c r="L23" s="1" t="s">
        <v>19</v>
      </c>
      <c r="M23" s="1" t="s">
        <v>19</v>
      </c>
      <c r="N23" s="1" t="s">
        <v>19</v>
      </c>
      <c r="O23" s="1" t="s">
        <v>19</v>
      </c>
      <c r="P23" s="1" t="s">
        <v>19</v>
      </c>
      <c r="Q23" s="1" t="s">
        <v>19</v>
      </c>
      <c r="R23" s="1" t="s">
        <v>19</v>
      </c>
      <c r="S23" s="1" t="s">
        <v>19</v>
      </c>
      <c r="T23" s="1" t="s">
        <v>19</v>
      </c>
      <c r="U23" s="1" t="s">
        <v>19</v>
      </c>
      <c r="V23" s="1" t="s">
        <v>19</v>
      </c>
      <c r="W23" s="1" t="s">
        <v>19</v>
      </c>
      <c r="X23" s="1" t="s">
        <v>19</v>
      </c>
      <c r="Y23" s="1" t="s">
        <v>19</v>
      </c>
      <c r="Z23" s="1" t="s">
        <v>19</v>
      </c>
      <c r="AA23" s="1" t="s">
        <v>19</v>
      </c>
      <c r="AB23" s="1" t="s">
        <v>19</v>
      </c>
      <c r="AC23" s="1" t="s">
        <v>19</v>
      </c>
      <c r="AD23" s="1" t="s">
        <v>19</v>
      </c>
      <c r="AE23" s="1" t="s">
        <v>19</v>
      </c>
      <c r="AF23" s="1" t="s">
        <v>19</v>
      </c>
      <c r="AG23" s="1" t="s">
        <v>19</v>
      </c>
      <c r="AH23" s="1" t="s">
        <v>19</v>
      </c>
      <c r="AI23" s="1" t="s">
        <v>19</v>
      </c>
      <c r="AJ23" s="1" t="s">
        <v>19</v>
      </c>
      <c r="AK23" s="1" t="s">
        <v>19</v>
      </c>
      <c r="AL23" s="1" t="s">
        <v>19</v>
      </c>
      <c r="AM23" s="1" t="s">
        <v>19</v>
      </c>
      <c r="AN23" s="1" t="s">
        <v>19</v>
      </c>
      <c r="AO23" s="1" t="s">
        <v>19</v>
      </c>
      <c r="AP23" s="1" t="s">
        <v>19</v>
      </c>
      <c r="AQ23" s="1" t="s">
        <v>19</v>
      </c>
      <c r="AR23" s="1" t="s">
        <v>19</v>
      </c>
      <c r="AS23" s="1" t="s">
        <v>19</v>
      </c>
      <c r="AT23" s="1" t="s">
        <v>19</v>
      </c>
      <c r="AU23" s="1" t="s">
        <v>19</v>
      </c>
      <c r="AV23" s="1" t="s">
        <v>19</v>
      </c>
      <c r="AW23" s="1" t="s">
        <v>19</v>
      </c>
      <c r="AX23" s="1" t="s">
        <v>19</v>
      </c>
      <c r="AY23" s="1" t="s">
        <v>19</v>
      </c>
      <c r="AZ23" s="1" t="s">
        <v>19</v>
      </c>
      <c r="BA23" s="1" t="s">
        <v>19</v>
      </c>
      <c r="BB23" s="1" t="s">
        <v>19</v>
      </c>
    </row>
    <row r="24" spans="1:54" s="1" customFormat="1" ht="22.5" customHeight="1">
      <c r="A24" s="4" t="s">
        <v>9</v>
      </c>
      <c r="B24" s="1">
        <v>0</v>
      </c>
      <c r="C24" s="29">
        <v>0</v>
      </c>
      <c r="D24" s="5">
        <v>0</v>
      </c>
      <c r="E24" s="1">
        <v>0</v>
      </c>
      <c r="F24" s="1">
        <v>0</v>
      </c>
      <c r="G24" s="1">
        <v>0</v>
      </c>
      <c r="H24" s="1" t="s">
        <v>19</v>
      </c>
      <c r="I24" s="1" t="s">
        <v>19</v>
      </c>
      <c r="J24" s="1" t="s">
        <v>19</v>
      </c>
      <c r="K24" s="1" t="s">
        <v>19</v>
      </c>
      <c r="L24" s="1" t="s">
        <v>19</v>
      </c>
      <c r="M24" s="1" t="s">
        <v>19</v>
      </c>
      <c r="N24" s="1" t="s">
        <v>19</v>
      </c>
      <c r="O24" s="1" t="s">
        <v>19</v>
      </c>
      <c r="P24" s="1" t="s">
        <v>19</v>
      </c>
      <c r="Q24" s="1" t="s">
        <v>19</v>
      </c>
      <c r="R24" s="1" t="s">
        <v>19</v>
      </c>
      <c r="S24" s="1" t="s">
        <v>19</v>
      </c>
      <c r="T24" s="1" t="s">
        <v>19</v>
      </c>
      <c r="U24" s="1" t="s">
        <v>19</v>
      </c>
      <c r="V24" s="1" t="s">
        <v>19</v>
      </c>
      <c r="W24" s="1" t="s">
        <v>19</v>
      </c>
      <c r="X24" s="1" t="s">
        <v>19</v>
      </c>
      <c r="Y24" s="1" t="s">
        <v>19</v>
      </c>
      <c r="Z24" s="1" t="s">
        <v>19</v>
      </c>
      <c r="AA24" s="1" t="s">
        <v>19</v>
      </c>
      <c r="AB24" s="1" t="s">
        <v>19</v>
      </c>
      <c r="AC24" s="1" t="s">
        <v>19</v>
      </c>
      <c r="AD24" s="1" t="s">
        <v>19</v>
      </c>
      <c r="AE24" s="1" t="s">
        <v>19</v>
      </c>
      <c r="AF24" s="1" t="s">
        <v>19</v>
      </c>
      <c r="AG24" s="1" t="s">
        <v>19</v>
      </c>
      <c r="AH24" s="1" t="s">
        <v>19</v>
      </c>
      <c r="AI24" s="1" t="s">
        <v>19</v>
      </c>
      <c r="AJ24" s="1" t="s">
        <v>19</v>
      </c>
      <c r="AK24" s="1" t="s">
        <v>19</v>
      </c>
      <c r="AL24" s="1" t="s">
        <v>19</v>
      </c>
      <c r="AM24" s="1" t="s">
        <v>19</v>
      </c>
      <c r="AN24" s="1" t="s">
        <v>19</v>
      </c>
      <c r="AO24" s="1" t="s">
        <v>19</v>
      </c>
      <c r="AP24" s="1" t="s">
        <v>19</v>
      </c>
      <c r="AQ24" s="1" t="s">
        <v>19</v>
      </c>
      <c r="AR24" s="1" t="s">
        <v>19</v>
      </c>
      <c r="AS24" s="1" t="s">
        <v>19</v>
      </c>
      <c r="AT24" s="1" t="s">
        <v>19</v>
      </c>
      <c r="AU24" s="1" t="s">
        <v>19</v>
      </c>
      <c r="AV24" s="1" t="s">
        <v>19</v>
      </c>
      <c r="AW24" s="1" t="s">
        <v>19</v>
      </c>
      <c r="AX24" s="1" t="s">
        <v>19</v>
      </c>
      <c r="AY24" s="1" t="s">
        <v>19</v>
      </c>
      <c r="AZ24" s="1" t="s">
        <v>19</v>
      </c>
      <c r="BA24" s="1" t="s">
        <v>19</v>
      </c>
      <c r="BB24" s="1" t="s">
        <v>19</v>
      </c>
    </row>
    <row r="25" spans="1:54" s="1" customFormat="1" ht="22.5" customHeight="1">
      <c r="A25" s="14" t="s">
        <v>47</v>
      </c>
      <c r="B25" s="3">
        <v>0</v>
      </c>
      <c r="C25" s="29">
        <v>0</v>
      </c>
      <c r="D25" s="5">
        <v>0</v>
      </c>
      <c r="E25" s="1">
        <v>0</v>
      </c>
      <c r="F25" s="1">
        <v>0</v>
      </c>
      <c r="G25" s="1">
        <v>0</v>
      </c>
    </row>
    <row r="26" spans="1:54" s="2" customFormat="1" ht="22.5" customHeight="1">
      <c r="A26" s="4" t="s">
        <v>17</v>
      </c>
      <c r="B26" s="3">
        <v>3</v>
      </c>
      <c r="C26" s="29">
        <v>72</v>
      </c>
      <c r="D26" s="5">
        <v>2</v>
      </c>
      <c r="E26" s="1">
        <v>26</v>
      </c>
      <c r="F26" s="1">
        <v>15</v>
      </c>
      <c r="G26" s="1">
        <v>29</v>
      </c>
      <c r="H26" s="2" t="s">
        <v>19</v>
      </c>
      <c r="I26" s="2" t="s">
        <v>19</v>
      </c>
      <c r="J26" s="2" t="s">
        <v>19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2" t="s">
        <v>19</v>
      </c>
      <c r="AL26" s="2" t="s">
        <v>19</v>
      </c>
      <c r="AM26" s="2" t="s">
        <v>19</v>
      </c>
      <c r="AN26" s="2" t="s">
        <v>19</v>
      </c>
      <c r="AO26" s="2" t="s">
        <v>19</v>
      </c>
      <c r="AP26" s="2" t="s">
        <v>19</v>
      </c>
      <c r="AQ26" s="2" t="s">
        <v>19</v>
      </c>
      <c r="AR26" s="2" t="s">
        <v>19</v>
      </c>
      <c r="AS26" s="2" t="s">
        <v>19</v>
      </c>
      <c r="AT26" s="2" t="s">
        <v>19</v>
      </c>
      <c r="AU26" s="2" t="s">
        <v>19</v>
      </c>
      <c r="AV26" s="2" t="s">
        <v>19</v>
      </c>
      <c r="AW26" s="2" t="s">
        <v>19</v>
      </c>
      <c r="AX26" s="2" t="s">
        <v>19</v>
      </c>
      <c r="AY26" s="2" t="s">
        <v>19</v>
      </c>
      <c r="AZ26" s="2" t="s">
        <v>19</v>
      </c>
      <c r="BA26" s="2" t="s">
        <v>19</v>
      </c>
      <c r="BB26" s="2" t="s">
        <v>19</v>
      </c>
    </row>
    <row r="27" spans="1:54" s="1" customFormat="1" ht="22.5" customHeight="1">
      <c r="A27" s="1" t="s">
        <v>18</v>
      </c>
      <c r="B27" s="3">
        <v>0</v>
      </c>
      <c r="C27" s="29">
        <v>0</v>
      </c>
      <c r="D27" s="5">
        <v>0</v>
      </c>
      <c r="E27" s="1">
        <v>0</v>
      </c>
      <c r="F27" s="1">
        <v>0</v>
      </c>
      <c r="G27" s="1">
        <v>0</v>
      </c>
    </row>
    <row r="28" spans="1:54" s="2" customFormat="1" ht="22.5" customHeight="1">
      <c r="A28" s="1" t="s">
        <v>48</v>
      </c>
      <c r="B28" s="3">
        <v>1</v>
      </c>
      <c r="C28" s="29">
        <v>21</v>
      </c>
      <c r="D28" s="5">
        <v>0</v>
      </c>
      <c r="E28" s="1">
        <v>6</v>
      </c>
      <c r="F28" s="1">
        <v>6</v>
      </c>
      <c r="G28" s="1">
        <v>9</v>
      </c>
      <c r="H28" s="2" t="s">
        <v>19</v>
      </c>
      <c r="I28" s="2" t="s">
        <v>19</v>
      </c>
      <c r="J28" s="2" t="s">
        <v>19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 t="s">
        <v>19</v>
      </c>
      <c r="S28" s="2" t="s">
        <v>19</v>
      </c>
      <c r="T28" s="2" t="s">
        <v>19</v>
      </c>
      <c r="U28" s="2" t="s">
        <v>19</v>
      </c>
      <c r="V28" s="2" t="s">
        <v>19</v>
      </c>
      <c r="W28" s="2" t="s">
        <v>19</v>
      </c>
      <c r="X28" s="2" t="s">
        <v>19</v>
      </c>
      <c r="Y28" s="2" t="s">
        <v>19</v>
      </c>
      <c r="Z28" s="2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  <c r="AE28" s="2" t="s">
        <v>19</v>
      </c>
      <c r="AF28" s="2" t="s">
        <v>19</v>
      </c>
      <c r="AG28" s="2" t="s">
        <v>19</v>
      </c>
      <c r="AH28" s="2" t="s">
        <v>19</v>
      </c>
      <c r="AI28" s="2" t="s">
        <v>19</v>
      </c>
      <c r="AJ28" s="2" t="s">
        <v>19</v>
      </c>
      <c r="AK28" s="2" t="s">
        <v>19</v>
      </c>
      <c r="AL28" s="2" t="s">
        <v>19</v>
      </c>
      <c r="AM28" s="2" t="s">
        <v>19</v>
      </c>
      <c r="AN28" s="2" t="s">
        <v>19</v>
      </c>
      <c r="AO28" s="2" t="s">
        <v>19</v>
      </c>
      <c r="AP28" s="2" t="s">
        <v>19</v>
      </c>
      <c r="AQ28" s="2" t="s">
        <v>19</v>
      </c>
      <c r="AR28" s="2" t="s">
        <v>19</v>
      </c>
      <c r="AS28" s="2" t="s">
        <v>19</v>
      </c>
      <c r="AT28" s="2" t="s">
        <v>19</v>
      </c>
      <c r="AU28" s="2" t="s">
        <v>19</v>
      </c>
      <c r="AV28" s="2" t="s">
        <v>19</v>
      </c>
      <c r="AW28" s="2" t="s">
        <v>19</v>
      </c>
      <c r="AX28" s="2" t="s">
        <v>19</v>
      </c>
      <c r="AY28" s="2" t="s">
        <v>19</v>
      </c>
      <c r="AZ28" s="2" t="s">
        <v>19</v>
      </c>
      <c r="BA28" s="2" t="s">
        <v>19</v>
      </c>
      <c r="BB28" s="2" t="s">
        <v>19</v>
      </c>
    </row>
    <row r="29" spans="1:54" s="1" customFormat="1" ht="22.5" customHeight="1">
      <c r="A29" s="1" t="s">
        <v>49</v>
      </c>
      <c r="B29" s="3">
        <v>3</v>
      </c>
      <c r="C29" s="29">
        <v>82</v>
      </c>
      <c r="D29" s="5">
        <v>0</v>
      </c>
      <c r="E29" s="1">
        <v>25</v>
      </c>
      <c r="F29" s="1">
        <v>20</v>
      </c>
      <c r="G29" s="1">
        <v>37</v>
      </c>
    </row>
    <row r="30" spans="1:54" s="2" customFormat="1" ht="22.5" customHeight="1">
      <c r="A30" s="15" t="s">
        <v>50</v>
      </c>
      <c r="B30" s="3">
        <v>0</v>
      </c>
      <c r="C30" s="29">
        <v>0</v>
      </c>
      <c r="D30" s="5">
        <v>0</v>
      </c>
      <c r="E30" s="1">
        <v>0</v>
      </c>
      <c r="F30" s="1">
        <v>0</v>
      </c>
      <c r="G30" s="1">
        <v>0</v>
      </c>
      <c r="H30" s="2" t="s">
        <v>19</v>
      </c>
      <c r="I30" s="2" t="s">
        <v>19</v>
      </c>
      <c r="J30" s="2" t="s">
        <v>19</v>
      </c>
      <c r="K30" s="2" t="s">
        <v>19</v>
      </c>
      <c r="L30" s="2" t="s">
        <v>19</v>
      </c>
      <c r="M30" s="2" t="s">
        <v>19</v>
      </c>
      <c r="N30" s="2" t="s">
        <v>19</v>
      </c>
      <c r="O30" s="2" t="s">
        <v>19</v>
      </c>
      <c r="P30" s="2" t="s">
        <v>19</v>
      </c>
      <c r="Q30" s="2" t="s">
        <v>19</v>
      </c>
      <c r="R30" s="2" t="s">
        <v>19</v>
      </c>
      <c r="S30" s="2" t="s">
        <v>19</v>
      </c>
      <c r="T30" s="2" t="s">
        <v>19</v>
      </c>
      <c r="U30" s="2" t="s">
        <v>19</v>
      </c>
      <c r="V30" s="2" t="s">
        <v>19</v>
      </c>
      <c r="W30" s="2" t="s">
        <v>19</v>
      </c>
      <c r="X30" s="2" t="s">
        <v>19</v>
      </c>
      <c r="Y30" s="2" t="s">
        <v>19</v>
      </c>
      <c r="Z30" s="2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  <c r="AE30" s="2" t="s">
        <v>19</v>
      </c>
      <c r="AF30" s="2" t="s">
        <v>19</v>
      </c>
      <c r="AG30" s="2" t="s">
        <v>19</v>
      </c>
      <c r="AH30" s="2" t="s">
        <v>19</v>
      </c>
      <c r="AI30" s="2" t="s">
        <v>19</v>
      </c>
      <c r="AJ30" s="2" t="s">
        <v>19</v>
      </c>
      <c r="AK30" s="2" t="s">
        <v>19</v>
      </c>
      <c r="AL30" s="2" t="s">
        <v>19</v>
      </c>
      <c r="AM30" s="2" t="s">
        <v>19</v>
      </c>
      <c r="AN30" s="2" t="s">
        <v>19</v>
      </c>
      <c r="AO30" s="2" t="s">
        <v>19</v>
      </c>
      <c r="AP30" s="2" t="s">
        <v>19</v>
      </c>
      <c r="AQ30" s="2" t="s">
        <v>19</v>
      </c>
      <c r="AR30" s="2" t="s">
        <v>19</v>
      </c>
      <c r="AS30" s="2" t="s">
        <v>19</v>
      </c>
      <c r="AT30" s="2" t="s">
        <v>19</v>
      </c>
      <c r="AU30" s="2" t="s">
        <v>19</v>
      </c>
      <c r="AV30" s="2" t="s">
        <v>19</v>
      </c>
      <c r="AW30" s="2" t="s">
        <v>19</v>
      </c>
      <c r="AX30" s="2" t="s">
        <v>19</v>
      </c>
      <c r="AY30" s="2" t="s">
        <v>19</v>
      </c>
      <c r="AZ30" s="2" t="s">
        <v>19</v>
      </c>
      <c r="BA30" s="2" t="s">
        <v>19</v>
      </c>
      <c r="BB30" s="2" t="s">
        <v>19</v>
      </c>
    </row>
    <row r="31" spans="1:54" s="2" customFormat="1" ht="22.5" customHeight="1">
      <c r="A31" s="15" t="s">
        <v>51</v>
      </c>
      <c r="B31" s="3">
        <v>0</v>
      </c>
      <c r="C31" s="29">
        <v>0</v>
      </c>
      <c r="D31" s="5">
        <v>0</v>
      </c>
      <c r="E31" s="1">
        <v>0</v>
      </c>
      <c r="F31" s="1">
        <v>0</v>
      </c>
      <c r="G31" s="1">
        <v>0</v>
      </c>
      <c r="H31" s="2" t="s">
        <v>19</v>
      </c>
      <c r="I31" s="2" t="s">
        <v>19</v>
      </c>
      <c r="J31" s="2" t="s">
        <v>19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 t="s">
        <v>19</v>
      </c>
      <c r="S31" s="2" t="s">
        <v>19</v>
      </c>
      <c r="T31" s="2" t="s">
        <v>19</v>
      </c>
      <c r="U31" s="2" t="s">
        <v>19</v>
      </c>
      <c r="V31" s="2" t="s">
        <v>19</v>
      </c>
      <c r="W31" s="2" t="s">
        <v>19</v>
      </c>
      <c r="X31" s="2" t="s">
        <v>19</v>
      </c>
      <c r="Y31" s="2" t="s">
        <v>19</v>
      </c>
      <c r="Z31" s="2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  <c r="AE31" s="2" t="s">
        <v>19</v>
      </c>
      <c r="AF31" s="2" t="s">
        <v>19</v>
      </c>
      <c r="AG31" s="2" t="s">
        <v>19</v>
      </c>
      <c r="AH31" s="2" t="s">
        <v>19</v>
      </c>
      <c r="AI31" s="2" t="s">
        <v>19</v>
      </c>
      <c r="AJ31" s="2" t="s">
        <v>19</v>
      </c>
      <c r="AK31" s="2" t="s">
        <v>19</v>
      </c>
      <c r="AL31" s="2" t="s">
        <v>19</v>
      </c>
      <c r="AM31" s="2" t="s">
        <v>19</v>
      </c>
      <c r="AN31" s="2" t="s">
        <v>19</v>
      </c>
      <c r="AO31" s="2" t="s">
        <v>19</v>
      </c>
      <c r="AP31" s="2" t="s">
        <v>19</v>
      </c>
      <c r="AQ31" s="2" t="s">
        <v>19</v>
      </c>
      <c r="AR31" s="2" t="s">
        <v>19</v>
      </c>
      <c r="AS31" s="2" t="s">
        <v>19</v>
      </c>
      <c r="AT31" s="2" t="s">
        <v>19</v>
      </c>
      <c r="AU31" s="2" t="s">
        <v>19</v>
      </c>
      <c r="AV31" s="2" t="s">
        <v>19</v>
      </c>
      <c r="AW31" s="2" t="s">
        <v>19</v>
      </c>
      <c r="AX31" s="2" t="s">
        <v>19</v>
      </c>
      <c r="AY31" s="2" t="s">
        <v>19</v>
      </c>
      <c r="AZ31" s="2" t="s">
        <v>19</v>
      </c>
      <c r="BA31" s="2" t="s">
        <v>19</v>
      </c>
      <c r="BB31" s="2" t="s">
        <v>19</v>
      </c>
    </row>
    <row r="32" spans="1:54" s="1" customFormat="1" ht="22.5" customHeight="1">
      <c r="A32" s="15" t="s">
        <v>52</v>
      </c>
      <c r="B32" s="3">
        <v>0</v>
      </c>
      <c r="C32" s="29">
        <v>0</v>
      </c>
      <c r="D32" s="5">
        <v>0</v>
      </c>
      <c r="E32" s="1">
        <v>0</v>
      </c>
      <c r="F32" s="1">
        <v>0</v>
      </c>
      <c r="G32" s="1">
        <v>0</v>
      </c>
    </row>
    <row r="33" spans="1:7" s="2" customFormat="1" ht="22.5" customHeight="1">
      <c r="A33" s="15" t="s">
        <v>53</v>
      </c>
      <c r="B33" s="3">
        <v>0</v>
      </c>
      <c r="C33" s="29">
        <v>0</v>
      </c>
      <c r="D33" s="5">
        <v>0</v>
      </c>
      <c r="E33" s="1">
        <v>0</v>
      </c>
      <c r="F33" s="1">
        <v>0</v>
      </c>
      <c r="G33" s="1">
        <v>0</v>
      </c>
    </row>
    <row r="34" spans="1:7" s="1" customFormat="1" ht="22.5" customHeight="1">
      <c r="A34" s="16" t="s">
        <v>54</v>
      </c>
      <c r="B34" s="3">
        <v>0</v>
      </c>
      <c r="C34" s="29">
        <v>0</v>
      </c>
      <c r="D34" s="5">
        <v>0</v>
      </c>
      <c r="E34" s="1">
        <v>0</v>
      </c>
      <c r="F34" s="1">
        <v>0</v>
      </c>
      <c r="G34" s="1">
        <v>0</v>
      </c>
    </row>
    <row r="35" spans="1:7" s="2" customFormat="1" ht="22.5" customHeight="1">
      <c r="A35" s="15" t="s">
        <v>10</v>
      </c>
      <c r="B35" s="3">
        <v>1</v>
      </c>
      <c r="C35" s="29">
        <v>30</v>
      </c>
      <c r="D35" s="5">
        <v>0</v>
      </c>
      <c r="E35" s="1">
        <v>11</v>
      </c>
      <c r="F35" s="1">
        <v>9</v>
      </c>
      <c r="G35" s="1">
        <v>10</v>
      </c>
    </row>
    <row r="36" spans="1:7" s="1" customFormat="1" ht="22.5" customHeight="1">
      <c r="A36" s="15" t="s">
        <v>55</v>
      </c>
      <c r="B36" s="3">
        <v>0</v>
      </c>
      <c r="C36" s="29">
        <v>0</v>
      </c>
      <c r="D36" s="5">
        <v>0</v>
      </c>
      <c r="E36" s="1">
        <v>0</v>
      </c>
      <c r="F36" s="1">
        <v>0</v>
      </c>
      <c r="G36" s="1">
        <v>0</v>
      </c>
    </row>
    <row r="37" spans="1:7" s="1" customFormat="1" ht="22.5" customHeight="1">
      <c r="A37" s="15" t="s">
        <v>56</v>
      </c>
      <c r="B37" s="3">
        <v>0</v>
      </c>
      <c r="C37" s="29">
        <v>0</v>
      </c>
      <c r="D37" s="5">
        <v>0</v>
      </c>
      <c r="E37" s="1">
        <v>0</v>
      </c>
      <c r="F37" s="1">
        <v>0</v>
      </c>
      <c r="G37" s="1">
        <v>0</v>
      </c>
    </row>
    <row r="38" spans="1:7" s="2" customFormat="1" ht="22.5" customHeight="1">
      <c r="A38" s="15" t="s">
        <v>11</v>
      </c>
      <c r="B38" s="3">
        <v>1</v>
      </c>
      <c r="C38" s="29">
        <v>8</v>
      </c>
      <c r="D38" s="5">
        <v>0</v>
      </c>
      <c r="E38" s="1">
        <v>1</v>
      </c>
      <c r="F38" s="1">
        <v>3</v>
      </c>
      <c r="G38" s="1">
        <v>4</v>
      </c>
    </row>
    <row r="39" spans="1:7" s="1" customFormat="1" ht="22.5" customHeight="1">
      <c r="A39" s="15" t="s">
        <v>57</v>
      </c>
      <c r="B39" s="3">
        <v>0</v>
      </c>
      <c r="C39" s="29">
        <v>0</v>
      </c>
      <c r="D39" s="5">
        <v>0</v>
      </c>
      <c r="E39" s="1">
        <v>0</v>
      </c>
      <c r="F39" s="1">
        <v>0</v>
      </c>
      <c r="G39" s="1">
        <v>0</v>
      </c>
    </row>
    <row r="40" spans="1:7" s="1" customFormat="1" ht="22.5" customHeight="1">
      <c r="A40" s="15" t="s">
        <v>58</v>
      </c>
      <c r="B40" s="3">
        <v>0</v>
      </c>
      <c r="C40" s="29">
        <v>0</v>
      </c>
      <c r="D40" s="5">
        <v>0</v>
      </c>
      <c r="E40" s="1">
        <v>0</v>
      </c>
      <c r="F40" s="1">
        <v>0</v>
      </c>
      <c r="G40" s="1">
        <v>0</v>
      </c>
    </row>
    <row r="41" spans="1:7" s="1" customFormat="1" ht="22.5" customHeight="1">
      <c r="A41" s="15" t="s">
        <v>59</v>
      </c>
      <c r="B41" s="3">
        <v>0</v>
      </c>
      <c r="C41" s="29">
        <v>0</v>
      </c>
      <c r="D41" s="5">
        <v>0</v>
      </c>
      <c r="E41" s="1">
        <v>0</v>
      </c>
      <c r="F41" s="1">
        <v>0</v>
      </c>
      <c r="G41" s="1">
        <v>0</v>
      </c>
    </row>
    <row r="42" spans="1:7" s="1" customFormat="1" ht="22.5" customHeight="1">
      <c r="A42" s="15" t="s">
        <v>60</v>
      </c>
      <c r="B42" s="3">
        <v>0</v>
      </c>
      <c r="C42" s="29">
        <v>0</v>
      </c>
      <c r="D42" s="5">
        <v>0</v>
      </c>
      <c r="E42" s="1">
        <v>0</v>
      </c>
      <c r="F42" s="1">
        <v>0</v>
      </c>
      <c r="G42" s="1">
        <v>0</v>
      </c>
    </row>
    <row r="43" spans="1:7" s="1" customFormat="1" ht="22.5" customHeight="1">
      <c r="A43" s="15" t="s">
        <v>61</v>
      </c>
      <c r="B43" s="3">
        <v>0</v>
      </c>
      <c r="C43" s="29">
        <v>0</v>
      </c>
      <c r="D43" s="5">
        <v>0</v>
      </c>
      <c r="E43" s="1">
        <v>0</v>
      </c>
      <c r="F43" s="1">
        <v>0</v>
      </c>
      <c r="G43" s="1">
        <v>0</v>
      </c>
    </row>
    <row r="44" spans="1:7" s="1" customFormat="1" ht="22.5" customHeight="1">
      <c r="A44" s="15" t="s">
        <v>62</v>
      </c>
      <c r="B44" s="3">
        <v>0</v>
      </c>
      <c r="C44" s="29">
        <v>0</v>
      </c>
      <c r="D44" s="5">
        <v>0</v>
      </c>
      <c r="E44" s="1">
        <v>0</v>
      </c>
      <c r="F44" s="1">
        <v>0</v>
      </c>
      <c r="G44" s="1">
        <v>0</v>
      </c>
    </row>
    <row r="45" spans="1:7" s="1" customFormat="1" ht="22.5" customHeight="1">
      <c r="A45" s="15" t="s">
        <v>63</v>
      </c>
      <c r="B45" s="3">
        <v>0</v>
      </c>
      <c r="C45" s="29">
        <v>0</v>
      </c>
      <c r="D45" s="5">
        <v>0</v>
      </c>
      <c r="E45" s="1">
        <v>0</v>
      </c>
      <c r="F45" s="1">
        <v>0</v>
      </c>
      <c r="G45" s="1">
        <v>0</v>
      </c>
    </row>
    <row r="46" spans="1:7" s="1" customFormat="1" ht="22.5" customHeight="1">
      <c r="A46" s="15" t="s">
        <v>64</v>
      </c>
      <c r="B46" s="3">
        <v>0</v>
      </c>
      <c r="C46" s="29">
        <v>0</v>
      </c>
      <c r="D46" s="5">
        <v>0</v>
      </c>
      <c r="E46" s="1">
        <v>0</v>
      </c>
      <c r="F46" s="1">
        <v>0</v>
      </c>
      <c r="G46" s="1">
        <v>0</v>
      </c>
    </row>
    <row r="47" spans="1:7" s="1" customFormat="1" ht="22.5" customHeight="1">
      <c r="A47" s="15" t="s">
        <v>65</v>
      </c>
      <c r="B47" s="3">
        <v>0</v>
      </c>
      <c r="C47" s="29">
        <v>0</v>
      </c>
      <c r="D47" s="5">
        <v>0</v>
      </c>
      <c r="E47" s="1">
        <v>0</v>
      </c>
      <c r="F47" s="1">
        <v>0</v>
      </c>
      <c r="G47" s="1">
        <v>0</v>
      </c>
    </row>
    <row r="48" spans="1:7" s="1" customFormat="1" ht="22.5" customHeight="1">
      <c r="A48" s="15" t="s">
        <v>66</v>
      </c>
      <c r="B48" s="3">
        <v>0</v>
      </c>
      <c r="C48" s="29">
        <v>0</v>
      </c>
      <c r="D48" s="5">
        <v>0</v>
      </c>
      <c r="E48" s="1">
        <v>0</v>
      </c>
      <c r="F48" s="1">
        <v>0</v>
      </c>
      <c r="G48" s="1">
        <v>0</v>
      </c>
    </row>
    <row r="49" spans="1:54" s="1" customFormat="1" ht="22.5" customHeight="1">
      <c r="A49" s="15" t="s">
        <v>12</v>
      </c>
      <c r="B49" s="3">
        <v>1</v>
      </c>
      <c r="C49" s="29">
        <v>14</v>
      </c>
      <c r="D49" s="5">
        <v>0</v>
      </c>
      <c r="E49" s="1">
        <v>5</v>
      </c>
      <c r="F49" s="1">
        <v>2</v>
      </c>
      <c r="G49" s="1">
        <v>7</v>
      </c>
    </row>
    <row r="50" spans="1:54" s="1" customFormat="1" ht="22.5" customHeight="1">
      <c r="A50" s="15" t="s">
        <v>67</v>
      </c>
      <c r="B50" s="3">
        <v>0</v>
      </c>
      <c r="C50" s="29">
        <v>0</v>
      </c>
      <c r="D50" s="5">
        <v>0</v>
      </c>
      <c r="E50" s="1">
        <v>0</v>
      </c>
      <c r="F50" s="1">
        <v>0</v>
      </c>
      <c r="G50" s="1">
        <v>0</v>
      </c>
    </row>
    <row r="51" spans="1:54" s="1" customFormat="1" ht="22.5" customHeight="1">
      <c r="A51" s="15" t="s">
        <v>68</v>
      </c>
      <c r="B51" s="3">
        <v>0</v>
      </c>
      <c r="C51" s="29">
        <v>0</v>
      </c>
      <c r="D51" s="5">
        <v>0</v>
      </c>
      <c r="E51" s="1">
        <v>0</v>
      </c>
      <c r="F51" s="1">
        <v>0</v>
      </c>
      <c r="G51" s="1">
        <v>0</v>
      </c>
    </row>
    <row r="52" spans="1:54" s="1" customFormat="1" ht="22.5" customHeight="1">
      <c r="A52" s="15" t="s">
        <v>13</v>
      </c>
      <c r="B52" s="3">
        <v>1</v>
      </c>
      <c r="C52" s="29">
        <v>19</v>
      </c>
      <c r="D52" s="5">
        <v>0</v>
      </c>
      <c r="E52" s="1">
        <v>6</v>
      </c>
      <c r="F52" s="1">
        <v>5</v>
      </c>
      <c r="G52" s="1">
        <v>8</v>
      </c>
    </row>
    <row r="53" spans="1:54" ht="22.5" customHeight="1">
      <c r="A53" s="15" t="s">
        <v>69</v>
      </c>
      <c r="B53" s="3">
        <v>0</v>
      </c>
      <c r="C53" s="29">
        <v>0</v>
      </c>
      <c r="D53" s="5">
        <v>0</v>
      </c>
      <c r="E53" s="1">
        <v>0</v>
      </c>
      <c r="F53" s="1">
        <v>0</v>
      </c>
      <c r="G53" s="1">
        <v>0</v>
      </c>
      <c r="H53" s="11" t="s">
        <v>19</v>
      </c>
      <c r="I53" s="11" t="s">
        <v>19</v>
      </c>
      <c r="J53" s="11" t="s">
        <v>19</v>
      </c>
      <c r="K53" s="11" t="s">
        <v>19</v>
      </c>
      <c r="L53" s="11" t="s">
        <v>19</v>
      </c>
      <c r="M53" s="11" t="s">
        <v>19</v>
      </c>
      <c r="N53" s="11" t="s">
        <v>19</v>
      </c>
      <c r="O53" s="11" t="s">
        <v>19</v>
      </c>
      <c r="P53" s="11" t="s">
        <v>19</v>
      </c>
      <c r="Q53" s="11" t="s">
        <v>19</v>
      </c>
      <c r="R53" s="11" t="s">
        <v>19</v>
      </c>
      <c r="S53" s="11" t="s">
        <v>19</v>
      </c>
      <c r="T53" s="11" t="s">
        <v>19</v>
      </c>
      <c r="U53" s="11" t="s">
        <v>19</v>
      </c>
      <c r="V53" s="11" t="s">
        <v>19</v>
      </c>
      <c r="W53" s="11" t="s">
        <v>19</v>
      </c>
      <c r="X53" s="11" t="s">
        <v>19</v>
      </c>
      <c r="Y53" s="11" t="s">
        <v>19</v>
      </c>
      <c r="Z53" s="11" t="s">
        <v>19</v>
      </c>
      <c r="AA53" s="11" t="s">
        <v>19</v>
      </c>
      <c r="AB53" s="11" t="s">
        <v>19</v>
      </c>
      <c r="AC53" s="11" t="s">
        <v>19</v>
      </c>
      <c r="AD53" s="11" t="s">
        <v>19</v>
      </c>
      <c r="AE53" s="11" t="s">
        <v>19</v>
      </c>
      <c r="AF53" s="11" t="s">
        <v>19</v>
      </c>
      <c r="AG53" s="11" t="s">
        <v>19</v>
      </c>
      <c r="AH53" s="11" t="s">
        <v>19</v>
      </c>
      <c r="AI53" s="11" t="s">
        <v>19</v>
      </c>
      <c r="AJ53" s="11" t="s">
        <v>19</v>
      </c>
      <c r="AK53" s="11" t="s">
        <v>19</v>
      </c>
      <c r="AL53" s="11" t="s">
        <v>19</v>
      </c>
      <c r="AM53" s="11" t="s">
        <v>19</v>
      </c>
      <c r="AN53" s="11" t="s">
        <v>19</v>
      </c>
      <c r="AO53" s="11" t="s">
        <v>19</v>
      </c>
      <c r="AP53" s="11" t="s">
        <v>19</v>
      </c>
      <c r="AQ53" s="11" t="s">
        <v>19</v>
      </c>
      <c r="AR53" s="11" t="s">
        <v>19</v>
      </c>
      <c r="AS53" s="11" t="s">
        <v>19</v>
      </c>
      <c r="AT53" s="11" t="s">
        <v>19</v>
      </c>
      <c r="AU53" s="11" t="s">
        <v>19</v>
      </c>
      <c r="AV53" s="11" t="s">
        <v>19</v>
      </c>
      <c r="AW53" s="11" t="s">
        <v>19</v>
      </c>
      <c r="AX53" s="11" t="s">
        <v>19</v>
      </c>
      <c r="AY53" s="11" t="s">
        <v>19</v>
      </c>
      <c r="AZ53" s="11" t="s">
        <v>19</v>
      </c>
      <c r="BA53" s="11" t="s">
        <v>19</v>
      </c>
      <c r="BB53" s="11" t="s">
        <v>19</v>
      </c>
    </row>
    <row r="54" spans="1:54" s="10" customFormat="1" ht="22.5" customHeight="1">
      <c r="A54" s="15" t="s">
        <v>70</v>
      </c>
      <c r="B54" s="3">
        <v>0</v>
      </c>
      <c r="C54" s="29">
        <v>0</v>
      </c>
      <c r="D54" s="5">
        <v>0</v>
      </c>
      <c r="E54" s="1">
        <v>0</v>
      </c>
      <c r="F54" s="1">
        <v>0</v>
      </c>
      <c r="G54" s="1">
        <v>0</v>
      </c>
    </row>
    <row r="55" spans="1:54" ht="22.5" customHeight="1">
      <c r="A55" s="15" t="s">
        <v>71</v>
      </c>
      <c r="B55" s="3">
        <v>0</v>
      </c>
      <c r="C55" s="29">
        <v>0</v>
      </c>
      <c r="D55" s="5">
        <v>0</v>
      </c>
      <c r="E55" s="1">
        <v>0</v>
      </c>
      <c r="F55" s="1">
        <v>0</v>
      </c>
      <c r="G55" s="1">
        <v>0</v>
      </c>
    </row>
    <row r="56" spans="1:54" s="10" customFormat="1" ht="22.5" customHeight="1">
      <c r="A56" s="15" t="s">
        <v>72</v>
      </c>
      <c r="B56" s="3">
        <v>0</v>
      </c>
      <c r="C56" s="29">
        <v>0</v>
      </c>
      <c r="D56" s="5">
        <v>0</v>
      </c>
      <c r="E56" s="1">
        <v>0</v>
      </c>
      <c r="F56" s="1">
        <v>0</v>
      </c>
      <c r="G56" s="1">
        <v>0</v>
      </c>
    </row>
    <row r="57" spans="1:54" ht="22.5" customHeight="1">
      <c r="A57" s="15" t="s">
        <v>73</v>
      </c>
      <c r="B57" s="3">
        <v>0</v>
      </c>
      <c r="C57" s="29">
        <v>0</v>
      </c>
      <c r="D57" s="5">
        <v>0</v>
      </c>
      <c r="E57" s="1">
        <v>0</v>
      </c>
      <c r="F57" s="1">
        <v>0</v>
      </c>
      <c r="G57" s="1">
        <v>0</v>
      </c>
    </row>
    <row r="58" spans="1:54" s="10" customFormat="1" ht="22.5" customHeight="1">
      <c r="A58" s="15" t="s">
        <v>74</v>
      </c>
      <c r="B58" s="3">
        <v>0</v>
      </c>
      <c r="C58" s="29">
        <v>0</v>
      </c>
      <c r="D58" s="5">
        <v>0</v>
      </c>
      <c r="E58" s="1">
        <v>0</v>
      </c>
      <c r="F58" s="1">
        <v>0</v>
      </c>
      <c r="G58" s="1">
        <v>0</v>
      </c>
    </row>
    <row r="59" spans="1:54" ht="22.5" customHeight="1">
      <c r="A59" s="16" t="s">
        <v>75</v>
      </c>
      <c r="B59" s="3">
        <v>0</v>
      </c>
      <c r="C59" s="29">
        <v>0</v>
      </c>
      <c r="D59" s="5">
        <v>0</v>
      </c>
      <c r="E59" s="1">
        <v>0</v>
      </c>
      <c r="F59" s="1">
        <v>0</v>
      </c>
      <c r="G59" s="1">
        <v>0</v>
      </c>
    </row>
    <row r="60" spans="1:54" ht="22.5" customHeight="1">
      <c r="A60" s="20" t="s">
        <v>14</v>
      </c>
      <c r="B60" s="22">
        <v>1</v>
      </c>
      <c r="C60" s="31">
        <v>7</v>
      </c>
      <c r="D60" s="23">
        <v>0</v>
      </c>
      <c r="E60" s="23">
        <v>2</v>
      </c>
      <c r="F60" s="23">
        <v>1</v>
      </c>
      <c r="G60" s="23">
        <v>4</v>
      </c>
    </row>
  </sheetData>
  <mergeCells count="3">
    <mergeCell ref="A2:A3"/>
    <mergeCell ref="B2:B3"/>
    <mergeCell ref="C2:G2"/>
  </mergeCells>
  <phoneticPr fontId="5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scale="58" fitToWidth="0" orientation="portrait" r:id="rId1"/>
  <headerFooter alignWithMargins="0"/>
  <ignoredErrors>
    <ignoredError sqref="B11:G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</sheetPr>
  <dimension ref="A1:CB65"/>
  <sheetViews>
    <sheetView showGridLines="0" view="pageBreakPreview" zoomScale="75" zoomScaleNormal="75" zoomScaleSheetLayoutView="75" workbookViewId="0">
      <selection activeCell="I12" sqref="I12"/>
    </sheetView>
  </sheetViews>
  <sheetFormatPr defaultColWidth="15.5" defaultRowHeight="17.25"/>
  <cols>
    <col min="1" max="1" width="15.625" style="11" customWidth="1"/>
    <col min="2" max="4" width="7.125" style="11" customWidth="1"/>
    <col min="5" max="19" width="6.75" style="11" customWidth="1"/>
    <col min="20" max="22" width="6.75" customWidth="1"/>
    <col min="23" max="37" width="6.75" style="11" customWidth="1"/>
    <col min="38" max="39" width="15.625" style="11" customWidth="1"/>
    <col min="40" max="54" width="6.75" style="11" customWidth="1"/>
    <col min="55" max="16384" width="15.5" style="11"/>
  </cols>
  <sheetData>
    <row r="1" spans="1:80" s="12" customFormat="1" ht="25.5" customHeight="1" thickBot="1">
      <c r="A1" s="34" t="s">
        <v>87</v>
      </c>
      <c r="S1" s="13" t="s">
        <v>32</v>
      </c>
      <c r="AL1" s="13" t="s">
        <v>32</v>
      </c>
      <c r="AM1" s="34"/>
      <c r="BB1" s="13" t="s">
        <v>32</v>
      </c>
      <c r="BC1" s="41"/>
    </row>
    <row r="2" spans="1:80" s="9" customFormat="1" ht="23.25" customHeight="1">
      <c r="A2" s="108" t="s">
        <v>0</v>
      </c>
      <c r="B2" s="97" t="s">
        <v>34</v>
      </c>
      <c r="C2" s="99"/>
      <c r="D2" s="100"/>
      <c r="E2" s="95" t="s">
        <v>79</v>
      </c>
      <c r="F2" s="108"/>
      <c r="G2" s="93"/>
      <c r="H2" s="101" t="s">
        <v>105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99" t="s">
        <v>105</v>
      </c>
      <c r="U2" s="99"/>
      <c r="V2" s="99"/>
      <c r="W2" s="99"/>
      <c r="X2" s="99"/>
      <c r="Y2" s="99"/>
      <c r="Z2" s="99"/>
      <c r="AA2" s="99"/>
      <c r="AB2" s="100"/>
      <c r="AC2" s="101" t="s">
        <v>104</v>
      </c>
      <c r="AD2" s="102"/>
      <c r="AE2" s="102"/>
      <c r="AF2" s="102"/>
      <c r="AG2" s="102"/>
      <c r="AH2" s="102"/>
      <c r="AI2" s="102"/>
      <c r="AJ2" s="102"/>
      <c r="AK2" s="107"/>
      <c r="AL2" s="95" t="s">
        <v>0</v>
      </c>
      <c r="AM2" s="108" t="s">
        <v>0</v>
      </c>
      <c r="AN2" s="97" t="s">
        <v>104</v>
      </c>
      <c r="AO2" s="99"/>
      <c r="AP2" s="100"/>
      <c r="AQ2" s="101" t="s">
        <v>103</v>
      </c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24"/>
      <c r="BD2" s="119" t="s">
        <v>81</v>
      </c>
      <c r="BE2" s="115"/>
      <c r="BF2" s="115"/>
      <c r="BG2" s="115"/>
      <c r="BH2" s="115"/>
      <c r="BI2" s="115"/>
      <c r="BJ2" s="115"/>
      <c r="BK2" s="115"/>
      <c r="BL2" s="115"/>
      <c r="BM2" s="103" t="s">
        <v>96</v>
      </c>
      <c r="BN2" s="113"/>
      <c r="BO2" s="113"/>
      <c r="BP2" s="113"/>
      <c r="BQ2" s="113"/>
      <c r="BR2" s="113"/>
      <c r="BS2" s="113"/>
      <c r="BT2" s="114"/>
      <c r="BU2" s="120" t="s">
        <v>97</v>
      </c>
      <c r="BV2" s="113"/>
      <c r="BW2" s="113"/>
      <c r="BX2" s="113"/>
      <c r="BY2" s="113"/>
      <c r="BZ2" s="113"/>
      <c r="CA2" s="113"/>
      <c r="CB2" s="114"/>
    </row>
    <row r="3" spans="1:80" s="9" customFormat="1" ht="23.25" customHeight="1">
      <c r="A3" s="116"/>
      <c r="B3" s="103" t="s">
        <v>76</v>
      </c>
      <c r="C3" s="104"/>
      <c r="D3" s="104"/>
      <c r="E3" s="109"/>
      <c r="F3" s="110"/>
      <c r="G3" s="94"/>
      <c r="H3" s="103" t="s">
        <v>102</v>
      </c>
      <c r="I3" s="104"/>
      <c r="J3" s="105"/>
      <c r="K3" s="106" t="s">
        <v>80</v>
      </c>
      <c r="L3" s="104"/>
      <c r="M3" s="104"/>
      <c r="N3" s="111" t="s">
        <v>88</v>
      </c>
      <c r="O3" s="112"/>
      <c r="P3" s="112"/>
      <c r="Q3" s="103" t="s">
        <v>89</v>
      </c>
      <c r="R3" s="104"/>
      <c r="S3" s="104"/>
      <c r="T3" s="103" t="s">
        <v>90</v>
      </c>
      <c r="U3" s="104"/>
      <c r="V3" s="105"/>
      <c r="W3" s="103" t="s">
        <v>91</v>
      </c>
      <c r="X3" s="104"/>
      <c r="Y3" s="104"/>
      <c r="Z3" s="111" t="s">
        <v>92</v>
      </c>
      <c r="AA3" s="112"/>
      <c r="AB3" s="118"/>
      <c r="AC3" s="103" t="s">
        <v>102</v>
      </c>
      <c r="AD3" s="104"/>
      <c r="AE3" s="105"/>
      <c r="AF3" s="106" t="s">
        <v>80</v>
      </c>
      <c r="AG3" s="104"/>
      <c r="AH3" s="104"/>
      <c r="AI3" s="111" t="s">
        <v>88</v>
      </c>
      <c r="AJ3" s="112"/>
      <c r="AK3" s="112"/>
      <c r="AL3" s="117"/>
      <c r="AM3" s="116"/>
      <c r="AN3" s="103" t="s">
        <v>89</v>
      </c>
      <c r="AO3" s="104"/>
      <c r="AP3" s="105"/>
      <c r="AQ3" s="103" t="s">
        <v>102</v>
      </c>
      <c r="AR3" s="106"/>
      <c r="AS3" s="119"/>
      <c r="AT3" s="111" t="s">
        <v>80</v>
      </c>
      <c r="AU3" s="112"/>
      <c r="AV3" s="112"/>
      <c r="AW3" s="103" t="s">
        <v>88</v>
      </c>
      <c r="AX3" s="104"/>
      <c r="AY3" s="105"/>
      <c r="AZ3" s="103" t="s">
        <v>89</v>
      </c>
      <c r="BA3" s="104"/>
      <c r="BB3" s="104"/>
      <c r="BC3" s="24"/>
      <c r="BD3" s="119" t="s">
        <v>93</v>
      </c>
      <c r="BE3" s="115"/>
      <c r="BF3" s="115"/>
      <c r="BG3" s="111" t="s">
        <v>98</v>
      </c>
      <c r="BH3" s="115"/>
      <c r="BI3" s="115"/>
      <c r="BJ3" s="115" t="s">
        <v>99</v>
      </c>
      <c r="BK3" s="115"/>
      <c r="BL3" s="115"/>
      <c r="BM3" s="103" t="s">
        <v>94</v>
      </c>
      <c r="BN3" s="113"/>
      <c r="BO3" s="113"/>
      <c r="BP3" s="114"/>
      <c r="BQ3" s="103" t="s">
        <v>95</v>
      </c>
      <c r="BR3" s="113"/>
      <c r="BS3" s="113"/>
      <c r="BT3" s="114"/>
      <c r="BU3" s="103" t="s">
        <v>94</v>
      </c>
      <c r="BV3" s="113"/>
      <c r="BW3" s="113"/>
      <c r="BX3" s="114"/>
      <c r="BY3" s="103" t="s">
        <v>95</v>
      </c>
      <c r="BZ3" s="113"/>
      <c r="CA3" s="113"/>
      <c r="CB3" s="114"/>
    </row>
    <row r="4" spans="1:80" s="8" customFormat="1" ht="24" customHeight="1">
      <c r="A4" s="110"/>
      <c r="B4" s="18" t="s">
        <v>76</v>
      </c>
      <c r="C4" s="19" t="s">
        <v>77</v>
      </c>
      <c r="D4" s="19" t="s">
        <v>78</v>
      </c>
      <c r="E4" s="27" t="s">
        <v>76</v>
      </c>
      <c r="F4" s="27" t="s">
        <v>77</v>
      </c>
      <c r="G4" s="26" t="s">
        <v>78</v>
      </c>
      <c r="H4" s="18" t="s">
        <v>76</v>
      </c>
      <c r="I4" s="18" t="s">
        <v>77</v>
      </c>
      <c r="J4" s="18" t="s">
        <v>78</v>
      </c>
      <c r="K4" s="33" t="s">
        <v>76</v>
      </c>
      <c r="L4" s="27" t="s">
        <v>77</v>
      </c>
      <c r="M4" s="26" t="s">
        <v>78</v>
      </c>
      <c r="N4" s="27" t="s">
        <v>76</v>
      </c>
      <c r="O4" s="27" t="s">
        <v>77</v>
      </c>
      <c r="P4" s="27" t="s">
        <v>78</v>
      </c>
      <c r="Q4" s="27" t="s">
        <v>76</v>
      </c>
      <c r="R4" s="27" t="s">
        <v>77</v>
      </c>
      <c r="S4" s="26" t="s">
        <v>78</v>
      </c>
      <c r="T4" s="92" t="s">
        <v>22</v>
      </c>
      <c r="U4" s="27" t="s">
        <v>38</v>
      </c>
      <c r="V4" s="26" t="s">
        <v>28</v>
      </c>
      <c r="W4" s="18" t="s">
        <v>22</v>
      </c>
      <c r="X4" s="19" t="s">
        <v>38</v>
      </c>
      <c r="Y4" s="19" t="s">
        <v>28</v>
      </c>
      <c r="Z4" s="27" t="s">
        <v>22</v>
      </c>
      <c r="AA4" s="27" t="s">
        <v>38</v>
      </c>
      <c r="AB4" s="26" t="s">
        <v>28</v>
      </c>
      <c r="AC4" s="18" t="s">
        <v>22</v>
      </c>
      <c r="AD4" s="18" t="s">
        <v>38</v>
      </c>
      <c r="AE4" s="18" t="s">
        <v>28</v>
      </c>
      <c r="AF4" s="33" t="s">
        <v>22</v>
      </c>
      <c r="AG4" s="27" t="s">
        <v>38</v>
      </c>
      <c r="AH4" s="26" t="s">
        <v>28</v>
      </c>
      <c r="AI4" s="27" t="s">
        <v>22</v>
      </c>
      <c r="AJ4" s="27" t="s">
        <v>38</v>
      </c>
      <c r="AK4" s="27" t="s">
        <v>28</v>
      </c>
      <c r="AL4" s="109"/>
      <c r="AM4" s="110"/>
      <c r="AN4" s="27" t="s">
        <v>22</v>
      </c>
      <c r="AO4" s="27" t="s">
        <v>38</v>
      </c>
      <c r="AP4" s="27" t="s">
        <v>28</v>
      </c>
      <c r="AQ4" s="18" t="s">
        <v>22</v>
      </c>
      <c r="AR4" s="19" t="s">
        <v>38</v>
      </c>
      <c r="AS4" s="19" t="s">
        <v>28</v>
      </c>
      <c r="AT4" s="27" t="s">
        <v>22</v>
      </c>
      <c r="AU4" s="27" t="s">
        <v>38</v>
      </c>
      <c r="AV4" s="26" t="s">
        <v>28</v>
      </c>
      <c r="AW4" s="18" t="s">
        <v>22</v>
      </c>
      <c r="AX4" s="18" t="s">
        <v>38</v>
      </c>
      <c r="AY4" s="18" t="s">
        <v>28</v>
      </c>
      <c r="AZ4" s="33" t="s">
        <v>22</v>
      </c>
      <c r="BA4" s="27" t="s">
        <v>38</v>
      </c>
      <c r="BB4" s="26" t="s">
        <v>28</v>
      </c>
      <c r="BC4" s="24"/>
      <c r="BD4" s="38" t="s">
        <v>81</v>
      </c>
      <c r="BE4" s="18" t="s">
        <v>96</v>
      </c>
      <c r="BF4" s="18" t="s">
        <v>97</v>
      </c>
      <c r="BG4" s="18" t="s">
        <v>81</v>
      </c>
      <c r="BH4" s="18" t="s">
        <v>96</v>
      </c>
      <c r="BI4" s="18" t="s">
        <v>97</v>
      </c>
      <c r="BJ4" s="18" t="s">
        <v>81</v>
      </c>
      <c r="BK4" s="18" t="s">
        <v>96</v>
      </c>
      <c r="BL4" s="18" t="s">
        <v>97</v>
      </c>
      <c r="BM4" s="18" t="s">
        <v>81</v>
      </c>
      <c r="BN4" s="18" t="s">
        <v>93</v>
      </c>
      <c r="BO4" s="18" t="s">
        <v>98</v>
      </c>
      <c r="BP4" s="18" t="s">
        <v>99</v>
      </c>
      <c r="BQ4" s="18" t="s">
        <v>81</v>
      </c>
      <c r="BR4" s="18" t="s">
        <v>93</v>
      </c>
      <c r="BS4" s="18" t="s">
        <v>98</v>
      </c>
      <c r="BT4" s="18" t="s">
        <v>99</v>
      </c>
      <c r="BU4" s="18" t="s">
        <v>81</v>
      </c>
      <c r="BV4" s="18" t="s">
        <v>93</v>
      </c>
      <c r="BW4" s="18" t="s">
        <v>98</v>
      </c>
      <c r="BX4" s="18" t="s">
        <v>99</v>
      </c>
      <c r="BY4" s="18" t="s">
        <v>81</v>
      </c>
      <c r="BZ4" s="18" t="s">
        <v>93</v>
      </c>
      <c r="CA4" s="18" t="s">
        <v>98</v>
      </c>
      <c r="CB4" s="18" t="s">
        <v>99</v>
      </c>
    </row>
    <row r="5" spans="1:80" s="1" customFormat="1" ht="21" customHeight="1">
      <c r="A5" s="14" t="s">
        <v>39</v>
      </c>
      <c r="B5" s="55">
        <v>1971</v>
      </c>
      <c r="C5" s="46">
        <v>1294</v>
      </c>
      <c r="D5" s="46">
        <v>677</v>
      </c>
      <c r="E5" s="45">
        <v>31</v>
      </c>
      <c r="F5" s="46">
        <v>16</v>
      </c>
      <c r="G5" s="46">
        <v>15</v>
      </c>
      <c r="H5" s="47">
        <v>458</v>
      </c>
      <c r="I5" s="46">
        <v>303</v>
      </c>
      <c r="J5" s="48">
        <v>155</v>
      </c>
      <c r="K5" s="46">
        <v>88</v>
      </c>
      <c r="L5" s="46">
        <v>62</v>
      </c>
      <c r="M5" s="46">
        <v>26</v>
      </c>
      <c r="N5" s="45">
        <v>84</v>
      </c>
      <c r="O5" s="49">
        <v>53</v>
      </c>
      <c r="P5" s="50">
        <v>31</v>
      </c>
      <c r="Q5" s="46">
        <v>80</v>
      </c>
      <c r="R5" s="46">
        <v>57</v>
      </c>
      <c r="S5" s="50">
        <v>23</v>
      </c>
      <c r="T5" s="49">
        <v>71</v>
      </c>
      <c r="U5" s="49">
        <v>50</v>
      </c>
      <c r="V5" s="49">
        <v>21</v>
      </c>
      <c r="W5" s="45">
        <v>76</v>
      </c>
      <c r="X5" s="49">
        <v>47</v>
      </c>
      <c r="Y5" s="46">
        <v>29</v>
      </c>
      <c r="Z5" s="45">
        <v>59</v>
      </c>
      <c r="AA5" s="46">
        <v>34</v>
      </c>
      <c r="AB5" s="46">
        <v>25</v>
      </c>
      <c r="AC5" s="47">
        <v>421</v>
      </c>
      <c r="AD5" s="46">
        <v>278</v>
      </c>
      <c r="AE5" s="48">
        <v>143</v>
      </c>
      <c r="AF5" s="46">
        <v>142</v>
      </c>
      <c r="AG5" s="46">
        <v>95</v>
      </c>
      <c r="AH5" s="46">
        <v>47</v>
      </c>
      <c r="AI5" s="45">
        <v>151</v>
      </c>
      <c r="AJ5" s="49">
        <v>95</v>
      </c>
      <c r="AK5" s="50">
        <v>56</v>
      </c>
      <c r="AL5" s="35" t="s">
        <v>39</v>
      </c>
      <c r="AM5" s="14" t="s">
        <v>39</v>
      </c>
      <c r="AN5" s="44">
        <v>128</v>
      </c>
      <c r="AO5" s="44">
        <v>88</v>
      </c>
      <c r="AP5" s="44">
        <v>40</v>
      </c>
      <c r="AQ5" s="45">
        <v>1061</v>
      </c>
      <c r="AR5" s="44">
        <v>697</v>
      </c>
      <c r="AS5" s="44">
        <v>364</v>
      </c>
      <c r="AT5" s="45">
        <v>352</v>
      </c>
      <c r="AU5" s="46">
        <v>225</v>
      </c>
      <c r="AV5" s="44">
        <v>127</v>
      </c>
      <c r="AW5" s="47">
        <v>356</v>
      </c>
      <c r="AX5" s="46">
        <v>235</v>
      </c>
      <c r="AY5" s="48">
        <v>121</v>
      </c>
      <c r="AZ5" s="44">
        <v>353</v>
      </c>
      <c r="BA5" s="44">
        <v>237</v>
      </c>
      <c r="BB5" s="44">
        <v>116</v>
      </c>
      <c r="BC5" s="5" t="s">
        <v>19</v>
      </c>
      <c r="BD5" s="1">
        <f t="shared" ref="BD5:BD6" si="0">BE5+BF5</f>
        <v>360</v>
      </c>
      <c r="BE5" s="1">
        <f t="shared" ref="BE5:BE61" si="1">BN5+BR5</f>
        <v>239</v>
      </c>
      <c r="BF5" s="1">
        <f t="shared" ref="BF5:BF61" si="2">BV5+BZ5</f>
        <v>121</v>
      </c>
      <c r="BG5" s="1">
        <f t="shared" ref="BG5:BG6" si="3">BH5+BI5</f>
        <v>359</v>
      </c>
      <c r="BH5" s="1">
        <f t="shared" ref="BH5:BH61" si="4">BO5+BS5</f>
        <v>237</v>
      </c>
      <c r="BI5" s="1">
        <f t="shared" ref="BI5:BI61" si="5">BW5+CA5</f>
        <v>122</v>
      </c>
      <c r="BJ5" s="1">
        <f t="shared" ref="BJ5:BJ6" si="6">BK5+BL5</f>
        <v>311</v>
      </c>
      <c r="BK5" s="1">
        <f t="shared" ref="BK5:BK61" si="7">BP5+BT5</f>
        <v>196</v>
      </c>
      <c r="BL5" s="1">
        <f t="shared" ref="BL5:BL61" si="8">BX5+CB5</f>
        <v>115</v>
      </c>
      <c r="BM5" s="1">
        <v>665</v>
      </c>
      <c r="BN5" s="1">
        <v>237</v>
      </c>
      <c r="BO5" s="1">
        <v>235</v>
      </c>
      <c r="BP5" s="1">
        <v>193</v>
      </c>
      <c r="BQ5" s="1">
        <v>7</v>
      </c>
      <c r="BR5" s="1">
        <v>2</v>
      </c>
      <c r="BS5" s="1">
        <v>2</v>
      </c>
      <c r="BT5" s="1">
        <v>3</v>
      </c>
      <c r="BU5" s="1">
        <v>352</v>
      </c>
      <c r="BV5" s="1">
        <v>118</v>
      </c>
      <c r="BW5" s="1">
        <v>119</v>
      </c>
      <c r="BX5" s="1">
        <v>115</v>
      </c>
      <c r="BY5" s="1">
        <v>6</v>
      </c>
      <c r="BZ5" s="1">
        <v>3</v>
      </c>
      <c r="CA5" s="1">
        <v>3</v>
      </c>
      <c r="CB5" s="1">
        <v>0</v>
      </c>
    </row>
    <row r="6" spans="1:80" s="1" customFormat="1" ht="21" customHeight="1">
      <c r="A6" s="14"/>
      <c r="B6" s="55"/>
      <c r="C6" s="46"/>
      <c r="D6" s="46"/>
      <c r="E6" s="47"/>
      <c r="F6" s="46"/>
      <c r="G6" s="46"/>
      <c r="H6" s="47"/>
      <c r="I6" s="46"/>
      <c r="J6" s="48"/>
      <c r="K6" s="46"/>
      <c r="L6" s="46"/>
      <c r="M6" s="46"/>
      <c r="N6" s="47"/>
      <c r="O6" s="46"/>
      <c r="P6" s="48"/>
      <c r="Q6" s="46"/>
      <c r="R6" s="46"/>
      <c r="S6" s="48"/>
      <c r="T6" s="46"/>
      <c r="U6" s="46"/>
      <c r="V6" s="46"/>
      <c r="W6" s="47"/>
      <c r="X6" s="46"/>
      <c r="Y6" s="46"/>
      <c r="Z6" s="47"/>
      <c r="AA6" s="46"/>
      <c r="AB6" s="46"/>
      <c r="AC6" s="47"/>
      <c r="AD6" s="46"/>
      <c r="AE6" s="48"/>
      <c r="AF6" s="46"/>
      <c r="AG6" s="46"/>
      <c r="AH6" s="46"/>
      <c r="AI6" s="47"/>
      <c r="AJ6" s="46"/>
      <c r="AK6" s="48"/>
      <c r="AL6" s="35"/>
      <c r="AM6" s="14"/>
      <c r="AN6" s="44"/>
      <c r="AO6" s="44"/>
      <c r="AP6" s="44"/>
      <c r="AQ6" s="47"/>
      <c r="AR6" s="44"/>
      <c r="AS6" s="44"/>
      <c r="AT6" s="47"/>
      <c r="AU6" s="46"/>
      <c r="AV6" s="44"/>
      <c r="AW6" s="47"/>
      <c r="AX6" s="46"/>
      <c r="AY6" s="48"/>
      <c r="AZ6" s="44"/>
      <c r="BA6" s="44"/>
      <c r="BB6" s="44"/>
      <c r="BD6" s="1">
        <f t="shared" si="0"/>
        <v>0</v>
      </c>
      <c r="BE6" s="1">
        <f t="shared" si="1"/>
        <v>0</v>
      </c>
      <c r="BF6" s="1">
        <f t="shared" si="2"/>
        <v>0</v>
      </c>
      <c r="BG6" s="1">
        <f t="shared" si="3"/>
        <v>0</v>
      </c>
      <c r="BH6" s="1">
        <f t="shared" si="4"/>
        <v>0</v>
      </c>
      <c r="BI6" s="1">
        <f t="shared" si="5"/>
        <v>0</v>
      </c>
      <c r="BJ6" s="1">
        <f t="shared" si="6"/>
        <v>0</v>
      </c>
      <c r="BK6" s="1">
        <f t="shared" si="7"/>
        <v>0</v>
      </c>
      <c r="BL6" s="1">
        <f t="shared" si="8"/>
        <v>0</v>
      </c>
    </row>
    <row r="7" spans="1:80" s="2" customFormat="1" ht="21" customHeight="1">
      <c r="A7" s="21" t="s">
        <v>101</v>
      </c>
      <c r="B7" s="71">
        <v>2015</v>
      </c>
      <c r="C7" s="53">
        <v>1310</v>
      </c>
      <c r="D7" s="53">
        <v>705</v>
      </c>
      <c r="E7" s="52">
        <v>29</v>
      </c>
      <c r="F7" s="53">
        <v>19</v>
      </c>
      <c r="G7" s="53">
        <v>10</v>
      </c>
      <c r="H7" s="52">
        <v>525</v>
      </c>
      <c r="I7" s="53">
        <v>356</v>
      </c>
      <c r="J7" s="54">
        <v>169</v>
      </c>
      <c r="K7" s="53">
        <v>109</v>
      </c>
      <c r="L7" s="53">
        <v>71</v>
      </c>
      <c r="M7" s="53">
        <v>38</v>
      </c>
      <c r="N7" s="52">
        <v>92</v>
      </c>
      <c r="O7" s="53">
        <v>66</v>
      </c>
      <c r="P7" s="54">
        <v>26</v>
      </c>
      <c r="Q7" s="53">
        <v>90</v>
      </c>
      <c r="R7" s="53">
        <v>57</v>
      </c>
      <c r="S7" s="54">
        <v>33</v>
      </c>
      <c r="T7" s="53">
        <v>81</v>
      </c>
      <c r="U7" s="53">
        <v>58</v>
      </c>
      <c r="V7" s="53">
        <v>23</v>
      </c>
      <c r="W7" s="52">
        <v>73</v>
      </c>
      <c r="X7" s="53">
        <v>53</v>
      </c>
      <c r="Y7" s="53">
        <v>20</v>
      </c>
      <c r="Z7" s="52">
        <v>80</v>
      </c>
      <c r="AA7" s="53">
        <v>51</v>
      </c>
      <c r="AB7" s="53">
        <v>29</v>
      </c>
      <c r="AC7" s="52">
        <v>424</v>
      </c>
      <c r="AD7" s="53">
        <v>267</v>
      </c>
      <c r="AE7" s="54">
        <v>157</v>
      </c>
      <c r="AF7" s="53">
        <v>123</v>
      </c>
      <c r="AG7" s="53">
        <v>74</v>
      </c>
      <c r="AH7" s="53">
        <v>49</v>
      </c>
      <c r="AI7" s="52">
        <v>147</v>
      </c>
      <c r="AJ7" s="53">
        <v>98</v>
      </c>
      <c r="AK7" s="88">
        <v>49</v>
      </c>
      <c r="AL7" s="42" t="s">
        <v>101</v>
      </c>
      <c r="AM7" s="21" t="s">
        <v>101</v>
      </c>
      <c r="AN7" s="52">
        <v>154</v>
      </c>
      <c r="AO7" s="53">
        <v>95</v>
      </c>
      <c r="AP7" s="53">
        <v>59</v>
      </c>
      <c r="AQ7" s="52">
        <v>1037</v>
      </c>
      <c r="AR7" s="51">
        <v>668</v>
      </c>
      <c r="AS7" s="51">
        <v>369</v>
      </c>
      <c r="AT7" s="52">
        <v>343</v>
      </c>
      <c r="AU7" s="53">
        <v>217</v>
      </c>
      <c r="AV7" s="51">
        <v>126</v>
      </c>
      <c r="AW7" s="52">
        <v>344</v>
      </c>
      <c r="AX7" s="53">
        <v>220</v>
      </c>
      <c r="AY7" s="54">
        <v>124</v>
      </c>
      <c r="AZ7" s="51">
        <v>350</v>
      </c>
      <c r="BA7" s="51">
        <v>231</v>
      </c>
      <c r="BB7" s="51">
        <v>119</v>
      </c>
      <c r="BC7" s="2" t="s">
        <v>19</v>
      </c>
      <c r="BD7" s="2">
        <f>BE7+BF7</f>
        <v>352</v>
      </c>
      <c r="BE7" s="2">
        <f t="shared" si="1"/>
        <v>225</v>
      </c>
      <c r="BF7" s="2">
        <f t="shared" si="2"/>
        <v>127</v>
      </c>
      <c r="BG7" s="2">
        <f>BH7+BI7</f>
        <v>356</v>
      </c>
      <c r="BH7" s="2">
        <f t="shared" si="4"/>
        <v>235</v>
      </c>
      <c r="BI7" s="2">
        <f t="shared" si="5"/>
        <v>121</v>
      </c>
      <c r="BJ7" s="2">
        <f>BK7+BL7</f>
        <v>353</v>
      </c>
      <c r="BK7" s="2">
        <f t="shared" si="7"/>
        <v>237</v>
      </c>
      <c r="BL7" s="2">
        <f t="shared" si="8"/>
        <v>116</v>
      </c>
      <c r="BM7" s="2">
        <v>688</v>
      </c>
      <c r="BN7" s="2">
        <v>220</v>
      </c>
      <c r="BO7" s="2">
        <v>233</v>
      </c>
      <c r="BP7" s="2">
        <v>235</v>
      </c>
      <c r="BQ7" s="2">
        <v>9</v>
      </c>
      <c r="BR7" s="2">
        <v>5</v>
      </c>
      <c r="BS7" s="2">
        <v>2</v>
      </c>
      <c r="BT7" s="2">
        <v>2</v>
      </c>
      <c r="BU7" s="40">
        <v>358</v>
      </c>
      <c r="BV7" s="40">
        <v>124</v>
      </c>
      <c r="BW7" s="40">
        <v>118</v>
      </c>
      <c r="BX7" s="40">
        <v>116</v>
      </c>
      <c r="BY7" s="40">
        <v>6</v>
      </c>
      <c r="BZ7" s="40">
        <v>3</v>
      </c>
      <c r="CA7" s="40">
        <v>3</v>
      </c>
      <c r="CB7" s="40">
        <v>0</v>
      </c>
    </row>
    <row r="8" spans="1:80" s="1" customFormat="1" ht="21" customHeight="1">
      <c r="A8" s="4" t="s">
        <v>40</v>
      </c>
      <c r="B8" s="55">
        <v>61</v>
      </c>
      <c r="C8" s="46">
        <v>40</v>
      </c>
      <c r="D8" s="46">
        <v>21</v>
      </c>
      <c r="E8" s="47">
        <v>0</v>
      </c>
      <c r="F8" s="46">
        <v>0</v>
      </c>
      <c r="G8" s="46">
        <v>0</v>
      </c>
      <c r="H8" s="47">
        <v>17</v>
      </c>
      <c r="I8" s="46">
        <v>13</v>
      </c>
      <c r="J8" s="48">
        <v>4</v>
      </c>
      <c r="K8" s="46">
        <v>3</v>
      </c>
      <c r="L8" s="46">
        <v>2</v>
      </c>
      <c r="M8" s="46">
        <v>1</v>
      </c>
      <c r="N8" s="47">
        <v>3</v>
      </c>
      <c r="O8" s="46">
        <v>2</v>
      </c>
      <c r="P8" s="48">
        <v>1</v>
      </c>
      <c r="Q8" s="46">
        <v>2</v>
      </c>
      <c r="R8" s="46">
        <v>2</v>
      </c>
      <c r="S8" s="48">
        <v>0</v>
      </c>
      <c r="T8" s="46">
        <v>3</v>
      </c>
      <c r="U8" s="46">
        <v>2</v>
      </c>
      <c r="V8" s="46">
        <v>1</v>
      </c>
      <c r="W8" s="47">
        <v>3</v>
      </c>
      <c r="X8" s="46">
        <v>3</v>
      </c>
      <c r="Y8" s="46">
        <v>0</v>
      </c>
      <c r="Z8" s="47">
        <v>3</v>
      </c>
      <c r="AA8" s="46">
        <v>2</v>
      </c>
      <c r="AB8" s="46">
        <v>1</v>
      </c>
      <c r="AC8" s="47">
        <v>18</v>
      </c>
      <c r="AD8" s="46">
        <v>10</v>
      </c>
      <c r="AE8" s="48">
        <v>8</v>
      </c>
      <c r="AF8" s="46">
        <v>6</v>
      </c>
      <c r="AG8" s="46">
        <v>3</v>
      </c>
      <c r="AH8" s="46">
        <v>3</v>
      </c>
      <c r="AI8" s="47">
        <v>6</v>
      </c>
      <c r="AJ8" s="46">
        <v>3</v>
      </c>
      <c r="AK8" s="87">
        <v>3</v>
      </c>
      <c r="AL8" s="3" t="s">
        <v>40</v>
      </c>
      <c r="AM8" s="4" t="s">
        <v>40</v>
      </c>
      <c r="AN8" s="44">
        <v>6</v>
      </c>
      <c r="AO8" s="44">
        <v>4</v>
      </c>
      <c r="AP8" s="44">
        <v>2</v>
      </c>
      <c r="AQ8" s="47">
        <v>26</v>
      </c>
      <c r="AR8" s="44">
        <v>17</v>
      </c>
      <c r="AS8" s="44">
        <v>9</v>
      </c>
      <c r="AT8" s="47">
        <v>9</v>
      </c>
      <c r="AU8" s="46">
        <v>5</v>
      </c>
      <c r="AV8" s="44">
        <v>4</v>
      </c>
      <c r="AW8" s="47">
        <v>8</v>
      </c>
      <c r="AX8" s="46">
        <v>6</v>
      </c>
      <c r="AY8" s="48">
        <v>2</v>
      </c>
      <c r="AZ8" s="44">
        <v>9</v>
      </c>
      <c r="BA8" s="44">
        <v>6</v>
      </c>
      <c r="BB8" s="44">
        <v>3</v>
      </c>
      <c r="BC8" s="1" t="s">
        <v>19</v>
      </c>
      <c r="BD8" s="1">
        <f>BE8+BF8</f>
        <v>8</v>
      </c>
      <c r="BE8" s="1">
        <f t="shared" si="1"/>
        <v>6</v>
      </c>
      <c r="BF8" s="1">
        <f t="shared" si="2"/>
        <v>2</v>
      </c>
      <c r="BG8" s="1">
        <f>BH8+BI8</f>
        <v>9</v>
      </c>
      <c r="BH8" s="1">
        <f t="shared" si="4"/>
        <v>6</v>
      </c>
      <c r="BI8" s="1">
        <f t="shared" si="5"/>
        <v>3</v>
      </c>
      <c r="BJ8" s="1">
        <f t="shared" ref="BJ8:BJ61" si="9">BK8+BL8</f>
        <v>9</v>
      </c>
      <c r="BK8" s="1">
        <f t="shared" si="7"/>
        <v>7</v>
      </c>
      <c r="BL8" s="1">
        <f t="shared" si="8"/>
        <v>2</v>
      </c>
      <c r="BM8" s="39">
        <v>19</v>
      </c>
      <c r="BN8" s="39">
        <v>6</v>
      </c>
      <c r="BO8" s="39">
        <v>6</v>
      </c>
      <c r="BP8" s="39">
        <v>7</v>
      </c>
      <c r="BQ8" s="39">
        <v>0</v>
      </c>
      <c r="BR8" s="39">
        <v>0</v>
      </c>
      <c r="BS8" s="39">
        <v>0</v>
      </c>
      <c r="BT8" s="39">
        <v>0</v>
      </c>
      <c r="BU8" s="1">
        <v>7</v>
      </c>
      <c r="BV8" s="1">
        <v>2</v>
      </c>
      <c r="BW8" s="1">
        <v>3</v>
      </c>
      <c r="BX8" s="1">
        <v>2</v>
      </c>
      <c r="BY8" s="1">
        <v>0</v>
      </c>
      <c r="BZ8" s="1">
        <v>0</v>
      </c>
      <c r="CA8" s="1">
        <v>0</v>
      </c>
      <c r="CB8" s="1">
        <v>0</v>
      </c>
    </row>
    <row r="9" spans="1:80" s="1" customFormat="1" ht="21" customHeight="1">
      <c r="A9" s="4" t="s">
        <v>41</v>
      </c>
      <c r="B9" s="55">
        <v>1954</v>
      </c>
      <c r="C9" s="46">
        <v>1270</v>
      </c>
      <c r="D9" s="46">
        <v>684</v>
      </c>
      <c r="E9" s="47">
        <v>29</v>
      </c>
      <c r="F9" s="46">
        <v>19</v>
      </c>
      <c r="G9" s="46">
        <v>10</v>
      </c>
      <c r="H9" s="47">
        <v>508</v>
      </c>
      <c r="I9" s="46">
        <v>343</v>
      </c>
      <c r="J9" s="48">
        <v>165</v>
      </c>
      <c r="K9" s="46">
        <v>106</v>
      </c>
      <c r="L9" s="46">
        <v>69</v>
      </c>
      <c r="M9" s="46">
        <v>37</v>
      </c>
      <c r="N9" s="47">
        <v>89</v>
      </c>
      <c r="O9" s="46">
        <v>64</v>
      </c>
      <c r="P9" s="48">
        <v>25</v>
      </c>
      <c r="Q9" s="46">
        <v>88</v>
      </c>
      <c r="R9" s="46">
        <v>55</v>
      </c>
      <c r="S9" s="48">
        <v>33</v>
      </c>
      <c r="T9" s="46">
        <v>78</v>
      </c>
      <c r="U9" s="46">
        <v>56</v>
      </c>
      <c r="V9" s="46">
        <v>22</v>
      </c>
      <c r="W9" s="47">
        <v>70</v>
      </c>
      <c r="X9" s="46">
        <v>50</v>
      </c>
      <c r="Y9" s="46">
        <v>20</v>
      </c>
      <c r="Z9" s="47">
        <v>77</v>
      </c>
      <c r="AA9" s="46">
        <v>49</v>
      </c>
      <c r="AB9" s="46">
        <v>28</v>
      </c>
      <c r="AC9" s="47">
        <v>406</v>
      </c>
      <c r="AD9" s="46">
        <v>257</v>
      </c>
      <c r="AE9" s="48">
        <v>149</v>
      </c>
      <c r="AF9" s="46">
        <v>117</v>
      </c>
      <c r="AG9" s="46">
        <v>71</v>
      </c>
      <c r="AH9" s="46">
        <v>46</v>
      </c>
      <c r="AI9" s="47">
        <v>141</v>
      </c>
      <c r="AJ9" s="46">
        <v>95</v>
      </c>
      <c r="AK9" s="87">
        <v>46</v>
      </c>
      <c r="AL9" s="5" t="s">
        <v>41</v>
      </c>
      <c r="AM9" s="4" t="s">
        <v>41</v>
      </c>
      <c r="AN9" s="44">
        <v>148</v>
      </c>
      <c r="AO9" s="44">
        <v>91</v>
      </c>
      <c r="AP9" s="44">
        <v>57</v>
      </c>
      <c r="AQ9" s="47">
        <v>1011</v>
      </c>
      <c r="AR9" s="44">
        <v>651</v>
      </c>
      <c r="AS9" s="44">
        <v>360</v>
      </c>
      <c r="AT9" s="47">
        <v>334</v>
      </c>
      <c r="AU9" s="46">
        <v>212</v>
      </c>
      <c r="AV9" s="44">
        <v>122</v>
      </c>
      <c r="AW9" s="47">
        <v>336</v>
      </c>
      <c r="AX9" s="46">
        <v>214</v>
      </c>
      <c r="AY9" s="48">
        <v>122</v>
      </c>
      <c r="AZ9" s="44">
        <v>341</v>
      </c>
      <c r="BA9" s="44">
        <v>225</v>
      </c>
      <c r="BB9" s="44">
        <v>116</v>
      </c>
      <c r="BD9" s="1">
        <f t="shared" ref="BD9:BD10" si="10">BE9+BF9</f>
        <v>344</v>
      </c>
      <c r="BE9" s="1">
        <f t="shared" si="1"/>
        <v>219</v>
      </c>
      <c r="BF9" s="1">
        <f t="shared" si="2"/>
        <v>125</v>
      </c>
      <c r="BG9" s="1">
        <f t="shared" ref="BG9:BG10" si="11">BH9+BI9</f>
        <v>347</v>
      </c>
      <c r="BH9" s="1">
        <f t="shared" si="4"/>
        <v>229</v>
      </c>
      <c r="BI9" s="1">
        <f t="shared" si="5"/>
        <v>118</v>
      </c>
      <c r="BJ9" s="1">
        <f t="shared" si="9"/>
        <v>344</v>
      </c>
      <c r="BK9" s="1">
        <f t="shared" si="7"/>
        <v>230</v>
      </c>
      <c r="BL9" s="1">
        <f t="shared" si="8"/>
        <v>114</v>
      </c>
      <c r="BM9" s="1">
        <v>669</v>
      </c>
      <c r="BN9" s="1">
        <v>214</v>
      </c>
      <c r="BO9" s="1">
        <v>227</v>
      </c>
      <c r="BP9" s="1">
        <v>228</v>
      </c>
      <c r="BQ9" s="1">
        <v>9</v>
      </c>
      <c r="BR9" s="1">
        <v>5</v>
      </c>
      <c r="BS9" s="1">
        <v>2</v>
      </c>
      <c r="BT9" s="1">
        <v>2</v>
      </c>
      <c r="BU9" s="1">
        <v>351</v>
      </c>
      <c r="BV9" s="1">
        <v>122</v>
      </c>
      <c r="BW9" s="1">
        <v>115</v>
      </c>
      <c r="BX9" s="1">
        <v>114</v>
      </c>
      <c r="BY9" s="1">
        <v>6</v>
      </c>
      <c r="BZ9" s="1">
        <v>3</v>
      </c>
      <c r="CA9" s="1">
        <v>3</v>
      </c>
      <c r="CB9" s="1">
        <v>0</v>
      </c>
    </row>
    <row r="10" spans="1:80" s="1" customFormat="1" ht="21" customHeight="1">
      <c r="A10" s="4" t="s">
        <v>16</v>
      </c>
      <c r="B10" s="55">
        <v>0</v>
      </c>
      <c r="C10" s="46">
        <v>0</v>
      </c>
      <c r="D10" s="48">
        <v>0</v>
      </c>
      <c r="E10" s="46">
        <v>0</v>
      </c>
      <c r="F10" s="46">
        <v>0</v>
      </c>
      <c r="G10" s="46">
        <v>0</v>
      </c>
      <c r="H10" s="47">
        <v>0</v>
      </c>
      <c r="I10" s="46">
        <v>0</v>
      </c>
      <c r="J10" s="46">
        <v>0</v>
      </c>
      <c r="K10" s="47">
        <v>0</v>
      </c>
      <c r="L10" s="46">
        <v>0</v>
      </c>
      <c r="M10" s="46">
        <v>0</v>
      </c>
      <c r="N10" s="47">
        <v>0</v>
      </c>
      <c r="O10" s="46">
        <v>0</v>
      </c>
      <c r="P10" s="46">
        <v>0</v>
      </c>
      <c r="Q10" s="47">
        <v>0</v>
      </c>
      <c r="R10" s="46">
        <v>0</v>
      </c>
      <c r="S10" s="48">
        <v>0</v>
      </c>
      <c r="T10" s="46">
        <v>0</v>
      </c>
      <c r="U10" s="46">
        <v>0</v>
      </c>
      <c r="V10" s="46">
        <v>0</v>
      </c>
      <c r="W10" s="47">
        <v>0</v>
      </c>
      <c r="X10" s="46">
        <v>0</v>
      </c>
      <c r="Y10" s="48">
        <v>0</v>
      </c>
      <c r="Z10" s="46">
        <v>0</v>
      </c>
      <c r="AA10" s="46">
        <v>0</v>
      </c>
      <c r="AB10" s="48">
        <v>0</v>
      </c>
      <c r="AC10" s="46">
        <v>0</v>
      </c>
      <c r="AD10" s="46">
        <v>0</v>
      </c>
      <c r="AE10" s="46">
        <v>0</v>
      </c>
      <c r="AF10" s="47">
        <v>0</v>
      </c>
      <c r="AG10" s="46">
        <v>0</v>
      </c>
      <c r="AH10" s="46">
        <v>0</v>
      </c>
      <c r="AI10" s="47">
        <v>0</v>
      </c>
      <c r="AJ10" s="46">
        <v>0</v>
      </c>
      <c r="AK10" s="87">
        <v>0</v>
      </c>
      <c r="AL10" s="5" t="s">
        <v>16</v>
      </c>
      <c r="AM10" s="4" t="s">
        <v>16</v>
      </c>
      <c r="AN10" s="44">
        <v>0</v>
      </c>
      <c r="AO10" s="44">
        <v>0</v>
      </c>
      <c r="AP10" s="44">
        <v>0</v>
      </c>
      <c r="AQ10" s="47">
        <v>0</v>
      </c>
      <c r="AR10" s="44">
        <v>0</v>
      </c>
      <c r="AS10" s="44">
        <v>0</v>
      </c>
      <c r="AT10" s="52">
        <v>0</v>
      </c>
      <c r="AU10" s="53">
        <v>0</v>
      </c>
      <c r="AV10" s="51">
        <v>0</v>
      </c>
      <c r="AW10" s="52">
        <v>0</v>
      </c>
      <c r="AX10" s="53">
        <v>0</v>
      </c>
      <c r="AY10" s="54">
        <v>0</v>
      </c>
      <c r="AZ10" s="51">
        <v>0</v>
      </c>
      <c r="BA10" s="51">
        <v>0</v>
      </c>
      <c r="BB10" s="51">
        <v>0</v>
      </c>
      <c r="BC10" s="1" t="s">
        <v>19</v>
      </c>
      <c r="BD10" s="1">
        <f t="shared" si="10"/>
        <v>0</v>
      </c>
      <c r="BE10" s="1">
        <f t="shared" si="1"/>
        <v>0</v>
      </c>
      <c r="BF10" s="1">
        <f t="shared" si="2"/>
        <v>0</v>
      </c>
      <c r="BG10" s="1">
        <f t="shared" si="11"/>
        <v>0</v>
      </c>
      <c r="BH10" s="1">
        <f t="shared" si="4"/>
        <v>0</v>
      </c>
      <c r="BI10" s="1">
        <f t="shared" si="5"/>
        <v>0</v>
      </c>
      <c r="BJ10" s="1">
        <f t="shared" si="9"/>
        <v>0</v>
      </c>
      <c r="BK10" s="1">
        <f t="shared" si="7"/>
        <v>0</v>
      </c>
      <c r="BL10" s="1">
        <f t="shared" si="8"/>
        <v>0</v>
      </c>
      <c r="BM10" s="1" t="s">
        <v>19</v>
      </c>
      <c r="BN10" s="1" t="s">
        <v>19</v>
      </c>
      <c r="BO10" s="1" t="s">
        <v>19</v>
      </c>
      <c r="BP10" s="1" t="s">
        <v>19</v>
      </c>
      <c r="BQ10" s="1" t="s">
        <v>19</v>
      </c>
      <c r="BR10" s="1" t="s">
        <v>19</v>
      </c>
      <c r="BS10" s="1" t="s">
        <v>19</v>
      </c>
      <c r="BT10" s="1" t="s">
        <v>19</v>
      </c>
      <c r="BU10" s="1" t="s">
        <v>19</v>
      </c>
      <c r="BV10" s="1" t="s">
        <v>19</v>
      </c>
      <c r="BW10" s="1" t="s">
        <v>19</v>
      </c>
      <c r="BX10" s="1" t="s">
        <v>19</v>
      </c>
      <c r="BY10" s="1" t="s">
        <v>19</v>
      </c>
      <c r="BZ10" s="1" t="s">
        <v>19</v>
      </c>
      <c r="CA10" s="1" t="s">
        <v>19</v>
      </c>
      <c r="CB10" s="1" t="s">
        <v>19</v>
      </c>
    </row>
    <row r="11" spans="1:80" s="1" customFormat="1" ht="21" customHeight="1">
      <c r="A11" s="4"/>
      <c r="B11" s="55"/>
      <c r="C11" s="46"/>
      <c r="D11" s="46"/>
      <c r="E11" s="47"/>
      <c r="F11" s="46"/>
      <c r="G11" s="46"/>
      <c r="H11" s="47"/>
      <c r="I11" s="46"/>
      <c r="J11" s="48"/>
      <c r="K11" s="46"/>
      <c r="L11" s="46"/>
      <c r="M11" s="46"/>
      <c r="N11" s="47"/>
      <c r="O11" s="46"/>
      <c r="P11" s="48"/>
      <c r="Q11" s="46"/>
      <c r="R11" s="46"/>
      <c r="S11" s="48"/>
      <c r="T11" s="46"/>
      <c r="U11" s="46"/>
      <c r="V11" s="46"/>
      <c r="W11" s="47"/>
      <c r="X11" s="46"/>
      <c r="Y11" s="46"/>
      <c r="Z11" s="47"/>
      <c r="AA11" s="46"/>
      <c r="AB11" s="46"/>
      <c r="AC11" s="47"/>
      <c r="AD11" s="46"/>
      <c r="AE11" s="48"/>
      <c r="AF11" s="46"/>
      <c r="AG11" s="46"/>
      <c r="AH11" s="46"/>
      <c r="AI11" s="47"/>
      <c r="AJ11" s="46"/>
      <c r="AK11" s="87"/>
      <c r="AL11" s="5"/>
      <c r="AM11" s="4"/>
      <c r="AN11" s="44"/>
      <c r="AO11" s="44"/>
      <c r="AP11" s="44"/>
      <c r="AQ11" s="47"/>
      <c r="AR11" s="44"/>
      <c r="AS11" s="44"/>
      <c r="AT11" s="52"/>
      <c r="AU11" s="53"/>
      <c r="AV11" s="51"/>
      <c r="AW11" s="52"/>
      <c r="AX11" s="53"/>
      <c r="AY11" s="54"/>
      <c r="AZ11" s="51"/>
      <c r="BA11" s="51"/>
      <c r="BB11" s="51"/>
    </row>
    <row r="12" spans="1:80" s="1" customFormat="1" ht="21" customHeight="1">
      <c r="A12" s="4" t="s">
        <v>1</v>
      </c>
      <c r="B12" s="55">
        <f t="shared" ref="B12:AK12" si="12">SUM(B13:B17)</f>
        <v>612</v>
      </c>
      <c r="C12" s="46">
        <f t="shared" si="12"/>
        <v>379</v>
      </c>
      <c r="D12" s="46">
        <f t="shared" si="12"/>
        <v>233</v>
      </c>
      <c r="E12" s="47">
        <f t="shared" si="12"/>
        <v>24</v>
      </c>
      <c r="F12" s="46">
        <f t="shared" si="12"/>
        <v>18</v>
      </c>
      <c r="G12" s="46">
        <f t="shared" si="12"/>
        <v>6</v>
      </c>
      <c r="H12" s="47">
        <f t="shared" si="12"/>
        <v>178</v>
      </c>
      <c r="I12" s="46">
        <f t="shared" si="12"/>
        <v>114</v>
      </c>
      <c r="J12" s="46">
        <f t="shared" si="12"/>
        <v>64</v>
      </c>
      <c r="K12" s="47">
        <f t="shared" si="12"/>
        <v>35</v>
      </c>
      <c r="L12" s="46">
        <f t="shared" si="12"/>
        <v>21</v>
      </c>
      <c r="M12" s="46">
        <f t="shared" si="12"/>
        <v>14</v>
      </c>
      <c r="N12" s="47">
        <f t="shared" si="12"/>
        <v>31</v>
      </c>
      <c r="O12" s="46">
        <f t="shared" si="12"/>
        <v>16</v>
      </c>
      <c r="P12" s="46">
        <f t="shared" si="12"/>
        <v>15</v>
      </c>
      <c r="Q12" s="47">
        <f t="shared" si="12"/>
        <v>25</v>
      </c>
      <c r="R12" s="46">
        <f t="shared" si="12"/>
        <v>16</v>
      </c>
      <c r="S12" s="48">
        <f t="shared" si="12"/>
        <v>9</v>
      </c>
      <c r="T12" s="46">
        <f t="shared" si="12"/>
        <v>34</v>
      </c>
      <c r="U12" s="46">
        <f t="shared" si="12"/>
        <v>23</v>
      </c>
      <c r="V12" s="46">
        <f t="shared" si="12"/>
        <v>11</v>
      </c>
      <c r="W12" s="47">
        <f t="shared" si="12"/>
        <v>27</v>
      </c>
      <c r="X12" s="46">
        <f t="shared" si="12"/>
        <v>21</v>
      </c>
      <c r="Y12" s="46">
        <f t="shared" si="12"/>
        <v>6</v>
      </c>
      <c r="Z12" s="47">
        <f t="shared" si="12"/>
        <v>26</v>
      </c>
      <c r="AA12" s="46">
        <f t="shared" si="12"/>
        <v>17</v>
      </c>
      <c r="AB12" s="46">
        <f t="shared" si="12"/>
        <v>9</v>
      </c>
      <c r="AC12" s="47">
        <f t="shared" si="12"/>
        <v>146</v>
      </c>
      <c r="AD12" s="46">
        <f t="shared" si="12"/>
        <v>92</v>
      </c>
      <c r="AE12" s="46">
        <f t="shared" si="12"/>
        <v>54</v>
      </c>
      <c r="AF12" s="47">
        <f t="shared" si="12"/>
        <v>35</v>
      </c>
      <c r="AG12" s="46">
        <f t="shared" si="12"/>
        <v>23</v>
      </c>
      <c r="AH12" s="46">
        <f t="shared" si="12"/>
        <v>12</v>
      </c>
      <c r="AI12" s="47">
        <f t="shared" si="12"/>
        <v>52</v>
      </c>
      <c r="AJ12" s="46">
        <f t="shared" si="12"/>
        <v>33</v>
      </c>
      <c r="AK12" s="87">
        <f t="shared" si="12"/>
        <v>19</v>
      </c>
      <c r="AL12" s="3" t="s">
        <v>1</v>
      </c>
      <c r="AM12" s="4" t="s">
        <v>1</v>
      </c>
      <c r="AN12" s="47">
        <f t="shared" ref="AN12:AS12" si="13">SUM(AN13:AN17)</f>
        <v>59</v>
      </c>
      <c r="AO12" s="44">
        <f t="shared" si="13"/>
        <v>36</v>
      </c>
      <c r="AP12" s="44">
        <f t="shared" si="13"/>
        <v>23</v>
      </c>
      <c r="AQ12" s="47">
        <f t="shared" si="13"/>
        <v>264</v>
      </c>
      <c r="AR12" s="44">
        <f t="shared" si="13"/>
        <v>155</v>
      </c>
      <c r="AS12" s="44">
        <f t="shared" si="13"/>
        <v>109</v>
      </c>
      <c r="AT12" s="47">
        <f t="shared" ref="AT12:BB12" si="14">SUM(AT13:AT17)</f>
        <v>105</v>
      </c>
      <c r="AU12" s="44">
        <f t="shared" si="14"/>
        <v>54</v>
      </c>
      <c r="AV12" s="44">
        <f t="shared" si="14"/>
        <v>41</v>
      </c>
      <c r="AW12" s="47">
        <f t="shared" si="14"/>
        <v>95</v>
      </c>
      <c r="AX12" s="46">
        <f t="shared" si="14"/>
        <v>56</v>
      </c>
      <c r="AY12" s="48">
        <f t="shared" si="14"/>
        <v>39</v>
      </c>
      <c r="AZ12" s="44">
        <f t="shared" si="14"/>
        <v>74</v>
      </c>
      <c r="BA12" s="44">
        <f t="shared" si="14"/>
        <v>45</v>
      </c>
      <c r="BB12" s="44">
        <f t="shared" si="14"/>
        <v>29</v>
      </c>
      <c r="BC12" s="1" t="s">
        <v>19</v>
      </c>
      <c r="BD12" s="1">
        <f t="shared" ref="BD12:BD61" si="15">BE12+BF12</f>
        <v>99</v>
      </c>
      <c r="BE12" s="1">
        <f t="shared" si="1"/>
        <v>59</v>
      </c>
      <c r="BF12" s="1">
        <f t="shared" si="2"/>
        <v>40</v>
      </c>
      <c r="BG12" s="1">
        <f t="shared" ref="BG12:BG61" si="16">BH12+BI12</f>
        <v>78</v>
      </c>
      <c r="BH12" s="1">
        <f t="shared" si="4"/>
        <v>48</v>
      </c>
      <c r="BI12" s="1">
        <f t="shared" si="5"/>
        <v>30</v>
      </c>
      <c r="BJ12" s="1">
        <f t="shared" si="9"/>
        <v>80</v>
      </c>
      <c r="BK12" s="1">
        <f t="shared" si="7"/>
        <v>51</v>
      </c>
      <c r="BL12" s="1">
        <f t="shared" si="8"/>
        <v>29</v>
      </c>
      <c r="BM12" s="1">
        <f>SUM(BM13:BM17)</f>
        <v>149</v>
      </c>
      <c r="BN12" s="1">
        <f t="shared" ref="BN12:CB12" si="17">SUM(BN13:BN17)</f>
        <v>54</v>
      </c>
      <c r="BO12" s="1">
        <f t="shared" si="17"/>
        <v>46</v>
      </c>
      <c r="BP12" s="1">
        <f t="shared" si="17"/>
        <v>49</v>
      </c>
      <c r="BQ12" s="1">
        <f t="shared" si="17"/>
        <v>9</v>
      </c>
      <c r="BR12" s="1">
        <f t="shared" si="17"/>
        <v>5</v>
      </c>
      <c r="BS12" s="1">
        <f t="shared" si="17"/>
        <v>2</v>
      </c>
      <c r="BT12" s="1">
        <f t="shared" si="17"/>
        <v>2</v>
      </c>
      <c r="BU12" s="1">
        <f t="shared" si="17"/>
        <v>93</v>
      </c>
      <c r="BV12" s="1">
        <f t="shared" si="17"/>
        <v>37</v>
      </c>
      <c r="BW12" s="1">
        <f t="shared" si="17"/>
        <v>27</v>
      </c>
      <c r="BX12" s="1">
        <f t="shared" si="17"/>
        <v>29</v>
      </c>
      <c r="BY12" s="1">
        <f t="shared" si="17"/>
        <v>6</v>
      </c>
      <c r="BZ12" s="1">
        <f t="shared" si="17"/>
        <v>3</v>
      </c>
      <c r="CA12" s="1">
        <f t="shared" si="17"/>
        <v>3</v>
      </c>
      <c r="CB12" s="1">
        <f t="shared" si="17"/>
        <v>0</v>
      </c>
    </row>
    <row r="13" spans="1:80" s="1" customFormat="1" ht="21" customHeight="1">
      <c r="A13" s="7" t="s">
        <v>42</v>
      </c>
      <c r="B13" s="55">
        <v>358</v>
      </c>
      <c r="C13" s="46">
        <v>237</v>
      </c>
      <c r="D13" s="46">
        <v>121</v>
      </c>
      <c r="E13" s="47">
        <v>0</v>
      </c>
      <c r="F13" s="46">
        <v>0</v>
      </c>
      <c r="G13" s="46">
        <v>0</v>
      </c>
      <c r="H13" s="47">
        <v>105</v>
      </c>
      <c r="I13" s="46">
        <v>78</v>
      </c>
      <c r="J13" s="48">
        <v>27</v>
      </c>
      <c r="K13" s="46">
        <v>19</v>
      </c>
      <c r="L13" s="46">
        <v>13</v>
      </c>
      <c r="M13" s="46">
        <v>6</v>
      </c>
      <c r="N13" s="47">
        <v>15</v>
      </c>
      <c r="O13" s="46">
        <v>12</v>
      </c>
      <c r="P13" s="48">
        <v>3</v>
      </c>
      <c r="Q13" s="46">
        <v>12</v>
      </c>
      <c r="R13" s="46">
        <v>10</v>
      </c>
      <c r="S13" s="48">
        <v>2</v>
      </c>
      <c r="T13" s="46">
        <v>21</v>
      </c>
      <c r="U13" s="46">
        <v>14</v>
      </c>
      <c r="V13" s="46">
        <v>7</v>
      </c>
      <c r="W13" s="47">
        <v>19</v>
      </c>
      <c r="X13" s="46">
        <v>18</v>
      </c>
      <c r="Y13" s="46">
        <v>1</v>
      </c>
      <c r="Z13" s="47">
        <v>19</v>
      </c>
      <c r="AA13" s="46">
        <v>11</v>
      </c>
      <c r="AB13" s="46">
        <v>8</v>
      </c>
      <c r="AC13" s="47">
        <v>97</v>
      </c>
      <c r="AD13" s="46">
        <v>64</v>
      </c>
      <c r="AE13" s="48">
        <v>33</v>
      </c>
      <c r="AF13" s="46">
        <v>21</v>
      </c>
      <c r="AG13" s="46">
        <v>14</v>
      </c>
      <c r="AH13" s="46">
        <v>7</v>
      </c>
      <c r="AI13" s="47">
        <v>35</v>
      </c>
      <c r="AJ13" s="46">
        <v>23</v>
      </c>
      <c r="AK13" s="87">
        <v>12</v>
      </c>
      <c r="AL13" s="37" t="s">
        <v>42</v>
      </c>
      <c r="AM13" s="7" t="s">
        <v>42</v>
      </c>
      <c r="AN13" s="44">
        <v>41</v>
      </c>
      <c r="AO13" s="44">
        <v>27</v>
      </c>
      <c r="AP13" s="44">
        <v>14</v>
      </c>
      <c r="AQ13" s="47">
        <v>156</v>
      </c>
      <c r="AR13" s="44">
        <v>95</v>
      </c>
      <c r="AS13" s="44">
        <v>61</v>
      </c>
      <c r="AT13" s="47">
        <v>50</v>
      </c>
      <c r="AU13" s="46">
        <v>28</v>
      </c>
      <c r="AV13" s="44">
        <v>22</v>
      </c>
      <c r="AW13" s="47">
        <v>49</v>
      </c>
      <c r="AX13" s="46">
        <v>30</v>
      </c>
      <c r="AY13" s="48">
        <v>19</v>
      </c>
      <c r="AZ13" s="44">
        <v>57</v>
      </c>
      <c r="BA13" s="44">
        <v>37</v>
      </c>
      <c r="BB13" s="44">
        <v>20</v>
      </c>
      <c r="BC13" s="1" t="s">
        <v>19</v>
      </c>
      <c r="BD13" s="1">
        <f t="shared" si="15"/>
        <v>50</v>
      </c>
      <c r="BE13" s="1">
        <f t="shared" si="1"/>
        <v>31</v>
      </c>
      <c r="BF13" s="1">
        <f t="shared" si="2"/>
        <v>19</v>
      </c>
      <c r="BG13" s="1">
        <f t="shared" si="16"/>
        <v>60</v>
      </c>
      <c r="BH13" s="1">
        <f t="shared" si="4"/>
        <v>40</v>
      </c>
      <c r="BI13" s="1">
        <f t="shared" si="5"/>
        <v>20</v>
      </c>
      <c r="BJ13" s="1">
        <f t="shared" si="9"/>
        <v>58</v>
      </c>
      <c r="BK13" s="1">
        <f t="shared" si="7"/>
        <v>41</v>
      </c>
      <c r="BL13" s="1">
        <f t="shared" si="8"/>
        <v>17</v>
      </c>
      <c r="BM13" s="1">
        <v>112</v>
      </c>
      <c r="BN13" s="1">
        <v>31</v>
      </c>
      <c r="BO13" s="1">
        <v>40</v>
      </c>
      <c r="BP13" s="1">
        <v>41</v>
      </c>
      <c r="BQ13" s="1">
        <v>0</v>
      </c>
      <c r="BR13" s="1">
        <v>0</v>
      </c>
      <c r="BS13" s="1">
        <v>0</v>
      </c>
      <c r="BT13" s="1">
        <v>0</v>
      </c>
      <c r="BU13" s="39">
        <v>56</v>
      </c>
      <c r="BV13" s="39">
        <v>19</v>
      </c>
      <c r="BW13" s="39">
        <v>20</v>
      </c>
      <c r="BX13" s="39">
        <v>17</v>
      </c>
      <c r="BY13" s="39">
        <v>0</v>
      </c>
      <c r="BZ13" s="39">
        <v>0</v>
      </c>
      <c r="CA13" s="39">
        <v>0</v>
      </c>
      <c r="CB13" s="39">
        <v>0</v>
      </c>
    </row>
    <row r="14" spans="1:80" s="1" customFormat="1" ht="21" customHeight="1">
      <c r="A14" s="7" t="s">
        <v>43</v>
      </c>
      <c r="B14" s="55">
        <v>130</v>
      </c>
      <c r="C14" s="46">
        <v>75</v>
      </c>
      <c r="D14" s="46">
        <v>55</v>
      </c>
      <c r="E14" s="47">
        <v>24</v>
      </c>
      <c r="F14" s="46">
        <v>18</v>
      </c>
      <c r="G14" s="46">
        <v>6</v>
      </c>
      <c r="H14" s="47">
        <v>37</v>
      </c>
      <c r="I14" s="46">
        <v>19</v>
      </c>
      <c r="J14" s="48">
        <v>18</v>
      </c>
      <c r="K14" s="46">
        <v>11</v>
      </c>
      <c r="L14" s="46">
        <v>5</v>
      </c>
      <c r="M14" s="46">
        <v>6</v>
      </c>
      <c r="N14" s="47">
        <v>7</v>
      </c>
      <c r="O14" s="46">
        <v>2</v>
      </c>
      <c r="P14" s="48">
        <v>5</v>
      </c>
      <c r="Q14" s="46">
        <v>6</v>
      </c>
      <c r="R14" s="46">
        <v>3</v>
      </c>
      <c r="S14" s="48">
        <v>3</v>
      </c>
      <c r="T14" s="46">
        <v>7</v>
      </c>
      <c r="U14" s="46">
        <v>4</v>
      </c>
      <c r="V14" s="46">
        <v>3</v>
      </c>
      <c r="W14" s="47">
        <v>3</v>
      </c>
      <c r="X14" s="46">
        <v>2</v>
      </c>
      <c r="Y14" s="46">
        <v>1</v>
      </c>
      <c r="Z14" s="47">
        <v>3</v>
      </c>
      <c r="AA14" s="46">
        <v>3</v>
      </c>
      <c r="AB14" s="46">
        <v>0</v>
      </c>
      <c r="AC14" s="47">
        <v>24</v>
      </c>
      <c r="AD14" s="46">
        <v>15</v>
      </c>
      <c r="AE14" s="48">
        <v>9</v>
      </c>
      <c r="AF14" s="46">
        <v>5</v>
      </c>
      <c r="AG14" s="46">
        <v>3</v>
      </c>
      <c r="AH14" s="46">
        <v>2</v>
      </c>
      <c r="AI14" s="47">
        <v>7</v>
      </c>
      <c r="AJ14" s="46">
        <v>4</v>
      </c>
      <c r="AK14" s="87">
        <v>3</v>
      </c>
      <c r="AL14" s="37" t="s">
        <v>43</v>
      </c>
      <c r="AM14" s="7" t="s">
        <v>43</v>
      </c>
      <c r="AN14" s="44">
        <v>12</v>
      </c>
      <c r="AO14" s="44">
        <v>8</v>
      </c>
      <c r="AP14" s="44">
        <v>4</v>
      </c>
      <c r="AQ14" s="47">
        <v>45</v>
      </c>
      <c r="AR14" s="44">
        <v>23</v>
      </c>
      <c r="AS14" s="44">
        <v>22</v>
      </c>
      <c r="AT14" s="47">
        <v>27</v>
      </c>
      <c r="AU14" s="46">
        <v>10</v>
      </c>
      <c r="AV14" s="44">
        <v>7</v>
      </c>
      <c r="AW14" s="47">
        <v>19</v>
      </c>
      <c r="AX14" s="46">
        <v>11</v>
      </c>
      <c r="AY14" s="48">
        <v>8</v>
      </c>
      <c r="AZ14" s="44">
        <v>9</v>
      </c>
      <c r="BA14" s="44">
        <v>2</v>
      </c>
      <c r="BB14" s="44">
        <v>7</v>
      </c>
      <c r="BC14" s="1" t="s">
        <v>19</v>
      </c>
      <c r="BD14" s="1">
        <f t="shared" si="15"/>
        <v>21</v>
      </c>
      <c r="BE14" s="1">
        <f t="shared" si="1"/>
        <v>12</v>
      </c>
      <c r="BF14" s="1">
        <f t="shared" si="2"/>
        <v>9</v>
      </c>
      <c r="BG14" s="1">
        <f t="shared" si="16"/>
        <v>10</v>
      </c>
      <c r="BH14" s="1">
        <f t="shared" si="4"/>
        <v>2</v>
      </c>
      <c r="BI14" s="1">
        <f t="shared" si="5"/>
        <v>8</v>
      </c>
      <c r="BJ14" s="1">
        <f t="shared" si="9"/>
        <v>15</v>
      </c>
      <c r="BK14" s="1">
        <f t="shared" si="7"/>
        <v>9</v>
      </c>
      <c r="BL14" s="1">
        <f t="shared" si="8"/>
        <v>6</v>
      </c>
      <c r="BM14" s="1">
        <v>14</v>
      </c>
      <c r="BN14" s="1">
        <v>7</v>
      </c>
      <c r="BO14" s="1">
        <v>0</v>
      </c>
      <c r="BP14" s="1">
        <v>7</v>
      </c>
      <c r="BQ14" s="1">
        <v>9</v>
      </c>
      <c r="BR14" s="1">
        <v>5</v>
      </c>
      <c r="BS14" s="1">
        <v>2</v>
      </c>
      <c r="BT14" s="1">
        <v>2</v>
      </c>
      <c r="BU14" s="39">
        <v>17</v>
      </c>
      <c r="BV14" s="39">
        <v>6</v>
      </c>
      <c r="BW14" s="39">
        <v>5</v>
      </c>
      <c r="BX14" s="39">
        <v>6</v>
      </c>
      <c r="BY14" s="39">
        <v>6</v>
      </c>
      <c r="BZ14" s="39">
        <v>3</v>
      </c>
      <c r="CA14" s="39">
        <v>3</v>
      </c>
      <c r="CB14" s="39">
        <v>0</v>
      </c>
    </row>
    <row r="15" spans="1:80" s="1" customFormat="1" ht="21" customHeight="1">
      <c r="A15" s="7" t="s">
        <v>44</v>
      </c>
      <c r="B15" s="55">
        <v>82</v>
      </c>
      <c r="C15" s="46">
        <v>43</v>
      </c>
      <c r="D15" s="46">
        <v>39</v>
      </c>
      <c r="E15" s="47">
        <v>0</v>
      </c>
      <c r="F15" s="46">
        <v>0</v>
      </c>
      <c r="G15" s="46">
        <v>0</v>
      </c>
      <c r="H15" s="47">
        <v>36</v>
      </c>
      <c r="I15" s="46">
        <v>17</v>
      </c>
      <c r="J15" s="48">
        <v>19</v>
      </c>
      <c r="K15" s="46">
        <v>5</v>
      </c>
      <c r="L15" s="46">
        <v>3</v>
      </c>
      <c r="M15" s="46">
        <v>2</v>
      </c>
      <c r="N15" s="47">
        <v>9</v>
      </c>
      <c r="O15" s="46">
        <v>2</v>
      </c>
      <c r="P15" s="48">
        <v>7</v>
      </c>
      <c r="Q15" s="46">
        <v>7</v>
      </c>
      <c r="R15" s="46">
        <v>3</v>
      </c>
      <c r="S15" s="48">
        <v>4</v>
      </c>
      <c r="T15" s="46">
        <v>6</v>
      </c>
      <c r="U15" s="46">
        <v>5</v>
      </c>
      <c r="V15" s="46">
        <v>1</v>
      </c>
      <c r="W15" s="47">
        <v>5</v>
      </c>
      <c r="X15" s="46">
        <v>1</v>
      </c>
      <c r="Y15" s="46">
        <v>4</v>
      </c>
      <c r="Z15" s="47">
        <v>4</v>
      </c>
      <c r="AA15" s="46">
        <v>3</v>
      </c>
      <c r="AB15" s="46">
        <v>1</v>
      </c>
      <c r="AC15" s="47">
        <v>25</v>
      </c>
      <c r="AD15" s="46">
        <v>13</v>
      </c>
      <c r="AE15" s="48">
        <v>12</v>
      </c>
      <c r="AF15" s="46">
        <v>9</v>
      </c>
      <c r="AG15" s="46">
        <v>6</v>
      </c>
      <c r="AH15" s="46">
        <v>3</v>
      </c>
      <c r="AI15" s="47">
        <v>10</v>
      </c>
      <c r="AJ15" s="46">
        <v>6</v>
      </c>
      <c r="AK15" s="87">
        <v>4</v>
      </c>
      <c r="AL15" s="37" t="s">
        <v>44</v>
      </c>
      <c r="AM15" s="7" t="s">
        <v>44</v>
      </c>
      <c r="AN15" s="44">
        <v>6</v>
      </c>
      <c r="AO15" s="44">
        <v>1</v>
      </c>
      <c r="AP15" s="44">
        <v>5</v>
      </c>
      <c r="AQ15" s="47">
        <v>21</v>
      </c>
      <c r="AR15" s="44">
        <v>13</v>
      </c>
      <c r="AS15" s="44">
        <v>8</v>
      </c>
      <c r="AT15" s="47">
        <v>7</v>
      </c>
      <c r="AU15" s="46">
        <v>5</v>
      </c>
      <c r="AV15" s="44">
        <v>2</v>
      </c>
      <c r="AW15" s="47">
        <v>6</v>
      </c>
      <c r="AX15" s="46">
        <v>2</v>
      </c>
      <c r="AY15" s="48">
        <v>4</v>
      </c>
      <c r="AZ15" s="44">
        <v>8</v>
      </c>
      <c r="BA15" s="44">
        <v>6</v>
      </c>
      <c r="BB15" s="44">
        <v>2</v>
      </c>
      <c r="BC15" s="1" t="s">
        <v>19</v>
      </c>
      <c r="BD15" s="1">
        <f t="shared" si="15"/>
        <v>6</v>
      </c>
      <c r="BE15" s="1">
        <f t="shared" si="1"/>
        <v>2</v>
      </c>
      <c r="BF15" s="1">
        <f t="shared" si="2"/>
        <v>4</v>
      </c>
      <c r="BG15" s="1">
        <f t="shared" si="16"/>
        <v>8</v>
      </c>
      <c r="BH15" s="1">
        <f t="shared" si="4"/>
        <v>6</v>
      </c>
      <c r="BI15" s="1">
        <f t="shared" si="5"/>
        <v>2</v>
      </c>
      <c r="BJ15" s="1">
        <f t="shared" si="9"/>
        <v>7</v>
      </c>
      <c r="BK15" s="1">
        <f t="shared" si="7"/>
        <v>1</v>
      </c>
      <c r="BL15" s="1">
        <f t="shared" si="8"/>
        <v>6</v>
      </c>
      <c r="BM15" s="1">
        <v>9</v>
      </c>
      <c r="BN15" s="1">
        <v>2</v>
      </c>
      <c r="BO15" s="1">
        <v>6</v>
      </c>
      <c r="BP15" s="1">
        <v>1</v>
      </c>
      <c r="BQ15" s="1">
        <v>0</v>
      </c>
      <c r="BR15" s="1">
        <v>0</v>
      </c>
      <c r="BS15" s="1">
        <v>0</v>
      </c>
      <c r="BT15" s="1">
        <v>0</v>
      </c>
      <c r="BU15" s="39">
        <v>12</v>
      </c>
      <c r="BV15" s="39">
        <v>4</v>
      </c>
      <c r="BW15" s="39">
        <v>2</v>
      </c>
      <c r="BX15" s="39">
        <v>6</v>
      </c>
      <c r="BY15" s="39">
        <v>0</v>
      </c>
      <c r="BZ15" s="39">
        <v>0</v>
      </c>
      <c r="CA15" s="39">
        <v>0</v>
      </c>
      <c r="CB15" s="39">
        <v>0</v>
      </c>
    </row>
    <row r="16" spans="1:80" s="1" customFormat="1" ht="21" customHeight="1">
      <c r="A16" s="7" t="s">
        <v>45</v>
      </c>
      <c r="B16" s="55">
        <v>42</v>
      </c>
      <c r="C16" s="46">
        <v>24</v>
      </c>
      <c r="D16" s="46">
        <v>18</v>
      </c>
      <c r="E16" s="47">
        <v>0</v>
      </c>
      <c r="F16" s="46">
        <v>0</v>
      </c>
      <c r="G16" s="46">
        <v>0</v>
      </c>
      <c r="H16" s="47">
        <v>0</v>
      </c>
      <c r="I16" s="46">
        <v>0</v>
      </c>
      <c r="J16" s="48">
        <v>0</v>
      </c>
      <c r="K16" s="46">
        <v>0</v>
      </c>
      <c r="L16" s="46">
        <v>0</v>
      </c>
      <c r="M16" s="46">
        <v>0</v>
      </c>
      <c r="N16" s="47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6">
        <v>0</v>
      </c>
      <c r="W16" s="47">
        <v>0</v>
      </c>
      <c r="X16" s="46">
        <v>0</v>
      </c>
      <c r="Y16" s="46">
        <v>0</v>
      </c>
      <c r="Z16" s="47">
        <v>0</v>
      </c>
      <c r="AA16" s="46">
        <v>0</v>
      </c>
      <c r="AB16" s="46">
        <v>0</v>
      </c>
      <c r="AC16" s="47">
        <v>0</v>
      </c>
      <c r="AD16" s="46">
        <v>0</v>
      </c>
      <c r="AE16" s="48">
        <v>0</v>
      </c>
      <c r="AF16" s="46">
        <v>0</v>
      </c>
      <c r="AG16" s="46">
        <v>0</v>
      </c>
      <c r="AH16" s="46">
        <v>0</v>
      </c>
      <c r="AI16" s="47">
        <v>0</v>
      </c>
      <c r="AJ16" s="46">
        <v>0</v>
      </c>
      <c r="AK16" s="87">
        <v>0</v>
      </c>
      <c r="AL16" s="37" t="s">
        <v>45</v>
      </c>
      <c r="AM16" s="7" t="s">
        <v>45</v>
      </c>
      <c r="AN16" s="44">
        <v>0</v>
      </c>
      <c r="AO16" s="44">
        <v>0</v>
      </c>
      <c r="AP16" s="44">
        <v>0</v>
      </c>
      <c r="AQ16" s="47">
        <v>42</v>
      </c>
      <c r="AR16" s="44">
        <v>24</v>
      </c>
      <c r="AS16" s="44">
        <v>18</v>
      </c>
      <c r="AT16" s="47">
        <v>21</v>
      </c>
      <c r="AU16" s="46">
        <v>11</v>
      </c>
      <c r="AV16" s="44">
        <v>10</v>
      </c>
      <c r="AW16" s="47">
        <v>21</v>
      </c>
      <c r="AX16" s="46">
        <v>13</v>
      </c>
      <c r="AY16" s="48">
        <v>8</v>
      </c>
      <c r="AZ16" s="44">
        <v>0</v>
      </c>
      <c r="BA16" s="44">
        <v>0</v>
      </c>
      <c r="BB16" s="44">
        <v>0</v>
      </c>
      <c r="BC16" s="1" t="s">
        <v>19</v>
      </c>
      <c r="BD16" s="1">
        <f t="shared" si="15"/>
        <v>22</v>
      </c>
      <c r="BE16" s="1">
        <f t="shared" si="1"/>
        <v>14</v>
      </c>
      <c r="BF16" s="1">
        <f t="shared" si="2"/>
        <v>8</v>
      </c>
      <c r="BG16" s="1">
        <f t="shared" si="16"/>
        <v>0</v>
      </c>
      <c r="BH16" s="1">
        <f t="shared" si="4"/>
        <v>0</v>
      </c>
      <c r="BI16" s="1">
        <f t="shared" si="5"/>
        <v>0</v>
      </c>
      <c r="BJ16" s="1">
        <f t="shared" si="9"/>
        <v>0</v>
      </c>
      <c r="BK16" s="1">
        <f t="shared" si="7"/>
        <v>0</v>
      </c>
      <c r="BL16" s="1">
        <f t="shared" si="8"/>
        <v>0</v>
      </c>
      <c r="BM16" s="1">
        <v>14</v>
      </c>
      <c r="BN16" s="1">
        <v>14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39">
        <v>8</v>
      </c>
      <c r="BV16" s="39">
        <v>8</v>
      </c>
      <c r="BW16" s="39">
        <v>0</v>
      </c>
      <c r="BX16" s="39">
        <v>0</v>
      </c>
      <c r="BY16" s="39">
        <v>0</v>
      </c>
      <c r="BZ16" s="39">
        <v>0</v>
      </c>
      <c r="CA16" s="39">
        <v>0</v>
      </c>
      <c r="CB16" s="39">
        <v>0</v>
      </c>
    </row>
    <row r="17" spans="1:80" s="1" customFormat="1" ht="21" customHeight="1">
      <c r="A17" s="7" t="s">
        <v>46</v>
      </c>
      <c r="B17" s="55">
        <v>0</v>
      </c>
      <c r="C17" s="46">
        <v>0</v>
      </c>
      <c r="D17" s="46">
        <v>0</v>
      </c>
      <c r="E17" s="47">
        <v>0</v>
      </c>
      <c r="F17" s="46">
        <v>0</v>
      </c>
      <c r="G17" s="46">
        <v>0</v>
      </c>
      <c r="H17" s="47">
        <v>0</v>
      </c>
      <c r="I17" s="46">
        <v>0</v>
      </c>
      <c r="J17" s="48">
        <v>0</v>
      </c>
      <c r="K17" s="46">
        <v>0</v>
      </c>
      <c r="L17" s="46">
        <v>0</v>
      </c>
      <c r="M17" s="46">
        <v>0</v>
      </c>
      <c r="N17" s="47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6">
        <v>0</v>
      </c>
      <c r="W17" s="47">
        <v>0</v>
      </c>
      <c r="X17" s="46">
        <v>0</v>
      </c>
      <c r="Y17" s="46">
        <v>0</v>
      </c>
      <c r="Z17" s="47">
        <v>0</v>
      </c>
      <c r="AA17" s="46">
        <v>0</v>
      </c>
      <c r="AB17" s="46">
        <v>0</v>
      </c>
      <c r="AC17" s="47">
        <v>0</v>
      </c>
      <c r="AD17" s="46">
        <v>0</v>
      </c>
      <c r="AE17" s="48">
        <v>0</v>
      </c>
      <c r="AF17" s="46">
        <v>0</v>
      </c>
      <c r="AG17" s="46">
        <v>0</v>
      </c>
      <c r="AH17" s="46">
        <v>0</v>
      </c>
      <c r="AI17" s="47">
        <v>0</v>
      </c>
      <c r="AJ17" s="46">
        <v>0</v>
      </c>
      <c r="AK17" s="87">
        <v>0</v>
      </c>
      <c r="AL17" s="37" t="s">
        <v>46</v>
      </c>
      <c r="AM17" s="7" t="s">
        <v>46</v>
      </c>
      <c r="AN17" s="44">
        <v>0</v>
      </c>
      <c r="AO17" s="44">
        <v>0</v>
      </c>
      <c r="AP17" s="44">
        <v>0</v>
      </c>
      <c r="AQ17" s="47">
        <v>0</v>
      </c>
      <c r="AR17" s="44">
        <v>0</v>
      </c>
      <c r="AS17" s="44">
        <v>0</v>
      </c>
      <c r="AT17" s="47">
        <v>0</v>
      </c>
      <c r="AU17" s="46">
        <v>0</v>
      </c>
      <c r="AV17" s="44">
        <v>0</v>
      </c>
      <c r="AW17" s="47">
        <v>0</v>
      </c>
      <c r="AX17" s="46">
        <v>0</v>
      </c>
      <c r="AY17" s="48">
        <v>0</v>
      </c>
      <c r="AZ17" s="44">
        <v>0</v>
      </c>
      <c r="BA17" s="44">
        <v>0</v>
      </c>
      <c r="BB17" s="44">
        <v>0</v>
      </c>
      <c r="BC17" s="1" t="s">
        <v>19</v>
      </c>
      <c r="BD17" s="1">
        <f t="shared" si="15"/>
        <v>0</v>
      </c>
      <c r="BE17" s="1">
        <f t="shared" si="1"/>
        <v>0</v>
      </c>
      <c r="BF17" s="1">
        <f t="shared" si="2"/>
        <v>0</v>
      </c>
      <c r="BG17" s="1">
        <f t="shared" si="16"/>
        <v>0</v>
      </c>
      <c r="BH17" s="1">
        <f t="shared" si="4"/>
        <v>0</v>
      </c>
      <c r="BI17" s="1">
        <f t="shared" si="5"/>
        <v>0</v>
      </c>
      <c r="BJ17" s="1">
        <f t="shared" si="9"/>
        <v>0</v>
      </c>
      <c r="BK17" s="1">
        <f t="shared" si="7"/>
        <v>0</v>
      </c>
      <c r="BL17" s="1">
        <f t="shared" si="8"/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</row>
    <row r="18" spans="1:80" s="1" customFormat="1" ht="21" customHeight="1">
      <c r="A18" s="4" t="s">
        <v>2</v>
      </c>
      <c r="B18" s="55">
        <v>82</v>
      </c>
      <c r="C18" s="46">
        <v>48</v>
      </c>
      <c r="D18" s="46">
        <v>34</v>
      </c>
      <c r="E18" s="47">
        <v>0</v>
      </c>
      <c r="F18" s="46">
        <v>0</v>
      </c>
      <c r="G18" s="46">
        <v>0</v>
      </c>
      <c r="H18" s="47">
        <v>32</v>
      </c>
      <c r="I18" s="46">
        <v>22</v>
      </c>
      <c r="J18" s="48">
        <v>10</v>
      </c>
      <c r="K18" s="46">
        <v>7</v>
      </c>
      <c r="L18" s="46">
        <v>6</v>
      </c>
      <c r="M18" s="46">
        <v>1</v>
      </c>
      <c r="N18" s="47">
        <v>4</v>
      </c>
      <c r="O18" s="46">
        <v>3</v>
      </c>
      <c r="P18" s="48">
        <v>1</v>
      </c>
      <c r="Q18" s="46">
        <v>5</v>
      </c>
      <c r="R18" s="46">
        <v>4</v>
      </c>
      <c r="S18" s="48">
        <v>1</v>
      </c>
      <c r="T18" s="46">
        <v>5</v>
      </c>
      <c r="U18" s="46">
        <v>2</v>
      </c>
      <c r="V18" s="46">
        <v>3</v>
      </c>
      <c r="W18" s="47">
        <v>7</v>
      </c>
      <c r="X18" s="46">
        <v>4</v>
      </c>
      <c r="Y18" s="46">
        <v>3</v>
      </c>
      <c r="Z18" s="47">
        <v>4</v>
      </c>
      <c r="AA18" s="46">
        <v>3</v>
      </c>
      <c r="AB18" s="46">
        <v>1</v>
      </c>
      <c r="AC18" s="47">
        <v>26</v>
      </c>
      <c r="AD18" s="46">
        <v>14</v>
      </c>
      <c r="AE18" s="48">
        <v>12</v>
      </c>
      <c r="AF18" s="46">
        <v>6</v>
      </c>
      <c r="AG18" s="46">
        <v>2</v>
      </c>
      <c r="AH18" s="46">
        <v>4</v>
      </c>
      <c r="AI18" s="47">
        <v>13</v>
      </c>
      <c r="AJ18" s="46">
        <v>8</v>
      </c>
      <c r="AK18" s="87">
        <v>5</v>
      </c>
      <c r="AL18" s="3" t="s">
        <v>2</v>
      </c>
      <c r="AM18" s="4" t="s">
        <v>2</v>
      </c>
      <c r="AN18" s="44">
        <v>7</v>
      </c>
      <c r="AO18" s="44">
        <v>4</v>
      </c>
      <c r="AP18" s="44">
        <v>3</v>
      </c>
      <c r="AQ18" s="47">
        <v>24</v>
      </c>
      <c r="AR18" s="44">
        <v>12</v>
      </c>
      <c r="AS18" s="44">
        <v>12</v>
      </c>
      <c r="AT18" s="47">
        <v>6</v>
      </c>
      <c r="AU18" s="46">
        <v>3</v>
      </c>
      <c r="AV18" s="44">
        <v>3</v>
      </c>
      <c r="AW18" s="47">
        <v>7</v>
      </c>
      <c r="AX18" s="46">
        <v>4</v>
      </c>
      <c r="AY18" s="48">
        <v>3</v>
      </c>
      <c r="AZ18" s="44">
        <v>11</v>
      </c>
      <c r="BA18" s="44">
        <v>5</v>
      </c>
      <c r="BB18" s="44">
        <v>6</v>
      </c>
      <c r="BC18" s="1" t="s">
        <v>19</v>
      </c>
      <c r="BD18" s="1">
        <f t="shared" si="15"/>
        <v>7</v>
      </c>
      <c r="BE18" s="1">
        <f t="shared" si="1"/>
        <v>4</v>
      </c>
      <c r="BF18" s="1">
        <f t="shared" si="2"/>
        <v>3</v>
      </c>
      <c r="BG18" s="1">
        <f t="shared" si="16"/>
        <v>11</v>
      </c>
      <c r="BH18" s="1">
        <f t="shared" si="4"/>
        <v>5</v>
      </c>
      <c r="BI18" s="1">
        <f t="shared" si="5"/>
        <v>6</v>
      </c>
      <c r="BJ18" s="1">
        <f t="shared" si="9"/>
        <v>16</v>
      </c>
      <c r="BK18" s="1">
        <f t="shared" si="7"/>
        <v>10</v>
      </c>
      <c r="BL18" s="1">
        <f t="shared" si="8"/>
        <v>6</v>
      </c>
      <c r="BM18" s="1">
        <v>19</v>
      </c>
      <c r="BN18" s="1">
        <v>4</v>
      </c>
      <c r="BO18" s="1">
        <v>5</v>
      </c>
      <c r="BP18" s="1">
        <v>10</v>
      </c>
      <c r="BQ18" s="1">
        <v>0</v>
      </c>
      <c r="BR18" s="1">
        <v>0</v>
      </c>
      <c r="BS18" s="1">
        <v>0</v>
      </c>
      <c r="BT18" s="1">
        <v>0</v>
      </c>
      <c r="BU18" s="39">
        <v>15</v>
      </c>
      <c r="BV18" s="39">
        <v>3</v>
      </c>
      <c r="BW18" s="39">
        <v>6</v>
      </c>
      <c r="BX18" s="39">
        <v>6</v>
      </c>
      <c r="BY18" s="39">
        <v>0</v>
      </c>
      <c r="BZ18" s="39">
        <v>0</v>
      </c>
      <c r="CA18" s="39">
        <v>0</v>
      </c>
      <c r="CB18" s="39">
        <v>0</v>
      </c>
    </row>
    <row r="19" spans="1:80" s="1" customFormat="1" ht="21" customHeight="1">
      <c r="A19" s="4" t="s">
        <v>3</v>
      </c>
      <c r="B19" s="55">
        <v>0</v>
      </c>
      <c r="C19" s="46">
        <v>0</v>
      </c>
      <c r="D19" s="46">
        <v>0</v>
      </c>
      <c r="E19" s="47">
        <v>0</v>
      </c>
      <c r="F19" s="46">
        <v>0</v>
      </c>
      <c r="G19" s="46">
        <v>0</v>
      </c>
      <c r="H19" s="47">
        <v>0</v>
      </c>
      <c r="I19" s="46">
        <v>0</v>
      </c>
      <c r="J19" s="48">
        <v>0</v>
      </c>
      <c r="K19" s="46">
        <v>0</v>
      </c>
      <c r="L19" s="46">
        <v>0</v>
      </c>
      <c r="M19" s="46">
        <v>0</v>
      </c>
      <c r="N19" s="47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6">
        <v>0</v>
      </c>
      <c r="W19" s="47">
        <v>0</v>
      </c>
      <c r="X19" s="46">
        <v>0</v>
      </c>
      <c r="Y19" s="46">
        <v>0</v>
      </c>
      <c r="Z19" s="47">
        <v>0</v>
      </c>
      <c r="AA19" s="46">
        <v>0</v>
      </c>
      <c r="AB19" s="46">
        <v>0</v>
      </c>
      <c r="AC19" s="47">
        <v>0</v>
      </c>
      <c r="AD19" s="46">
        <v>0</v>
      </c>
      <c r="AE19" s="48">
        <v>0</v>
      </c>
      <c r="AF19" s="46">
        <v>0</v>
      </c>
      <c r="AG19" s="46">
        <v>0</v>
      </c>
      <c r="AH19" s="46">
        <v>0</v>
      </c>
      <c r="AI19" s="47">
        <v>0</v>
      </c>
      <c r="AJ19" s="46">
        <v>0</v>
      </c>
      <c r="AK19" s="87">
        <v>0</v>
      </c>
      <c r="AL19" s="3" t="s">
        <v>3</v>
      </c>
      <c r="AM19" s="4" t="s">
        <v>3</v>
      </c>
      <c r="AN19" s="44">
        <v>0</v>
      </c>
      <c r="AO19" s="44">
        <v>0</v>
      </c>
      <c r="AP19" s="44">
        <v>0</v>
      </c>
      <c r="AQ19" s="47">
        <v>0</v>
      </c>
      <c r="AR19" s="44">
        <v>0</v>
      </c>
      <c r="AS19" s="44">
        <v>0</v>
      </c>
      <c r="AT19" s="47">
        <v>0</v>
      </c>
      <c r="AU19" s="46">
        <v>0</v>
      </c>
      <c r="AV19" s="44">
        <v>0</v>
      </c>
      <c r="AW19" s="47">
        <v>0</v>
      </c>
      <c r="AX19" s="46">
        <v>0</v>
      </c>
      <c r="AY19" s="48">
        <v>0</v>
      </c>
      <c r="AZ19" s="44">
        <v>0</v>
      </c>
      <c r="BA19" s="44">
        <v>0</v>
      </c>
      <c r="BB19" s="44">
        <v>0</v>
      </c>
      <c r="BC19" s="1" t="s">
        <v>19</v>
      </c>
      <c r="BD19" s="1">
        <f t="shared" si="15"/>
        <v>0</v>
      </c>
      <c r="BE19" s="1">
        <f t="shared" si="1"/>
        <v>0</v>
      </c>
      <c r="BF19" s="1">
        <f t="shared" si="2"/>
        <v>0</v>
      </c>
      <c r="BG19" s="1">
        <f t="shared" si="16"/>
        <v>0</v>
      </c>
      <c r="BH19" s="1">
        <f t="shared" si="4"/>
        <v>0</v>
      </c>
      <c r="BI19" s="1">
        <f t="shared" si="5"/>
        <v>0</v>
      </c>
      <c r="BJ19" s="1">
        <f t="shared" si="9"/>
        <v>0</v>
      </c>
      <c r="BK19" s="1">
        <f t="shared" si="7"/>
        <v>0</v>
      </c>
      <c r="BL19" s="1">
        <f t="shared" si="8"/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</row>
    <row r="20" spans="1:80" s="1" customFormat="1" ht="21" customHeight="1">
      <c r="A20" s="4" t="s">
        <v>4</v>
      </c>
      <c r="B20" s="55">
        <v>146</v>
      </c>
      <c r="C20" s="46">
        <v>95</v>
      </c>
      <c r="D20" s="46">
        <v>51</v>
      </c>
      <c r="E20" s="47">
        <v>0</v>
      </c>
      <c r="F20" s="46">
        <v>0</v>
      </c>
      <c r="G20" s="46">
        <v>0</v>
      </c>
      <c r="H20" s="47">
        <v>45</v>
      </c>
      <c r="I20" s="46">
        <v>31</v>
      </c>
      <c r="J20" s="48">
        <v>14</v>
      </c>
      <c r="K20" s="46">
        <v>9</v>
      </c>
      <c r="L20" s="46">
        <v>7</v>
      </c>
      <c r="M20" s="46">
        <v>2</v>
      </c>
      <c r="N20" s="47">
        <v>12</v>
      </c>
      <c r="O20" s="46">
        <v>8</v>
      </c>
      <c r="P20" s="48">
        <v>4</v>
      </c>
      <c r="Q20" s="46">
        <v>8</v>
      </c>
      <c r="R20" s="46">
        <v>6</v>
      </c>
      <c r="S20" s="48">
        <v>2</v>
      </c>
      <c r="T20" s="46">
        <v>7</v>
      </c>
      <c r="U20" s="46">
        <v>5</v>
      </c>
      <c r="V20" s="46">
        <v>2</v>
      </c>
      <c r="W20" s="47">
        <v>5</v>
      </c>
      <c r="X20" s="46">
        <v>2</v>
      </c>
      <c r="Y20" s="46">
        <v>3</v>
      </c>
      <c r="Z20" s="47">
        <v>4</v>
      </c>
      <c r="AA20" s="46">
        <v>3</v>
      </c>
      <c r="AB20" s="46">
        <v>1</v>
      </c>
      <c r="AC20" s="47">
        <v>48</v>
      </c>
      <c r="AD20" s="46">
        <v>28</v>
      </c>
      <c r="AE20" s="48">
        <v>20</v>
      </c>
      <c r="AF20" s="46">
        <v>20</v>
      </c>
      <c r="AG20" s="46">
        <v>9</v>
      </c>
      <c r="AH20" s="46">
        <v>11</v>
      </c>
      <c r="AI20" s="47">
        <v>11</v>
      </c>
      <c r="AJ20" s="46">
        <v>8</v>
      </c>
      <c r="AK20" s="87">
        <v>3</v>
      </c>
      <c r="AL20" s="3" t="s">
        <v>4</v>
      </c>
      <c r="AM20" s="4" t="s">
        <v>4</v>
      </c>
      <c r="AN20" s="44">
        <v>17</v>
      </c>
      <c r="AO20" s="44">
        <v>11</v>
      </c>
      <c r="AP20" s="44">
        <v>6</v>
      </c>
      <c r="AQ20" s="47">
        <v>53</v>
      </c>
      <c r="AR20" s="44">
        <v>36</v>
      </c>
      <c r="AS20" s="44">
        <v>17</v>
      </c>
      <c r="AT20" s="47">
        <v>21</v>
      </c>
      <c r="AU20" s="46">
        <v>13</v>
      </c>
      <c r="AV20" s="44">
        <v>8</v>
      </c>
      <c r="AW20" s="47">
        <v>16</v>
      </c>
      <c r="AX20" s="46">
        <v>12</v>
      </c>
      <c r="AY20" s="48">
        <v>4</v>
      </c>
      <c r="AZ20" s="44">
        <v>16</v>
      </c>
      <c r="BA20" s="44">
        <v>11</v>
      </c>
      <c r="BB20" s="44">
        <v>5</v>
      </c>
      <c r="BC20" s="1" t="s">
        <v>19</v>
      </c>
      <c r="BD20" s="1">
        <f t="shared" si="15"/>
        <v>18</v>
      </c>
      <c r="BE20" s="1">
        <f t="shared" si="1"/>
        <v>13</v>
      </c>
      <c r="BF20" s="1">
        <f t="shared" si="2"/>
        <v>5</v>
      </c>
      <c r="BG20" s="1">
        <f t="shared" si="16"/>
        <v>17</v>
      </c>
      <c r="BH20" s="1">
        <f t="shared" si="4"/>
        <v>12</v>
      </c>
      <c r="BI20" s="1">
        <f t="shared" si="5"/>
        <v>5</v>
      </c>
      <c r="BJ20" s="1">
        <f t="shared" si="9"/>
        <v>28</v>
      </c>
      <c r="BK20" s="1">
        <f t="shared" si="7"/>
        <v>16</v>
      </c>
      <c r="BL20" s="1">
        <f t="shared" si="8"/>
        <v>12</v>
      </c>
      <c r="BM20" s="1">
        <v>41</v>
      </c>
      <c r="BN20" s="1">
        <v>13</v>
      </c>
      <c r="BO20" s="1">
        <v>12</v>
      </c>
      <c r="BP20" s="1">
        <v>16</v>
      </c>
      <c r="BQ20" s="1">
        <v>0</v>
      </c>
      <c r="BR20" s="1">
        <v>0</v>
      </c>
      <c r="BS20" s="1">
        <v>0</v>
      </c>
      <c r="BT20" s="1">
        <v>0</v>
      </c>
      <c r="BU20" s="39">
        <v>22</v>
      </c>
      <c r="BV20" s="39">
        <v>5</v>
      </c>
      <c r="BW20" s="39">
        <v>5</v>
      </c>
      <c r="BX20" s="39">
        <v>12</v>
      </c>
      <c r="BY20" s="39">
        <v>0</v>
      </c>
      <c r="BZ20" s="39">
        <v>0</v>
      </c>
      <c r="CA20" s="39">
        <v>0</v>
      </c>
      <c r="CB20" s="39">
        <v>0</v>
      </c>
    </row>
    <row r="21" spans="1:80" s="1" customFormat="1" ht="21" customHeight="1">
      <c r="A21" s="4" t="s">
        <v>5</v>
      </c>
      <c r="B21" s="55">
        <v>0</v>
      </c>
      <c r="C21" s="46">
        <v>0</v>
      </c>
      <c r="D21" s="46">
        <v>0</v>
      </c>
      <c r="E21" s="47">
        <v>0</v>
      </c>
      <c r="F21" s="46">
        <v>0</v>
      </c>
      <c r="G21" s="46">
        <v>0</v>
      </c>
      <c r="H21" s="47">
        <v>0</v>
      </c>
      <c r="I21" s="46">
        <v>0</v>
      </c>
      <c r="J21" s="48">
        <v>0</v>
      </c>
      <c r="K21" s="46">
        <v>0</v>
      </c>
      <c r="L21" s="46">
        <v>0</v>
      </c>
      <c r="M21" s="46">
        <v>0</v>
      </c>
      <c r="N21" s="47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6">
        <v>0</v>
      </c>
      <c r="W21" s="47">
        <v>0</v>
      </c>
      <c r="X21" s="46">
        <v>0</v>
      </c>
      <c r="Y21" s="46">
        <v>0</v>
      </c>
      <c r="Z21" s="47">
        <v>0</v>
      </c>
      <c r="AA21" s="46">
        <v>0</v>
      </c>
      <c r="AB21" s="46">
        <v>0</v>
      </c>
      <c r="AC21" s="47">
        <v>0</v>
      </c>
      <c r="AD21" s="46">
        <v>0</v>
      </c>
      <c r="AE21" s="48">
        <v>0</v>
      </c>
      <c r="AF21" s="46">
        <v>0</v>
      </c>
      <c r="AG21" s="46">
        <v>0</v>
      </c>
      <c r="AH21" s="46">
        <v>0</v>
      </c>
      <c r="AI21" s="47">
        <v>0</v>
      </c>
      <c r="AJ21" s="46">
        <v>0</v>
      </c>
      <c r="AK21" s="87">
        <v>0</v>
      </c>
      <c r="AL21" s="3" t="s">
        <v>5</v>
      </c>
      <c r="AM21" s="4" t="s">
        <v>5</v>
      </c>
      <c r="AN21" s="44">
        <v>0</v>
      </c>
      <c r="AO21" s="44">
        <v>0</v>
      </c>
      <c r="AP21" s="44">
        <v>0</v>
      </c>
      <c r="AQ21" s="47">
        <v>0</v>
      </c>
      <c r="AR21" s="44">
        <v>0</v>
      </c>
      <c r="AS21" s="44">
        <v>0</v>
      </c>
      <c r="AT21" s="47">
        <v>0</v>
      </c>
      <c r="AU21" s="46">
        <v>0</v>
      </c>
      <c r="AV21" s="44">
        <v>0</v>
      </c>
      <c r="AW21" s="47">
        <v>0</v>
      </c>
      <c r="AX21" s="46">
        <v>0</v>
      </c>
      <c r="AY21" s="48">
        <v>0</v>
      </c>
      <c r="AZ21" s="44">
        <v>0</v>
      </c>
      <c r="BA21" s="44">
        <v>0</v>
      </c>
      <c r="BB21" s="44">
        <v>0</v>
      </c>
      <c r="BC21" s="1" t="s">
        <v>19</v>
      </c>
      <c r="BD21" s="1">
        <f t="shared" si="15"/>
        <v>0</v>
      </c>
      <c r="BE21" s="1">
        <f t="shared" si="1"/>
        <v>0</v>
      </c>
      <c r="BF21" s="1">
        <f t="shared" si="2"/>
        <v>0</v>
      </c>
      <c r="BG21" s="1">
        <f t="shared" si="16"/>
        <v>0</v>
      </c>
      <c r="BH21" s="1">
        <f t="shared" si="4"/>
        <v>0</v>
      </c>
      <c r="BI21" s="1">
        <f t="shared" si="5"/>
        <v>0</v>
      </c>
      <c r="BJ21" s="1">
        <f t="shared" si="9"/>
        <v>0</v>
      </c>
      <c r="BK21" s="1">
        <f t="shared" si="7"/>
        <v>0</v>
      </c>
      <c r="BL21" s="1">
        <f t="shared" si="8"/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</row>
    <row r="22" spans="1:80" s="1" customFormat="1" ht="21" customHeight="1">
      <c r="A22" s="4" t="s">
        <v>6</v>
      </c>
      <c r="B22" s="55">
        <v>0</v>
      </c>
      <c r="C22" s="46">
        <v>0</v>
      </c>
      <c r="D22" s="46">
        <v>0</v>
      </c>
      <c r="E22" s="47">
        <v>0</v>
      </c>
      <c r="F22" s="46">
        <v>0</v>
      </c>
      <c r="G22" s="46">
        <v>0</v>
      </c>
      <c r="H22" s="47">
        <v>0</v>
      </c>
      <c r="I22" s="46">
        <v>0</v>
      </c>
      <c r="J22" s="48">
        <v>0</v>
      </c>
      <c r="K22" s="46">
        <v>0</v>
      </c>
      <c r="L22" s="46">
        <v>0</v>
      </c>
      <c r="M22" s="46">
        <v>0</v>
      </c>
      <c r="N22" s="47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6">
        <v>0</v>
      </c>
      <c r="W22" s="47">
        <v>0</v>
      </c>
      <c r="X22" s="46">
        <v>0</v>
      </c>
      <c r="Y22" s="46">
        <v>0</v>
      </c>
      <c r="Z22" s="47">
        <v>0</v>
      </c>
      <c r="AA22" s="46">
        <v>0</v>
      </c>
      <c r="AB22" s="46">
        <v>0</v>
      </c>
      <c r="AC22" s="47">
        <v>0</v>
      </c>
      <c r="AD22" s="46">
        <v>0</v>
      </c>
      <c r="AE22" s="48">
        <v>0</v>
      </c>
      <c r="AF22" s="46">
        <v>0</v>
      </c>
      <c r="AG22" s="46">
        <v>0</v>
      </c>
      <c r="AH22" s="46">
        <v>0</v>
      </c>
      <c r="AI22" s="47">
        <v>0</v>
      </c>
      <c r="AJ22" s="46">
        <v>0</v>
      </c>
      <c r="AK22" s="87">
        <v>0</v>
      </c>
      <c r="AL22" s="3" t="s">
        <v>6</v>
      </c>
      <c r="AM22" s="4" t="s">
        <v>6</v>
      </c>
      <c r="AN22" s="44">
        <v>0</v>
      </c>
      <c r="AO22" s="44">
        <v>0</v>
      </c>
      <c r="AP22" s="44">
        <v>0</v>
      </c>
      <c r="AQ22" s="47">
        <v>0</v>
      </c>
      <c r="AR22" s="44">
        <v>0</v>
      </c>
      <c r="AS22" s="44">
        <v>0</v>
      </c>
      <c r="AT22" s="47">
        <v>0</v>
      </c>
      <c r="AU22" s="46">
        <v>0</v>
      </c>
      <c r="AV22" s="44">
        <v>0</v>
      </c>
      <c r="AW22" s="47">
        <v>0</v>
      </c>
      <c r="AX22" s="46">
        <v>0</v>
      </c>
      <c r="AY22" s="48">
        <v>0</v>
      </c>
      <c r="AZ22" s="44">
        <v>0</v>
      </c>
      <c r="BA22" s="44">
        <v>0</v>
      </c>
      <c r="BB22" s="44">
        <v>0</v>
      </c>
      <c r="BC22" s="1" t="s">
        <v>19</v>
      </c>
      <c r="BD22" s="1">
        <f t="shared" si="15"/>
        <v>0</v>
      </c>
      <c r="BE22" s="1">
        <f t="shared" si="1"/>
        <v>0</v>
      </c>
      <c r="BF22" s="1">
        <f t="shared" si="2"/>
        <v>0</v>
      </c>
      <c r="BG22" s="1">
        <f t="shared" si="16"/>
        <v>0</v>
      </c>
      <c r="BH22" s="1">
        <f t="shared" si="4"/>
        <v>0</v>
      </c>
      <c r="BI22" s="1">
        <f t="shared" si="5"/>
        <v>0</v>
      </c>
      <c r="BJ22" s="1">
        <f t="shared" si="9"/>
        <v>0</v>
      </c>
      <c r="BK22" s="1">
        <f t="shared" si="7"/>
        <v>0</v>
      </c>
      <c r="BL22" s="1">
        <f t="shared" si="8"/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</row>
    <row r="23" spans="1:80" s="1" customFormat="1" ht="21" customHeight="1">
      <c r="A23" s="4" t="s">
        <v>7</v>
      </c>
      <c r="B23" s="55">
        <v>0</v>
      </c>
      <c r="C23" s="46">
        <v>0</v>
      </c>
      <c r="D23" s="46">
        <v>0</v>
      </c>
      <c r="E23" s="47">
        <v>0</v>
      </c>
      <c r="F23" s="46">
        <v>0</v>
      </c>
      <c r="G23" s="46">
        <v>0</v>
      </c>
      <c r="H23" s="47">
        <v>0</v>
      </c>
      <c r="I23" s="46">
        <v>0</v>
      </c>
      <c r="J23" s="48">
        <v>0</v>
      </c>
      <c r="K23" s="46">
        <v>0</v>
      </c>
      <c r="L23" s="46">
        <v>0</v>
      </c>
      <c r="M23" s="46">
        <v>0</v>
      </c>
      <c r="N23" s="47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6">
        <v>0</v>
      </c>
      <c r="W23" s="47">
        <v>0</v>
      </c>
      <c r="X23" s="46">
        <v>0</v>
      </c>
      <c r="Y23" s="46">
        <v>0</v>
      </c>
      <c r="Z23" s="47">
        <v>0</v>
      </c>
      <c r="AA23" s="46">
        <v>0</v>
      </c>
      <c r="AB23" s="46">
        <v>0</v>
      </c>
      <c r="AC23" s="47">
        <v>0</v>
      </c>
      <c r="AD23" s="46">
        <v>0</v>
      </c>
      <c r="AE23" s="48">
        <v>0</v>
      </c>
      <c r="AF23" s="46">
        <v>0</v>
      </c>
      <c r="AG23" s="46">
        <v>0</v>
      </c>
      <c r="AH23" s="46">
        <v>0</v>
      </c>
      <c r="AI23" s="47">
        <v>0</v>
      </c>
      <c r="AJ23" s="46">
        <v>0</v>
      </c>
      <c r="AK23" s="87">
        <v>0</v>
      </c>
      <c r="AL23" s="3" t="s">
        <v>7</v>
      </c>
      <c r="AM23" s="4" t="s">
        <v>7</v>
      </c>
      <c r="AN23" s="44">
        <v>0</v>
      </c>
      <c r="AO23" s="44">
        <v>0</v>
      </c>
      <c r="AP23" s="44">
        <v>0</v>
      </c>
      <c r="AQ23" s="47">
        <v>0</v>
      </c>
      <c r="AR23" s="44">
        <v>0</v>
      </c>
      <c r="AS23" s="44">
        <v>0</v>
      </c>
      <c r="AT23" s="47">
        <v>0</v>
      </c>
      <c r="AU23" s="46">
        <v>0</v>
      </c>
      <c r="AV23" s="44">
        <v>0</v>
      </c>
      <c r="AW23" s="47">
        <v>0</v>
      </c>
      <c r="AX23" s="46">
        <v>0</v>
      </c>
      <c r="AY23" s="48">
        <v>0</v>
      </c>
      <c r="AZ23" s="44">
        <v>0</v>
      </c>
      <c r="BA23" s="44">
        <v>0</v>
      </c>
      <c r="BB23" s="44">
        <v>0</v>
      </c>
      <c r="BC23" s="1" t="s">
        <v>19</v>
      </c>
      <c r="BD23" s="1">
        <f t="shared" si="15"/>
        <v>0</v>
      </c>
      <c r="BE23" s="1">
        <f t="shared" si="1"/>
        <v>0</v>
      </c>
      <c r="BF23" s="1">
        <f t="shared" si="2"/>
        <v>0</v>
      </c>
      <c r="BG23" s="1">
        <f t="shared" si="16"/>
        <v>0</v>
      </c>
      <c r="BH23" s="1">
        <f t="shared" si="4"/>
        <v>0</v>
      </c>
      <c r="BI23" s="1">
        <f t="shared" si="5"/>
        <v>0</v>
      </c>
      <c r="BJ23" s="1">
        <f t="shared" si="9"/>
        <v>0</v>
      </c>
      <c r="BK23" s="1">
        <f t="shared" si="7"/>
        <v>0</v>
      </c>
      <c r="BL23" s="1">
        <f t="shared" si="8"/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</row>
    <row r="24" spans="1:80" s="1" customFormat="1" ht="21" customHeight="1">
      <c r="A24" s="4" t="s">
        <v>8</v>
      </c>
      <c r="B24" s="55">
        <v>0</v>
      </c>
      <c r="C24" s="46">
        <v>0</v>
      </c>
      <c r="D24" s="46">
        <v>0</v>
      </c>
      <c r="E24" s="47">
        <v>0</v>
      </c>
      <c r="F24" s="46">
        <v>0</v>
      </c>
      <c r="G24" s="46">
        <v>0</v>
      </c>
      <c r="H24" s="47">
        <v>0</v>
      </c>
      <c r="I24" s="46">
        <v>0</v>
      </c>
      <c r="J24" s="48">
        <v>0</v>
      </c>
      <c r="K24" s="46">
        <v>0</v>
      </c>
      <c r="L24" s="46">
        <v>0</v>
      </c>
      <c r="M24" s="46">
        <v>0</v>
      </c>
      <c r="N24" s="47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6">
        <v>0</v>
      </c>
      <c r="W24" s="47">
        <v>0</v>
      </c>
      <c r="X24" s="46">
        <v>0</v>
      </c>
      <c r="Y24" s="46">
        <v>0</v>
      </c>
      <c r="Z24" s="47">
        <v>0</v>
      </c>
      <c r="AA24" s="46">
        <v>0</v>
      </c>
      <c r="AB24" s="46">
        <v>0</v>
      </c>
      <c r="AC24" s="47">
        <v>0</v>
      </c>
      <c r="AD24" s="46">
        <v>0</v>
      </c>
      <c r="AE24" s="48">
        <v>0</v>
      </c>
      <c r="AF24" s="46">
        <v>0</v>
      </c>
      <c r="AG24" s="46">
        <v>0</v>
      </c>
      <c r="AH24" s="46">
        <v>0</v>
      </c>
      <c r="AI24" s="47">
        <v>0</v>
      </c>
      <c r="AJ24" s="46">
        <v>0</v>
      </c>
      <c r="AK24" s="87">
        <v>0</v>
      </c>
      <c r="AL24" s="3" t="s">
        <v>8</v>
      </c>
      <c r="AM24" s="4" t="s">
        <v>8</v>
      </c>
      <c r="AN24" s="44">
        <v>0</v>
      </c>
      <c r="AO24" s="44">
        <v>0</v>
      </c>
      <c r="AP24" s="44">
        <v>0</v>
      </c>
      <c r="AQ24" s="47">
        <v>0</v>
      </c>
      <c r="AR24" s="44">
        <v>0</v>
      </c>
      <c r="AS24" s="44">
        <v>0</v>
      </c>
      <c r="AT24" s="47">
        <v>0</v>
      </c>
      <c r="AU24" s="46">
        <v>0</v>
      </c>
      <c r="AV24" s="44">
        <v>0</v>
      </c>
      <c r="AW24" s="47">
        <v>0</v>
      </c>
      <c r="AX24" s="46">
        <v>0</v>
      </c>
      <c r="AY24" s="48">
        <v>0</v>
      </c>
      <c r="AZ24" s="44">
        <v>0</v>
      </c>
      <c r="BA24" s="44">
        <v>0</v>
      </c>
      <c r="BB24" s="44">
        <v>0</v>
      </c>
      <c r="BC24" s="1" t="s">
        <v>19</v>
      </c>
      <c r="BD24" s="1">
        <f t="shared" si="15"/>
        <v>0</v>
      </c>
      <c r="BE24" s="1">
        <f t="shared" si="1"/>
        <v>0</v>
      </c>
      <c r="BF24" s="1">
        <f t="shared" si="2"/>
        <v>0</v>
      </c>
      <c r="BG24" s="1">
        <f t="shared" si="16"/>
        <v>0</v>
      </c>
      <c r="BH24" s="1">
        <f t="shared" si="4"/>
        <v>0</v>
      </c>
      <c r="BI24" s="1">
        <f t="shared" si="5"/>
        <v>0</v>
      </c>
      <c r="BJ24" s="1">
        <f t="shared" si="9"/>
        <v>0</v>
      </c>
      <c r="BK24" s="1">
        <f t="shared" si="7"/>
        <v>0</v>
      </c>
      <c r="BL24" s="1">
        <f t="shared" si="8"/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</row>
    <row r="25" spans="1:80" s="1" customFormat="1" ht="21" customHeight="1">
      <c r="A25" s="4" t="s">
        <v>9</v>
      </c>
      <c r="B25" s="55">
        <v>0</v>
      </c>
      <c r="C25" s="46">
        <v>0</v>
      </c>
      <c r="D25" s="46">
        <v>0</v>
      </c>
      <c r="E25" s="47">
        <v>0</v>
      </c>
      <c r="F25" s="46">
        <v>0</v>
      </c>
      <c r="G25" s="46">
        <v>0</v>
      </c>
      <c r="H25" s="47">
        <v>0</v>
      </c>
      <c r="I25" s="46">
        <v>0</v>
      </c>
      <c r="J25" s="48">
        <v>0</v>
      </c>
      <c r="K25" s="46">
        <v>0</v>
      </c>
      <c r="L25" s="46">
        <v>0</v>
      </c>
      <c r="M25" s="46">
        <v>0</v>
      </c>
      <c r="N25" s="47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6">
        <v>0</v>
      </c>
      <c r="W25" s="47">
        <v>0</v>
      </c>
      <c r="X25" s="46">
        <v>0</v>
      </c>
      <c r="Y25" s="46">
        <v>0</v>
      </c>
      <c r="Z25" s="47">
        <v>0</v>
      </c>
      <c r="AA25" s="46">
        <v>0</v>
      </c>
      <c r="AB25" s="46">
        <v>0</v>
      </c>
      <c r="AC25" s="47">
        <v>0</v>
      </c>
      <c r="AD25" s="46">
        <v>0</v>
      </c>
      <c r="AE25" s="48">
        <v>0</v>
      </c>
      <c r="AF25" s="46">
        <v>0</v>
      </c>
      <c r="AG25" s="46">
        <v>0</v>
      </c>
      <c r="AH25" s="46">
        <v>0</v>
      </c>
      <c r="AI25" s="47">
        <v>0</v>
      </c>
      <c r="AJ25" s="46">
        <v>0</v>
      </c>
      <c r="AK25" s="87">
        <v>0</v>
      </c>
      <c r="AL25" s="3" t="s">
        <v>9</v>
      </c>
      <c r="AM25" s="4" t="s">
        <v>9</v>
      </c>
      <c r="AN25" s="44">
        <v>0</v>
      </c>
      <c r="AO25" s="44">
        <v>0</v>
      </c>
      <c r="AP25" s="44">
        <v>0</v>
      </c>
      <c r="AQ25" s="47">
        <v>0</v>
      </c>
      <c r="AR25" s="44">
        <v>0</v>
      </c>
      <c r="AS25" s="44">
        <v>0</v>
      </c>
      <c r="AT25" s="47">
        <v>0</v>
      </c>
      <c r="AU25" s="46">
        <v>0</v>
      </c>
      <c r="AV25" s="44">
        <v>0</v>
      </c>
      <c r="AW25" s="47">
        <v>0</v>
      </c>
      <c r="AX25" s="46">
        <v>0</v>
      </c>
      <c r="AY25" s="48">
        <v>0</v>
      </c>
      <c r="AZ25" s="44">
        <v>0</v>
      </c>
      <c r="BA25" s="44">
        <v>0</v>
      </c>
      <c r="BB25" s="44">
        <v>0</v>
      </c>
      <c r="BC25" s="1" t="s">
        <v>19</v>
      </c>
      <c r="BD25" s="1">
        <f t="shared" si="15"/>
        <v>0</v>
      </c>
      <c r="BE25" s="1">
        <f t="shared" si="1"/>
        <v>0</v>
      </c>
      <c r="BF25" s="1">
        <f t="shared" si="2"/>
        <v>0</v>
      </c>
      <c r="BG25" s="1">
        <f t="shared" si="16"/>
        <v>0</v>
      </c>
      <c r="BH25" s="1">
        <f t="shared" si="4"/>
        <v>0</v>
      </c>
      <c r="BI25" s="1">
        <f t="shared" si="5"/>
        <v>0</v>
      </c>
      <c r="BJ25" s="1">
        <f t="shared" si="9"/>
        <v>0</v>
      </c>
      <c r="BK25" s="1">
        <f t="shared" si="7"/>
        <v>0</v>
      </c>
      <c r="BL25" s="1">
        <f t="shared" si="8"/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</row>
    <row r="26" spans="1:80" s="1" customFormat="1" ht="21" customHeight="1">
      <c r="A26" s="14" t="s">
        <v>47</v>
      </c>
      <c r="B26" s="55">
        <v>0</v>
      </c>
      <c r="C26" s="46">
        <v>0</v>
      </c>
      <c r="D26" s="46">
        <v>0</v>
      </c>
      <c r="E26" s="47">
        <v>0</v>
      </c>
      <c r="F26" s="46">
        <v>0</v>
      </c>
      <c r="G26" s="46">
        <v>0</v>
      </c>
      <c r="H26" s="47">
        <v>0</v>
      </c>
      <c r="I26" s="46">
        <v>0</v>
      </c>
      <c r="J26" s="48">
        <v>0</v>
      </c>
      <c r="K26" s="46">
        <v>0</v>
      </c>
      <c r="L26" s="46">
        <v>0</v>
      </c>
      <c r="M26" s="46">
        <v>0</v>
      </c>
      <c r="N26" s="47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6">
        <v>0</v>
      </c>
      <c r="W26" s="47">
        <v>0</v>
      </c>
      <c r="X26" s="46">
        <v>0</v>
      </c>
      <c r="Y26" s="46">
        <v>0</v>
      </c>
      <c r="Z26" s="47">
        <v>0</v>
      </c>
      <c r="AA26" s="46">
        <v>0</v>
      </c>
      <c r="AB26" s="46">
        <v>0</v>
      </c>
      <c r="AC26" s="47">
        <v>0</v>
      </c>
      <c r="AD26" s="46">
        <v>0</v>
      </c>
      <c r="AE26" s="48">
        <v>0</v>
      </c>
      <c r="AF26" s="46">
        <v>0</v>
      </c>
      <c r="AG26" s="46">
        <v>0</v>
      </c>
      <c r="AH26" s="46">
        <v>0</v>
      </c>
      <c r="AI26" s="47">
        <v>0</v>
      </c>
      <c r="AJ26" s="46">
        <v>0</v>
      </c>
      <c r="AK26" s="87">
        <v>0</v>
      </c>
      <c r="AL26" s="35" t="s">
        <v>47</v>
      </c>
      <c r="AM26" s="14" t="s">
        <v>47</v>
      </c>
      <c r="AN26" s="44">
        <v>0</v>
      </c>
      <c r="AO26" s="44">
        <v>0</v>
      </c>
      <c r="AP26" s="44">
        <v>0</v>
      </c>
      <c r="AQ26" s="47">
        <v>0</v>
      </c>
      <c r="AR26" s="44">
        <v>0</v>
      </c>
      <c r="AS26" s="44">
        <v>0</v>
      </c>
      <c r="AT26" s="47">
        <v>0</v>
      </c>
      <c r="AU26" s="46">
        <v>0</v>
      </c>
      <c r="AV26" s="44">
        <v>0</v>
      </c>
      <c r="AW26" s="47">
        <v>0</v>
      </c>
      <c r="AX26" s="46">
        <v>0</v>
      </c>
      <c r="AY26" s="48">
        <v>0</v>
      </c>
      <c r="AZ26" s="44">
        <v>0</v>
      </c>
      <c r="BA26" s="44">
        <v>0</v>
      </c>
      <c r="BB26" s="44">
        <v>0</v>
      </c>
      <c r="BD26" s="1">
        <f t="shared" si="15"/>
        <v>0</v>
      </c>
      <c r="BE26" s="1">
        <f t="shared" si="1"/>
        <v>0</v>
      </c>
      <c r="BF26" s="1">
        <f t="shared" si="2"/>
        <v>0</v>
      </c>
      <c r="BG26" s="1">
        <f t="shared" si="16"/>
        <v>0</v>
      </c>
      <c r="BH26" s="1">
        <f t="shared" si="4"/>
        <v>0</v>
      </c>
      <c r="BI26" s="1">
        <f t="shared" si="5"/>
        <v>0</v>
      </c>
      <c r="BJ26" s="1">
        <f t="shared" si="9"/>
        <v>0</v>
      </c>
      <c r="BK26" s="1">
        <f t="shared" si="7"/>
        <v>0</v>
      </c>
      <c r="BL26" s="1">
        <f t="shared" si="8"/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</row>
    <row r="27" spans="1:80" s="2" customFormat="1" ht="21" customHeight="1">
      <c r="A27" s="5" t="s">
        <v>17</v>
      </c>
      <c r="B27" s="55">
        <v>322</v>
      </c>
      <c r="C27" s="46">
        <v>202</v>
      </c>
      <c r="D27" s="46">
        <v>120</v>
      </c>
      <c r="E27" s="47">
        <v>5</v>
      </c>
      <c r="F27" s="46">
        <v>1</v>
      </c>
      <c r="G27" s="46">
        <v>4</v>
      </c>
      <c r="H27" s="47">
        <v>87</v>
      </c>
      <c r="I27" s="46">
        <v>58</v>
      </c>
      <c r="J27" s="48">
        <v>29</v>
      </c>
      <c r="K27" s="46">
        <v>19</v>
      </c>
      <c r="L27" s="46">
        <v>14</v>
      </c>
      <c r="M27" s="46">
        <v>5</v>
      </c>
      <c r="N27" s="47">
        <v>20</v>
      </c>
      <c r="O27" s="46">
        <v>16</v>
      </c>
      <c r="P27" s="48">
        <v>4</v>
      </c>
      <c r="Q27" s="46">
        <v>18</v>
      </c>
      <c r="R27" s="46">
        <v>8</v>
      </c>
      <c r="S27" s="48">
        <v>10</v>
      </c>
      <c r="T27" s="46">
        <v>12</v>
      </c>
      <c r="U27" s="46">
        <v>10</v>
      </c>
      <c r="V27" s="46">
        <v>2</v>
      </c>
      <c r="W27" s="47">
        <v>8</v>
      </c>
      <c r="X27" s="46">
        <v>6</v>
      </c>
      <c r="Y27" s="46">
        <v>2</v>
      </c>
      <c r="Z27" s="47">
        <v>10</v>
      </c>
      <c r="AA27" s="46">
        <v>4</v>
      </c>
      <c r="AB27" s="46">
        <v>6</v>
      </c>
      <c r="AC27" s="47">
        <v>41</v>
      </c>
      <c r="AD27" s="46">
        <v>22</v>
      </c>
      <c r="AE27" s="48">
        <v>19</v>
      </c>
      <c r="AF27" s="46">
        <v>12</v>
      </c>
      <c r="AG27" s="46">
        <v>5</v>
      </c>
      <c r="AH27" s="46">
        <v>7</v>
      </c>
      <c r="AI27" s="47">
        <v>17</v>
      </c>
      <c r="AJ27" s="46">
        <v>12</v>
      </c>
      <c r="AK27" s="87">
        <v>5</v>
      </c>
      <c r="AL27" s="3" t="s">
        <v>17</v>
      </c>
      <c r="AM27" s="5" t="s">
        <v>17</v>
      </c>
      <c r="AN27" s="55">
        <v>12</v>
      </c>
      <c r="AO27" s="46">
        <v>5</v>
      </c>
      <c r="AP27" s="46">
        <v>7</v>
      </c>
      <c r="AQ27" s="47">
        <v>189</v>
      </c>
      <c r="AR27" s="44">
        <v>121</v>
      </c>
      <c r="AS27" s="44">
        <v>68</v>
      </c>
      <c r="AT27" s="47">
        <v>58</v>
      </c>
      <c r="AU27" s="46">
        <v>37</v>
      </c>
      <c r="AV27" s="44">
        <v>21</v>
      </c>
      <c r="AW27" s="47">
        <v>60</v>
      </c>
      <c r="AX27" s="46">
        <v>37</v>
      </c>
      <c r="AY27" s="48">
        <v>23</v>
      </c>
      <c r="AZ27" s="44">
        <v>71</v>
      </c>
      <c r="BA27" s="44">
        <v>47</v>
      </c>
      <c r="BB27" s="44">
        <v>24</v>
      </c>
      <c r="BC27" s="2" t="s">
        <v>19</v>
      </c>
      <c r="BD27" s="1">
        <f t="shared" si="15"/>
        <v>60</v>
      </c>
      <c r="BE27" s="1">
        <f t="shared" si="1"/>
        <v>38</v>
      </c>
      <c r="BF27" s="1">
        <f t="shared" si="2"/>
        <v>22</v>
      </c>
      <c r="BG27" s="1">
        <f t="shared" si="16"/>
        <v>72</v>
      </c>
      <c r="BH27" s="1">
        <f t="shared" si="4"/>
        <v>48</v>
      </c>
      <c r="BI27" s="1">
        <f t="shared" si="5"/>
        <v>24</v>
      </c>
      <c r="BJ27" s="1">
        <f t="shared" si="9"/>
        <v>59</v>
      </c>
      <c r="BK27" s="1">
        <f t="shared" si="7"/>
        <v>45</v>
      </c>
      <c r="BL27" s="1">
        <f t="shared" si="8"/>
        <v>14</v>
      </c>
      <c r="BM27" s="1">
        <v>131</v>
      </c>
      <c r="BN27" s="1">
        <v>38</v>
      </c>
      <c r="BO27" s="1">
        <v>48</v>
      </c>
      <c r="BP27" s="1">
        <v>45</v>
      </c>
      <c r="BQ27" s="1">
        <v>0</v>
      </c>
      <c r="BR27" s="1">
        <v>0</v>
      </c>
      <c r="BS27" s="1">
        <v>0</v>
      </c>
      <c r="BT27" s="1">
        <v>0</v>
      </c>
      <c r="BU27" s="39">
        <v>60</v>
      </c>
      <c r="BV27" s="39">
        <v>22</v>
      </c>
      <c r="BW27" s="39">
        <v>24</v>
      </c>
      <c r="BX27" s="39">
        <v>14</v>
      </c>
      <c r="BY27" s="39">
        <v>0</v>
      </c>
      <c r="BZ27" s="39">
        <v>0</v>
      </c>
      <c r="CA27" s="39">
        <v>0</v>
      </c>
      <c r="CB27" s="39">
        <v>0</v>
      </c>
    </row>
    <row r="28" spans="1:80" s="1" customFormat="1" ht="21" customHeight="1">
      <c r="A28" s="1" t="s">
        <v>18</v>
      </c>
      <c r="B28" s="55">
        <v>0</v>
      </c>
      <c r="C28" s="46">
        <v>0</v>
      </c>
      <c r="D28" s="46">
        <v>0</v>
      </c>
      <c r="E28" s="47">
        <v>0</v>
      </c>
      <c r="F28" s="46">
        <v>0</v>
      </c>
      <c r="G28" s="46">
        <v>0</v>
      </c>
      <c r="H28" s="47">
        <v>0</v>
      </c>
      <c r="I28" s="46">
        <v>0</v>
      </c>
      <c r="J28" s="48">
        <v>0</v>
      </c>
      <c r="K28" s="46">
        <v>0</v>
      </c>
      <c r="L28" s="46">
        <v>0</v>
      </c>
      <c r="M28" s="46">
        <v>0</v>
      </c>
      <c r="N28" s="47">
        <v>0</v>
      </c>
      <c r="O28" s="46">
        <v>0</v>
      </c>
      <c r="P28" s="48">
        <v>0</v>
      </c>
      <c r="Q28" s="46">
        <v>0</v>
      </c>
      <c r="R28" s="46">
        <v>0</v>
      </c>
      <c r="S28" s="48">
        <v>0</v>
      </c>
      <c r="T28" s="46">
        <v>0</v>
      </c>
      <c r="U28" s="46">
        <v>0</v>
      </c>
      <c r="V28" s="46">
        <v>0</v>
      </c>
      <c r="W28" s="47">
        <v>0</v>
      </c>
      <c r="X28" s="46">
        <v>0</v>
      </c>
      <c r="Y28" s="46">
        <v>0</v>
      </c>
      <c r="Z28" s="47">
        <v>0</v>
      </c>
      <c r="AA28" s="46">
        <v>0</v>
      </c>
      <c r="AB28" s="46">
        <v>0</v>
      </c>
      <c r="AC28" s="47">
        <v>0</v>
      </c>
      <c r="AD28" s="46">
        <v>0</v>
      </c>
      <c r="AE28" s="48">
        <v>0</v>
      </c>
      <c r="AF28" s="46">
        <v>0</v>
      </c>
      <c r="AG28" s="46">
        <v>0</v>
      </c>
      <c r="AH28" s="46">
        <v>0</v>
      </c>
      <c r="AI28" s="47">
        <v>0</v>
      </c>
      <c r="AJ28" s="46">
        <v>0</v>
      </c>
      <c r="AK28" s="87">
        <v>0</v>
      </c>
      <c r="AL28" s="1" t="s">
        <v>18</v>
      </c>
      <c r="AM28" s="1" t="s">
        <v>18</v>
      </c>
      <c r="AN28" s="55">
        <v>0</v>
      </c>
      <c r="AO28" s="46">
        <v>0</v>
      </c>
      <c r="AP28" s="46">
        <v>0</v>
      </c>
      <c r="AQ28" s="47">
        <v>0</v>
      </c>
      <c r="AR28" s="44">
        <v>0</v>
      </c>
      <c r="AS28" s="44">
        <v>0</v>
      </c>
      <c r="AT28" s="47">
        <v>0</v>
      </c>
      <c r="AU28" s="46">
        <v>0</v>
      </c>
      <c r="AV28" s="44">
        <v>0</v>
      </c>
      <c r="AW28" s="47">
        <v>0</v>
      </c>
      <c r="AX28" s="46">
        <v>0</v>
      </c>
      <c r="AY28" s="48">
        <v>0</v>
      </c>
      <c r="AZ28" s="44">
        <v>0</v>
      </c>
      <c r="BA28" s="44">
        <v>0</v>
      </c>
      <c r="BB28" s="44">
        <v>0</v>
      </c>
      <c r="BD28" s="1">
        <f t="shared" si="15"/>
        <v>0</v>
      </c>
      <c r="BE28" s="1">
        <f t="shared" si="1"/>
        <v>0</v>
      </c>
      <c r="BF28" s="1">
        <f t="shared" si="2"/>
        <v>0</v>
      </c>
      <c r="BG28" s="1">
        <f t="shared" si="16"/>
        <v>0</v>
      </c>
      <c r="BH28" s="1">
        <f t="shared" si="4"/>
        <v>0</v>
      </c>
      <c r="BI28" s="1">
        <f t="shared" si="5"/>
        <v>0</v>
      </c>
      <c r="BJ28" s="1">
        <f t="shared" si="9"/>
        <v>0</v>
      </c>
      <c r="BK28" s="1">
        <f t="shared" si="7"/>
        <v>0</v>
      </c>
      <c r="BL28" s="1">
        <f t="shared" si="8"/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</row>
    <row r="29" spans="1:80" s="2" customFormat="1" ht="21" customHeight="1">
      <c r="A29" s="1" t="s">
        <v>48</v>
      </c>
      <c r="B29" s="55">
        <v>107</v>
      </c>
      <c r="C29" s="46">
        <v>76</v>
      </c>
      <c r="D29" s="46">
        <v>31</v>
      </c>
      <c r="E29" s="47">
        <v>0</v>
      </c>
      <c r="F29" s="46">
        <v>0</v>
      </c>
      <c r="G29" s="46">
        <v>0</v>
      </c>
      <c r="H29" s="47">
        <v>16</v>
      </c>
      <c r="I29" s="46">
        <v>11</v>
      </c>
      <c r="J29" s="48">
        <v>5</v>
      </c>
      <c r="K29" s="46">
        <v>1</v>
      </c>
      <c r="L29" s="46">
        <v>0</v>
      </c>
      <c r="M29" s="46">
        <v>1</v>
      </c>
      <c r="N29" s="47">
        <v>4</v>
      </c>
      <c r="O29" s="46">
        <v>3</v>
      </c>
      <c r="P29" s="48">
        <v>1</v>
      </c>
      <c r="Q29" s="46">
        <v>3</v>
      </c>
      <c r="R29" s="46">
        <v>1</v>
      </c>
      <c r="S29" s="48">
        <v>2</v>
      </c>
      <c r="T29" s="46">
        <v>2</v>
      </c>
      <c r="U29" s="46">
        <v>1</v>
      </c>
      <c r="V29" s="46">
        <v>1</v>
      </c>
      <c r="W29" s="47">
        <v>2</v>
      </c>
      <c r="X29" s="46">
        <v>2</v>
      </c>
      <c r="Y29" s="46">
        <v>0</v>
      </c>
      <c r="Z29" s="47">
        <v>4</v>
      </c>
      <c r="AA29" s="46">
        <v>4</v>
      </c>
      <c r="AB29" s="46">
        <v>0</v>
      </c>
      <c r="AC29" s="47">
        <v>24</v>
      </c>
      <c r="AD29" s="46">
        <v>17</v>
      </c>
      <c r="AE29" s="48">
        <v>7</v>
      </c>
      <c r="AF29" s="46">
        <v>4</v>
      </c>
      <c r="AG29" s="46">
        <v>4</v>
      </c>
      <c r="AH29" s="46">
        <v>0</v>
      </c>
      <c r="AI29" s="47">
        <v>11</v>
      </c>
      <c r="AJ29" s="46">
        <v>6</v>
      </c>
      <c r="AK29" s="87">
        <v>5</v>
      </c>
      <c r="AL29" s="1" t="s">
        <v>48</v>
      </c>
      <c r="AM29" s="1" t="s">
        <v>48</v>
      </c>
      <c r="AN29" s="55">
        <v>9</v>
      </c>
      <c r="AO29" s="46">
        <v>7</v>
      </c>
      <c r="AP29" s="46">
        <v>2</v>
      </c>
      <c r="AQ29" s="47">
        <v>67</v>
      </c>
      <c r="AR29" s="44">
        <v>48</v>
      </c>
      <c r="AS29" s="44">
        <v>19</v>
      </c>
      <c r="AT29" s="47">
        <v>16</v>
      </c>
      <c r="AU29" s="46">
        <v>12</v>
      </c>
      <c r="AV29" s="44">
        <v>4</v>
      </c>
      <c r="AW29" s="47">
        <v>24</v>
      </c>
      <c r="AX29" s="46">
        <v>14</v>
      </c>
      <c r="AY29" s="48">
        <v>10</v>
      </c>
      <c r="AZ29" s="44">
        <v>27</v>
      </c>
      <c r="BA29" s="44">
        <v>22</v>
      </c>
      <c r="BB29" s="44">
        <v>5</v>
      </c>
      <c r="BC29" s="2" t="s">
        <v>19</v>
      </c>
      <c r="BD29" s="1">
        <f t="shared" si="15"/>
        <v>25</v>
      </c>
      <c r="BE29" s="1">
        <f t="shared" si="1"/>
        <v>14</v>
      </c>
      <c r="BF29" s="1">
        <f t="shared" si="2"/>
        <v>11</v>
      </c>
      <c r="BG29" s="1">
        <f t="shared" si="16"/>
        <v>27</v>
      </c>
      <c r="BH29" s="1">
        <f t="shared" si="4"/>
        <v>22</v>
      </c>
      <c r="BI29" s="1">
        <f t="shared" si="5"/>
        <v>5</v>
      </c>
      <c r="BJ29" s="1">
        <f t="shared" si="9"/>
        <v>21</v>
      </c>
      <c r="BK29" s="1">
        <f t="shared" si="7"/>
        <v>13</v>
      </c>
      <c r="BL29" s="1">
        <f t="shared" si="8"/>
        <v>8</v>
      </c>
      <c r="BM29" s="1">
        <v>49</v>
      </c>
      <c r="BN29" s="1">
        <v>14</v>
      </c>
      <c r="BO29" s="1">
        <v>22</v>
      </c>
      <c r="BP29" s="1">
        <v>13</v>
      </c>
      <c r="BQ29" s="1">
        <v>0</v>
      </c>
      <c r="BR29" s="1">
        <v>0</v>
      </c>
      <c r="BS29" s="1">
        <v>0</v>
      </c>
      <c r="BT29" s="1">
        <v>0</v>
      </c>
      <c r="BU29" s="39">
        <v>24</v>
      </c>
      <c r="BV29" s="39">
        <v>11</v>
      </c>
      <c r="BW29" s="39">
        <v>5</v>
      </c>
      <c r="BX29" s="39">
        <v>8</v>
      </c>
      <c r="BY29" s="39">
        <v>0</v>
      </c>
      <c r="BZ29" s="39">
        <v>0</v>
      </c>
      <c r="CA29" s="39">
        <v>0</v>
      </c>
      <c r="CB29" s="39">
        <v>0</v>
      </c>
    </row>
    <row r="30" spans="1:80" s="1" customFormat="1" ht="21" customHeight="1">
      <c r="A30" s="1" t="s">
        <v>49</v>
      </c>
      <c r="B30" s="55">
        <v>402</v>
      </c>
      <c r="C30" s="46">
        <v>268</v>
      </c>
      <c r="D30" s="46">
        <v>134</v>
      </c>
      <c r="E30" s="47">
        <v>0</v>
      </c>
      <c r="F30" s="46">
        <v>0</v>
      </c>
      <c r="G30" s="46">
        <v>0</v>
      </c>
      <c r="H30" s="47">
        <v>78</v>
      </c>
      <c r="I30" s="46">
        <v>55</v>
      </c>
      <c r="J30" s="48">
        <v>23</v>
      </c>
      <c r="K30" s="46">
        <v>19</v>
      </c>
      <c r="L30" s="46">
        <v>12</v>
      </c>
      <c r="M30" s="46">
        <v>7</v>
      </c>
      <c r="N30" s="47">
        <v>11</v>
      </c>
      <c r="O30" s="46">
        <v>11</v>
      </c>
      <c r="P30" s="48">
        <v>0</v>
      </c>
      <c r="Q30" s="46">
        <v>12</v>
      </c>
      <c r="R30" s="46">
        <v>8</v>
      </c>
      <c r="S30" s="48">
        <v>4</v>
      </c>
      <c r="T30" s="46">
        <v>9</v>
      </c>
      <c r="U30" s="46">
        <v>8</v>
      </c>
      <c r="V30" s="46">
        <v>1</v>
      </c>
      <c r="W30" s="47">
        <v>6</v>
      </c>
      <c r="X30" s="46">
        <v>5</v>
      </c>
      <c r="Y30" s="46">
        <v>1</v>
      </c>
      <c r="Z30" s="47">
        <v>21</v>
      </c>
      <c r="AA30" s="46">
        <v>11</v>
      </c>
      <c r="AB30" s="46">
        <v>10</v>
      </c>
      <c r="AC30" s="47">
        <v>67</v>
      </c>
      <c r="AD30" s="46">
        <v>41</v>
      </c>
      <c r="AE30" s="48">
        <v>26</v>
      </c>
      <c r="AF30" s="46">
        <v>22</v>
      </c>
      <c r="AG30" s="46">
        <v>13</v>
      </c>
      <c r="AH30" s="46">
        <v>9</v>
      </c>
      <c r="AI30" s="47">
        <v>23</v>
      </c>
      <c r="AJ30" s="46">
        <v>15</v>
      </c>
      <c r="AK30" s="87">
        <v>8</v>
      </c>
      <c r="AL30" s="1" t="s">
        <v>49</v>
      </c>
      <c r="AM30" s="1" t="s">
        <v>49</v>
      </c>
      <c r="AN30" s="55">
        <v>22</v>
      </c>
      <c r="AO30" s="46">
        <v>13</v>
      </c>
      <c r="AP30" s="46">
        <v>9</v>
      </c>
      <c r="AQ30" s="47">
        <v>257</v>
      </c>
      <c r="AR30" s="44">
        <v>172</v>
      </c>
      <c r="AS30" s="44">
        <v>85</v>
      </c>
      <c r="AT30" s="47">
        <v>88</v>
      </c>
      <c r="AU30" s="46">
        <v>54</v>
      </c>
      <c r="AV30" s="44">
        <v>34</v>
      </c>
      <c r="AW30" s="47">
        <v>82</v>
      </c>
      <c r="AX30" s="46">
        <v>58</v>
      </c>
      <c r="AY30" s="48">
        <v>24</v>
      </c>
      <c r="AZ30" s="44">
        <v>87</v>
      </c>
      <c r="BA30" s="44">
        <v>60</v>
      </c>
      <c r="BB30" s="44">
        <v>27</v>
      </c>
      <c r="BD30" s="1">
        <f t="shared" si="15"/>
        <v>82</v>
      </c>
      <c r="BE30" s="1">
        <f t="shared" si="1"/>
        <v>58</v>
      </c>
      <c r="BF30" s="1">
        <f t="shared" si="2"/>
        <v>24</v>
      </c>
      <c r="BG30" s="1">
        <f t="shared" si="16"/>
        <v>88</v>
      </c>
      <c r="BH30" s="1">
        <f t="shared" si="4"/>
        <v>60</v>
      </c>
      <c r="BI30" s="1">
        <f t="shared" si="5"/>
        <v>28</v>
      </c>
      <c r="BJ30" s="1">
        <f t="shared" si="9"/>
        <v>80</v>
      </c>
      <c r="BK30" s="1">
        <f t="shared" si="7"/>
        <v>57</v>
      </c>
      <c r="BL30" s="1">
        <f t="shared" si="8"/>
        <v>23</v>
      </c>
      <c r="BM30" s="1">
        <v>175</v>
      </c>
      <c r="BN30" s="1">
        <v>58</v>
      </c>
      <c r="BO30" s="1">
        <v>60</v>
      </c>
      <c r="BP30" s="1">
        <v>57</v>
      </c>
      <c r="BQ30" s="1">
        <v>0</v>
      </c>
      <c r="BR30" s="1">
        <v>0</v>
      </c>
      <c r="BS30" s="1">
        <v>0</v>
      </c>
      <c r="BT30" s="1">
        <v>0</v>
      </c>
      <c r="BU30" s="39">
        <v>75</v>
      </c>
      <c r="BV30" s="39">
        <v>24</v>
      </c>
      <c r="BW30" s="39">
        <v>28</v>
      </c>
      <c r="BX30" s="39">
        <v>23</v>
      </c>
      <c r="BY30" s="39">
        <v>0</v>
      </c>
      <c r="BZ30" s="39">
        <v>0</v>
      </c>
      <c r="CA30" s="39">
        <v>0</v>
      </c>
      <c r="CB30" s="39">
        <v>0</v>
      </c>
    </row>
    <row r="31" spans="1:80" s="2" customFormat="1" ht="21" customHeight="1">
      <c r="A31" s="15" t="s">
        <v>50</v>
      </c>
      <c r="B31" s="55">
        <v>0</v>
      </c>
      <c r="C31" s="46">
        <v>0</v>
      </c>
      <c r="D31" s="46">
        <v>0</v>
      </c>
      <c r="E31" s="47">
        <v>0</v>
      </c>
      <c r="F31" s="46">
        <v>0</v>
      </c>
      <c r="G31" s="46">
        <v>0</v>
      </c>
      <c r="H31" s="47">
        <v>0</v>
      </c>
      <c r="I31" s="46">
        <v>0</v>
      </c>
      <c r="J31" s="48">
        <v>0</v>
      </c>
      <c r="K31" s="46">
        <v>0</v>
      </c>
      <c r="L31" s="46">
        <v>0</v>
      </c>
      <c r="M31" s="46">
        <v>0</v>
      </c>
      <c r="N31" s="47">
        <v>0</v>
      </c>
      <c r="O31" s="46">
        <v>0</v>
      </c>
      <c r="P31" s="48">
        <v>0</v>
      </c>
      <c r="Q31" s="46">
        <v>0</v>
      </c>
      <c r="R31" s="46">
        <v>0</v>
      </c>
      <c r="S31" s="48">
        <v>0</v>
      </c>
      <c r="T31" s="46">
        <v>0</v>
      </c>
      <c r="U31" s="46">
        <v>0</v>
      </c>
      <c r="V31" s="46">
        <v>0</v>
      </c>
      <c r="W31" s="47">
        <v>0</v>
      </c>
      <c r="X31" s="46">
        <v>0</v>
      </c>
      <c r="Y31" s="46">
        <v>0</v>
      </c>
      <c r="Z31" s="47">
        <v>0</v>
      </c>
      <c r="AA31" s="46">
        <v>0</v>
      </c>
      <c r="AB31" s="46">
        <v>0</v>
      </c>
      <c r="AC31" s="47">
        <v>0</v>
      </c>
      <c r="AD31" s="46">
        <v>0</v>
      </c>
      <c r="AE31" s="48">
        <v>0</v>
      </c>
      <c r="AF31" s="46">
        <v>0</v>
      </c>
      <c r="AG31" s="46">
        <v>0</v>
      </c>
      <c r="AH31" s="46">
        <v>0</v>
      </c>
      <c r="AI31" s="47">
        <v>0</v>
      </c>
      <c r="AJ31" s="46">
        <v>0</v>
      </c>
      <c r="AK31" s="87">
        <v>0</v>
      </c>
      <c r="AL31" s="15" t="s">
        <v>50</v>
      </c>
      <c r="AM31" s="15" t="s">
        <v>50</v>
      </c>
      <c r="AN31" s="55">
        <v>0</v>
      </c>
      <c r="AO31" s="46">
        <v>0</v>
      </c>
      <c r="AP31" s="46">
        <v>0</v>
      </c>
      <c r="AQ31" s="47">
        <v>0</v>
      </c>
      <c r="AR31" s="44">
        <v>0</v>
      </c>
      <c r="AS31" s="44">
        <v>0</v>
      </c>
      <c r="AT31" s="47">
        <v>0</v>
      </c>
      <c r="AU31" s="46">
        <v>0</v>
      </c>
      <c r="AV31" s="44">
        <v>0</v>
      </c>
      <c r="AW31" s="47">
        <v>0</v>
      </c>
      <c r="AX31" s="46">
        <v>0</v>
      </c>
      <c r="AY31" s="48">
        <v>0</v>
      </c>
      <c r="AZ31" s="44">
        <v>0</v>
      </c>
      <c r="BA31" s="44">
        <v>0</v>
      </c>
      <c r="BB31" s="44">
        <v>0</v>
      </c>
      <c r="BC31" s="2" t="s">
        <v>19</v>
      </c>
      <c r="BD31" s="1">
        <f t="shared" si="15"/>
        <v>0</v>
      </c>
      <c r="BE31" s="1">
        <f t="shared" si="1"/>
        <v>0</v>
      </c>
      <c r="BF31" s="1">
        <f t="shared" si="2"/>
        <v>0</v>
      </c>
      <c r="BG31" s="1">
        <f t="shared" si="16"/>
        <v>0</v>
      </c>
      <c r="BH31" s="1">
        <f t="shared" si="4"/>
        <v>0</v>
      </c>
      <c r="BI31" s="1">
        <f t="shared" si="5"/>
        <v>0</v>
      </c>
      <c r="BJ31" s="1">
        <f t="shared" si="9"/>
        <v>0</v>
      </c>
      <c r="BK31" s="1">
        <f t="shared" si="7"/>
        <v>0</v>
      </c>
      <c r="BL31" s="1">
        <f t="shared" si="8"/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</row>
    <row r="32" spans="1:80" s="2" customFormat="1" ht="21" customHeight="1">
      <c r="A32" s="15" t="s">
        <v>51</v>
      </c>
      <c r="B32" s="55">
        <v>0</v>
      </c>
      <c r="C32" s="46">
        <v>0</v>
      </c>
      <c r="D32" s="46">
        <v>0</v>
      </c>
      <c r="E32" s="47">
        <v>0</v>
      </c>
      <c r="F32" s="46">
        <v>0</v>
      </c>
      <c r="G32" s="46">
        <v>0</v>
      </c>
      <c r="H32" s="47">
        <v>0</v>
      </c>
      <c r="I32" s="46">
        <v>0</v>
      </c>
      <c r="J32" s="48">
        <v>0</v>
      </c>
      <c r="K32" s="46">
        <v>0</v>
      </c>
      <c r="L32" s="46">
        <v>0</v>
      </c>
      <c r="M32" s="46">
        <v>0</v>
      </c>
      <c r="N32" s="47">
        <v>0</v>
      </c>
      <c r="O32" s="46">
        <v>0</v>
      </c>
      <c r="P32" s="48">
        <v>0</v>
      </c>
      <c r="Q32" s="46">
        <v>0</v>
      </c>
      <c r="R32" s="46">
        <v>0</v>
      </c>
      <c r="S32" s="48">
        <v>0</v>
      </c>
      <c r="T32" s="46">
        <v>0</v>
      </c>
      <c r="U32" s="46">
        <v>0</v>
      </c>
      <c r="V32" s="46">
        <v>0</v>
      </c>
      <c r="W32" s="47">
        <v>0</v>
      </c>
      <c r="X32" s="46">
        <v>0</v>
      </c>
      <c r="Y32" s="46">
        <v>0</v>
      </c>
      <c r="Z32" s="47">
        <v>0</v>
      </c>
      <c r="AA32" s="46">
        <v>0</v>
      </c>
      <c r="AB32" s="46">
        <v>0</v>
      </c>
      <c r="AC32" s="47">
        <v>0</v>
      </c>
      <c r="AD32" s="46">
        <v>0</v>
      </c>
      <c r="AE32" s="48">
        <v>0</v>
      </c>
      <c r="AF32" s="46">
        <v>0</v>
      </c>
      <c r="AG32" s="46">
        <v>0</v>
      </c>
      <c r="AH32" s="46">
        <v>0</v>
      </c>
      <c r="AI32" s="47">
        <v>0</v>
      </c>
      <c r="AJ32" s="46">
        <v>0</v>
      </c>
      <c r="AK32" s="87">
        <v>0</v>
      </c>
      <c r="AL32" s="15" t="s">
        <v>51</v>
      </c>
      <c r="AM32" s="15" t="s">
        <v>51</v>
      </c>
      <c r="AN32" s="55">
        <v>0</v>
      </c>
      <c r="AO32" s="46">
        <v>0</v>
      </c>
      <c r="AP32" s="46">
        <v>0</v>
      </c>
      <c r="AQ32" s="47">
        <v>0</v>
      </c>
      <c r="AR32" s="44">
        <v>0</v>
      </c>
      <c r="AS32" s="44">
        <v>0</v>
      </c>
      <c r="AT32" s="47">
        <v>0</v>
      </c>
      <c r="AU32" s="46">
        <v>0</v>
      </c>
      <c r="AV32" s="44">
        <v>0</v>
      </c>
      <c r="AW32" s="47">
        <v>0</v>
      </c>
      <c r="AX32" s="46">
        <v>0</v>
      </c>
      <c r="AY32" s="48">
        <v>0</v>
      </c>
      <c r="AZ32" s="44">
        <v>0</v>
      </c>
      <c r="BA32" s="44">
        <v>0</v>
      </c>
      <c r="BB32" s="44">
        <v>0</v>
      </c>
      <c r="BC32" s="2" t="s">
        <v>19</v>
      </c>
      <c r="BD32" s="1">
        <f t="shared" si="15"/>
        <v>0</v>
      </c>
      <c r="BE32" s="1">
        <f t="shared" si="1"/>
        <v>0</v>
      </c>
      <c r="BF32" s="1">
        <f t="shared" si="2"/>
        <v>0</v>
      </c>
      <c r="BG32" s="1">
        <f t="shared" si="16"/>
        <v>0</v>
      </c>
      <c r="BH32" s="1">
        <f t="shared" si="4"/>
        <v>0</v>
      </c>
      <c r="BI32" s="1">
        <f t="shared" si="5"/>
        <v>0</v>
      </c>
      <c r="BJ32" s="1">
        <f t="shared" si="9"/>
        <v>0</v>
      </c>
      <c r="BK32" s="1">
        <f t="shared" si="7"/>
        <v>0</v>
      </c>
      <c r="BL32" s="1">
        <f t="shared" si="8"/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</row>
    <row r="33" spans="1:80" s="1" customFormat="1" ht="21" customHeight="1">
      <c r="A33" s="15" t="s">
        <v>52</v>
      </c>
      <c r="B33" s="55">
        <v>0</v>
      </c>
      <c r="C33" s="46">
        <v>0</v>
      </c>
      <c r="D33" s="46">
        <v>0</v>
      </c>
      <c r="E33" s="47">
        <v>0</v>
      </c>
      <c r="F33" s="46">
        <v>0</v>
      </c>
      <c r="G33" s="46">
        <v>0</v>
      </c>
      <c r="H33" s="47">
        <v>0</v>
      </c>
      <c r="I33" s="46">
        <v>0</v>
      </c>
      <c r="J33" s="48">
        <v>0</v>
      </c>
      <c r="K33" s="46">
        <v>0</v>
      </c>
      <c r="L33" s="46">
        <v>0</v>
      </c>
      <c r="M33" s="46">
        <v>0</v>
      </c>
      <c r="N33" s="47">
        <v>0</v>
      </c>
      <c r="O33" s="46">
        <v>0</v>
      </c>
      <c r="P33" s="48">
        <v>0</v>
      </c>
      <c r="Q33" s="46">
        <v>0</v>
      </c>
      <c r="R33" s="46">
        <v>0</v>
      </c>
      <c r="S33" s="48">
        <v>0</v>
      </c>
      <c r="T33" s="46">
        <v>0</v>
      </c>
      <c r="U33" s="46">
        <v>0</v>
      </c>
      <c r="V33" s="46">
        <v>0</v>
      </c>
      <c r="W33" s="47">
        <v>0</v>
      </c>
      <c r="X33" s="46">
        <v>0</v>
      </c>
      <c r="Y33" s="46">
        <v>0</v>
      </c>
      <c r="Z33" s="47">
        <v>0</v>
      </c>
      <c r="AA33" s="46">
        <v>0</v>
      </c>
      <c r="AB33" s="46">
        <v>0</v>
      </c>
      <c r="AC33" s="47">
        <v>0</v>
      </c>
      <c r="AD33" s="46">
        <v>0</v>
      </c>
      <c r="AE33" s="48">
        <v>0</v>
      </c>
      <c r="AF33" s="46">
        <v>0</v>
      </c>
      <c r="AG33" s="46">
        <v>0</v>
      </c>
      <c r="AH33" s="46">
        <v>0</v>
      </c>
      <c r="AI33" s="47">
        <v>0</v>
      </c>
      <c r="AJ33" s="46">
        <v>0</v>
      </c>
      <c r="AK33" s="87">
        <v>0</v>
      </c>
      <c r="AL33" s="15" t="s">
        <v>52</v>
      </c>
      <c r="AM33" s="15" t="s">
        <v>52</v>
      </c>
      <c r="AN33" s="55">
        <v>0</v>
      </c>
      <c r="AO33" s="46">
        <v>0</v>
      </c>
      <c r="AP33" s="46">
        <v>0</v>
      </c>
      <c r="AQ33" s="47">
        <v>0</v>
      </c>
      <c r="AR33" s="44">
        <v>0</v>
      </c>
      <c r="AS33" s="44">
        <v>0</v>
      </c>
      <c r="AT33" s="47">
        <v>0</v>
      </c>
      <c r="AU33" s="46">
        <v>0</v>
      </c>
      <c r="AV33" s="44">
        <v>0</v>
      </c>
      <c r="AW33" s="47">
        <v>0</v>
      </c>
      <c r="AX33" s="46">
        <v>0</v>
      </c>
      <c r="AY33" s="48">
        <v>0</v>
      </c>
      <c r="AZ33" s="44">
        <v>0</v>
      </c>
      <c r="BA33" s="44">
        <v>0</v>
      </c>
      <c r="BB33" s="44">
        <v>0</v>
      </c>
      <c r="BD33" s="1">
        <f t="shared" si="15"/>
        <v>0</v>
      </c>
      <c r="BE33" s="1">
        <f t="shared" si="1"/>
        <v>0</v>
      </c>
      <c r="BF33" s="1">
        <f t="shared" si="2"/>
        <v>0</v>
      </c>
      <c r="BG33" s="1">
        <f t="shared" si="16"/>
        <v>0</v>
      </c>
      <c r="BH33" s="1">
        <f t="shared" si="4"/>
        <v>0</v>
      </c>
      <c r="BI33" s="1">
        <f t="shared" si="5"/>
        <v>0</v>
      </c>
      <c r="BJ33" s="1">
        <f t="shared" si="9"/>
        <v>0</v>
      </c>
      <c r="BK33" s="1">
        <f t="shared" si="7"/>
        <v>0</v>
      </c>
      <c r="BL33" s="1">
        <f t="shared" si="8"/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</row>
    <row r="34" spans="1:80" s="2" customFormat="1" ht="21" customHeight="1">
      <c r="A34" s="15" t="s">
        <v>53</v>
      </c>
      <c r="B34" s="55">
        <v>0</v>
      </c>
      <c r="C34" s="46">
        <v>0</v>
      </c>
      <c r="D34" s="46">
        <v>0</v>
      </c>
      <c r="E34" s="47">
        <v>0</v>
      </c>
      <c r="F34" s="46">
        <v>0</v>
      </c>
      <c r="G34" s="46">
        <v>0</v>
      </c>
      <c r="H34" s="47">
        <v>0</v>
      </c>
      <c r="I34" s="46">
        <v>0</v>
      </c>
      <c r="J34" s="48">
        <v>0</v>
      </c>
      <c r="K34" s="46">
        <v>0</v>
      </c>
      <c r="L34" s="46">
        <v>0</v>
      </c>
      <c r="M34" s="46">
        <v>0</v>
      </c>
      <c r="N34" s="47">
        <v>0</v>
      </c>
      <c r="O34" s="46">
        <v>0</v>
      </c>
      <c r="P34" s="48">
        <v>0</v>
      </c>
      <c r="Q34" s="46">
        <v>0</v>
      </c>
      <c r="R34" s="46">
        <v>0</v>
      </c>
      <c r="S34" s="48">
        <v>0</v>
      </c>
      <c r="T34" s="46">
        <v>0</v>
      </c>
      <c r="U34" s="46">
        <v>0</v>
      </c>
      <c r="V34" s="46">
        <v>0</v>
      </c>
      <c r="W34" s="47">
        <v>0</v>
      </c>
      <c r="X34" s="46">
        <v>0</v>
      </c>
      <c r="Y34" s="46">
        <v>0</v>
      </c>
      <c r="Z34" s="47">
        <v>0</v>
      </c>
      <c r="AA34" s="46">
        <v>0</v>
      </c>
      <c r="AB34" s="46">
        <v>0</v>
      </c>
      <c r="AC34" s="47">
        <v>0</v>
      </c>
      <c r="AD34" s="46">
        <v>0</v>
      </c>
      <c r="AE34" s="48">
        <v>0</v>
      </c>
      <c r="AF34" s="46">
        <v>0</v>
      </c>
      <c r="AG34" s="46">
        <v>0</v>
      </c>
      <c r="AH34" s="46">
        <v>0</v>
      </c>
      <c r="AI34" s="47">
        <v>0</v>
      </c>
      <c r="AJ34" s="46">
        <v>0</v>
      </c>
      <c r="AK34" s="87">
        <v>0</v>
      </c>
      <c r="AL34" s="15" t="s">
        <v>53</v>
      </c>
      <c r="AM34" s="15" t="s">
        <v>53</v>
      </c>
      <c r="AN34" s="55">
        <v>0</v>
      </c>
      <c r="AO34" s="46">
        <v>0</v>
      </c>
      <c r="AP34" s="46">
        <v>0</v>
      </c>
      <c r="AQ34" s="47">
        <v>0</v>
      </c>
      <c r="AR34" s="44">
        <v>0</v>
      </c>
      <c r="AS34" s="44">
        <v>0</v>
      </c>
      <c r="AT34" s="47">
        <v>0</v>
      </c>
      <c r="AU34" s="46">
        <v>0</v>
      </c>
      <c r="AV34" s="44">
        <v>0</v>
      </c>
      <c r="AW34" s="47">
        <v>0</v>
      </c>
      <c r="AX34" s="46">
        <v>0</v>
      </c>
      <c r="AY34" s="48">
        <v>0</v>
      </c>
      <c r="AZ34" s="44">
        <v>0</v>
      </c>
      <c r="BA34" s="44">
        <v>0</v>
      </c>
      <c r="BB34" s="44">
        <v>0</v>
      </c>
      <c r="BD34" s="1">
        <f t="shared" si="15"/>
        <v>0</v>
      </c>
      <c r="BE34" s="1">
        <f t="shared" si="1"/>
        <v>0</v>
      </c>
      <c r="BF34" s="1">
        <f t="shared" si="2"/>
        <v>0</v>
      </c>
      <c r="BG34" s="1">
        <f t="shared" si="16"/>
        <v>0</v>
      </c>
      <c r="BH34" s="1">
        <f t="shared" si="4"/>
        <v>0</v>
      </c>
      <c r="BI34" s="1">
        <f t="shared" si="5"/>
        <v>0</v>
      </c>
      <c r="BJ34" s="1">
        <f t="shared" si="9"/>
        <v>0</v>
      </c>
      <c r="BK34" s="1">
        <f t="shared" si="7"/>
        <v>0</v>
      </c>
      <c r="BL34" s="1">
        <f t="shared" si="8"/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</row>
    <row r="35" spans="1:80" s="1" customFormat="1" ht="21" customHeight="1">
      <c r="A35" s="16" t="s">
        <v>54</v>
      </c>
      <c r="B35" s="55">
        <v>0</v>
      </c>
      <c r="C35" s="46">
        <v>0</v>
      </c>
      <c r="D35" s="46">
        <v>0</v>
      </c>
      <c r="E35" s="47">
        <v>0</v>
      </c>
      <c r="F35" s="46">
        <v>0</v>
      </c>
      <c r="G35" s="46">
        <v>0</v>
      </c>
      <c r="H35" s="47">
        <v>0</v>
      </c>
      <c r="I35" s="46">
        <v>0</v>
      </c>
      <c r="J35" s="48">
        <v>0</v>
      </c>
      <c r="K35" s="46">
        <v>0</v>
      </c>
      <c r="L35" s="46">
        <v>0</v>
      </c>
      <c r="M35" s="46">
        <v>0</v>
      </c>
      <c r="N35" s="47">
        <v>0</v>
      </c>
      <c r="O35" s="46">
        <v>0</v>
      </c>
      <c r="P35" s="48">
        <v>0</v>
      </c>
      <c r="Q35" s="46">
        <v>0</v>
      </c>
      <c r="R35" s="46">
        <v>0</v>
      </c>
      <c r="S35" s="48">
        <v>0</v>
      </c>
      <c r="T35" s="46">
        <v>0</v>
      </c>
      <c r="U35" s="46">
        <v>0</v>
      </c>
      <c r="V35" s="46">
        <v>0</v>
      </c>
      <c r="W35" s="47">
        <v>0</v>
      </c>
      <c r="X35" s="46">
        <v>0</v>
      </c>
      <c r="Y35" s="46">
        <v>0</v>
      </c>
      <c r="Z35" s="47">
        <v>0</v>
      </c>
      <c r="AA35" s="46">
        <v>0</v>
      </c>
      <c r="AB35" s="46">
        <v>0</v>
      </c>
      <c r="AC35" s="47">
        <v>0</v>
      </c>
      <c r="AD35" s="46">
        <v>0</v>
      </c>
      <c r="AE35" s="48">
        <v>0</v>
      </c>
      <c r="AF35" s="46">
        <v>0</v>
      </c>
      <c r="AG35" s="46">
        <v>0</v>
      </c>
      <c r="AH35" s="46">
        <v>0</v>
      </c>
      <c r="AI35" s="47">
        <v>0</v>
      </c>
      <c r="AJ35" s="46">
        <v>0</v>
      </c>
      <c r="AK35" s="87">
        <v>0</v>
      </c>
      <c r="AL35" s="16" t="s">
        <v>54</v>
      </c>
      <c r="AM35" s="16" t="s">
        <v>54</v>
      </c>
      <c r="AN35" s="55">
        <v>0</v>
      </c>
      <c r="AO35" s="46">
        <v>0</v>
      </c>
      <c r="AP35" s="46">
        <v>0</v>
      </c>
      <c r="AQ35" s="47">
        <v>0</v>
      </c>
      <c r="AR35" s="44">
        <v>0</v>
      </c>
      <c r="AS35" s="44">
        <v>0</v>
      </c>
      <c r="AT35" s="47">
        <v>0</v>
      </c>
      <c r="AU35" s="46">
        <v>0</v>
      </c>
      <c r="AV35" s="44">
        <v>0</v>
      </c>
      <c r="AW35" s="47">
        <v>0</v>
      </c>
      <c r="AX35" s="46">
        <v>0</v>
      </c>
      <c r="AY35" s="48">
        <v>0</v>
      </c>
      <c r="AZ35" s="44">
        <v>0</v>
      </c>
      <c r="BA35" s="44">
        <v>0</v>
      </c>
      <c r="BB35" s="44">
        <v>0</v>
      </c>
      <c r="BD35" s="1">
        <f t="shared" si="15"/>
        <v>0</v>
      </c>
      <c r="BE35" s="1">
        <f t="shared" si="1"/>
        <v>0</v>
      </c>
      <c r="BF35" s="1">
        <f t="shared" si="2"/>
        <v>0</v>
      </c>
      <c r="BG35" s="1">
        <f t="shared" si="16"/>
        <v>0</v>
      </c>
      <c r="BH35" s="1">
        <f t="shared" si="4"/>
        <v>0</v>
      </c>
      <c r="BI35" s="1">
        <f t="shared" si="5"/>
        <v>0</v>
      </c>
      <c r="BJ35" s="1">
        <f t="shared" si="9"/>
        <v>0</v>
      </c>
      <c r="BK35" s="1">
        <f t="shared" si="7"/>
        <v>0</v>
      </c>
      <c r="BL35" s="1">
        <f t="shared" si="8"/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</row>
    <row r="36" spans="1:80" s="2" customFormat="1" ht="21" customHeight="1">
      <c r="A36" s="15" t="s">
        <v>10</v>
      </c>
      <c r="B36" s="55">
        <v>160</v>
      </c>
      <c r="C36" s="46">
        <v>116</v>
      </c>
      <c r="D36" s="46">
        <v>44</v>
      </c>
      <c r="E36" s="47">
        <v>0</v>
      </c>
      <c r="F36" s="46">
        <v>0</v>
      </c>
      <c r="G36" s="46">
        <v>0</v>
      </c>
      <c r="H36" s="47">
        <v>49</v>
      </c>
      <c r="I36" s="46">
        <v>34</v>
      </c>
      <c r="J36" s="48">
        <v>15</v>
      </c>
      <c r="K36" s="46">
        <v>12</v>
      </c>
      <c r="L36" s="46">
        <v>7</v>
      </c>
      <c r="M36" s="46">
        <v>5</v>
      </c>
      <c r="N36" s="47">
        <v>6</v>
      </c>
      <c r="O36" s="46">
        <v>5</v>
      </c>
      <c r="P36" s="48">
        <v>1</v>
      </c>
      <c r="Q36" s="46">
        <v>14</v>
      </c>
      <c r="R36" s="46">
        <v>11</v>
      </c>
      <c r="S36" s="48">
        <v>3</v>
      </c>
      <c r="T36" s="46">
        <v>8</v>
      </c>
      <c r="U36" s="46">
        <v>6</v>
      </c>
      <c r="V36" s="46">
        <v>2</v>
      </c>
      <c r="W36" s="47">
        <v>4</v>
      </c>
      <c r="X36" s="46">
        <v>2</v>
      </c>
      <c r="Y36" s="46">
        <v>2</v>
      </c>
      <c r="Z36" s="47">
        <v>5</v>
      </c>
      <c r="AA36" s="46">
        <v>3</v>
      </c>
      <c r="AB36" s="46">
        <v>2</v>
      </c>
      <c r="AC36" s="47">
        <v>42</v>
      </c>
      <c r="AD36" s="46">
        <v>34</v>
      </c>
      <c r="AE36" s="48">
        <v>8</v>
      </c>
      <c r="AF36" s="46">
        <v>15</v>
      </c>
      <c r="AG36" s="46">
        <v>13</v>
      </c>
      <c r="AH36" s="46">
        <v>2</v>
      </c>
      <c r="AI36" s="47">
        <v>11</v>
      </c>
      <c r="AJ36" s="46">
        <v>9</v>
      </c>
      <c r="AK36" s="87">
        <v>2</v>
      </c>
      <c r="AL36" s="15" t="s">
        <v>10</v>
      </c>
      <c r="AM36" s="15" t="s">
        <v>10</v>
      </c>
      <c r="AN36" s="55">
        <v>16</v>
      </c>
      <c r="AO36" s="46">
        <v>12</v>
      </c>
      <c r="AP36" s="46">
        <v>4</v>
      </c>
      <c r="AQ36" s="47">
        <v>69</v>
      </c>
      <c r="AR36" s="44">
        <v>48</v>
      </c>
      <c r="AS36" s="44">
        <v>21</v>
      </c>
      <c r="AT36" s="47">
        <v>21</v>
      </c>
      <c r="AU36" s="46">
        <v>14</v>
      </c>
      <c r="AV36" s="44">
        <v>7</v>
      </c>
      <c r="AW36" s="47">
        <v>21</v>
      </c>
      <c r="AX36" s="46">
        <v>16</v>
      </c>
      <c r="AY36" s="48">
        <v>5</v>
      </c>
      <c r="AZ36" s="44">
        <v>27</v>
      </c>
      <c r="BA36" s="44">
        <v>18</v>
      </c>
      <c r="BB36" s="44">
        <v>9</v>
      </c>
      <c r="BD36" s="1">
        <f t="shared" si="15"/>
        <v>21</v>
      </c>
      <c r="BE36" s="1">
        <f t="shared" si="1"/>
        <v>16</v>
      </c>
      <c r="BF36" s="1">
        <f t="shared" si="2"/>
        <v>5</v>
      </c>
      <c r="BG36" s="1">
        <f t="shared" si="16"/>
        <v>27</v>
      </c>
      <c r="BH36" s="1">
        <f t="shared" si="4"/>
        <v>18</v>
      </c>
      <c r="BI36" s="1">
        <f t="shared" si="5"/>
        <v>9</v>
      </c>
      <c r="BJ36" s="1">
        <f t="shared" si="9"/>
        <v>33</v>
      </c>
      <c r="BK36" s="1">
        <f t="shared" si="7"/>
        <v>18</v>
      </c>
      <c r="BL36" s="1">
        <f t="shared" si="8"/>
        <v>15</v>
      </c>
      <c r="BM36" s="1">
        <v>52</v>
      </c>
      <c r="BN36" s="1">
        <v>16</v>
      </c>
      <c r="BO36" s="1">
        <v>18</v>
      </c>
      <c r="BP36" s="1">
        <v>18</v>
      </c>
      <c r="BQ36" s="1">
        <v>0</v>
      </c>
      <c r="BR36" s="1">
        <v>0</v>
      </c>
      <c r="BS36" s="1">
        <v>0</v>
      </c>
      <c r="BT36" s="1">
        <v>0</v>
      </c>
      <c r="BU36" s="39">
        <v>29</v>
      </c>
      <c r="BV36" s="39">
        <v>5</v>
      </c>
      <c r="BW36" s="39">
        <v>9</v>
      </c>
      <c r="BX36" s="39">
        <v>15</v>
      </c>
      <c r="BY36" s="39">
        <v>0</v>
      </c>
      <c r="BZ36" s="39">
        <v>0</v>
      </c>
      <c r="CA36" s="39">
        <v>0</v>
      </c>
      <c r="CB36" s="39">
        <v>0</v>
      </c>
    </row>
    <row r="37" spans="1:80" s="1" customFormat="1" ht="21" customHeight="1">
      <c r="A37" s="15" t="s">
        <v>55</v>
      </c>
      <c r="B37" s="55">
        <v>0</v>
      </c>
      <c r="C37" s="46">
        <v>0</v>
      </c>
      <c r="D37" s="46">
        <v>0</v>
      </c>
      <c r="E37" s="47">
        <v>0</v>
      </c>
      <c r="F37" s="46">
        <v>0</v>
      </c>
      <c r="G37" s="46">
        <v>0</v>
      </c>
      <c r="H37" s="47">
        <v>0</v>
      </c>
      <c r="I37" s="46">
        <v>0</v>
      </c>
      <c r="J37" s="48">
        <v>0</v>
      </c>
      <c r="K37" s="46">
        <v>0</v>
      </c>
      <c r="L37" s="46">
        <v>0</v>
      </c>
      <c r="M37" s="46">
        <v>0</v>
      </c>
      <c r="N37" s="47">
        <v>0</v>
      </c>
      <c r="O37" s="46">
        <v>0</v>
      </c>
      <c r="P37" s="48">
        <v>0</v>
      </c>
      <c r="Q37" s="46">
        <v>0</v>
      </c>
      <c r="R37" s="46">
        <v>0</v>
      </c>
      <c r="S37" s="48">
        <v>0</v>
      </c>
      <c r="T37" s="46">
        <v>0</v>
      </c>
      <c r="U37" s="46">
        <v>0</v>
      </c>
      <c r="V37" s="46">
        <v>0</v>
      </c>
      <c r="W37" s="47">
        <v>0</v>
      </c>
      <c r="X37" s="46">
        <v>0</v>
      </c>
      <c r="Y37" s="46">
        <v>0</v>
      </c>
      <c r="Z37" s="47">
        <v>0</v>
      </c>
      <c r="AA37" s="46">
        <v>0</v>
      </c>
      <c r="AB37" s="46">
        <v>0</v>
      </c>
      <c r="AC37" s="47">
        <v>0</v>
      </c>
      <c r="AD37" s="46">
        <v>0</v>
      </c>
      <c r="AE37" s="48">
        <v>0</v>
      </c>
      <c r="AF37" s="46">
        <v>0</v>
      </c>
      <c r="AG37" s="46">
        <v>0</v>
      </c>
      <c r="AH37" s="46">
        <v>0</v>
      </c>
      <c r="AI37" s="47">
        <v>0</v>
      </c>
      <c r="AJ37" s="46">
        <v>0</v>
      </c>
      <c r="AK37" s="87">
        <v>0</v>
      </c>
      <c r="AL37" s="15" t="s">
        <v>55</v>
      </c>
      <c r="AM37" s="15" t="s">
        <v>55</v>
      </c>
      <c r="AN37" s="55">
        <v>0</v>
      </c>
      <c r="AO37" s="46">
        <v>0</v>
      </c>
      <c r="AP37" s="46">
        <v>0</v>
      </c>
      <c r="AQ37" s="47">
        <v>0</v>
      </c>
      <c r="AR37" s="44">
        <v>0</v>
      </c>
      <c r="AS37" s="44">
        <v>0</v>
      </c>
      <c r="AT37" s="47">
        <v>0</v>
      </c>
      <c r="AU37" s="46">
        <v>0</v>
      </c>
      <c r="AV37" s="44">
        <v>0</v>
      </c>
      <c r="AW37" s="47">
        <v>0</v>
      </c>
      <c r="AX37" s="46">
        <v>0</v>
      </c>
      <c r="AY37" s="48">
        <v>0</v>
      </c>
      <c r="AZ37" s="44">
        <v>0</v>
      </c>
      <c r="BA37" s="44">
        <v>0</v>
      </c>
      <c r="BB37" s="44">
        <v>0</v>
      </c>
      <c r="BD37" s="1">
        <f t="shared" si="15"/>
        <v>0</v>
      </c>
      <c r="BE37" s="1">
        <f t="shared" si="1"/>
        <v>0</v>
      </c>
      <c r="BF37" s="1">
        <f t="shared" si="2"/>
        <v>0</v>
      </c>
      <c r="BG37" s="1">
        <f t="shared" si="16"/>
        <v>0</v>
      </c>
      <c r="BH37" s="1">
        <f t="shared" si="4"/>
        <v>0</v>
      </c>
      <c r="BI37" s="1">
        <f t="shared" si="5"/>
        <v>0</v>
      </c>
      <c r="BJ37" s="1">
        <f t="shared" si="9"/>
        <v>0</v>
      </c>
      <c r="BK37" s="1">
        <f t="shared" si="7"/>
        <v>0</v>
      </c>
      <c r="BL37" s="1">
        <f t="shared" si="8"/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</row>
    <row r="38" spans="1:80" s="1" customFormat="1" ht="21" customHeight="1">
      <c r="A38" s="15" t="s">
        <v>56</v>
      </c>
      <c r="B38" s="55">
        <v>0</v>
      </c>
      <c r="C38" s="46">
        <v>0</v>
      </c>
      <c r="D38" s="46">
        <v>0</v>
      </c>
      <c r="E38" s="47">
        <v>0</v>
      </c>
      <c r="F38" s="46">
        <v>0</v>
      </c>
      <c r="G38" s="46">
        <v>0</v>
      </c>
      <c r="H38" s="47">
        <v>0</v>
      </c>
      <c r="I38" s="46">
        <v>0</v>
      </c>
      <c r="J38" s="48">
        <v>0</v>
      </c>
      <c r="K38" s="46">
        <v>0</v>
      </c>
      <c r="L38" s="46">
        <v>0</v>
      </c>
      <c r="M38" s="46">
        <v>0</v>
      </c>
      <c r="N38" s="47">
        <v>0</v>
      </c>
      <c r="O38" s="46">
        <v>0</v>
      </c>
      <c r="P38" s="48">
        <v>0</v>
      </c>
      <c r="Q38" s="46">
        <v>0</v>
      </c>
      <c r="R38" s="46">
        <v>0</v>
      </c>
      <c r="S38" s="48">
        <v>0</v>
      </c>
      <c r="T38" s="46">
        <v>0</v>
      </c>
      <c r="U38" s="46">
        <v>0</v>
      </c>
      <c r="V38" s="46">
        <v>0</v>
      </c>
      <c r="W38" s="47">
        <v>0</v>
      </c>
      <c r="X38" s="46">
        <v>0</v>
      </c>
      <c r="Y38" s="46">
        <v>0</v>
      </c>
      <c r="Z38" s="47">
        <v>0</v>
      </c>
      <c r="AA38" s="46">
        <v>0</v>
      </c>
      <c r="AB38" s="46">
        <v>0</v>
      </c>
      <c r="AC38" s="47">
        <v>0</v>
      </c>
      <c r="AD38" s="46">
        <v>0</v>
      </c>
      <c r="AE38" s="48">
        <v>0</v>
      </c>
      <c r="AF38" s="46">
        <v>0</v>
      </c>
      <c r="AG38" s="46">
        <v>0</v>
      </c>
      <c r="AH38" s="46">
        <v>0</v>
      </c>
      <c r="AI38" s="47">
        <v>0</v>
      </c>
      <c r="AJ38" s="46">
        <v>0</v>
      </c>
      <c r="AK38" s="87">
        <v>0</v>
      </c>
      <c r="AL38" s="15" t="s">
        <v>56</v>
      </c>
      <c r="AM38" s="15" t="s">
        <v>56</v>
      </c>
      <c r="AN38" s="55">
        <v>0</v>
      </c>
      <c r="AO38" s="46">
        <v>0</v>
      </c>
      <c r="AP38" s="46">
        <v>0</v>
      </c>
      <c r="AQ38" s="47">
        <v>0</v>
      </c>
      <c r="AR38" s="44">
        <v>0</v>
      </c>
      <c r="AS38" s="44">
        <v>0</v>
      </c>
      <c r="AT38" s="47">
        <v>0</v>
      </c>
      <c r="AU38" s="46">
        <v>0</v>
      </c>
      <c r="AV38" s="44">
        <v>0</v>
      </c>
      <c r="AW38" s="47">
        <v>0</v>
      </c>
      <c r="AX38" s="46">
        <v>0</v>
      </c>
      <c r="AY38" s="48">
        <v>0</v>
      </c>
      <c r="AZ38" s="44">
        <v>0</v>
      </c>
      <c r="BA38" s="44">
        <v>0</v>
      </c>
      <c r="BB38" s="44">
        <v>0</v>
      </c>
      <c r="BD38" s="1">
        <f t="shared" si="15"/>
        <v>0</v>
      </c>
      <c r="BE38" s="1">
        <f t="shared" si="1"/>
        <v>0</v>
      </c>
      <c r="BF38" s="1">
        <f t="shared" si="2"/>
        <v>0</v>
      </c>
      <c r="BG38" s="1">
        <f t="shared" si="16"/>
        <v>0</v>
      </c>
      <c r="BH38" s="1">
        <f t="shared" si="4"/>
        <v>0</v>
      </c>
      <c r="BI38" s="1">
        <f t="shared" si="5"/>
        <v>0</v>
      </c>
      <c r="BJ38" s="1">
        <f t="shared" si="9"/>
        <v>0</v>
      </c>
      <c r="BK38" s="1">
        <f t="shared" si="7"/>
        <v>0</v>
      </c>
      <c r="BL38" s="1">
        <f t="shared" si="8"/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</row>
    <row r="39" spans="1:80" s="2" customFormat="1" ht="21" customHeight="1">
      <c r="A39" s="15" t="s">
        <v>11</v>
      </c>
      <c r="B39" s="55">
        <v>34</v>
      </c>
      <c r="C39" s="46">
        <v>25</v>
      </c>
      <c r="D39" s="46">
        <v>9</v>
      </c>
      <c r="E39" s="47">
        <v>0</v>
      </c>
      <c r="F39" s="46">
        <v>0</v>
      </c>
      <c r="G39" s="46">
        <v>0</v>
      </c>
      <c r="H39" s="47">
        <v>3</v>
      </c>
      <c r="I39" s="46">
        <v>3</v>
      </c>
      <c r="J39" s="48">
        <v>0</v>
      </c>
      <c r="K39" s="46">
        <v>0</v>
      </c>
      <c r="L39" s="46">
        <v>0</v>
      </c>
      <c r="M39" s="46">
        <v>0</v>
      </c>
      <c r="N39" s="47">
        <v>0</v>
      </c>
      <c r="O39" s="46">
        <v>0</v>
      </c>
      <c r="P39" s="48">
        <v>0</v>
      </c>
      <c r="Q39" s="46">
        <v>0</v>
      </c>
      <c r="R39" s="46">
        <v>0</v>
      </c>
      <c r="S39" s="48">
        <v>0</v>
      </c>
      <c r="T39" s="46">
        <v>0</v>
      </c>
      <c r="U39" s="46">
        <v>0</v>
      </c>
      <c r="V39" s="46">
        <v>0</v>
      </c>
      <c r="W39" s="47">
        <v>2</v>
      </c>
      <c r="X39" s="46">
        <v>2</v>
      </c>
      <c r="Y39" s="46">
        <v>0</v>
      </c>
      <c r="Z39" s="47">
        <v>1</v>
      </c>
      <c r="AA39" s="46">
        <v>1</v>
      </c>
      <c r="AB39" s="46">
        <v>0</v>
      </c>
      <c r="AC39" s="47">
        <v>10</v>
      </c>
      <c r="AD39" s="46">
        <v>6</v>
      </c>
      <c r="AE39" s="48">
        <v>4</v>
      </c>
      <c r="AF39" s="46">
        <v>3</v>
      </c>
      <c r="AG39" s="46">
        <v>1</v>
      </c>
      <c r="AH39" s="46">
        <v>2</v>
      </c>
      <c r="AI39" s="47">
        <v>3</v>
      </c>
      <c r="AJ39" s="46">
        <v>3</v>
      </c>
      <c r="AK39" s="87">
        <v>0</v>
      </c>
      <c r="AL39" s="15" t="s">
        <v>11</v>
      </c>
      <c r="AM39" s="15" t="s">
        <v>11</v>
      </c>
      <c r="AN39" s="55">
        <v>4</v>
      </c>
      <c r="AO39" s="46">
        <v>2</v>
      </c>
      <c r="AP39" s="46">
        <v>2</v>
      </c>
      <c r="AQ39" s="47">
        <v>21</v>
      </c>
      <c r="AR39" s="44">
        <v>16</v>
      </c>
      <c r="AS39" s="44">
        <v>5</v>
      </c>
      <c r="AT39" s="47">
        <v>9</v>
      </c>
      <c r="AU39" s="46">
        <v>8</v>
      </c>
      <c r="AV39" s="44">
        <v>1</v>
      </c>
      <c r="AW39" s="47">
        <v>7</v>
      </c>
      <c r="AX39" s="46">
        <v>5</v>
      </c>
      <c r="AY39" s="48">
        <v>2</v>
      </c>
      <c r="AZ39" s="44">
        <v>5</v>
      </c>
      <c r="BA39" s="44">
        <v>3</v>
      </c>
      <c r="BB39" s="44">
        <v>2</v>
      </c>
      <c r="BD39" s="1">
        <f t="shared" si="15"/>
        <v>7</v>
      </c>
      <c r="BE39" s="1">
        <f t="shared" si="1"/>
        <v>5</v>
      </c>
      <c r="BF39" s="1">
        <f t="shared" si="2"/>
        <v>2</v>
      </c>
      <c r="BG39" s="1">
        <f t="shared" si="16"/>
        <v>4</v>
      </c>
      <c r="BH39" s="1">
        <f t="shared" si="4"/>
        <v>2</v>
      </c>
      <c r="BI39" s="1">
        <f t="shared" si="5"/>
        <v>2</v>
      </c>
      <c r="BJ39" s="1">
        <f t="shared" si="9"/>
        <v>5</v>
      </c>
      <c r="BK39" s="1">
        <f t="shared" si="7"/>
        <v>5</v>
      </c>
      <c r="BL39" s="1">
        <f t="shared" si="8"/>
        <v>0</v>
      </c>
      <c r="BM39" s="1">
        <v>12</v>
      </c>
      <c r="BN39" s="1">
        <v>5</v>
      </c>
      <c r="BO39" s="1">
        <v>2</v>
      </c>
      <c r="BP39" s="1">
        <v>5</v>
      </c>
      <c r="BQ39" s="1">
        <v>0</v>
      </c>
      <c r="BR39" s="1">
        <v>0</v>
      </c>
      <c r="BS39" s="1">
        <v>0</v>
      </c>
      <c r="BT39" s="1">
        <v>0</v>
      </c>
      <c r="BU39" s="39">
        <v>4</v>
      </c>
      <c r="BV39" s="39">
        <v>2</v>
      </c>
      <c r="BW39" s="39">
        <v>2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</row>
    <row r="40" spans="1:80" s="1" customFormat="1" ht="21" customHeight="1">
      <c r="A40" s="15" t="s">
        <v>57</v>
      </c>
      <c r="B40" s="55">
        <v>0</v>
      </c>
      <c r="C40" s="46">
        <v>0</v>
      </c>
      <c r="D40" s="46">
        <v>0</v>
      </c>
      <c r="E40" s="47">
        <v>0</v>
      </c>
      <c r="F40" s="46">
        <v>0</v>
      </c>
      <c r="G40" s="46">
        <v>0</v>
      </c>
      <c r="H40" s="47">
        <v>0</v>
      </c>
      <c r="I40" s="46">
        <v>0</v>
      </c>
      <c r="J40" s="48">
        <v>0</v>
      </c>
      <c r="K40" s="46">
        <v>0</v>
      </c>
      <c r="L40" s="46">
        <v>0</v>
      </c>
      <c r="M40" s="46">
        <v>0</v>
      </c>
      <c r="N40" s="47">
        <v>0</v>
      </c>
      <c r="O40" s="46">
        <v>0</v>
      </c>
      <c r="P40" s="48">
        <v>0</v>
      </c>
      <c r="Q40" s="46">
        <v>0</v>
      </c>
      <c r="R40" s="46">
        <v>0</v>
      </c>
      <c r="S40" s="48">
        <v>0</v>
      </c>
      <c r="T40" s="46">
        <v>0</v>
      </c>
      <c r="U40" s="46">
        <v>0</v>
      </c>
      <c r="V40" s="46">
        <v>0</v>
      </c>
      <c r="W40" s="47">
        <v>0</v>
      </c>
      <c r="X40" s="46">
        <v>0</v>
      </c>
      <c r="Y40" s="46">
        <v>0</v>
      </c>
      <c r="Z40" s="47">
        <v>0</v>
      </c>
      <c r="AA40" s="46">
        <v>0</v>
      </c>
      <c r="AB40" s="46">
        <v>0</v>
      </c>
      <c r="AC40" s="47">
        <v>0</v>
      </c>
      <c r="AD40" s="46">
        <v>0</v>
      </c>
      <c r="AE40" s="48">
        <v>0</v>
      </c>
      <c r="AF40" s="46">
        <v>0</v>
      </c>
      <c r="AG40" s="46">
        <v>0</v>
      </c>
      <c r="AH40" s="46">
        <v>0</v>
      </c>
      <c r="AI40" s="47">
        <v>0</v>
      </c>
      <c r="AJ40" s="46">
        <v>0</v>
      </c>
      <c r="AK40" s="87">
        <v>0</v>
      </c>
      <c r="AL40" s="15" t="s">
        <v>57</v>
      </c>
      <c r="AM40" s="15" t="s">
        <v>57</v>
      </c>
      <c r="AN40" s="55">
        <v>0</v>
      </c>
      <c r="AO40" s="46">
        <v>0</v>
      </c>
      <c r="AP40" s="46">
        <v>0</v>
      </c>
      <c r="AQ40" s="47">
        <v>0</v>
      </c>
      <c r="AR40" s="44">
        <v>0</v>
      </c>
      <c r="AS40" s="44">
        <v>0</v>
      </c>
      <c r="AT40" s="47">
        <v>0</v>
      </c>
      <c r="AU40" s="46">
        <v>0</v>
      </c>
      <c r="AV40" s="44">
        <v>0</v>
      </c>
      <c r="AW40" s="47">
        <v>0</v>
      </c>
      <c r="AX40" s="46">
        <v>0</v>
      </c>
      <c r="AY40" s="48">
        <v>0</v>
      </c>
      <c r="AZ40" s="44">
        <v>0</v>
      </c>
      <c r="BA40" s="44">
        <v>0</v>
      </c>
      <c r="BB40" s="44">
        <v>0</v>
      </c>
      <c r="BD40" s="1">
        <f t="shared" si="15"/>
        <v>0</v>
      </c>
      <c r="BE40" s="1">
        <f t="shared" si="1"/>
        <v>0</v>
      </c>
      <c r="BF40" s="1">
        <f t="shared" si="2"/>
        <v>0</v>
      </c>
      <c r="BG40" s="1">
        <f t="shared" si="16"/>
        <v>0</v>
      </c>
      <c r="BH40" s="1">
        <f t="shared" si="4"/>
        <v>0</v>
      </c>
      <c r="BI40" s="1">
        <f t="shared" si="5"/>
        <v>0</v>
      </c>
      <c r="BJ40" s="1">
        <f t="shared" si="9"/>
        <v>0</v>
      </c>
      <c r="BK40" s="1">
        <f t="shared" si="7"/>
        <v>0</v>
      </c>
      <c r="BL40" s="1">
        <f t="shared" si="8"/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</row>
    <row r="41" spans="1:80" s="1" customFormat="1" ht="21" customHeight="1">
      <c r="A41" s="15" t="s">
        <v>58</v>
      </c>
      <c r="B41" s="55">
        <v>0</v>
      </c>
      <c r="C41" s="46">
        <v>0</v>
      </c>
      <c r="D41" s="46">
        <v>0</v>
      </c>
      <c r="E41" s="47">
        <v>0</v>
      </c>
      <c r="F41" s="46">
        <v>0</v>
      </c>
      <c r="G41" s="46">
        <v>0</v>
      </c>
      <c r="H41" s="47">
        <v>0</v>
      </c>
      <c r="I41" s="46">
        <v>0</v>
      </c>
      <c r="J41" s="48">
        <v>0</v>
      </c>
      <c r="K41" s="46">
        <v>0</v>
      </c>
      <c r="L41" s="46">
        <v>0</v>
      </c>
      <c r="M41" s="46">
        <v>0</v>
      </c>
      <c r="N41" s="47">
        <v>0</v>
      </c>
      <c r="O41" s="46">
        <v>0</v>
      </c>
      <c r="P41" s="48">
        <v>0</v>
      </c>
      <c r="Q41" s="46">
        <v>0</v>
      </c>
      <c r="R41" s="46">
        <v>0</v>
      </c>
      <c r="S41" s="48">
        <v>0</v>
      </c>
      <c r="T41" s="46">
        <v>0</v>
      </c>
      <c r="U41" s="46">
        <v>0</v>
      </c>
      <c r="V41" s="46">
        <v>0</v>
      </c>
      <c r="W41" s="47">
        <v>0</v>
      </c>
      <c r="X41" s="46">
        <v>0</v>
      </c>
      <c r="Y41" s="46">
        <v>0</v>
      </c>
      <c r="Z41" s="47">
        <v>0</v>
      </c>
      <c r="AA41" s="46">
        <v>0</v>
      </c>
      <c r="AB41" s="46">
        <v>0</v>
      </c>
      <c r="AC41" s="47">
        <v>0</v>
      </c>
      <c r="AD41" s="46">
        <v>0</v>
      </c>
      <c r="AE41" s="48">
        <v>0</v>
      </c>
      <c r="AF41" s="46">
        <v>0</v>
      </c>
      <c r="AG41" s="46">
        <v>0</v>
      </c>
      <c r="AH41" s="46">
        <v>0</v>
      </c>
      <c r="AI41" s="47">
        <v>0</v>
      </c>
      <c r="AJ41" s="46">
        <v>0</v>
      </c>
      <c r="AK41" s="87">
        <v>0</v>
      </c>
      <c r="AL41" s="15" t="s">
        <v>58</v>
      </c>
      <c r="AM41" s="15" t="s">
        <v>58</v>
      </c>
      <c r="AN41" s="55">
        <v>0</v>
      </c>
      <c r="AO41" s="46">
        <v>0</v>
      </c>
      <c r="AP41" s="46">
        <v>0</v>
      </c>
      <c r="AQ41" s="47">
        <v>0</v>
      </c>
      <c r="AR41" s="44">
        <v>0</v>
      </c>
      <c r="AS41" s="44">
        <v>0</v>
      </c>
      <c r="AT41" s="47">
        <v>0</v>
      </c>
      <c r="AU41" s="46">
        <v>0</v>
      </c>
      <c r="AV41" s="44">
        <v>0</v>
      </c>
      <c r="AW41" s="47">
        <v>0</v>
      </c>
      <c r="AX41" s="46">
        <v>0</v>
      </c>
      <c r="AY41" s="48">
        <v>0</v>
      </c>
      <c r="AZ41" s="44">
        <v>0</v>
      </c>
      <c r="BA41" s="44">
        <v>0</v>
      </c>
      <c r="BB41" s="44">
        <v>0</v>
      </c>
      <c r="BD41" s="1">
        <f t="shared" si="15"/>
        <v>0</v>
      </c>
      <c r="BE41" s="1">
        <f t="shared" si="1"/>
        <v>0</v>
      </c>
      <c r="BF41" s="1">
        <f t="shared" si="2"/>
        <v>0</v>
      </c>
      <c r="BG41" s="1">
        <f t="shared" si="16"/>
        <v>0</v>
      </c>
      <c r="BH41" s="1">
        <f t="shared" si="4"/>
        <v>0</v>
      </c>
      <c r="BI41" s="1">
        <f t="shared" si="5"/>
        <v>0</v>
      </c>
      <c r="BJ41" s="1">
        <f t="shared" si="9"/>
        <v>0</v>
      </c>
      <c r="BK41" s="1">
        <f t="shared" si="7"/>
        <v>0</v>
      </c>
      <c r="BL41" s="1">
        <f t="shared" si="8"/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</row>
    <row r="42" spans="1:80" s="1" customFormat="1" ht="21" customHeight="1">
      <c r="A42" s="15" t="s">
        <v>59</v>
      </c>
      <c r="B42" s="55">
        <v>0</v>
      </c>
      <c r="C42" s="46">
        <v>0</v>
      </c>
      <c r="D42" s="46">
        <v>0</v>
      </c>
      <c r="E42" s="47">
        <v>0</v>
      </c>
      <c r="F42" s="46">
        <v>0</v>
      </c>
      <c r="G42" s="46">
        <v>0</v>
      </c>
      <c r="H42" s="47">
        <v>0</v>
      </c>
      <c r="I42" s="46">
        <v>0</v>
      </c>
      <c r="J42" s="48">
        <v>0</v>
      </c>
      <c r="K42" s="46">
        <v>0</v>
      </c>
      <c r="L42" s="46">
        <v>0</v>
      </c>
      <c r="M42" s="46">
        <v>0</v>
      </c>
      <c r="N42" s="47">
        <v>0</v>
      </c>
      <c r="O42" s="46">
        <v>0</v>
      </c>
      <c r="P42" s="48">
        <v>0</v>
      </c>
      <c r="Q42" s="46">
        <v>0</v>
      </c>
      <c r="R42" s="46">
        <v>0</v>
      </c>
      <c r="S42" s="48">
        <v>0</v>
      </c>
      <c r="T42" s="46">
        <v>0</v>
      </c>
      <c r="U42" s="46">
        <v>0</v>
      </c>
      <c r="V42" s="46">
        <v>0</v>
      </c>
      <c r="W42" s="47">
        <v>0</v>
      </c>
      <c r="X42" s="46">
        <v>0</v>
      </c>
      <c r="Y42" s="46">
        <v>0</v>
      </c>
      <c r="Z42" s="47">
        <v>0</v>
      </c>
      <c r="AA42" s="46">
        <v>0</v>
      </c>
      <c r="AB42" s="46">
        <v>0</v>
      </c>
      <c r="AC42" s="47">
        <v>0</v>
      </c>
      <c r="AD42" s="46">
        <v>0</v>
      </c>
      <c r="AE42" s="48">
        <v>0</v>
      </c>
      <c r="AF42" s="46">
        <v>0</v>
      </c>
      <c r="AG42" s="46">
        <v>0</v>
      </c>
      <c r="AH42" s="46">
        <v>0</v>
      </c>
      <c r="AI42" s="47">
        <v>0</v>
      </c>
      <c r="AJ42" s="46">
        <v>0</v>
      </c>
      <c r="AK42" s="87">
        <v>0</v>
      </c>
      <c r="AL42" s="15" t="s">
        <v>59</v>
      </c>
      <c r="AM42" s="15" t="s">
        <v>59</v>
      </c>
      <c r="AN42" s="55">
        <v>0</v>
      </c>
      <c r="AO42" s="46">
        <v>0</v>
      </c>
      <c r="AP42" s="46">
        <v>0</v>
      </c>
      <c r="AQ42" s="47">
        <v>0</v>
      </c>
      <c r="AR42" s="44">
        <v>0</v>
      </c>
      <c r="AS42" s="44">
        <v>0</v>
      </c>
      <c r="AT42" s="47">
        <v>0</v>
      </c>
      <c r="AU42" s="46">
        <v>0</v>
      </c>
      <c r="AV42" s="44">
        <v>0</v>
      </c>
      <c r="AW42" s="47">
        <v>0</v>
      </c>
      <c r="AX42" s="46">
        <v>0</v>
      </c>
      <c r="AY42" s="48">
        <v>0</v>
      </c>
      <c r="AZ42" s="44">
        <v>0</v>
      </c>
      <c r="BA42" s="44">
        <v>0</v>
      </c>
      <c r="BB42" s="44">
        <v>0</v>
      </c>
      <c r="BD42" s="1">
        <f t="shared" si="15"/>
        <v>0</v>
      </c>
      <c r="BE42" s="1">
        <f t="shared" si="1"/>
        <v>0</v>
      </c>
      <c r="BF42" s="1">
        <f t="shared" si="2"/>
        <v>0</v>
      </c>
      <c r="BG42" s="1">
        <f t="shared" si="16"/>
        <v>0</v>
      </c>
      <c r="BH42" s="1">
        <f t="shared" si="4"/>
        <v>0</v>
      </c>
      <c r="BI42" s="1">
        <f t="shared" si="5"/>
        <v>0</v>
      </c>
      <c r="BJ42" s="1">
        <f t="shared" si="9"/>
        <v>0</v>
      </c>
      <c r="BK42" s="1">
        <f t="shared" si="7"/>
        <v>0</v>
      </c>
      <c r="BL42" s="1">
        <f t="shared" si="8"/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</row>
    <row r="43" spans="1:80" s="1" customFormat="1" ht="21" customHeight="1">
      <c r="A43" s="15" t="s">
        <v>60</v>
      </c>
      <c r="B43" s="55">
        <v>0</v>
      </c>
      <c r="C43" s="46">
        <v>0</v>
      </c>
      <c r="D43" s="46">
        <v>0</v>
      </c>
      <c r="E43" s="47">
        <v>0</v>
      </c>
      <c r="F43" s="46">
        <v>0</v>
      </c>
      <c r="G43" s="46">
        <v>0</v>
      </c>
      <c r="H43" s="47">
        <v>0</v>
      </c>
      <c r="I43" s="46">
        <v>0</v>
      </c>
      <c r="J43" s="48">
        <v>0</v>
      </c>
      <c r="K43" s="46">
        <v>0</v>
      </c>
      <c r="L43" s="46">
        <v>0</v>
      </c>
      <c r="M43" s="46">
        <v>0</v>
      </c>
      <c r="N43" s="47">
        <v>0</v>
      </c>
      <c r="O43" s="46">
        <v>0</v>
      </c>
      <c r="P43" s="48">
        <v>0</v>
      </c>
      <c r="Q43" s="46">
        <v>0</v>
      </c>
      <c r="R43" s="46">
        <v>0</v>
      </c>
      <c r="S43" s="48">
        <v>0</v>
      </c>
      <c r="T43" s="46">
        <v>0</v>
      </c>
      <c r="U43" s="46">
        <v>0</v>
      </c>
      <c r="V43" s="46">
        <v>0</v>
      </c>
      <c r="W43" s="47">
        <v>0</v>
      </c>
      <c r="X43" s="46">
        <v>0</v>
      </c>
      <c r="Y43" s="46">
        <v>0</v>
      </c>
      <c r="Z43" s="47">
        <v>0</v>
      </c>
      <c r="AA43" s="46">
        <v>0</v>
      </c>
      <c r="AB43" s="46">
        <v>0</v>
      </c>
      <c r="AC43" s="47">
        <v>0</v>
      </c>
      <c r="AD43" s="46">
        <v>0</v>
      </c>
      <c r="AE43" s="48">
        <v>0</v>
      </c>
      <c r="AF43" s="46">
        <v>0</v>
      </c>
      <c r="AG43" s="46">
        <v>0</v>
      </c>
      <c r="AH43" s="46">
        <v>0</v>
      </c>
      <c r="AI43" s="47">
        <v>0</v>
      </c>
      <c r="AJ43" s="46">
        <v>0</v>
      </c>
      <c r="AK43" s="87">
        <v>0</v>
      </c>
      <c r="AL43" s="15" t="s">
        <v>60</v>
      </c>
      <c r="AM43" s="15" t="s">
        <v>60</v>
      </c>
      <c r="AN43" s="55">
        <v>0</v>
      </c>
      <c r="AO43" s="46">
        <v>0</v>
      </c>
      <c r="AP43" s="46">
        <v>0</v>
      </c>
      <c r="AQ43" s="47">
        <v>0</v>
      </c>
      <c r="AR43" s="44">
        <v>0</v>
      </c>
      <c r="AS43" s="44">
        <v>0</v>
      </c>
      <c r="AT43" s="47">
        <v>0</v>
      </c>
      <c r="AU43" s="46">
        <v>0</v>
      </c>
      <c r="AV43" s="44">
        <v>0</v>
      </c>
      <c r="AW43" s="47">
        <v>0</v>
      </c>
      <c r="AX43" s="46">
        <v>0</v>
      </c>
      <c r="AY43" s="48">
        <v>0</v>
      </c>
      <c r="AZ43" s="44">
        <v>0</v>
      </c>
      <c r="BA43" s="44">
        <v>0</v>
      </c>
      <c r="BB43" s="44">
        <v>0</v>
      </c>
      <c r="BD43" s="1">
        <f t="shared" si="15"/>
        <v>0</v>
      </c>
      <c r="BE43" s="1">
        <f t="shared" si="1"/>
        <v>0</v>
      </c>
      <c r="BF43" s="1">
        <f t="shared" si="2"/>
        <v>0</v>
      </c>
      <c r="BG43" s="1">
        <f t="shared" si="16"/>
        <v>0</v>
      </c>
      <c r="BH43" s="1">
        <f t="shared" si="4"/>
        <v>0</v>
      </c>
      <c r="BI43" s="1">
        <f t="shared" si="5"/>
        <v>0</v>
      </c>
      <c r="BJ43" s="1">
        <f t="shared" si="9"/>
        <v>0</v>
      </c>
      <c r="BK43" s="1">
        <f t="shared" si="7"/>
        <v>0</v>
      </c>
      <c r="BL43" s="1">
        <f t="shared" si="8"/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</row>
    <row r="44" spans="1:80" s="1" customFormat="1" ht="21" customHeight="1">
      <c r="A44" s="15" t="s">
        <v>61</v>
      </c>
      <c r="B44" s="55">
        <v>0</v>
      </c>
      <c r="C44" s="46">
        <v>0</v>
      </c>
      <c r="D44" s="46">
        <v>0</v>
      </c>
      <c r="E44" s="47">
        <v>0</v>
      </c>
      <c r="F44" s="46">
        <v>0</v>
      </c>
      <c r="G44" s="46">
        <v>0</v>
      </c>
      <c r="H44" s="47">
        <v>0</v>
      </c>
      <c r="I44" s="46">
        <v>0</v>
      </c>
      <c r="J44" s="48">
        <v>0</v>
      </c>
      <c r="K44" s="46">
        <v>0</v>
      </c>
      <c r="L44" s="46">
        <v>0</v>
      </c>
      <c r="M44" s="46">
        <v>0</v>
      </c>
      <c r="N44" s="47">
        <v>0</v>
      </c>
      <c r="O44" s="46">
        <v>0</v>
      </c>
      <c r="P44" s="48">
        <v>0</v>
      </c>
      <c r="Q44" s="46">
        <v>0</v>
      </c>
      <c r="R44" s="46">
        <v>0</v>
      </c>
      <c r="S44" s="48">
        <v>0</v>
      </c>
      <c r="T44" s="46">
        <v>0</v>
      </c>
      <c r="U44" s="46">
        <v>0</v>
      </c>
      <c r="V44" s="46">
        <v>0</v>
      </c>
      <c r="W44" s="47">
        <v>0</v>
      </c>
      <c r="X44" s="46">
        <v>0</v>
      </c>
      <c r="Y44" s="46">
        <v>0</v>
      </c>
      <c r="Z44" s="47">
        <v>0</v>
      </c>
      <c r="AA44" s="46">
        <v>0</v>
      </c>
      <c r="AB44" s="46">
        <v>0</v>
      </c>
      <c r="AC44" s="47">
        <v>0</v>
      </c>
      <c r="AD44" s="46">
        <v>0</v>
      </c>
      <c r="AE44" s="48">
        <v>0</v>
      </c>
      <c r="AF44" s="46">
        <v>0</v>
      </c>
      <c r="AG44" s="46">
        <v>0</v>
      </c>
      <c r="AH44" s="46">
        <v>0</v>
      </c>
      <c r="AI44" s="47">
        <v>0</v>
      </c>
      <c r="AJ44" s="46">
        <v>0</v>
      </c>
      <c r="AK44" s="87">
        <v>0</v>
      </c>
      <c r="AL44" s="15" t="s">
        <v>61</v>
      </c>
      <c r="AM44" s="15" t="s">
        <v>61</v>
      </c>
      <c r="AN44" s="55">
        <v>0</v>
      </c>
      <c r="AO44" s="46">
        <v>0</v>
      </c>
      <c r="AP44" s="46">
        <v>0</v>
      </c>
      <c r="AQ44" s="47">
        <v>0</v>
      </c>
      <c r="AR44" s="44">
        <v>0</v>
      </c>
      <c r="AS44" s="44">
        <v>0</v>
      </c>
      <c r="AT44" s="47">
        <v>0</v>
      </c>
      <c r="AU44" s="46">
        <v>0</v>
      </c>
      <c r="AV44" s="44">
        <v>0</v>
      </c>
      <c r="AW44" s="47">
        <v>0</v>
      </c>
      <c r="AX44" s="46">
        <v>0</v>
      </c>
      <c r="AY44" s="48">
        <v>0</v>
      </c>
      <c r="AZ44" s="44">
        <v>0</v>
      </c>
      <c r="BA44" s="44">
        <v>0</v>
      </c>
      <c r="BB44" s="44">
        <v>0</v>
      </c>
      <c r="BD44" s="1">
        <f t="shared" si="15"/>
        <v>0</v>
      </c>
      <c r="BE44" s="1">
        <f t="shared" si="1"/>
        <v>0</v>
      </c>
      <c r="BF44" s="1">
        <f t="shared" si="2"/>
        <v>0</v>
      </c>
      <c r="BG44" s="1">
        <f t="shared" si="16"/>
        <v>0</v>
      </c>
      <c r="BH44" s="1">
        <f t="shared" si="4"/>
        <v>0</v>
      </c>
      <c r="BI44" s="1">
        <f t="shared" si="5"/>
        <v>0</v>
      </c>
      <c r="BJ44" s="1">
        <f t="shared" si="9"/>
        <v>0</v>
      </c>
      <c r="BK44" s="1">
        <f t="shared" si="7"/>
        <v>0</v>
      </c>
      <c r="BL44" s="1">
        <f t="shared" si="8"/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</row>
    <row r="45" spans="1:80" s="1" customFormat="1" ht="21" customHeight="1">
      <c r="A45" s="15" t="s">
        <v>62</v>
      </c>
      <c r="B45" s="55">
        <v>0</v>
      </c>
      <c r="C45" s="46">
        <v>0</v>
      </c>
      <c r="D45" s="46">
        <v>0</v>
      </c>
      <c r="E45" s="47">
        <v>0</v>
      </c>
      <c r="F45" s="46">
        <v>0</v>
      </c>
      <c r="G45" s="46">
        <v>0</v>
      </c>
      <c r="H45" s="47">
        <v>0</v>
      </c>
      <c r="I45" s="46">
        <v>0</v>
      </c>
      <c r="J45" s="48">
        <v>0</v>
      </c>
      <c r="K45" s="46">
        <v>0</v>
      </c>
      <c r="L45" s="46">
        <v>0</v>
      </c>
      <c r="M45" s="46">
        <v>0</v>
      </c>
      <c r="N45" s="47">
        <v>0</v>
      </c>
      <c r="O45" s="46">
        <v>0</v>
      </c>
      <c r="P45" s="48">
        <v>0</v>
      </c>
      <c r="Q45" s="46">
        <v>0</v>
      </c>
      <c r="R45" s="46">
        <v>0</v>
      </c>
      <c r="S45" s="48">
        <v>0</v>
      </c>
      <c r="T45" s="46">
        <v>0</v>
      </c>
      <c r="U45" s="46">
        <v>0</v>
      </c>
      <c r="V45" s="46">
        <v>0</v>
      </c>
      <c r="W45" s="47">
        <v>0</v>
      </c>
      <c r="X45" s="46">
        <v>0</v>
      </c>
      <c r="Y45" s="46">
        <v>0</v>
      </c>
      <c r="Z45" s="47">
        <v>0</v>
      </c>
      <c r="AA45" s="46">
        <v>0</v>
      </c>
      <c r="AB45" s="46">
        <v>0</v>
      </c>
      <c r="AC45" s="47">
        <v>0</v>
      </c>
      <c r="AD45" s="46">
        <v>0</v>
      </c>
      <c r="AE45" s="48">
        <v>0</v>
      </c>
      <c r="AF45" s="46">
        <v>0</v>
      </c>
      <c r="AG45" s="46">
        <v>0</v>
      </c>
      <c r="AH45" s="46">
        <v>0</v>
      </c>
      <c r="AI45" s="47">
        <v>0</v>
      </c>
      <c r="AJ45" s="46">
        <v>0</v>
      </c>
      <c r="AK45" s="87">
        <v>0</v>
      </c>
      <c r="AL45" s="15" t="s">
        <v>62</v>
      </c>
      <c r="AM45" s="15" t="s">
        <v>62</v>
      </c>
      <c r="AN45" s="55">
        <v>0</v>
      </c>
      <c r="AO45" s="46">
        <v>0</v>
      </c>
      <c r="AP45" s="46">
        <v>0</v>
      </c>
      <c r="AQ45" s="47">
        <v>0</v>
      </c>
      <c r="AR45" s="44">
        <v>0</v>
      </c>
      <c r="AS45" s="44">
        <v>0</v>
      </c>
      <c r="AT45" s="47">
        <v>0</v>
      </c>
      <c r="AU45" s="46">
        <v>0</v>
      </c>
      <c r="AV45" s="44">
        <v>0</v>
      </c>
      <c r="AW45" s="47">
        <v>0</v>
      </c>
      <c r="AX45" s="46">
        <v>0</v>
      </c>
      <c r="AY45" s="48">
        <v>0</v>
      </c>
      <c r="AZ45" s="44">
        <v>0</v>
      </c>
      <c r="BA45" s="44">
        <v>0</v>
      </c>
      <c r="BB45" s="44">
        <v>0</v>
      </c>
      <c r="BD45" s="1">
        <f t="shared" si="15"/>
        <v>0</v>
      </c>
      <c r="BE45" s="1">
        <f t="shared" si="1"/>
        <v>0</v>
      </c>
      <c r="BF45" s="1">
        <f t="shared" si="2"/>
        <v>0</v>
      </c>
      <c r="BG45" s="1">
        <f t="shared" si="16"/>
        <v>0</v>
      </c>
      <c r="BH45" s="1">
        <f t="shared" si="4"/>
        <v>0</v>
      </c>
      <c r="BI45" s="1">
        <f t="shared" si="5"/>
        <v>0</v>
      </c>
      <c r="BJ45" s="1">
        <f t="shared" si="9"/>
        <v>0</v>
      </c>
      <c r="BK45" s="1">
        <f t="shared" si="7"/>
        <v>0</v>
      </c>
      <c r="BL45" s="1">
        <f t="shared" si="8"/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</row>
    <row r="46" spans="1:80" s="1" customFormat="1" ht="21" customHeight="1">
      <c r="A46" s="15" t="s">
        <v>63</v>
      </c>
      <c r="B46" s="55">
        <v>0</v>
      </c>
      <c r="C46" s="46">
        <v>0</v>
      </c>
      <c r="D46" s="46">
        <v>0</v>
      </c>
      <c r="E46" s="47">
        <v>0</v>
      </c>
      <c r="F46" s="46">
        <v>0</v>
      </c>
      <c r="G46" s="46">
        <v>0</v>
      </c>
      <c r="H46" s="47">
        <v>0</v>
      </c>
      <c r="I46" s="46">
        <v>0</v>
      </c>
      <c r="J46" s="48">
        <v>0</v>
      </c>
      <c r="K46" s="46">
        <v>0</v>
      </c>
      <c r="L46" s="46">
        <v>0</v>
      </c>
      <c r="M46" s="46">
        <v>0</v>
      </c>
      <c r="N46" s="47">
        <v>0</v>
      </c>
      <c r="O46" s="46">
        <v>0</v>
      </c>
      <c r="P46" s="48">
        <v>0</v>
      </c>
      <c r="Q46" s="46">
        <v>0</v>
      </c>
      <c r="R46" s="46">
        <v>0</v>
      </c>
      <c r="S46" s="48">
        <v>0</v>
      </c>
      <c r="T46" s="46">
        <v>0</v>
      </c>
      <c r="U46" s="46">
        <v>0</v>
      </c>
      <c r="V46" s="46">
        <v>0</v>
      </c>
      <c r="W46" s="47">
        <v>0</v>
      </c>
      <c r="X46" s="46">
        <v>0</v>
      </c>
      <c r="Y46" s="46">
        <v>0</v>
      </c>
      <c r="Z46" s="47">
        <v>0</v>
      </c>
      <c r="AA46" s="46">
        <v>0</v>
      </c>
      <c r="AB46" s="46">
        <v>0</v>
      </c>
      <c r="AC46" s="47">
        <v>0</v>
      </c>
      <c r="AD46" s="46">
        <v>0</v>
      </c>
      <c r="AE46" s="48">
        <v>0</v>
      </c>
      <c r="AF46" s="46">
        <v>0</v>
      </c>
      <c r="AG46" s="46">
        <v>0</v>
      </c>
      <c r="AH46" s="46">
        <v>0</v>
      </c>
      <c r="AI46" s="47">
        <v>0</v>
      </c>
      <c r="AJ46" s="46">
        <v>0</v>
      </c>
      <c r="AK46" s="87">
        <v>0</v>
      </c>
      <c r="AL46" s="15" t="s">
        <v>63</v>
      </c>
      <c r="AM46" s="15" t="s">
        <v>63</v>
      </c>
      <c r="AN46" s="55">
        <v>0</v>
      </c>
      <c r="AO46" s="46">
        <v>0</v>
      </c>
      <c r="AP46" s="46">
        <v>0</v>
      </c>
      <c r="AQ46" s="47">
        <v>0</v>
      </c>
      <c r="AR46" s="44">
        <v>0</v>
      </c>
      <c r="AS46" s="44">
        <v>0</v>
      </c>
      <c r="AT46" s="47">
        <v>0</v>
      </c>
      <c r="AU46" s="46">
        <v>0</v>
      </c>
      <c r="AV46" s="44">
        <v>0</v>
      </c>
      <c r="AW46" s="47">
        <v>0</v>
      </c>
      <c r="AX46" s="46">
        <v>0</v>
      </c>
      <c r="AY46" s="48">
        <v>0</v>
      </c>
      <c r="AZ46" s="44">
        <v>0</v>
      </c>
      <c r="BA46" s="44">
        <v>0</v>
      </c>
      <c r="BB46" s="44">
        <v>0</v>
      </c>
      <c r="BD46" s="1">
        <f t="shared" si="15"/>
        <v>0</v>
      </c>
      <c r="BE46" s="1">
        <f t="shared" si="1"/>
        <v>0</v>
      </c>
      <c r="BF46" s="1">
        <f t="shared" si="2"/>
        <v>0</v>
      </c>
      <c r="BG46" s="1">
        <f t="shared" si="16"/>
        <v>0</v>
      </c>
      <c r="BH46" s="1">
        <f t="shared" si="4"/>
        <v>0</v>
      </c>
      <c r="BI46" s="1">
        <f t="shared" si="5"/>
        <v>0</v>
      </c>
      <c r="BJ46" s="1">
        <f t="shared" si="9"/>
        <v>0</v>
      </c>
      <c r="BK46" s="1">
        <f t="shared" si="7"/>
        <v>0</v>
      </c>
      <c r="BL46" s="1">
        <f t="shared" si="8"/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</row>
    <row r="47" spans="1:80" s="1" customFormat="1" ht="21" customHeight="1">
      <c r="A47" s="15" t="s">
        <v>64</v>
      </c>
      <c r="B47" s="55">
        <v>0</v>
      </c>
      <c r="C47" s="46">
        <v>0</v>
      </c>
      <c r="D47" s="46">
        <v>0</v>
      </c>
      <c r="E47" s="47">
        <v>0</v>
      </c>
      <c r="F47" s="46">
        <v>0</v>
      </c>
      <c r="G47" s="46">
        <v>0</v>
      </c>
      <c r="H47" s="47">
        <v>0</v>
      </c>
      <c r="I47" s="46">
        <v>0</v>
      </c>
      <c r="J47" s="48">
        <v>0</v>
      </c>
      <c r="K47" s="46">
        <v>0</v>
      </c>
      <c r="L47" s="46">
        <v>0</v>
      </c>
      <c r="M47" s="46">
        <v>0</v>
      </c>
      <c r="N47" s="47">
        <v>0</v>
      </c>
      <c r="O47" s="46">
        <v>0</v>
      </c>
      <c r="P47" s="48">
        <v>0</v>
      </c>
      <c r="Q47" s="46">
        <v>0</v>
      </c>
      <c r="R47" s="46">
        <v>0</v>
      </c>
      <c r="S47" s="48">
        <v>0</v>
      </c>
      <c r="T47" s="46">
        <v>0</v>
      </c>
      <c r="U47" s="46">
        <v>0</v>
      </c>
      <c r="V47" s="46">
        <v>0</v>
      </c>
      <c r="W47" s="47">
        <v>0</v>
      </c>
      <c r="X47" s="46">
        <v>0</v>
      </c>
      <c r="Y47" s="46">
        <v>0</v>
      </c>
      <c r="Z47" s="47">
        <v>0</v>
      </c>
      <c r="AA47" s="46">
        <v>0</v>
      </c>
      <c r="AB47" s="46">
        <v>0</v>
      </c>
      <c r="AC47" s="47">
        <v>0</v>
      </c>
      <c r="AD47" s="46">
        <v>0</v>
      </c>
      <c r="AE47" s="48">
        <v>0</v>
      </c>
      <c r="AF47" s="46">
        <v>0</v>
      </c>
      <c r="AG47" s="46">
        <v>0</v>
      </c>
      <c r="AH47" s="46">
        <v>0</v>
      </c>
      <c r="AI47" s="47">
        <v>0</v>
      </c>
      <c r="AJ47" s="46">
        <v>0</v>
      </c>
      <c r="AK47" s="87">
        <v>0</v>
      </c>
      <c r="AL47" s="15" t="s">
        <v>64</v>
      </c>
      <c r="AM47" s="15" t="s">
        <v>64</v>
      </c>
      <c r="AN47" s="55">
        <v>0</v>
      </c>
      <c r="AO47" s="46">
        <v>0</v>
      </c>
      <c r="AP47" s="46">
        <v>0</v>
      </c>
      <c r="AQ47" s="47">
        <v>0</v>
      </c>
      <c r="AR47" s="44">
        <v>0</v>
      </c>
      <c r="AS47" s="44">
        <v>0</v>
      </c>
      <c r="AT47" s="47">
        <v>0</v>
      </c>
      <c r="AU47" s="46">
        <v>0</v>
      </c>
      <c r="AV47" s="44">
        <v>0</v>
      </c>
      <c r="AW47" s="47">
        <v>0</v>
      </c>
      <c r="AX47" s="46">
        <v>0</v>
      </c>
      <c r="AY47" s="48">
        <v>0</v>
      </c>
      <c r="AZ47" s="44">
        <v>0</v>
      </c>
      <c r="BA47" s="44">
        <v>0</v>
      </c>
      <c r="BB47" s="44">
        <v>0</v>
      </c>
      <c r="BD47" s="1">
        <f t="shared" si="15"/>
        <v>0</v>
      </c>
      <c r="BE47" s="1">
        <f t="shared" si="1"/>
        <v>0</v>
      </c>
      <c r="BF47" s="1">
        <f t="shared" si="2"/>
        <v>0</v>
      </c>
      <c r="BG47" s="1">
        <f t="shared" si="16"/>
        <v>0</v>
      </c>
      <c r="BH47" s="1">
        <f t="shared" si="4"/>
        <v>0</v>
      </c>
      <c r="BI47" s="1">
        <f t="shared" si="5"/>
        <v>0</v>
      </c>
      <c r="BJ47" s="1">
        <f t="shared" si="9"/>
        <v>0</v>
      </c>
      <c r="BK47" s="1">
        <f t="shared" si="7"/>
        <v>0</v>
      </c>
      <c r="BL47" s="1">
        <f t="shared" si="8"/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</row>
    <row r="48" spans="1:80" s="1" customFormat="1" ht="21" customHeight="1">
      <c r="A48" s="15" t="s">
        <v>65</v>
      </c>
      <c r="B48" s="55">
        <v>0</v>
      </c>
      <c r="C48" s="46">
        <v>0</v>
      </c>
      <c r="D48" s="46">
        <v>0</v>
      </c>
      <c r="E48" s="47">
        <v>0</v>
      </c>
      <c r="F48" s="46">
        <v>0</v>
      </c>
      <c r="G48" s="46">
        <v>0</v>
      </c>
      <c r="H48" s="47">
        <v>0</v>
      </c>
      <c r="I48" s="46">
        <v>0</v>
      </c>
      <c r="J48" s="48">
        <v>0</v>
      </c>
      <c r="K48" s="46">
        <v>0</v>
      </c>
      <c r="L48" s="46">
        <v>0</v>
      </c>
      <c r="M48" s="46">
        <v>0</v>
      </c>
      <c r="N48" s="47">
        <v>0</v>
      </c>
      <c r="O48" s="46">
        <v>0</v>
      </c>
      <c r="P48" s="48">
        <v>0</v>
      </c>
      <c r="Q48" s="46">
        <v>0</v>
      </c>
      <c r="R48" s="46">
        <v>0</v>
      </c>
      <c r="S48" s="48">
        <v>0</v>
      </c>
      <c r="T48" s="46">
        <v>0</v>
      </c>
      <c r="U48" s="46">
        <v>0</v>
      </c>
      <c r="V48" s="46">
        <v>0</v>
      </c>
      <c r="W48" s="47">
        <v>0</v>
      </c>
      <c r="X48" s="46">
        <v>0</v>
      </c>
      <c r="Y48" s="46">
        <v>0</v>
      </c>
      <c r="Z48" s="47">
        <v>0</v>
      </c>
      <c r="AA48" s="46">
        <v>0</v>
      </c>
      <c r="AB48" s="46">
        <v>0</v>
      </c>
      <c r="AC48" s="47">
        <v>0</v>
      </c>
      <c r="AD48" s="46">
        <v>0</v>
      </c>
      <c r="AE48" s="48">
        <v>0</v>
      </c>
      <c r="AF48" s="46">
        <v>0</v>
      </c>
      <c r="AG48" s="46">
        <v>0</v>
      </c>
      <c r="AH48" s="46">
        <v>0</v>
      </c>
      <c r="AI48" s="47">
        <v>0</v>
      </c>
      <c r="AJ48" s="46">
        <v>0</v>
      </c>
      <c r="AK48" s="87">
        <v>0</v>
      </c>
      <c r="AL48" s="15" t="s">
        <v>65</v>
      </c>
      <c r="AM48" s="15" t="s">
        <v>65</v>
      </c>
      <c r="AN48" s="55">
        <v>0</v>
      </c>
      <c r="AO48" s="46">
        <v>0</v>
      </c>
      <c r="AP48" s="46">
        <v>0</v>
      </c>
      <c r="AQ48" s="47">
        <v>0</v>
      </c>
      <c r="AR48" s="44">
        <v>0</v>
      </c>
      <c r="AS48" s="44">
        <v>0</v>
      </c>
      <c r="AT48" s="47">
        <v>0</v>
      </c>
      <c r="AU48" s="46">
        <v>0</v>
      </c>
      <c r="AV48" s="44">
        <v>0</v>
      </c>
      <c r="AW48" s="47">
        <v>0</v>
      </c>
      <c r="AX48" s="46">
        <v>0</v>
      </c>
      <c r="AY48" s="48">
        <v>0</v>
      </c>
      <c r="AZ48" s="44">
        <v>0</v>
      </c>
      <c r="BA48" s="44">
        <v>0</v>
      </c>
      <c r="BB48" s="44">
        <v>0</v>
      </c>
      <c r="BD48" s="1">
        <f t="shared" si="15"/>
        <v>0</v>
      </c>
      <c r="BE48" s="1">
        <f t="shared" si="1"/>
        <v>0</v>
      </c>
      <c r="BF48" s="1">
        <f t="shared" si="2"/>
        <v>0</v>
      </c>
      <c r="BG48" s="1">
        <f t="shared" si="16"/>
        <v>0</v>
      </c>
      <c r="BH48" s="1">
        <f t="shared" si="4"/>
        <v>0</v>
      </c>
      <c r="BI48" s="1">
        <f t="shared" si="5"/>
        <v>0</v>
      </c>
      <c r="BJ48" s="1">
        <f t="shared" si="9"/>
        <v>0</v>
      </c>
      <c r="BK48" s="1">
        <f t="shared" si="7"/>
        <v>0</v>
      </c>
      <c r="BL48" s="1">
        <f t="shared" si="8"/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</row>
    <row r="49" spans="1:80" s="1" customFormat="1" ht="21" customHeight="1">
      <c r="A49" s="15" t="s">
        <v>66</v>
      </c>
      <c r="B49" s="55">
        <v>0</v>
      </c>
      <c r="C49" s="46">
        <v>0</v>
      </c>
      <c r="D49" s="46">
        <v>0</v>
      </c>
      <c r="E49" s="47">
        <v>0</v>
      </c>
      <c r="F49" s="46">
        <v>0</v>
      </c>
      <c r="G49" s="46">
        <v>0</v>
      </c>
      <c r="H49" s="47">
        <v>0</v>
      </c>
      <c r="I49" s="46">
        <v>0</v>
      </c>
      <c r="J49" s="48">
        <v>0</v>
      </c>
      <c r="K49" s="46">
        <v>0</v>
      </c>
      <c r="L49" s="46">
        <v>0</v>
      </c>
      <c r="M49" s="46">
        <v>0</v>
      </c>
      <c r="N49" s="47">
        <v>0</v>
      </c>
      <c r="O49" s="46">
        <v>0</v>
      </c>
      <c r="P49" s="48">
        <v>0</v>
      </c>
      <c r="Q49" s="46">
        <v>0</v>
      </c>
      <c r="R49" s="46">
        <v>0</v>
      </c>
      <c r="S49" s="48">
        <v>0</v>
      </c>
      <c r="T49" s="46">
        <v>0</v>
      </c>
      <c r="U49" s="46">
        <v>0</v>
      </c>
      <c r="V49" s="46">
        <v>0</v>
      </c>
      <c r="W49" s="47">
        <v>0</v>
      </c>
      <c r="X49" s="46">
        <v>0</v>
      </c>
      <c r="Y49" s="46">
        <v>0</v>
      </c>
      <c r="Z49" s="47">
        <v>0</v>
      </c>
      <c r="AA49" s="46">
        <v>0</v>
      </c>
      <c r="AB49" s="46">
        <v>0</v>
      </c>
      <c r="AC49" s="47">
        <v>0</v>
      </c>
      <c r="AD49" s="46">
        <v>0</v>
      </c>
      <c r="AE49" s="48">
        <v>0</v>
      </c>
      <c r="AF49" s="46">
        <v>0</v>
      </c>
      <c r="AG49" s="46">
        <v>0</v>
      </c>
      <c r="AH49" s="46">
        <v>0</v>
      </c>
      <c r="AI49" s="47">
        <v>0</v>
      </c>
      <c r="AJ49" s="46">
        <v>0</v>
      </c>
      <c r="AK49" s="87">
        <v>0</v>
      </c>
      <c r="AL49" s="15" t="s">
        <v>66</v>
      </c>
      <c r="AM49" s="15" t="s">
        <v>66</v>
      </c>
      <c r="AN49" s="55">
        <v>0</v>
      </c>
      <c r="AO49" s="46">
        <v>0</v>
      </c>
      <c r="AP49" s="46">
        <v>0</v>
      </c>
      <c r="AQ49" s="47">
        <v>0</v>
      </c>
      <c r="AR49" s="44">
        <v>0</v>
      </c>
      <c r="AS49" s="44">
        <v>0</v>
      </c>
      <c r="AT49" s="47">
        <v>0</v>
      </c>
      <c r="AU49" s="46">
        <v>0</v>
      </c>
      <c r="AV49" s="44">
        <v>0</v>
      </c>
      <c r="AW49" s="47">
        <v>0</v>
      </c>
      <c r="AX49" s="46">
        <v>0</v>
      </c>
      <c r="AY49" s="48">
        <v>0</v>
      </c>
      <c r="AZ49" s="44">
        <v>0</v>
      </c>
      <c r="BA49" s="44">
        <v>0</v>
      </c>
      <c r="BB49" s="44">
        <v>0</v>
      </c>
      <c r="BD49" s="1">
        <f t="shared" si="15"/>
        <v>0</v>
      </c>
      <c r="BE49" s="1">
        <f t="shared" si="1"/>
        <v>0</v>
      </c>
      <c r="BF49" s="1">
        <f t="shared" si="2"/>
        <v>0</v>
      </c>
      <c r="BG49" s="1">
        <f t="shared" si="16"/>
        <v>0</v>
      </c>
      <c r="BH49" s="1">
        <f t="shared" si="4"/>
        <v>0</v>
      </c>
      <c r="BI49" s="1">
        <f t="shared" si="5"/>
        <v>0</v>
      </c>
      <c r="BJ49" s="1">
        <f t="shared" si="9"/>
        <v>0</v>
      </c>
      <c r="BK49" s="1">
        <f t="shared" si="7"/>
        <v>0</v>
      </c>
      <c r="BL49" s="1">
        <f t="shared" si="8"/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39">
        <v>0</v>
      </c>
      <c r="BV49" s="39">
        <v>0</v>
      </c>
      <c r="BW49" s="39">
        <v>0</v>
      </c>
      <c r="BX49" s="39">
        <v>0</v>
      </c>
      <c r="BY49" s="39">
        <v>0</v>
      </c>
      <c r="BZ49" s="39">
        <v>0</v>
      </c>
      <c r="CA49" s="39">
        <v>0</v>
      </c>
      <c r="CB49" s="39">
        <v>0</v>
      </c>
    </row>
    <row r="50" spans="1:80" s="1" customFormat="1" ht="21" customHeight="1">
      <c r="A50" s="15" t="s">
        <v>12</v>
      </c>
      <c r="B50" s="55">
        <v>51</v>
      </c>
      <c r="C50" s="46">
        <v>36</v>
      </c>
      <c r="D50" s="46">
        <v>15</v>
      </c>
      <c r="E50" s="47">
        <v>0</v>
      </c>
      <c r="F50" s="46">
        <v>0</v>
      </c>
      <c r="G50" s="46">
        <v>0</v>
      </c>
      <c r="H50" s="47">
        <v>12</v>
      </c>
      <c r="I50" s="46">
        <v>8</v>
      </c>
      <c r="J50" s="48">
        <v>4</v>
      </c>
      <c r="K50" s="46">
        <v>3</v>
      </c>
      <c r="L50" s="46">
        <v>1</v>
      </c>
      <c r="M50" s="46">
        <v>2</v>
      </c>
      <c r="N50" s="47">
        <v>1</v>
      </c>
      <c r="O50" s="46">
        <v>1</v>
      </c>
      <c r="P50" s="48">
        <v>0</v>
      </c>
      <c r="Q50" s="46">
        <v>1</v>
      </c>
      <c r="R50" s="46">
        <v>0</v>
      </c>
      <c r="S50" s="48">
        <v>1</v>
      </c>
      <c r="T50" s="46">
        <v>1</v>
      </c>
      <c r="U50" s="46">
        <v>1</v>
      </c>
      <c r="V50" s="46">
        <v>0</v>
      </c>
      <c r="W50" s="47">
        <v>6</v>
      </c>
      <c r="X50" s="46">
        <v>5</v>
      </c>
      <c r="Y50" s="46">
        <v>1</v>
      </c>
      <c r="Z50" s="47">
        <v>0</v>
      </c>
      <c r="AA50" s="46">
        <v>0</v>
      </c>
      <c r="AB50" s="46">
        <v>0</v>
      </c>
      <c r="AC50" s="47">
        <v>4</v>
      </c>
      <c r="AD50" s="46">
        <v>4</v>
      </c>
      <c r="AE50" s="48">
        <v>0</v>
      </c>
      <c r="AF50" s="46">
        <v>3</v>
      </c>
      <c r="AG50" s="46">
        <v>3</v>
      </c>
      <c r="AH50" s="46">
        <v>0</v>
      </c>
      <c r="AI50" s="47">
        <v>1</v>
      </c>
      <c r="AJ50" s="46">
        <v>1</v>
      </c>
      <c r="AK50" s="87">
        <v>0</v>
      </c>
      <c r="AL50" s="15" t="s">
        <v>12</v>
      </c>
      <c r="AM50" s="15" t="s">
        <v>12</v>
      </c>
      <c r="AN50" s="55">
        <v>0</v>
      </c>
      <c r="AO50" s="46">
        <v>0</v>
      </c>
      <c r="AP50" s="46">
        <v>0</v>
      </c>
      <c r="AQ50" s="47">
        <v>35</v>
      </c>
      <c r="AR50" s="44">
        <v>24</v>
      </c>
      <c r="AS50" s="44">
        <v>11</v>
      </c>
      <c r="AT50" s="47">
        <v>13</v>
      </c>
      <c r="AU50" s="46">
        <v>11</v>
      </c>
      <c r="AV50" s="44">
        <v>2</v>
      </c>
      <c r="AW50" s="47">
        <v>11</v>
      </c>
      <c r="AX50" s="46">
        <v>8</v>
      </c>
      <c r="AY50" s="48">
        <v>3</v>
      </c>
      <c r="AZ50" s="44">
        <v>11</v>
      </c>
      <c r="BA50" s="44">
        <v>5</v>
      </c>
      <c r="BB50" s="44">
        <v>6</v>
      </c>
      <c r="BD50" s="1">
        <f t="shared" si="15"/>
        <v>12</v>
      </c>
      <c r="BE50" s="1">
        <f t="shared" si="1"/>
        <v>8</v>
      </c>
      <c r="BF50" s="1">
        <f t="shared" si="2"/>
        <v>4</v>
      </c>
      <c r="BG50" s="1">
        <f t="shared" si="16"/>
        <v>12</v>
      </c>
      <c r="BH50" s="1">
        <f t="shared" si="4"/>
        <v>6</v>
      </c>
      <c r="BI50" s="1">
        <f t="shared" si="5"/>
        <v>6</v>
      </c>
      <c r="BJ50" s="1">
        <f t="shared" si="9"/>
        <v>12</v>
      </c>
      <c r="BK50" s="1">
        <f t="shared" si="7"/>
        <v>7</v>
      </c>
      <c r="BL50" s="1">
        <f t="shared" si="8"/>
        <v>5</v>
      </c>
      <c r="BM50" s="1">
        <v>21</v>
      </c>
      <c r="BN50" s="1">
        <v>8</v>
      </c>
      <c r="BO50" s="1">
        <v>6</v>
      </c>
      <c r="BP50" s="1">
        <v>7</v>
      </c>
      <c r="BQ50" s="1">
        <v>0</v>
      </c>
      <c r="BR50" s="1">
        <v>0</v>
      </c>
      <c r="BS50" s="1">
        <v>0</v>
      </c>
      <c r="BT50" s="1">
        <v>0</v>
      </c>
      <c r="BU50" s="39">
        <v>15</v>
      </c>
      <c r="BV50" s="39">
        <v>4</v>
      </c>
      <c r="BW50" s="39">
        <v>6</v>
      </c>
      <c r="BX50" s="39">
        <v>5</v>
      </c>
      <c r="BY50" s="39">
        <v>0</v>
      </c>
      <c r="BZ50" s="39">
        <v>0</v>
      </c>
      <c r="CA50" s="39">
        <v>0</v>
      </c>
      <c r="CB50" s="39">
        <v>0</v>
      </c>
    </row>
    <row r="51" spans="1:80" s="1" customFormat="1" ht="21" customHeight="1">
      <c r="A51" s="15" t="s">
        <v>67</v>
      </c>
      <c r="B51" s="55">
        <v>0</v>
      </c>
      <c r="C51" s="46">
        <v>0</v>
      </c>
      <c r="D51" s="46">
        <v>0</v>
      </c>
      <c r="E51" s="47">
        <v>0</v>
      </c>
      <c r="F51" s="46">
        <v>0</v>
      </c>
      <c r="G51" s="46">
        <v>0</v>
      </c>
      <c r="H51" s="47">
        <v>0</v>
      </c>
      <c r="I51" s="46">
        <v>0</v>
      </c>
      <c r="J51" s="48">
        <v>0</v>
      </c>
      <c r="K51" s="46">
        <v>0</v>
      </c>
      <c r="L51" s="46">
        <v>0</v>
      </c>
      <c r="M51" s="46">
        <v>0</v>
      </c>
      <c r="N51" s="47">
        <v>0</v>
      </c>
      <c r="O51" s="46">
        <v>0</v>
      </c>
      <c r="P51" s="48">
        <v>0</v>
      </c>
      <c r="Q51" s="46">
        <v>0</v>
      </c>
      <c r="R51" s="46">
        <v>0</v>
      </c>
      <c r="S51" s="48">
        <v>0</v>
      </c>
      <c r="T51" s="46">
        <v>0</v>
      </c>
      <c r="U51" s="46">
        <v>0</v>
      </c>
      <c r="V51" s="46">
        <v>0</v>
      </c>
      <c r="W51" s="47">
        <v>0</v>
      </c>
      <c r="X51" s="46">
        <v>0</v>
      </c>
      <c r="Y51" s="46">
        <v>0</v>
      </c>
      <c r="Z51" s="47">
        <v>0</v>
      </c>
      <c r="AA51" s="46">
        <v>0</v>
      </c>
      <c r="AB51" s="46">
        <v>0</v>
      </c>
      <c r="AC51" s="47">
        <v>0</v>
      </c>
      <c r="AD51" s="46">
        <v>0</v>
      </c>
      <c r="AE51" s="48">
        <v>0</v>
      </c>
      <c r="AF51" s="46">
        <v>0</v>
      </c>
      <c r="AG51" s="46">
        <v>0</v>
      </c>
      <c r="AH51" s="46">
        <v>0</v>
      </c>
      <c r="AI51" s="47">
        <v>0</v>
      </c>
      <c r="AJ51" s="46">
        <v>0</v>
      </c>
      <c r="AK51" s="87">
        <v>0</v>
      </c>
      <c r="AL51" s="15" t="s">
        <v>67</v>
      </c>
      <c r="AM51" s="15" t="s">
        <v>67</v>
      </c>
      <c r="AN51" s="55">
        <v>0</v>
      </c>
      <c r="AO51" s="46">
        <v>0</v>
      </c>
      <c r="AP51" s="46">
        <v>0</v>
      </c>
      <c r="AQ51" s="47">
        <v>0</v>
      </c>
      <c r="AR51" s="44">
        <v>0</v>
      </c>
      <c r="AS51" s="44">
        <v>0</v>
      </c>
      <c r="AT51" s="47">
        <v>0</v>
      </c>
      <c r="AU51" s="46">
        <v>0</v>
      </c>
      <c r="AV51" s="44">
        <v>0</v>
      </c>
      <c r="AW51" s="47">
        <v>0</v>
      </c>
      <c r="AX51" s="46">
        <v>0</v>
      </c>
      <c r="AY51" s="48">
        <v>0</v>
      </c>
      <c r="AZ51" s="44">
        <v>0</v>
      </c>
      <c r="BA51" s="44">
        <v>0</v>
      </c>
      <c r="BB51" s="44">
        <v>0</v>
      </c>
      <c r="BD51" s="1">
        <f t="shared" si="15"/>
        <v>0</v>
      </c>
      <c r="BE51" s="1">
        <f t="shared" si="1"/>
        <v>0</v>
      </c>
      <c r="BF51" s="1">
        <f t="shared" si="2"/>
        <v>0</v>
      </c>
      <c r="BG51" s="1">
        <f t="shared" si="16"/>
        <v>0</v>
      </c>
      <c r="BH51" s="1">
        <f t="shared" si="4"/>
        <v>0</v>
      </c>
      <c r="BI51" s="1">
        <f t="shared" si="5"/>
        <v>0</v>
      </c>
      <c r="BJ51" s="1">
        <f t="shared" si="9"/>
        <v>0</v>
      </c>
      <c r="BK51" s="1">
        <f t="shared" si="7"/>
        <v>0</v>
      </c>
      <c r="BL51" s="1">
        <f t="shared" si="8"/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39">
        <v>0</v>
      </c>
      <c r="BV51" s="39">
        <v>0</v>
      </c>
      <c r="BW51" s="39">
        <v>0</v>
      </c>
      <c r="BX51" s="39">
        <v>0</v>
      </c>
      <c r="BY51" s="39">
        <v>0</v>
      </c>
      <c r="BZ51" s="39">
        <v>0</v>
      </c>
      <c r="CA51" s="39">
        <v>0</v>
      </c>
      <c r="CB51" s="39">
        <v>0</v>
      </c>
    </row>
    <row r="52" spans="1:80" s="1" customFormat="1" ht="21" customHeight="1">
      <c r="A52" s="15" t="s">
        <v>68</v>
      </c>
      <c r="B52" s="55">
        <v>0</v>
      </c>
      <c r="C52" s="46">
        <v>0</v>
      </c>
      <c r="D52" s="46">
        <v>0</v>
      </c>
      <c r="E52" s="47">
        <v>0</v>
      </c>
      <c r="F52" s="46">
        <v>0</v>
      </c>
      <c r="G52" s="46">
        <v>0</v>
      </c>
      <c r="H52" s="47">
        <v>0</v>
      </c>
      <c r="I52" s="46">
        <v>0</v>
      </c>
      <c r="J52" s="48">
        <v>0</v>
      </c>
      <c r="K52" s="46">
        <v>0</v>
      </c>
      <c r="L52" s="46">
        <v>0</v>
      </c>
      <c r="M52" s="46">
        <v>0</v>
      </c>
      <c r="N52" s="47">
        <v>0</v>
      </c>
      <c r="O52" s="46">
        <v>0</v>
      </c>
      <c r="P52" s="48">
        <v>0</v>
      </c>
      <c r="Q52" s="46">
        <v>0</v>
      </c>
      <c r="R52" s="46">
        <v>0</v>
      </c>
      <c r="S52" s="48">
        <v>0</v>
      </c>
      <c r="T52" s="46">
        <v>0</v>
      </c>
      <c r="U52" s="46">
        <v>0</v>
      </c>
      <c r="V52" s="46">
        <v>0</v>
      </c>
      <c r="W52" s="47">
        <v>0</v>
      </c>
      <c r="X52" s="46">
        <v>0</v>
      </c>
      <c r="Y52" s="46">
        <v>0</v>
      </c>
      <c r="Z52" s="47">
        <v>0</v>
      </c>
      <c r="AA52" s="46">
        <v>0</v>
      </c>
      <c r="AB52" s="46">
        <v>0</v>
      </c>
      <c r="AC52" s="47">
        <v>0</v>
      </c>
      <c r="AD52" s="46">
        <v>0</v>
      </c>
      <c r="AE52" s="48">
        <v>0</v>
      </c>
      <c r="AF52" s="46">
        <v>0</v>
      </c>
      <c r="AG52" s="46">
        <v>0</v>
      </c>
      <c r="AH52" s="46">
        <v>0</v>
      </c>
      <c r="AI52" s="47">
        <v>0</v>
      </c>
      <c r="AJ52" s="46">
        <v>0</v>
      </c>
      <c r="AK52" s="87">
        <v>0</v>
      </c>
      <c r="AL52" s="15" t="s">
        <v>68</v>
      </c>
      <c r="AM52" s="15" t="s">
        <v>68</v>
      </c>
      <c r="AN52" s="55">
        <v>0</v>
      </c>
      <c r="AO52" s="46">
        <v>0</v>
      </c>
      <c r="AP52" s="46">
        <v>0</v>
      </c>
      <c r="AQ52" s="47">
        <v>0</v>
      </c>
      <c r="AR52" s="44">
        <v>0</v>
      </c>
      <c r="AS52" s="44">
        <v>0</v>
      </c>
      <c r="AT52" s="47">
        <v>0</v>
      </c>
      <c r="AU52" s="46">
        <v>0</v>
      </c>
      <c r="AV52" s="44">
        <v>0</v>
      </c>
      <c r="AW52" s="47">
        <v>0</v>
      </c>
      <c r="AX52" s="46">
        <v>0</v>
      </c>
      <c r="AY52" s="48">
        <v>0</v>
      </c>
      <c r="AZ52" s="44">
        <v>0</v>
      </c>
      <c r="BA52" s="44">
        <v>0</v>
      </c>
      <c r="BB52" s="44">
        <v>0</v>
      </c>
      <c r="BD52" s="1">
        <f t="shared" si="15"/>
        <v>0</v>
      </c>
      <c r="BE52" s="1">
        <f t="shared" si="1"/>
        <v>0</v>
      </c>
      <c r="BF52" s="1">
        <f t="shared" si="2"/>
        <v>0</v>
      </c>
      <c r="BG52" s="1">
        <f t="shared" si="16"/>
        <v>0</v>
      </c>
      <c r="BH52" s="1">
        <f t="shared" si="4"/>
        <v>0</v>
      </c>
      <c r="BI52" s="1">
        <f t="shared" si="5"/>
        <v>0</v>
      </c>
      <c r="BJ52" s="1">
        <f t="shared" si="9"/>
        <v>0</v>
      </c>
      <c r="BK52" s="1">
        <f t="shared" si="7"/>
        <v>0</v>
      </c>
      <c r="BL52" s="1">
        <f t="shared" si="8"/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0</v>
      </c>
    </row>
    <row r="53" spans="1:80" s="1" customFormat="1" ht="21" customHeight="1">
      <c r="A53" s="15" t="s">
        <v>13</v>
      </c>
      <c r="B53" s="55">
        <v>80</v>
      </c>
      <c r="C53" s="46">
        <v>54</v>
      </c>
      <c r="D53" s="46">
        <v>26</v>
      </c>
      <c r="E53" s="47">
        <v>0</v>
      </c>
      <c r="F53" s="46">
        <v>0</v>
      </c>
      <c r="G53" s="46">
        <v>0</v>
      </c>
      <c r="H53" s="47">
        <v>20</v>
      </c>
      <c r="I53" s="46">
        <v>15</v>
      </c>
      <c r="J53" s="48">
        <v>5</v>
      </c>
      <c r="K53" s="46">
        <v>3</v>
      </c>
      <c r="L53" s="46">
        <v>2</v>
      </c>
      <c r="M53" s="46">
        <v>1</v>
      </c>
      <c r="N53" s="47">
        <v>3</v>
      </c>
      <c r="O53" s="46">
        <v>3</v>
      </c>
      <c r="P53" s="48">
        <v>0</v>
      </c>
      <c r="Q53" s="46">
        <v>4</v>
      </c>
      <c r="R53" s="46">
        <v>3</v>
      </c>
      <c r="S53" s="48">
        <v>1</v>
      </c>
      <c r="T53" s="46">
        <v>3</v>
      </c>
      <c r="U53" s="46">
        <v>2</v>
      </c>
      <c r="V53" s="46">
        <v>1</v>
      </c>
      <c r="W53" s="47">
        <v>3</v>
      </c>
      <c r="X53" s="46">
        <v>1</v>
      </c>
      <c r="Y53" s="46">
        <v>2</v>
      </c>
      <c r="Z53" s="47">
        <v>4</v>
      </c>
      <c r="AA53" s="46">
        <v>4</v>
      </c>
      <c r="AB53" s="46">
        <v>0</v>
      </c>
      <c r="AC53" s="47">
        <v>14</v>
      </c>
      <c r="AD53" s="46">
        <v>8</v>
      </c>
      <c r="AE53" s="48">
        <v>6</v>
      </c>
      <c r="AF53" s="46">
        <v>3</v>
      </c>
      <c r="AG53" s="46">
        <v>1</v>
      </c>
      <c r="AH53" s="46">
        <v>2</v>
      </c>
      <c r="AI53" s="47">
        <v>4</v>
      </c>
      <c r="AJ53" s="46">
        <v>3</v>
      </c>
      <c r="AK53" s="87">
        <v>1</v>
      </c>
      <c r="AL53" s="15" t="s">
        <v>13</v>
      </c>
      <c r="AM53" s="15" t="s">
        <v>13</v>
      </c>
      <c r="AN53" s="55">
        <v>7</v>
      </c>
      <c r="AO53" s="46">
        <v>4</v>
      </c>
      <c r="AP53" s="46">
        <v>3</v>
      </c>
      <c r="AQ53" s="47">
        <v>46</v>
      </c>
      <c r="AR53" s="44">
        <v>31</v>
      </c>
      <c r="AS53" s="44">
        <v>15</v>
      </c>
      <c r="AT53" s="47">
        <v>12</v>
      </c>
      <c r="AU53" s="46">
        <v>10</v>
      </c>
      <c r="AV53" s="44">
        <v>2</v>
      </c>
      <c r="AW53" s="47">
        <v>18</v>
      </c>
      <c r="AX53" s="46">
        <v>8</v>
      </c>
      <c r="AY53" s="48">
        <v>10</v>
      </c>
      <c r="AZ53" s="44">
        <v>16</v>
      </c>
      <c r="BA53" s="44">
        <v>13</v>
      </c>
      <c r="BB53" s="44">
        <v>3</v>
      </c>
      <c r="BD53" s="1">
        <f t="shared" si="15"/>
        <v>18</v>
      </c>
      <c r="BE53" s="1">
        <f t="shared" si="1"/>
        <v>8</v>
      </c>
      <c r="BF53" s="1">
        <f t="shared" si="2"/>
        <v>10</v>
      </c>
      <c r="BG53" s="1">
        <f t="shared" si="16"/>
        <v>15</v>
      </c>
      <c r="BH53" s="1">
        <f t="shared" si="4"/>
        <v>12</v>
      </c>
      <c r="BI53" s="1">
        <f t="shared" si="5"/>
        <v>3</v>
      </c>
      <c r="BJ53" s="1">
        <f t="shared" si="9"/>
        <v>16</v>
      </c>
      <c r="BK53" s="1">
        <f t="shared" si="7"/>
        <v>12</v>
      </c>
      <c r="BL53" s="1">
        <f t="shared" si="8"/>
        <v>4</v>
      </c>
      <c r="BM53" s="1">
        <v>32</v>
      </c>
      <c r="BN53" s="1">
        <v>8</v>
      </c>
      <c r="BO53" s="1">
        <v>12</v>
      </c>
      <c r="BP53" s="1">
        <v>12</v>
      </c>
      <c r="BQ53" s="1">
        <v>0</v>
      </c>
      <c r="BR53" s="1">
        <v>0</v>
      </c>
      <c r="BS53" s="1">
        <v>0</v>
      </c>
      <c r="BT53" s="1">
        <v>0</v>
      </c>
      <c r="BU53" s="39">
        <v>17</v>
      </c>
      <c r="BV53" s="39">
        <v>10</v>
      </c>
      <c r="BW53" s="39">
        <v>3</v>
      </c>
      <c r="BX53" s="39">
        <v>4</v>
      </c>
      <c r="BY53" s="39">
        <v>0</v>
      </c>
      <c r="BZ53" s="39">
        <v>0</v>
      </c>
      <c r="CA53" s="39">
        <v>0</v>
      </c>
      <c r="CB53" s="39">
        <v>0</v>
      </c>
    </row>
    <row r="54" spans="1:80" ht="21" customHeight="1">
      <c r="A54" s="15" t="s">
        <v>69</v>
      </c>
      <c r="B54" s="55">
        <v>0</v>
      </c>
      <c r="C54" s="46">
        <v>0</v>
      </c>
      <c r="D54" s="46">
        <v>0</v>
      </c>
      <c r="E54" s="47">
        <v>0</v>
      </c>
      <c r="F54" s="58">
        <v>0</v>
      </c>
      <c r="G54" s="58">
        <v>0</v>
      </c>
      <c r="H54" s="57">
        <v>0</v>
      </c>
      <c r="I54" s="58">
        <v>0</v>
      </c>
      <c r="J54" s="59">
        <v>0</v>
      </c>
      <c r="K54" s="58">
        <v>0</v>
      </c>
      <c r="L54" s="58">
        <v>0</v>
      </c>
      <c r="M54" s="58">
        <v>0</v>
      </c>
      <c r="N54" s="57">
        <v>0</v>
      </c>
      <c r="O54" s="58">
        <v>0</v>
      </c>
      <c r="P54" s="59">
        <v>0</v>
      </c>
      <c r="Q54" s="58">
        <v>0</v>
      </c>
      <c r="R54" s="58">
        <v>0</v>
      </c>
      <c r="S54" s="59">
        <v>0</v>
      </c>
      <c r="T54" s="58">
        <v>0</v>
      </c>
      <c r="U54" s="58">
        <v>0</v>
      </c>
      <c r="V54" s="58">
        <v>0</v>
      </c>
      <c r="W54" s="47">
        <v>0</v>
      </c>
      <c r="X54" s="46">
        <v>0</v>
      </c>
      <c r="Y54" s="46">
        <v>0</v>
      </c>
      <c r="Z54" s="47">
        <v>0</v>
      </c>
      <c r="AA54" s="58">
        <v>0</v>
      </c>
      <c r="AB54" s="58">
        <v>0</v>
      </c>
      <c r="AC54" s="57">
        <v>0</v>
      </c>
      <c r="AD54" s="58">
        <v>0</v>
      </c>
      <c r="AE54" s="59">
        <v>0</v>
      </c>
      <c r="AF54" s="58">
        <v>0</v>
      </c>
      <c r="AG54" s="58">
        <v>0</v>
      </c>
      <c r="AH54" s="58">
        <v>0</v>
      </c>
      <c r="AI54" s="57">
        <v>0</v>
      </c>
      <c r="AJ54" s="58">
        <v>0</v>
      </c>
      <c r="AK54" s="89">
        <v>0</v>
      </c>
      <c r="AL54" s="15" t="s">
        <v>69</v>
      </c>
      <c r="AM54" s="15" t="s">
        <v>69</v>
      </c>
      <c r="AN54" s="66">
        <v>0</v>
      </c>
      <c r="AO54" s="58">
        <v>0</v>
      </c>
      <c r="AP54" s="58">
        <v>0</v>
      </c>
      <c r="AQ54" s="47">
        <v>0</v>
      </c>
      <c r="AR54" s="44">
        <v>0</v>
      </c>
      <c r="AS54" s="44">
        <v>0</v>
      </c>
      <c r="AT54" s="47">
        <v>0</v>
      </c>
      <c r="AU54" s="46">
        <v>0</v>
      </c>
      <c r="AV54" s="44">
        <v>0</v>
      </c>
      <c r="AW54" s="47">
        <v>0</v>
      </c>
      <c r="AX54" s="46">
        <v>0</v>
      </c>
      <c r="AY54" s="48">
        <v>0</v>
      </c>
      <c r="AZ54" s="44">
        <v>0</v>
      </c>
      <c r="BA54" s="44">
        <v>0</v>
      </c>
      <c r="BB54" s="44">
        <v>0</v>
      </c>
      <c r="BC54" s="11" t="s">
        <v>19</v>
      </c>
      <c r="BD54" s="1">
        <f t="shared" si="15"/>
        <v>0</v>
      </c>
      <c r="BE54" s="1">
        <f t="shared" si="1"/>
        <v>0</v>
      </c>
      <c r="BF54" s="1">
        <f t="shared" si="2"/>
        <v>0</v>
      </c>
      <c r="BG54" s="1">
        <f t="shared" si="16"/>
        <v>0</v>
      </c>
      <c r="BH54" s="1">
        <f t="shared" si="4"/>
        <v>0</v>
      </c>
      <c r="BI54" s="1">
        <f t="shared" si="5"/>
        <v>0</v>
      </c>
      <c r="BJ54" s="1">
        <f t="shared" si="9"/>
        <v>0</v>
      </c>
      <c r="BK54" s="1">
        <f t="shared" si="7"/>
        <v>0</v>
      </c>
      <c r="BL54" s="1">
        <f t="shared" si="8"/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39">
        <v>0</v>
      </c>
      <c r="BV54" s="39">
        <v>0</v>
      </c>
      <c r="BW54" s="39">
        <v>0</v>
      </c>
      <c r="BX54" s="39">
        <v>0</v>
      </c>
      <c r="BY54" s="39">
        <v>0</v>
      </c>
      <c r="BZ54" s="39">
        <v>0</v>
      </c>
      <c r="CA54" s="39">
        <v>0</v>
      </c>
      <c r="CB54" s="39">
        <v>0</v>
      </c>
    </row>
    <row r="55" spans="1:80" s="10" customFormat="1" ht="21" customHeight="1">
      <c r="A55" s="15" t="s">
        <v>70</v>
      </c>
      <c r="B55" s="55">
        <v>0</v>
      </c>
      <c r="C55" s="46">
        <v>0</v>
      </c>
      <c r="D55" s="46">
        <v>0</v>
      </c>
      <c r="E55" s="47">
        <v>0</v>
      </c>
      <c r="F55" s="58">
        <v>0</v>
      </c>
      <c r="G55" s="58">
        <v>0</v>
      </c>
      <c r="H55" s="57">
        <v>0</v>
      </c>
      <c r="I55" s="58">
        <v>0</v>
      </c>
      <c r="J55" s="59">
        <v>0</v>
      </c>
      <c r="K55" s="58">
        <v>0</v>
      </c>
      <c r="L55" s="58">
        <v>0</v>
      </c>
      <c r="M55" s="58">
        <v>0</v>
      </c>
      <c r="N55" s="57">
        <v>0</v>
      </c>
      <c r="O55" s="58">
        <v>0</v>
      </c>
      <c r="P55" s="59">
        <v>0</v>
      </c>
      <c r="Q55" s="58">
        <v>0</v>
      </c>
      <c r="R55" s="58">
        <v>0</v>
      </c>
      <c r="S55" s="59">
        <v>0</v>
      </c>
      <c r="T55" s="58">
        <v>0</v>
      </c>
      <c r="U55" s="58">
        <v>0</v>
      </c>
      <c r="V55" s="58">
        <v>0</v>
      </c>
      <c r="W55" s="47">
        <v>0</v>
      </c>
      <c r="X55" s="46">
        <v>0</v>
      </c>
      <c r="Y55" s="46">
        <v>0</v>
      </c>
      <c r="Z55" s="47">
        <v>0</v>
      </c>
      <c r="AA55" s="58">
        <v>0</v>
      </c>
      <c r="AB55" s="58">
        <v>0</v>
      </c>
      <c r="AC55" s="57">
        <v>0</v>
      </c>
      <c r="AD55" s="58">
        <v>0</v>
      </c>
      <c r="AE55" s="59">
        <v>0</v>
      </c>
      <c r="AF55" s="58">
        <v>0</v>
      </c>
      <c r="AG55" s="58">
        <v>0</v>
      </c>
      <c r="AH55" s="58">
        <v>0</v>
      </c>
      <c r="AI55" s="57">
        <v>0</v>
      </c>
      <c r="AJ55" s="58">
        <v>0</v>
      </c>
      <c r="AK55" s="89">
        <v>0</v>
      </c>
      <c r="AL55" s="15" t="s">
        <v>70</v>
      </c>
      <c r="AM55" s="15" t="s">
        <v>70</v>
      </c>
      <c r="AN55" s="66">
        <v>0</v>
      </c>
      <c r="AO55" s="58">
        <v>0</v>
      </c>
      <c r="AP55" s="58">
        <v>0</v>
      </c>
      <c r="AQ55" s="47">
        <v>0</v>
      </c>
      <c r="AR55" s="44">
        <v>0</v>
      </c>
      <c r="AS55" s="44">
        <v>0</v>
      </c>
      <c r="AT55" s="47">
        <v>0</v>
      </c>
      <c r="AU55" s="46">
        <v>0</v>
      </c>
      <c r="AV55" s="44">
        <v>0</v>
      </c>
      <c r="AW55" s="47">
        <v>0</v>
      </c>
      <c r="AX55" s="46">
        <v>0</v>
      </c>
      <c r="AY55" s="48">
        <v>0</v>
      </c>
      <c r="AZ55" s="44">
        <v>0</v>
      </c>
      <c r="BA55" s="44">
        <v>0</v>
      </c>
      <c r="BB55" s="44">
        <v>0</v>
      </c>
      <c r="BD55" s="1">
        <f t="shared" si="15"/>
        <v>0</v>
      </c>
      <c r="BE55" s="1">
        <f t="shared" si="1"/>
        <v>0</v>
      </c>
      <c r="BF55" s="1">
        <f t="shared" si="2"/>
        <v>0</v>
      </c>
      <c r="BG55" s="1">
        <f t="shared" si="16"/>
        <v>0</v>
      </c>
      <c r="BH55" s="1">
        <f t="shared" si="4"/>
        <v>0</v>
      </c>
      <c r="BI55" s="1">
        <f t="shared" si="5"/>
        <v>0</v>
      </c>
      <c r="BJ55" s="1">
        <f t="shared" si="9"/>
        <v>0</v>
      </c>
      <c r="BK55" s="1">
        <f t="shared" si="7"/>
        <v>0</v>
      </c>
      <c r="BL55" s="1">
        <f t="shared" si="8"/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39">
        <v>0</v>
      </c>
      <c r="BV55" s="39">
        <v>0</v>
      </c>
      <c r="BW55" s="39">
        <v>0</v>
      </c>
      <c r="BX55" s="39">
        <v>0</v>
      </c>
      <c r="BY55" s="39">
        <v>0</v>
      </c>
      <c r="BZ55" s="39">
        <v>0</v>
      </c>
      <c r="CA55" s="39">
        <v>0</v>
      </c>
      <c r="CB55" s="39">
        <v>0</v>
      </c>
    </row>
    <row r="56" spans="1:80" ht="21" customHeight="1">
      <c r="A56" s="15" t="s">
        <v>71</v>
      </c>
      <c r="B56" s="55">
        <v>0</v>
      </c>
      <c r="C56" s="46">
        <v>0</v>
      </c>
      <c r="D56" s="46">
        <v>0</v>
      </c>
      <c r="E56" s="47">
        <v>0</v>
      </c>
      <c r="F56" s="58">
        <v>0</v>
      </c>
      <c r="G56" s="58">
        <v>0</v>
      </c>
      <c r="H56" s="57">
        <v>0</v>
      </c>
      <c r="I56" s="58">
        <v>0</v>
      </c>
      <c r="J56" s="59">
        <v>0</v>
      </c>
      <c r="K56" s="58">
        <v>0</v>
      </c>
      <c r="L56" s="58">
        <v>0</v>
      </c>
      <c r="M56" s="58">
        <v>0</v>
      </c>
      <c r="N56" s="57">
        <v>0</v>
      </c>
      <c r="O56" s="58">
        <v>0</v>
      </c>
      <c r="P56" s="59">
        <v>0</v>
      </c>
      <c r="Q56" s="58">
        <v>0</v>
      </c>
      <c r="R56" s="58">
        <v>0</v>
      </c>
      <c r="S56" s="59">
        <v>0</v>
      </c>
      <c r="T56" s="58">
        <v>0</v>
      </c>
      <c r="U56" s="58">
        <v>0</v>
      </c>
      <c r="V56" s="58">
        <v>0</v>
      </c>
      <c r="W56" s="47">
        <v>0</v>
      </c>
      <c r="X56" s="46">
        <v>0</v>
      </c>
      <c r="Y56" s="46">
        <v>0</v>
      </c>
      <c r="Z56" s="47">
        <v>0</v>
      </c>
      <c r="AA56" s="58">
        <v>0</v>
      </c>
      <c r="AB56" s="58">
        <v>0</v>
      </c>
      <c r="AC56" s="57">
        <v>0</v>
      </c>
      <c r="AD56" s="58">
        <v>0</v>
      </c>
      <c r="AE56" s="59">
        <v>0</v>
      </c>
      <c r="AF56" s="58">
        <v>0</v>
      </c>
      <c r="AG56" s="58">
        <v>0</v>
      </c>
      <c r="AH56" s="58">
        <v>0</v>
      </c>
      <c r="AI56" s="57">
        <v>0</v>
      </c>
      <c r="AJ56" s="58">
        <v>0</v>
      </c>
      <c r="AK56" s="89">
        <v>0</v>
      </c>
      <c r="AL56" s="15" t="s">
        <v>71</v>
      </c>
      <c r="AM56" s="15" t="s">
        <v>71</v>
      </c>
      <c r="AN56" s="66">
        <v>0</v>
      </c>
      <c r="AO56" s="58">
        <v>0</v>
      </c>
      <c r="AP56" s="58">
        <v>0</v>
      </c>
      <c r="AQ56" s="47">
        <v>0</v>
      </c>
      <c r="AR56" s="44">
        <v>0</v>
      </c>
      <c r="AS56" s="44">
        <v>0</v>
      </c>
      <c r="AT56" s="47">
        <v>0</v>
      </c>
      <c r="AU56" s="46">
        <v>0</v>
      </c>
      <c r="AV56" s="44">
        <v>0</v>
      </c>
      <c r="AW56" s="47">
        <v>0</v>
      </c>
      <c r="AX56" s="46">
        <v>0</v>
      </c>
      <c r="AY56" s="48">
        <v>0</v>
      </c>
      <c r="AZ56" s="44">
        <v>0</v>
      </c>
      <c r="BA56" s="44">
        <v>0</v>
      </c>
      <c r="BB56" s="44">
        <v>0</v>
      </c>
      <c r="BD56" s="1">
        <f t="shared" si="15"/>
        <v>0</v>
      </c>
      <c r="BE56" s="1">
        <f t="shared" si="1"/>
        <v>0</v>
      </c>
      <c r="BF56" s="1">
        <f t="shared" si="2"/>
        <v>0</v>
      </c>
      <c r="BG56" s="1">
        <f t="shared" si="16"/>
        <v>0</v>
      </c>
      <c r="BH56" s="1">
        <f t="shared" si="4"/>
        <v>0</v>
      </c>
      <c r="BI56" s="1">
        <f t="shared" si="5"/>
        <v>0</v>
      </c>
      <c r="BJ56" s="1">
        <f t="shared" si="9"/>
        <v>0</v>
      </c>
      <c r="BK56" s="1">
        <f t="shared" si="7"/>
        <v>0</v>
      </c>
      <c r="BL56" s="1">
        <f t="shared" si="8"/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</row>
    <row r="57" spans="1:80" s="10" customFormat="1" ht="21" customHeight="1">
      <c r="A57" s="15" t="s">
        <v>72</v>
      </c>
      <c r="B57" s="55">
        <v>0</v>
      </c>
      <c r="C57" s="46">
        <v>0</v>
      </c>
      <c r="D57" s="46">
        <v>0</v>
      </c>
      <c r="E57" s="47">
        <v>0</v>
      </c>
      <c r="F57" s="58">
        <v>0</v>
      </c>
      <c r="G57" s="58">
        <v>0</v>
      </c>
      <c r="H57" s="57">
        <v>0</v>
      </c>
      <c r="I57" s="58">
        <v>0</v>
      </c>
      <c r="J57" s="59">
        <v>0</v>
      </c>
      <c r="K57" s="58">
        <v>0</v>
      </c>
      <c r="L57" s="58">
        <v>0</v>
      </c>
      <c r="M57" s="58">
        <v>0</v>
      </c>
      <c r="N57" s="57">
        <v>0</v>
      </c>
      <c r="O57" s="58">
        <v>0</v>
      </c>
      <c r="P57" s="59">
        <v>0</v>
      </c>
      <c r="Q57" s="58">
        <v>0</v>
      </c>
      <c r="R57" s="58">
        <v>0</v>
      </c>
      <c r="S57" s="59">
        <v>0</v>
      </c>
      <c r="T57" s="58">
        <v>0</v>
      </c>
      <c r="U57" s="58">
        <v>0</v>
      </c>
      <c r="V57" s="58">
        <v>0</v>
      </c>
      <c r="W57" s="47">
        <v>0</v>
      </c>
      <c r="X57" s="46">
        <v>0</v>
      </c>
      <c r="Y57" s="46">
        <v>0</v>
      </c>
      <c r="Z57" s="47">
        <v>0</v>
      </c>
      <c r="AA57" s="58">
        <v>0</v>
      </c>
      <c r="AB57" s="58">
        <v>0</v>
      </c>
      <c r="AC57" s="57">
        <v>0</v>
      </c>
      <c r="AD57" s="58">
        <v>0</v>
      </c>
      <c r="AE57" s="59">
        <v>0</v>
      </c>
      <c r="AF57" s="58">
        <v>0</v>
      </c>
      <c r="AG57" s="58">
        <v>0</v>
      </c>
      <c r="AH57" s="58">
        <v>0</v>
      </c>
      <c r="AI57" s="57">
        <v>0</v>
      </c>
      <c r="AJ57" s="58">
        <v>0</v>
      </c>
      <c r="AK57" s="89">
        <v>0</v>
      </c>
      <c r="AL57" s="15" t="s">
        <v>72</v>
      </c>
      <c r="AM57" s="15" t="s">
        <v>72</v>
      </c>
      <c r="AN57" s="66">
        <v>0</v>
      </c>
      <c r="AO57" s="58">
        <v>0</v>
      </c>
      <c r="AP57" s="58">
        <v>0</v>
      </c>
      <c r="AQ57" s="47">
        <v>0</v>
      </c>
      <c r="AR57" s="44">
        <v>0</v>
      </c>
      <c r="AS57" s="44">
        <v>0</v>
      </c>
      <c r="AT57" s="47">
        <v>0</v>
      </c>
      <c r="AU57" s="46">
        <v>0</v>
      </c>
      <c r="AV57" s="44">
        <v>0</v>
      </c>
      <c r="AW57" s="47">
        <v>0</v>
      </c>
      <c r="AX57" s="46">
        <v>0</v>
      </c>
      <c r="AY57" s="48">
        <v>0</v>
      </c>
      <c r="AZ57" s="44">
        <v>0</v>
      </c>
      <c r="BA57" s="44">
        <v>0</v>
      </c>
      <c r="BB57" s="44">
        <v>0</v>
      </c>
      <c r="BD57" s="1">
        <f t="shared" si="15"/>
        <v>0</v>
      </c>
      <c r="BE57" s="1">
        <f t="shared" si="1"/>
        <v>0</v>
      </c>
      <c r="BF57" s="1">
        <f t="shared" si="2"/>
        <v>0</v>
      </c>
      <c r="BG57" s="1">
        <f t="shared" si="16"/>
        <v>0</v>
      </c>
      <c r="BH57" s="1">
        <f t="shared" si="4"/>
        <v>0</v>
      </c>
      <c r="BI57" s="1">
        <f t="shared" si="5"/>
        <v>0</v>
      </c>
      <c r="BJ57" s="1">
        <f t="shared" si="9"/>
        <v>0</v>
      </c>
      <c r="BK57" s="1">
        <f t="shared" si="7"/>
        <v>0</v>
      </c>
      <c r="BL57" s="1">
        <f t="shared" si="8"/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39">
        <v>0</v>
      </c>
      <c r="BV57" s="39">
        <v>0</v>
      </c>
      <c r="BW57" s="39">
        <v>0</v>
      </c>
      <c r="BX57" s="39">
        <v>0</v>
      </c>
      <c r="BY57" s="39">
        <v>0</v>
      </c>
      <c r="BZ57" s="39">
        <v>0</v>
      </c>
      <c r="CA57" s="39">
        <v>0</v>
      </c>
      <c r="CB57" s="39">
        <v>0</v>
      </c>
    </row>
    <row r="58" spans="1:80" ht="21" customHeight="1">
      <c r="A58" s="15" t="s">
        <v>73</v>
      </c>
      <c r="B58" s="55">
        <v>0</v>
      </c>
      <c r="C58" s="46">
        <v>0</v>
      </c>
      <c r="D58" s="46">
        <v>0</v>
      </c>
      <c r="E58" s="47">
        <v>0</v>
      </c>
      <c r="F58" s="58">
        <v>0</v>
      </c>
      <c r="G58" s="58">
        <v>0</v>
      </c>
      <c r="H58" s="57">
        <v>0</v>
      </c>
      <c r="I58" s="58">
        <v>0</v>
      </c>
      <c r="J58" s="59">
        <v>0</v>
      </c>
      <c r="K58" s="58">
        <v>0</v>
      </c>
      <c r="L58" s="58">
        <v>0</v>
      </c>
      <c r="M58" s="58">
        <v>0</v>
      </c>
      <c r="N58" s="57">
        <v>0</v>
      </c>
      <c r="O58" s="58">
        <v>0</v>
      </c>
      <c r="P58" s="59">
        <v>0</v>
      </c>
      <c r="Q58" s="58">
        <v>0</v>
      </c>
      <c r="R58" s="58">
        <v>0</v>
      </c>
      <c r="S58" s="59">
        <v>0</v>
      </c>
      <c r="T58" s="58">
        <v>0</v>
      </c>
      <c r="U58" s="58">
        <v>0</v>
      </c>
      <c r="V58" s="58">
        <v>0</v>
      </c>
      <c r="W58" s="47">
        <v>0</v>
      </c>
      <c r="X58" s="46">
        <v>0</v>
      </c>
      <c r="Y58" s="46">
        <v>0</v>
      </c>
      <c r="Z58" s="47">
        <v>0</v>
      </c>
      <c r="AA58" s="58">
        <v>0</v>
      </c>
      <c r="AB58" s="58">
        <v>0</v>
      </c>
      <c r="AC58" s="57">
        <v>0</v>
      </c>
      <c r="AD58" s="58">
        <v>0</v>
      </c>
      <c r="AE58" s="59">
        <v>0</v>
      </c>
      <c r="AF58" s="58">
        <v>0</v>
      </c>
      <c r="AG58" s="58">
        <v>0</v>
      </c>
      <c r="AH58" s="58">
        <v>0</v>
      </c>
      <c r="AI58" s="57">
        <v>0</v>
      </c>
      <c r="AJ58" s="58">
        <v>0</v>
      </c>
      <c r="AK58" s="89">
        <v>0</v>
      </c>
      <c r="AL58" s="15" t="s">
        <v>73</v>
      </c>
      <c r="AM58" s="15" t="s">
        <v>73</v>
      </c>
      <c r="AN58" s="66">
        <v>0</v>
      </c>
      <c r="AO58" s="58">
        <v>0</v>
      </c>
      <c r="AP58" s="58">
        <v>0</v>
      </c>
      <c r="AQ58" s="47">
        <v>0</v>
      </c>
      <c r="AR58" s="44">
        <v>0</v>
      </c>
      <c r="AS58" s="44">
        <v>0</v>
      </c>
      <c r="AT58" s="47">
        <v>0</v>
      </c>
      <c r="AU58" s="46">
        <v>0</v>
      </c>
      <c r="AV58" s="44">
        <v>0</v>
      </c>
      <c r="AW58" s="47">
        <v>0</v>
      </c>
      <c r="AX58" s="46">
        <v>0</v>
      </c>
      <c r="AY58" s="48">
        <v>0</v>
      </c>
      <c r="AZ58" s="44">
        <v>0</v>
      </c>
      <c r="BA58" s="44">
        <v>0</v>
      </c>
      <c r="BB58" s="44">
        <v>0</v>
      </c>
      <c r="BD58" s="1">
        <f t="shared" si="15"/>
        <v>0</v>
      </c>
      <c r="BE58" s="1">
        <f t="shared" si="1"/>
        <v>0</v>
      </c>
      <c r="BF58" s="1">
        <f t="shared" si="2"/>
        <v>0</v>
      </c>
      <c r="BG58" s="1">
        <f t="shared" si="16"/>
        <v>0</v>
      </c>
      <c r="BH58" s="1">
        <f t="shared" si="4"/>
        <v>0</v>
      </c>
      <c r="BI58" s="1">
        <f t="shared" si="5"/>
        <v>0</v>
      </c>
      <c r="BJ58" s="1">
        <f t="shared" si="9"/>
        <v>0</v>
      </c>
      <c r="BK58" s="1">
        <f t="shared" si="7"/>
        <v>0</v>
      </c>
      <c r="BL58" s="1">
        <f t="shared" si="8"/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</row>
    <row r="59" spans="1:80" s="10" customFormat="1" ht="21" customHeight="1">
      <c r="A59" s="15" t="s">
        <v>74</v>
      </c>
      <c r="B59" s="55">
        <v>0</v>
      </c>
      <c r="C59" s="46">
        <v>0</v>
      </c>
      <c r="D59" s="46">
        <v>0</v>
      </c>
      <c r="E59" s="47">
        <v>0</v>
      </c>
      <c r="F59" s="58">
        <v>0</v>
      </c>
      <c r="G59" s="58">
        <v>0</v>
      </c>
      <c r="H59" s="57">
        <v>0</v>
      </c>
      <c r="I59" s="58">
        <v>0</v>
      </c>
      <c r="J59" s="59">
        <v>0</v>
      </c>
      <c r="K59" s="58">
        <v>0</v>
      </c>
      <c r="L59" s="58">
        <v>0</v>
      </c>
      <c r="M59" s="58">
        <v>0</v>
      </c>
      <c r="N59" s="57">
        <v>0</v>
      </c>
      <c r="O59" s="58">
        <v>0</v>
      </c>
      <c r="P59" s="59">
        <v>0</v>
      </c>
      <c r="Q59" s="58">
        <v>0</v>
      </c>
      <c r="R59" s="58">
        <v>0</v>
      </c>
      <c r="S59" s="59">
        <v>0</v>
      </c>
      <c r="T59" s="58">
        <v>0</v>
      </c>
      <c r="U59" s="58">
        <v>0</v>
      </c>
      <c r="V59" s="58">
        <v>0</v>
      </c>
      <c r="W59" s="47">
        <v>0</v>
      </c>
      <c r="X59" s="46">
        <v>0</v>
      </c>
      <c r="Y59" s="46">
        <v>0</v>
      </c>
      <c r="Z59" s="47">
        <v>0</v>
      </c>
      <c r="AA59" s="58">
        <v>0</v>
      </c>
      <c r="AB59" s="58">
        <v>0</v>
      </c>
      <c r="AC59" s="57">
        <v>0</v>
      </c>
      <c r="AD59" s="58">
        <v>0</v>
      </c>
      <c r="AE59" s="59">
        <v>0</v>
      </c>
      <c r="AF59" s="58">
        <v>0</v>
      </c>
      <c r="AG59" s="58">
        <v>0</v>
      </c>
      <c r="AH59" s="58">
        <v>0</v>
      </c>
      <c r="AI59" s="57">
        <v>0</v>
      </c>
      <c r="AJ59" s="58">
        <v>0</v>
      </c>
      <c r="AK59" s="89">
        <v>0</v>
      </c>
      <c r="AL59" s="15" t="s">
        <v>74</v>
      </c>
      <c r="AM59" s="15" t="s">
        <v>74</v>
      </c>
      <c r="AN59" s="66">
        <v>0</v>
      </c>
      <c r="AO59" s="58">
        <v>0</v>
      </c>
      <c r="AP59" s="58">
        <v>0</v>
      </c>
      <c r="AQ59" s="47">
        <v>0</v>
      </c>
      <c r="AR59" s="44">
        <v>0</v>
      </c>
      <c r="AS59" s="44">
        <v>0</v>
      </c>
      <c r="AT59" s="47">
        <v>0</v>
      </c>
      <c r="AU59" s="46">
        <v>0</v>
      </c>
      <c r="AV59" s="44">
        <v>0</v>
      </c>
      <c r="AW59" s="47">
        <v>0</v>
      </c>
      <c r="AX59" s="46">
        <v>0</v>
      </c>
      <c r="AY59" s="48">
        <v>0</v>
      </c>
      <c r="AZ59" s="44">
        <v>0</v>
      </c>
      <c r="BA59" s="44">
        <v>0</v>
      </c>
      <c r="BB59" s="44">
        <v>0</v>
      </c>
      <c r="BD59" s="1">
        <f t="shared" si="15"/>
        <v>0</v>
      </c>
      <c r="BE59" s="1">
        <f t="shared" si="1"/>
        <v>0</v>
      </c>
      <c r="BF59" s="1">
        <f t="shared" si="2"/>
        <v>0</v>
      </c>
      <c r="BG59" s="1">
        <f t="shared" si="16"/>
        <v>0</v>
      </c>
      <c r="BH59" s="1">
        <f t="shared" si="4"/>
        <v>0</v>
      </c>
      <c r="BI59" s="1">
        <f t="shared" si="5"/>
        <v>0</v>
      </c>
      <c r="BJ59" s="1">
        <f t="shared" si="9"/>
        <v>0</v>
      </c>
      <c r="BK59" s="1">
        <f t="shared" si="7"/>
        <v>0</v>
      </c>
      <c r="BL59" s="1">
        <f t="shared" si="8"/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39">
        <v>0</v>
      </c>
      <c r="BV59" s="39">
        <v>0</v>
      </c>
      <c r="BW59" s="39">
        <v>0</v>
      </c>
      <c r="BX59" s="39">
        <v>0</v>
      </c>
      <c r="BY59" s="39">
        <v>0</v>
      </c>
      <c r="BZ59" s="39">
        <v>0</v>
      </c>
      <c r="CA59" s="39">
        <v>0</v>
      </c>
      <c r="CB59" s="39">
        <v>0</v>
      </c>
    </row>
    <row r="60" spans="1:80" ht="21" customHeight="1">
      <c r="A60" s="16" t="s">
        <v>75</v>
      </c>
      <c r="B60" s="55">
        <v>0</v>
      </c>
      <c r="C60" s="46">
        <v>0</v>
      </c>
      <c r="D60" s="46">
        <v>0</v>
      </c>
      <c r="E60" s="47">
        <v>0</v>
      </c>
      <c r="F60" s="58">
        <v>0</v>
      </c>
      <c r="G60" s="58">
        <v>0</v>
      </c>
      <c r="H60" s="57">
        <v>0</v>
      </c>
      <c r="I60" s="58">
        <v>0</v>
      </c>
      <c r="J60" s="59">
        <v>0</v>
      </c>
      <c r="K60" s="58">
        <v>0</v>
      </c>
      <c r="L60" s="58">
        <v>0</v>
      </c>
      <c r="M60" s="58">
        <v>0</v>
      </c>
      <c r="N60" s="57">
        <v>0</v>
      </c>
      <c r="O60" s="58">
        <v>0</v>
      </c>
      <c r="P60" s="59">
        <v>0</v>
      </c>
      <c r="Q60" s="58">
        <v>0</v>
      </c>
      <c r="R60" s="58">
        <v>0</v>
      </c>
      <c r="S60" s="59">
        <v>0</v>
      </c>
      <c r="T60" s="58">
        <v>0</v>
      </c>
      <c r="U60" s="58">
        <v>0</v>
      </c>
      <c r="V60" s="58">
        <v>0</v>
      </c>
      <c r="W60" s="47">
        <v>0</v>
      </c>
      <c r="X60" s="46">
        <v>0</v>
      </c>
      <c r="Y60" s="46">
        <v>0</v>
      </c>
      <c r="Z60" s="47">
        <v>0</v>
      </c>
      <c r="AA60" s="58">
        <v>0</v>
      </c>
      <c r="AB60" s="58">
        <v>0</v>
      </c>
      <c r="AC60" s="57">
        <v>0</v>
      </c>
      <c r="AD60" s="58">
        <v>0</v>
      </c>
      <c r="AE60" s="59">
        <v>0</v>
      </c>
      <c r="AF60" s="58">
        <v>0</v>
      </c>
      <c r="AG60" s="58">
        <v>0</v>
      </c>
      <c r="AH60" s="58">
        <v>0</v>
      </c>
      <c r="AI60" s="57">
        <v>0</v>
      </c>
      <c r="AJ60" s="58">
        <v>0</v>
      </c>
      <c r="AK60" s="89">
        <v>0</v>
      </c>
      <c r="AL60" s="16" t="s">
        <v>75</v>
      </c>
      <c r="AM60" s="16" t="s">
        <v>75</v>
      </c>
      <c r="AN60" s="66">
        <v>0</v>
      </c>
      <c r="AO60" s="58">
        <v>0</v>
      </c>
      <c r="AP60" s="58">
        <v>0</v>
      </c>
      <c r="AQ60" s="47">
        <v>0</v>
      </c>
      <c r="AR60" s="46">
        <v>0</v>
      </c>
      <c r="AS60" s="46">
        <v>0</v>
      </c>
      <c r="AT60" s="47">
        <v>0</v>
      </c>
      <c r="AU60" s="46">
        <v>0</v>
      </c>
      <c r="AV60" s="44">
        <v>0</v>
      </c>
      <c r="AW60" s="47">
        <v>0</v>
      </c>
      <c r="AX60" s="46">
        <v>0</v>
      </c>
      <c r="AY60" s="48">
        <v>0</v>
      </c>
      <c r="AZ60" s="44">
        <v>0</v>
      </c>
      <c r="BA60" s="44">
        <v>0</v>
      </c>
      <c r="BB60" s="44">
        <v>0</v>
      </c>
      <c r="BD60" s="1">
        <f t="shared" si="15"/>
        <v>0</v>
      </c>
      <c r="BE60" s="1">
        <f t="shared" si="1"/>
        <v>0</v>
      </c>
      <c r="BF60" s="1">
        <f t="shared" si="2"/>
        <v>0</v>
      </c>
      <c r="BG60" s="1">
        <f t="shared" si="16"/>
        <v>0</v>
      </c>
      <c r="BH60" s="1">
        <f t="shared" si="4"/>
        <v>0</v>
      </c>
      <c r="BI60" s="1">
        <f t="shared" si="5"/>
        <v>0</v>
      </c>
      <c r="BJ60" s="1">
        <f t="shared" si="9"/>
        <v>0</v>
      </c>
      <c r="BK60" s="1">
        <f t="shared" si="7"/>
        <v>0</v>
      </c>
      <c r="BL60" s="1">
        <f t="shared" si="8"/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39">
        <v>0</v>
      </c>
      <c r="BV60" s="39">
        <v>0</v>
      </c>
      <c r="BW60" s="39">
        <v>0</v>
      </c>
      <c r="BX60" s="39">
        <v>0</v>
      </c>
      <c r="BY60" s="39">
        <v>0</v>
      </c>
      <c r="BZ60" s="39">
        <v>0</v>
      </c>
      <c r="CA60" s="39">
        <v>0</v>
      </c>
      <c r="CB60" s="39">
        <v>0</v>
      </c>
    </row>
    <row r="61" spans="1:80" ht="21" customHeight="1">
      <c r="A61" s="32" t="s">
        <v>14</v>
      </c>
      <c r="B61" s="60">
        <v>19</v>
      </c>
      <c r="C61" s="61">
        <v>11</v>
      </c>
      <c r="D61" s="61">
        <v>8</v>
      </c>
      <c r="E61" s="62">
        <v>0</v>
      </c>
      <c r="F61" s="63">
        <v>0</v>
      </c>
      <c r="G61" s="63">
        <v>0</v>
      </c>
      <c r="H61" s="64">
        <v>5</v>
      </c>
      <c r="I61" s="63">
        <v>5</v>
      </c>
      <c r="J61" s="65">
        <v>0</v>
      </c>
      <c r="K61" s="63">
        <v>1</v>
      </c>
      <c r="L61" s="63">
        <v>1</v>
      </c>
      <c r="M61" s="63">
        <v>0</v>
      </c>
      <c r="N61" s="64">
        <v>0</v>
      </c>
      <c r="O61" s="63">
        <v>0</v>
      </c>
      <c r="P61" s="65">
        <v>0</v>
      </c>
      <c r="Q61" s="63">
        <v>0</v>
      </c>
      <c r="R61" s="63">
        <v>0</v>
      </c>
      <c r="S61" s="65">
        <v>0</v>
      </c>
      <c r="T61" s="63">
        <v>0</v>
      </c>
      <c r="U61" s="63">
        <v>0</v>
      </c>
      <c r="V61" s="63">
        <v>0</v>
      </c>
      <c r="W61" s="62">
        <v>3</v>
      </c>
      <c r="X61" s="61">
        <v>3</v>
      </c>
      <c r="Y61" s="61">
        <v>0</v>
      </c>
      <c r="Z61" s="62">
        <v>1</v>
      </c>
      <c r="AA61" s="63">
        <v>1</v>
      </c>
      <c r="AB61" s="63">
        <v>0</v>
      </c>
      <c r="AC61" s="64">
        <v>2</v>
      </c>
      <c r="AD61" s="63">
        <v>1</v>
      </c>
      <c r="AE61" s="65">
        <v>1</v>
      </c>
      <c r="AF61" s="63">
        <v>0</v>
      </c>
      <c r="AG61" s="63">
        <v>0</v>
      </c>
      <c r="AH61" s="63">
        <v>0</v>
      </c>
      <c r="AI61" s="64">
        <v>1</v>
      </c>
      <c r="AJ61" s="63">
        <v>0</v>
      </c>
      <c r="AK61" s="90">
        <v>1</v>
      </c>
      <c r="AL61" s="32" t="s">
        <v>14</v>
      </c>
      <c r="AM61" s="32" t="s">
        <v>14</v>
      </c>
      <c r="AN61" s="70">
        <v>1</v>
      </c>
      <c r="AO61" s="63">
        <v>1</v>
      </c>
      <c r="AP61" s="63">
        <v>0</v>
      </c>
      <c r="AQ61" s="62">
        <v>12</v>
      </c>
      <c r="AR61" s="61">
        <v>5</v>
      </c>
      <c r="AS61" s="61">
        <v>7</v>
      </c>
      <c r="AT61" s="67">
        <v>4</v>
      </c>
      <c r="AU61" s="68">
        <v>1</v>
      </c>
      <c r="AV61" s="68">
        <v>3</v>
      </c>
      <c r="AW61" s="67">
        <v>3</v>
      </c>
      <c r="AX61" s="68">
        <v>2</v>
      </c>
      <c r="AY61" s="69">
        <v>1</v>
      </c>
      <c r="AZ61" s="68">
        <v>5</v>
      </c>
      <c r="BA61" s="68">
        <v>2</v>
      </c>
      <c r="BB61" s="68">
        <v>3</v>
      </c>
      <c r="BD61" s="1">
        <f t="shared" si="15"/>
        <v>3</v>
      </c>
      <c r="BE61" s="1">
        <f t="shared" si="1"/>
        <v>2</v>
      </c>
      <c r="BF61" s="1">
        <f t="shared" si="2"/>
        <v>1</v>
      </c>
      <c r="BG61" s="1">
        <f t="shared" si="16"/>
        <v>5</v>
      </c>
      <c r="BH61" s="1">
        <f t="shared" si="4"/>
        <v>2</v>
      </c>
      <c r="BI61" s="1">
        <f t="shared" si="5"/>
        <v>3</v>
      </c>
      <c r="BJ61" s="1">
        <f t="shared" si="9"/>
        <v>3</v>
      </c>
      <c r="BK61" s="1">
        <f t="shared" si="7"/>
        <v>3</v>
      </c>
      <c r="BL61" s="1">
        <f t="shared" si="8"/>
        <v>0</v>
      </c>
      <c r="BM61" s="11">
        <v>7</v>
      </c>
      <c r="BN61" s="11">
        <v>2</v>
      </c>
      <c r="BO61" s="11">
        <v>2</v>
      </c>
      <c r="BP61" s="11">
        <v>3</v>
      </c>
      <c r="BQ61" s="11">
        <v>0</v>
      </c>
      <c r="BR61" s="11">
        <v>0</v>
      </c>
      <c r="BS61" s="11">
        <v>0</v>
      </c>
      <c r="BT61" s="11">
        <v>0</v>
      </c>
      <c r="BU61" s="39">
        <v>4</v>
      </c>
      <c r="BV61" s="39">
        <v>1</v>
      </c>
      <c r="BW61" s="39">
        <v>3</v>
      </c>
      <c r="BX61" s="39">
        <v>0</v>
      </c>
      <c r="BY61" s="39">
        <v>0</v>
      </c>
      <c r="BZ61" s="39">
        <v>0</v>
      </c>
      <c r="CA61" s="39">
        <v>0</v>
      </c>
      <c r="CB61" s="39">
        <v>0</v>
      </c>
    </row>
    <row r="65" spans="38:38">
      <c r="AL65" s="91"/>
    </row>
  </sheetData>
  <mergeCells count="36">
    <mergeCell ref="BY3:CB3"/>
    <mergeCell ref="AM2:AM4"/>
    <mergeCell ref="BD2:BL2"/>
    <mergeCell ref="BM2:BT2"/>
    <mergeCell ref="BU2:CB2"/>
    <mergeCell ref="AN3:AP3"/>
    <mergeCell ref="AQ3:AS3"/>
    <mergeCell ref="AT3:AV3"/>
    <mergeCell ref="AW3:AY3"/>
    <mergeCell ref="AZ3:BB3"/>
    <mergeCell ref="BD3:BF3"/>
    <mergeCell ref="BG3:BI3"/>
    <mergeCell ref="BM3:BP3"/>
    <mergeCell ref="BU3:BX3"/>
    <mergeCell ref="BJ3:BL3"/>
    <mergeCell ref="BQ3:BT3"/>
    <mergeCell ref="A2:A4"/>
    <mergeCell ref="B3:D3"/>
    <mergeCell ref="AL2:AL4"/>
    <mergeCell ref="W3:Y3"/>
    <mergeCell ref="Z3:AB3"/>
    <mergeCell ref="AC3:AE3"/>
    <mergeCell ref="AF3:AH3"/>
    <mergeCell ref="AI3:AK3"/>
    <mergeCell ref="Q3:S3"/>
    <mergeCell ref="T3:V3"/>
    <mergeCell ref="B2:D2"/>
    <mergeCell ref="AN2:AP2"/>
    <mergeCell ref="AQ2:BB2"/>
    <mergeCell ref="H3:J3"/>
    <mergeCell ref="K3:M3"/>
    <mergeCell ref="AC2:AK2"/>
    <mergeCell ref="T2:AB2"/>
    <mergeCell ref="H2:S2"/>
    <mergeCell ref="E2:G3"/>
    <mergeCell ref="N3:P3"/>
  </mergeCells>
  <phoneticPr fontId="3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scale="52" fitToWidth="3" orientation="portrait" r:id="rId1"/>
  <headerFooter alignWithMargins="0"/>
  <colBreaks count="2" manualBreakCount="2">
    <brk id="19" max="60" man="1"/>
    <brk id="38" max="60" man="1"/>
  </colBreaks>
  <ignoredErrors>
    <ignoredError sqref="B12:AK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</sheetPr>
  <dimension ref="A1:BM62"/>
  <sheetViews>
    <sheetView showGridLines="0" view="pageBreakPreview" zoomScale="65" zoomScaleNormal="75" zoomScaleSheetLayoutView="65" workbookViewId="0">
      <selection activeCell="AN12" sqref="AN12"/>
    </sheetView>
  </sheetViews>
  <sheetFormatPr defaultColWidth="15.5" defaultRowHeight="17.25"/>
  <cols>
    <col min="1" max="1" width="15.625" style="11" customWidth="1"/>
    <col min="2" max="4" width="9.875" style="11" customWidth="1"/>
    <col min="5" max="19" width="6.75" style="11" customWidth="1"/>
    <col min="20" max="22" width="7.625" style="11" customWidth="1"/>
    <col min="23" max="40" width="6.75" style="11" customWidth="1"/>
    <col min="41" max="41" width="15.625" style="11" customWidth="1"/>
    <col min="42" max="16384" width="15.5" style="11"/>
  </cols>
  <sheetData>
    <row r="1" spans="1:65" s="12" customFormat="1" ht="24" customHeight="1" thickBot="1">
      <c r="A1" s="34" t="s">
        <v>100</v>
      </c>
      <c r="B1" s="72"/>
      <c r="C1" s="72"/>
      <c r="D1" s="72"/>
      <c r="S1" s="13" t="s">
        <v>35</v>
      </c>
      <c r="Y1" s="17"/>
      <c r="AO1" s="13" t="s">
        <v>35</v>
      </c>
    </row>
    <row r="2" spans="1:65" s="12" customFormat="1" ht="24" customHeight="1">
      <c r="A2" s="93" t="s">
        <v>20</v>
      </c>
      <c r="B2" s="122" t="s">
        <v>106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99" t="s">
        <v>106</v>
      </c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100"/>
      <c r="AL2" s="132" t="s">
        <v>107</v>
      </c>
      <c r="AM2" s="133"/>
      <c r="AN2" s="134"/>
      <c r="AO2" s="95" t="s">
        <v>20</v>
      </c>
    </row>
    <row r="3" spans="1:65" s="9" customFormat="1" ht="23.25" customHeight="1">
      <c r="A3" s="121"/>
      <c r="B3" s="124" t="s">
        <v>22</v>
      </c>
      <c r="C3" s="127"/>
      <c r="D3" s="128"/>
      <c r="E3" s="124" t="s">
        <v>23</v>
      </c>
      <c r="F3" s="127"/>
      <c r="G3" s="128"/>
      <c r="H3" s="124" t="s">
        <v>29</v>
      </c>
      <c r="I3" s="125"/>
      <c r="J3" s="126"/>
      <c r="K3" s="124" t="s">
        <v>24</v>
      </c>
      <c r="L3" s="127"/>
      <c r="M3" s="128"/>
      <c r="N3" s="124" t="s">
        <v>30</v>
      </c>
      <c r="O3" s="125"/>
      <c r="P3" s="126"/>
      <c r="Q3" s="124" t="s">
        <v>31</v>
      </c>
      <c r="R3" s="125"/>
      <c r="S3" s="126"/>
      <c r="T3" s="129" t="s">
        <v>25</v>
      </c>
      <c r="U3" s="130"/>
      <c r="V3" s="131"/>
      <c r="W3" s="129" t="s">
        <v>36</v>
      </c>
      <c r="X3" s="130"/>
      <c r="Y3" s="131"/>
      <c r="Z3" s="129" t="s">
        <v>26</v>
      </c>
      <c r="AA3" s="130"/>
      <c r="AB3" s="131"/>
      <c r="AC3" s="129" t="s">
        <v>37</v>
      </c>
      <c r="AD3" s="130"/>
      <c r="AE3" s="131"/>
      <c r="AF3" s="129" t="s">
        <v>21</v>
      </c>
      <c r="AG3" s="130"/>
      <c r="AH3" s="131"/>
      <c r="AI3" s="129" t="s">
        <v>27</v>
      </c>
      <c r="AJ3" s="130"/>
      <c r="AK3" s="130"/>
      <c r="AL3" s="129"/>
      <c r="AM3" s="135"/>
      <c r="AN3" s="136"/>
      <c r="AO3" s="117"/>
    </row>
    <row r="4" spans="1:65" s="8" customFormat="1" ht="23.25" customHeight="1">
      <c r="A4" s="94"/>
      <c r="B4" s="73" t="s">
        <v>22</v>
      </c>
      <c r="C4" s="73" t="s">
        <v>38</v>
      </c>
      <c r="D4" s="73" t="s">
        <v>28</v>
      </c>
      <c r="E4" s="73" t="s">
        <v>22</v>
      </c>
      <c r="F4" s="73" t="s">
        <v>38</v>
      </c>
      <c r="G4" s="73" t="s">
        <v>28</v>
      </c>
      <c r="H4" s="73" t="s">
        <v>22</v>
      </c>
      <c r="I4" s="73" t="s">
        <v>38</v>
      </c>
      <c r="J4" s="73" t="s">
        <v>28</v>
      </c>
      <c r="K4" s="73" t="s">
        <v>22</v>
      </c>
      <c r="L4" s="73" t="s">
        <v>38</v>
      </c>
      <c r="M4" s="73" t="s">
        <v>28</v>
      </c>
      <c r="N4" s="73" t="s">
        <v>22</v>
      </c>
      <c r="O4" s="73" t="s">
        <v>38</v>
      </c>
      <c r="P4" s="73" t="s">
        <v>28</v>
      </c>
      <c r="Q4" s="73" t="s">
        <v>22</v>
      </c>
      <c r="R4" s="73" t="s">
        <v>38</v>
      </c>
      <c r="S4" s="73" t="s">
        <v>28</v>
      </c>
      <c r="T4" s="73" t="s">
        <v>22</v>
      </c>
      <c r="U4" s="73" t="s">
        <v>38</v>
      </c>
      <c r="V4" s="73" t="s">
        <v>28</v>
      </c>
      <c r="W4" s="73" t="s">
        <v>22</v>
      </c>
      <c r="X4" s="73" t="s">
        <v>38</v>
      </c>
      <c r="Y4" s="73" t="s">
        <v>28</v>
      </c>
      <c r="Z4" s="73" t="s">
        <v>22</v>
      </c>
      <c r="AA4" s="73" t="s">
        <v>38</v>
      </c>
      <c r="AB4" s="73" t="s">
        <v>28</v>
      </c>
      <c r="AC4" s="73" t="s">
        <v>22</v>
      </c>
      <c r="AD4" s="73" t="s">
        <v>38</v>
      </c>
      <c r="AE4" s="73" t="s">
        <v>28</v>
      </c>
      <c r="AF4" s="73" t="s">
        <v>22</v>
      </c>
      <c r="AG4" s="73" t="s">
        <v>38</v>
      </c>
      <c r="AH4" s="74" t="s">
        <v>28</v>
      </c>
      <c r="AI4" s="73" t="s">
        <v>22</v>
      </c>
      <c r="AJ4" s="73" t="s">
        <v>38</v>
      </c>
      <c r="AK4" s="74" t="s">
        <v>28</v>
      </c>
      <c r="AL4" s="73" t="s">
        <v>22</v>
      </c>
      <c r="AM4" s="73" t="s">
        <v>38</v>
      </c>
      <c r="AN4" s="74" t="s">
        <v>28</v>
      </c>
      <c r="AO4" s="109"/>
    </row>
    <row r="5" spans="1:65" s="1" customFormat="1" ht="22.5" customHeight="1">
      <c r="A5" s="16" t="s">
        <v>39</v>
      </c>
      <c r="B5" s="75">
        <v>1126</v>
      </c>
      <c r="C5" s="44">
        <v>470</v>
      </c>
      <c r="D5" s="44">
        <v>656</v>
      </c>
      <c r="E5" s="45">
        <v>19</v>
      </c>
      <c r="F5" s="49">
        <v>14</v>
      </c>
      <c r="G5" s="50">
        <v>5</v>
      </c>
      <c r="H5" s="44">
        <v>6</v>
      </c>
      <c r="I5" s="44">
        <v>2</v>
      </c>
      <c r="J5" s="44">
        <v>4</v>
      </c>
      <c r="K5" s="45">
        <v>20</v>
      </c>
      <c r="L5" s="49">
        <v>16</v>
      </c>
      <c r="M5" s="50">
        <v>4</v>
      </c>
      <c r="N5" s="44">
        <v>3</v>
      </c>
      <c r="O5" s="44">
        <v>3</v>
      </c>
      <c r="P5" s="44">
        <v>0</v>
      </c>
      <c r="Q5" s="45">
        <v>1</v>
      </c>
      <c r="R5" s="49">
        <v>1</v>
      </c>
      <c r="S5" s="50">
        <v>0</v>
      </c>
      <c r="T5" s="44">
        <v>695</v>
      </c>
      <c r="U5" s="44">
        <v>304</v>
      </c>
      <c r="V5" s="44">
        <v>391</v>
      </c>
      <c r="W5" s="45">
        <v>0</v>
      </c>
      <c r="X5" s="49">
        <v>0</v>
      </c>
      <c r="Y5" s="50">
        <v>0</v>
      </c>
      <c r="Z5" s="44">
        <v>31</v>
      </c>
      <c r="AA5" s="44">
        <v>0</v>
      </c>
      <c r="AB5" s="44">
        <v>31</v>
      </c>
      <c r="AC5" s="45">
        <v>9</v>
      </c>
      <c r="AD5" s="49">
        <v>0</v>
      </c>
      <c r="AE5" s="50">
        <v>9</v>
      </c>
      <c r="AF5" s="44">
        <v>6</v>
      </c>
      <c r="AG5" s="44">
        <v>0</v>
      </c>
      <c r="AH5" s="44">
        <v>6</v>
      </c>
      <c r="AI5" s="45">
        <v>336</v>
      </c>
      <c r="AJ5" s="49">
        <v>130</v>
      </c>
      <c r="AK5" s="49">
        <v>206</v>
      </c>
      <c r="AL5" s="45">
        <v>235</v>
      </c>
      <c r="AM5" s="49">
        <v>91</v>
      </c>
      <c r="AN5" s="49">
        <v>144</v>
      </c>
      <c r="AO5" s="35" t="s">
        <v>39</v>
      </c>
      <c r="AP5" s="1" t="s">
        <v>19</v>
      </c>
      <c r="AQ5" s="1" t="s">
        <v>19</v>
      </c>
      <c r="AR5" s="1" t="s">
        <v>19</v>
      </c>
      <c r="AS5" s="1" t="s">
        <v>19</v>
      </c>
      <c r="AT5" s="1" t="s">
        <v>19</v>
      </c>
      <c r="AU5" s="1" t="s">
        <v>19</v>
      </c>
      <c r="AV5" s="1" t="s">
        <v>19</v>
      </c>
      <c r="AW5" s="1" t="s">
        <v>19</v>
      </c>
      <c r="AX5" s="1" t="s">
        <v>19</v>
      </c>
      <c r="AY5" s="1" t="s">
        <v>19</v>
      </c>
      <c r="AZ5" s="1" t="s">
        <v>19</v>
      </c>
      <c r="BA5" s="1" t="s">
        <v>19</v>
      </c>
      <c r="BB5" s="1" t="s">
        <v>19</v>
      </c>
      <c r="BC5" s="1" t="s">
        <v>19</v>
      </c>
      <c r="BD5" s="1" t="s">
        <v>19</v>
      </c>
      <c r="BE5" s="1" t="s">
        <v>19</v>
      </c>
      <c r="BF5" s="1" t="s">
        <v>19</v>
      </c>
      <c r="BG5" s="1" t="s">
        <v>19</v>
      </c>
      <c r="BH5" s="1" t="s">
        <v>19</v>
      </c>
      <c r="BI5" s="1" t="s">
        <v>19</v>
      </c>
      <c r="BJ5" s="1" t="s">
        <v>19</v>
      </c>
      <c r="BK5" s="1" t="s">
        <v>19</v>
      </c>
      <c r="BL5" s="1" t="s">
        <v>19</v>
      </c>
      <c r="BM5" s="1" t="s">
        <v>19</v>
      </c>
    </row>
    <row r="6" spans="1:65" s="1" customFormat="1" ht="22.5" customHeight="1">
      <c r="A6" s="16"/>
      <c r="B6" s="55"/>
      <c r="C6" s="44"/>
      <c r="D6" s="44"/>
      <c r="E6" s="47"/>
      <c r="F6" s="46"/>
      <c r="G6" s="48"/>
      <c r="H6" s="44"/>
      <c r="I6" s="44"/>
      <c r="J6" s="44"/>
      <c r="K6" s="47"/>
      <c r="L6" s="46"/>
      <c r="M6" s="48"/>
      <c r="N6" s="44"/>
      <c r="O6" s="44"/>
      <c r="P6" s="44"/>
      <c r="Q6" s="47"/>
      <c r="R6" s="46"/>
      <c r="S6" s="48"/>
      <c r="T6" s="44"/>
      <c r="U6" s="44"/>
      <c r="V6" s="44"/>
      <c r="W6" s="47"/>
      <c r="X6" s="46"/>
      <c r="Y6" s="48"/>
      <c r="Z6" s="44"/>
      <c r="AA6" s="44"/>
      <c r="AB6" s="44"/>
      <c r="AC6" s="47"/>
      <c r="AD6" s="46"/>
      <c r="AE6" s="48"/>
      <c r="AF6" s="44"/>
      <c r="AG6" s="44"/>
      <c r="AH6" s="44"/>
      <c r="AI6" s="47"/>
      <c r="AJ6" s="46"/>
      <c r="AK6" s="46"/>
      <c r="AL6" s="47"/>
      <c r="AM6" s="46"/>
      <c r="AN6" s="46"/>
      <c r="AO6" s="35"/>
    </row>
    <row r="7" spans="1:65" s="2" customFormat="1" ht="22.5" customHeight="1">
      <c r="A7" s="42" t="s">
        <v>101</v>
      </c>
      <c r="B7" s="71">
        <v>1154</v>
      </c>
      <c r="C7" s="51">
        <v>462</v>
      </c>
      <c r="D7" s="51">
        <v>692</v>
      </c>
      <c r="E7" s="52">
        <v>19</v>
      </c>
      <c r="F7" s="53">
        <v>12</v>
      </c>
      <c r="G7" s="54">
        <v>7</v>
      </c>
      <c r="H7" s="51">
        <v>7</v>
      </c>
      <c r="I7" s="51">
        <v>3</v>
      </c>
      <c r="J7" s="51">
        <v>4</v>
      </c>
      <c r="K7" s="52">
        <v>20</v>
      </c>
      <c r="L7" s="53">
        <v>14</v>
      </c>
      <c r="M7" s="54">
        <v>6</v>
      </c>
      <c r="N7" s="51">
        <v>3</v>
      </c>
      <c r="O7" s="51">
        <v>3</v>
      </c>
      <c r="P7" s="51">
        <v>0</v>
      </c>
      <c r="Q7" s="52">
        <v>1</v>
      </c>
      <c r="R7" s="53">
        <v>1</v>
      </c>
      <c r="S7" s="54">
        <v>0</v>
      </c>
      <c r="T7" s="51">
        <v>693</v>
      </c>
      <c r="U7" s="51">
        <v>290</v>
      </c>
      <c r="V7" s="51">
        <v>403</v>
      </c>
      <c r="W7" s="52">
        <v>0</v>
      </c>
      <c r="X7" s="53">
        <v>0</v>
      </c>
      <c r="Y7" s="54">
        <v>0</v>
      </c>
      <c r="Z7" s="51">
        <v>32</v>
      </c>
      <c r="AA7" s="51">
        <v>0</v>
      </c>
      <c r="AB7" s="51">
        <v>32</v>
      </c>
      <c r="AC7" s="52">
        <v>9</v>
      </c>
      <c r="AD7" s="53">
        <v>0</v>
      </c>
      <c r="AE7" s="54">
        <v>9</v>
      </c>
      <c r="AF7" s="51">
        <v>7</v>
      </c>
      <c r="AG7" s="51">
        <v>0</v>
      </c>
      <c r="AH7" s="51">
        <v>7</v>
      </c>
      <c r="AI7" s="52">
        <v>363</v>
      </c>
      <c r="AJ7" s="53">
        <v>139</v>
      </c>
      <c r="AK7" s="53">
        <v>224</v>
      </c>
      <c r="AL7" s="52">
        <v>237</v>
      </c>
      <c r="AM7" s="53">
        <v>93</v>
      </c>
      <c r="AN7" s="53">
        <v>144</v>
      </c>
      <c r="AO7" s="36" t="s">
        <v>101</v>
      </c>
      <c r="AP7" s="2" t="s">
        <v>19</v>
      </c>
      <c r="AQ7" s="2" t="s">
        <v>19</v>
      </c>
      <c r="AR7" s="2" t="s">
        <v>19</v>
      </c>
      <c r="AS7" s="2" t="s">
        <v>19</v>
      </c>
      <c r="AT7" s="2" t="s">
        <v>19</v>
      </c>
      <c r="AU7" s="2" t="s">
        <v>19</v>
      </c>
      <c r="AV7" s="2" t="s">
        <v>19</v>
      </c>
      <c r="AW7" s="2" t="s">
        <v>19</v>
      </c>
      <c r="AX7" s="2" t="s">
        <v>19</v>
      </c>
      <c r="AY7" s="2" t="s">
        <v>19</v>
      </c>
      <c r="AZ7" s="2" t="s">
        <v>19</v>
      </c>
      <c r="BA7" s="2" t="s">
        <v>19</v>
      </c>
      <c r="BB7" s="2" t="s">
        <v>19</v>
      </c>
      <c r="BC7" s="2" t="s">
        <v>19</v>
      </c>
      <c r="BD7" s="2" t="s">
        <v>19</v>
      </c>
      <c r="BE7" s="2" t="s">
        <v>19</v>
      </c>
      <c r="BF7" s="2" t="s">
        <v>19</v>
      </c>
      <c r="BG7" s="2" t="s">
        <v>19</v>
      </c>
      <c r="BH7" s="2" t="s">
        <v>19</v>
      </c>
      <c r="BI7" s="2" t="s">
        <v>19</v>
      </c>
      <c r="BJ7" s="2" t="s">
        <v>19</v>
      </c>
      <c r="BK7" s="2" t="s">
        <v>19</v>
      </c>
      <c r="BL7" s="2" t="s">
        <v>19</v>
      </c>
      <c r="BM7" s="2" t="s">
        <v>19</v>
      </c>
    </row>
    <row r="8" spans="1:65" s="1" customFormat="1" ht="22.5" customHeight="1">
      <c r="A8" s="5" t="s">
        <v>40</v>
      </c>
      <c r="B8" s="55">
        <v>31</v>
      </c>
      <c r="C8" s="44">
        <v>15</v>
      </c>
      <c r="D8" s="44">
        <v>16</v>
      </c>
      <c r="E8" s="47">
        <v>0</v>
      </c>
      <c r="F8" s="46">
        <v>0</v>
      </c>
      <c r="G8" s="48">
        <v>0</v>
      </c>
      <c r="H8" s="44">
        <v>1</v>
      </c>
      <c r="I8" s="44">
        <v>1</v>
      </c>
      <c r="J8" s="44">
        <v>0</v>
      </c>
      <c r="K8" s="47">
        <v>1</v>
      </c>
      <c r="L8" s="46">
        <v>1</v>
      </c>
      <c r="M8" s="48">
        <v>0</v>
      </c>
      <c r="N8" s="44">
        <v>0</v>
      </c>
      <c r="O8" s="44">
        <v>0</v>
      </c>
      <c r="P8" s="44">
        <v>0</v>
      </c>
      <c r="Q8" s="47">
        <v>0</v>
      </c>
      <c r="R8" s="46">
        <v>0</v>
      </c>
      <c r="S8" s="48">
        <v>0</v>
      </c>
      <c r="T8" s="44">
        <v>27</v>
      </c>
      <c r="U8" s="44">
        <v>13</v>
      </c>
      <c r="V8" s="44">
        <v>14</v>
      </c>
      <c r="W8" s="47">
        <v>0</v>
      </c>
      <c r="X8" s="46">
        <v>0</v>
      </c>
      <c r="Y8" s="48">
        <v>0</v>
      </c>
      <c r="Z8" s="44">
        <v>1</v>
      </c>
      <c r="AA8" s="44">
        <v>0</v>
      </c>
      <c r="AB8" s="44">
        <v>1</v>
      </c>
      <c r="AC8" s="47">
        <v>0</v>
      </c>
      <c r="AD8" s="46">
        <v>0</v>
      </c>
      <c r="AE8" s="48">
        <v>0</v>
      </c>
      <c r="AF8" s="44">
        <v>1</v>
      </c>
      <c r="AG8" s="44">
        <v>0</v>
      </c>
      <c r="AH8" s="44">
        <v>1</v>
      </c>
      <c r="AI8" s="47">
        <v>0</v>
      </c>
      <c r="AJ8" s="46">
        <v>0</v>
      </c>
      <c r="AK8" s="46">
        <v>0</v>
      </c>
      <c r="AL8" s="47">
        <v>0</v>
      </c>
      <c r="AM8" s="46">
        <v>0</v>
      </c>
      <c r="AN8" s="46">
        <v>0</v>
      </c>
      <c r="AO8" s="3" t="s">
        <v>40</v>
      </c>
      <c r="AP8" s="1" t="s">
        <v>19</v>
      </c>
      <c r="AQ8" s="1" t="s">
        <v>19</v>
      </c>
      <c r="AR8" s="1" t="s">
        <v>19</v>
      </c>
      <c r="AS8" s="1" t="s">
        <v>19</v>
      </c>
      <c r="AT8" s="1" t="s">
        <v>19</v>
      </c>
      <c r="AU8" s="1" t="s">
        <v>19</v>
      </c>
      <c r="AV8" s="1" t="s">
        <v>19</v>
      </c>
      <c r="AW8" s="1" t="s">
        <v>19</v>
      </c>
      <c r="AX8" s="1" t="s">
        <v>19</v>
      </c>
      <c r="AY8" s="1" t="s">
        <v>19</v>
      </c>
      <c r="AZ8" s="1" t="s">
        <v>19</v>
      </c>
      <c r="BA8" s="1" t="s">
        <v>19</v>
      </c>
      <c r="BB8" s="1" t="s">
        <v>19</v>
      </c>
      <c r="BC8" s="1" t="s">
        <v>19</v>
      </c>
      <c r="BD8" s="1" t="s">
        <v>19</v>
      </c>
      <c r="BE8" s="1" t="s">
        <v>19</v>
      </c>
      <c r="BF8" s="1" t="s">
        <v>19</v>
      </c>
      <c r="BG8" s="1" t="s">
        <v>19</v>
      </c>
      <c r="BH8" s="1" t="s">
        <v>19</v>
      </c>
      <c r="BI8" s="1" t="s">
        <v>19</v>
      </c>
      <c r="BJ8" s="1" t="s">
        <v>19</v>
      </c>
      <c r="BK8" s="1" t="s">
        <v>19</v>
      </c>
      <c r="BL8" s="1" t="s">
        <v>19</v>
      </c>
      <c r="BM8" s="1" t="s">
        <v>19</v>
      </c>
    </row>
    <row r="9" spans="1:65" s="1" customFormat="1" ht="22.5" customHeight="1">
      <c r="A9" s="5" t="s">
        <v>41</v>
      </c>
      <c r="B9" s="55">
        <v>1123</v>
      </c>
      <c r="C9" s="44">
        <v>447</v>
      </c>
      <c r="D9" s="44">
        <v>676</v>
      </c>
      <c r="E9" s="47">
        <v>19</v>
      </c>
      <c r="F9" s="46">
        <v>12</v>
      </c>
      <c r="G9" s="48">
        <v>7</v>
      </c>
      <c r="H9" s="44">
        <v>6</v>
      </c>
      <c r="I9" s="44">
        <v>2</v>
      </c>
      <c r="J9" s="44">
        <v>4</v>
      </c>
      <c r="K9" s="47">
        <v>19</v>
      </c>
      <c r="L9" s="46">
        <v>13</v>
      </c>
      <c r="M9" s="48">
        <v>6</v>
      </c>
      <c r="N9" s="44">
        <v>3</v>
      </c>
      <c r="O9" s="44">
        <v>3</v>
      </c>
      <c r="P9" s="44">
        <v>0</v>
      </c>
      <c r="Q9" s="47">
        <v>1</v>
      </c>
      <c r="R9" s="46">
        <v>1</v>
      </c>
      <c r="S9" s="48">
        <v>0</v>
      </c>
      <c r="T9" s="44">
        <v>666</v>
      </c>
      <c r="U9" s="44">
        <v>277</v>
      </c>
      <c r="V9" s="44">
        <v>389</v>
      </c>
      <c r="W9" s="47">
        <v>0</v>
      </c>
      <c r="X9" s="46">
        <v>0</v>
      </c>
      <c r="Y9" s="48">
        <v>0</v>
      </c>
      <c r="Z9" s="44">
        <v>31</v>
      </c>
      <c r="AA9" s="44">
        <v>0</v>
      </c>
      <c r="AB9" s="44">
        <v>31</v>
      </c>
      <c r="AC9" s="47">
        <v>9</v>
      </c>
      <c r="AD9" s="46">
        <v>0</v>
      </c>
      <c r="AE9" s="48">
        <v>9</v>
      </c>
      <c r="AF9" s="44">
        <v>6</v>
      </c>
      <c r="AG9" s="44">
        <v>0</v>
      </c>
      <c r="AH9" s="44">
        <v>6</v>
      </c>
      <c r="AI9" s="47">
        <v>363</v>
      </c>
      <c r="AJ9" s="46">
        <v>139</v>
      </c>
      <c r="AK9" s="46">
        <v>224</v>
      </c>
      <c r="AL9" s="78">
        <v>237</v>
      </c>
      <c r="AM9" s="77">
        <v>93</v>
      </c>
      <c r="AN9" s="77">
        <v>144</v>
      </c>
      <c r="AO9" s="3" t="s">
        <v>41</v>
      </c>
      <c r="AP9" s="1" t="s">
        <v>19</v>
      </c>
      <c r="AQ9" s="1" t="s">
        <v>19</v>
      </c>
      <c r="AR9" s="1" t="s">
        <v>19</v>
      </c>
      <c r="AS9" s="1" t="s">
        <v>19</v>
      </c>
      <c r="AT9" s="1" t="s">
        <v>19</v>
      </c>
      <c r="AU9" s="1" t="s">
        <v>19</v>
      </c>
      <c r="AV9" s="1" t="s">
        <v>19</v>
      </c>
      <c r="AW9" s="1" t="s">
        <v>19</v>
      </c>
      <c r="AX9" s="1" t="s">
        <v>19</v>
      </c>
      <c r="AY9" s="1" t="s">
        <v>19</v>
      </c>
      <c r="AZ9" s="1" t="s">
        <v>19</v>
      </c>
      <c r="BA9" s="1" t="s">
        <v>19</v>
      </c>
      <c r="BB9" s="1" t="s">
        <v>19</v>
      </c>
      <c r="BC9" s="1" t="s">
        <v>19</v>
      </c>
      <c r="BD9" s="1" t="s">
        <v>19</v>
      </c>
      <c r="BE9" s="1" t="s">
        <v>19</v>
      </c>
      <c r="BF9" s="1" t="s">
        <v>19</v>
      </c>
      <c r="BG9" s="1" t="s">
        <v>19</v>
      </c>
      <c r="BH9" s="1" t="s">
        <v>19</v>
      </c>
      <c r="BI9" s="1" t="s">
        <v>19</v>
      </c>
      <c r="BJ9" s="1" t="s">
        <v>19</v>
      </c>
      <c r="BK9" s="1" t="s">
        <v>19</v>
      </c>
      <c r="BL9" s="1" t="s">
        <v>19</v>
      </c>
      <c r="BM9" s="1" t="s">
        <v>19</v>
      </c>
    </row>
    <row r="10" spans="1:65" s="1" customFormat="1" ht="22.5" customHeight="1">
      <c r="A10" s="5" t="s">
        <v>16</v>
      </c>
      <c r="B10" s="55">
        <v>0</v>
      </c>
      <c r="C10" s="44">
        <v>0</v>
      </c>
      <c r="D10" s="44">
        <v>0</v>
      </c>
      <c r="E10" s="47">
        <v>0</v>
      </c>
      <c r="F10" s="46">
        <v>0</v>
      </c>
      <c r="G10" s="48">
        <v>0</v>
      </c>
      <c r="H10" s="44">
        <v>0</v>
      </c>
      <c r="I10" s="44">
        <v>0</v>
      </c>
      <c r="J10" s="44">
        <v>0</v>
      </c>
      <c r="K10" s="47">
        <v>0</v>
      </c>
      <c r="L10" s="46">
        <v>0</v>
      </c>
      <c r="M10" s="48">
        <v>0</v>
      </c>
      <c r="N10" s="44">
        <v>0</v>
      </c>
      <c r="O10" s="44">
        <v>0</v>
      </c>
      <c r="P10" s="44">
        <v>0</v>
      </c>
      <c r="Q10" s="47">
        <v>0</v>
      </c>
      <c r="R10" s="46">
        <v>0</v>
      </c>
      <c r="S10" s="48">
        <v>0</v>
      </c>
      <c r="T10" s="44">
        <v>0</v>
      </c>
      <c r="U10" s="44">
        <v>0</v>
      </c>
      <c r="V10" s="44">
        <v>0</v>
      </c>
      <c r="W10" s="47">
        <v>0</v>
      </c>
      <c r="X10" s="46">
        <v>0</v>
      </c>
      <c r="Y10" s="48">
        <v>0</v>
      </c>
      <c r="Z10" s="44">
        <v>0</v>
      </c>
      <c r="AA10" s="44">
        <v>0</v>
      </c>
      <c r="AB10" s="44">
        <v>0</v>
      </c>
      <c r="AC10" s="47">
        <v>0</v>
      </c>
      <c r="AD10" s="46">
        <v>0</v>
      </c>
      <c r="AE10" s="48">
        <v>0</v>
      </c>
      <c r="AF10" s="44">
        <v>0</v>
      </c>
      <c r="AG10" s="44">
        <v>0</v>
      </c>
      <c r="AH10" s="44">
        <v>0</v>
      </c>
      <c r="AI10" s="47">
        <v>0</v>
      </c>
      <c r="AJ10" s="46">
        <v>0</v>
      </c>
      <c r="AK10" s="46">
        <v>0</v>
      </c>
      <c r="AL10" s="47">
        <v>0</v>
      </c>
      <c r="AM10" s="46">
        <v>0</v>
      </c>
      <c r="AN10" s="46">
        <v>0</v>
      </c>
      <c r="AO10" s="3" t="s">
        <v>16</v>
      </c>
      <c r="AP10" s="1" t="s">
        <v>19</v>
      </c>
      <c r="AQ10" s="1" t="s">
        <v>19</v>
      </c>
      <c r="AR10" s="1" t="s">
        <v>19</v>
      </c>
      <c r="AS10" s="1" t="s">
        <v>19</v>
      </c>
      <c r="AT10" s="1" t="s">
        <v>19</v>
      </c>
      <c r="AU10" s="1" t="s">
        <v>19</v>
      </c>
      <c r="AV10" s="1" t="s">
        <v>19</v>
      </c>
      <c r="AW10" s="1" t="s">
        <v>19</v>
      </c>
      <c r="AX10" s="1" t="s">
        <v>19</v>
      </c>
      <c r="AY10" s="1" t="s">
        <v>19</v>
      </c>
      <c r="AZ10" s="1" t="s">
        <v>19</v>
      </c>
      <c r="BA10" s="1" t="s">
        <v>19</v>
      </c>
      <c r="BB10" s="1" t="s">
        <v>19</v>
      </c>
      <c r="BC10" s="1" t="s">
        <v>19</v>
      </c>
      <c r="BD10" s="1" t="s">
        <v>19</v>
      </c>
      <c r="BE10" s="1" t="s">
        <v>19</v>
      </c>
      <c r="BF10" s="1" t="s">
        <v>19</v>
      </c>
      <c r="BG10" s="1" t="s">
        <v>19</v>
      </c>
      <c r="BH10" s="1" t="s">
        <v>19</v>
      </c>
      <c r="BI10" s="1" t="s">
        <v>19</v>
      </c>
      <c r="BJ10" s="1" t="s">
        <v>19</v>
      </c>
      <c r="BK10" s="1" t="s">
        <v>19</v>
      </c>
      <c r="BL10" s="1" t="s">
        <v>19</v>
      </c>
      <c r="BM10" s="1" t="s">
        <v>19</v>
      </c>
    </row>
    <row r="11" spans="1:65" s="1" customFormat="1" ht="22.5" customHeight="1">
      <c r="A11" s="5"/>
      <c r="B11" s="55"/>
      <c r="C11" s="44"/>
      <c r="D11" s="44"/>
      <c r="E11" s="47"/>
      <c r="F11" s="46"/>
      <c r="G11" s="48"/>
      <c r="H11" s="44"/>
      <c r="I11" s="44"/>
      <c r="J11" s="44"/>
      <c r="K11" s="47"/>
      <c r="L11" s="46"/>
      <c r="M11" s="48"/>
      <c r="N11" s="44"/>
      <c r="O11" s="44"/>
      <c r="P11" s="44"/>
      <c r="Q11" s="47"/>
      <c r="R11" s="46"/>
      <c r="S11" s="48"/>
      <c r="T11" s="44"/>
      <c r="U11" s="44"/>
      <c r="V11" s="44"/>
      <c r="W11" s="47"/>
      <c r="X11" s="46"/>
      <c r="Y11" s="48"/>
      <c r="Z11" s="44"/>
      <c r="AA11" s="44"/>
      <c r="AB11" s="44"/>
      <c r="AC11" s="47"/>
      <c r="AD11" s="46"/>
      <c r="AE11" s="48"/>
      <c r="AF11" s="44"/>
      <c r="AG11" s="44"/>
      <c r="AH11" s="44"/>
      <c r="AI11" s="47"/>
      <c r="AJ11" s="46"/>
      <c r="AK11" s="46"/>
      <c r="AL11" s="47"/>
      <c r="AM11" s="46"/>
      <c r="AN11" s="46"/>
      <c r="AO11" s="3"/>
    </row>
    <row r="12" spans="1:65" s="1" customFormat="1" ht="22.5" customHeight="1">
      <c r="A12" s="5" t="s">
        <v>1</v>
      </c>
      <c r="B12" s="55">
        <f t="shared" ref="B12:G12" si="0">SUM(B13:B17)</f>
        <v>360</v>
      </c>
      <c r="C12" s="44">
        <f t="shared" si="0"/>
        <v>147</v>
      </c>
      <c r="D12" s="44">
        <f t="shared" si="0"/>
        <v>213</v>
      </c>
      <c r="E12" s="47">
        <f t="shared" si="0"/>
        <v>5</v>
      </c>
      <c r="F12" s="46">
        <f t="shared" si="0"/>
        <v>4</v>
      </c>
      <c r="G12" s="48">
        <f t="shared" si="0"/>
        <v>1</v>
      </c>
      <c r="H12" s="47">
        <f t="shared" ref="H12:AK12" si="1">SUM(H13:H17)</f>
        <v>3</v>
      </c>
      <c r="I12" s="46">
        <f t="shared" si="1"/>
        <v>1</v>
      </c>
      <c r="J12" s="48">
        <f t="shared" si="1"/>
        <v>2</v>
      </c>
      <c r="K12" s="47">
        <f t="shared" si="1"/>
        <v>6</v>
      </c>
      <c r="L12" s="46">
        <f t="shared" si="1"/>
        <v>5</v>
      </c>
      <c r="M12" s="48">
        <f t="shared" si="1"/>
        <v>1</v>
      </c>
      <c r="N12" s="47">
        <f t="shared" si="1"/>
        <v>1</v>
      </c>
      <c r="O12" s="46">
        <f t="shared" si="1"/>
        <v>1</v>
      </c>
      <c r="P12" s="48">
        <f t="shared" si="1"/>
        <v>0</v>
      </c>
      <c r="Q12" s="47">
        <f t="shared" si="1"/>
        <v>0</v>
      </c>
      <c r="R12" s="46">
        <f t="shared" si="1"/>
        <v>0</v>
      </c>
      <c r="S12" s="48">
        <f t="shared" si="1"/>
        <v>0</v>
      </c>
      <c r="T12" s="47">
        <f t="shared" si="1"/>
        <v>226</v>
      </c>
      <c r="U12" s="46">
        <f t="shared" si="1"/>
        <v>99</v>
      </c>
      <c r="V12" s="48">
        <f t="shared" si="1"/>
        <v>127</v>
      </c>
      <c r="W12" s="47">
        <f t="shared" si="1"/>
        <v>0</v>
      </c>
      <c r="X12" s="46">
        <f t="shared" si="1"/>
        <v>0</v>
      </c>
      <c r="Y12" s="48">
        <f t="shared" si="1"/>
        <v>0</v>
      </c>
      <c r="Z12" s="47">
        <f t="shared" si="1"/>
        <v>9</v>
      </c>
      <c r="AA12" s="46">
        <f t="shared" si="1"/>
        <v>0</v>
      </c>
      <c r="AB12" s="48">
        <f t="shared" si="1"/>
        <v>9</v>
      </c>
      <c r="AC12" s="47">
        <f t="shared" si="1"/>
        <v>2</v>
      </c>
      <c r="AD12" s="46">
        <f t="shared" si="1"/>
        <v>0</v>
      </c>
      <c r="AE12" s="48">
        <f t="shared" si="1"/>
        <v>2</v>
      </c>
      <c r="AF12" s="47">
        <f t="shared" si="1"/>
        <v>3</v>
      </c>
      <c r="AG12" s="46">
        <f t="shared" si="1"/>
        <v>0</v>
      </c>
      <c r="AH12" s="48">
        <f t="shared" si="1"/>
        <v>3</v>
      </c>
      <c r="AI12" s="47">
        <f t="shared" si="1"/>
        <v>105</v>
      </c>
      <c r="AJ12" s="46">
        <f t="shared" si="1"/>
        <v>37</v>
      </c>
      <c r="AK12" s="48">
        <f t="shared" si="1"/>
        <v>68</v>
      </c>
      <c r="AL12" s="47">
        <f t="shared" ref="AL12" si="2">SUM(AL13:AL17)</f>
        <v>77</v>
      </c>
      <c r="AM12" s="46">
        <f t="shared" ref="AM12" si="3">SUM(AM13:AM17)</f>
        <v>29</v>
      </c>
      <c r="AN12" s="48">
        <f t="shared" ref="AN12" si="4">SUM(AN13:AN17)</f>
        <v>48</v>
      </c>
      <c r="AO12" s="3" t="s">
        <v>1</v>
      </c>
      <c r="AP12" s="1" t="s">
        <v>19</v>
      </c>
      <c r="AQ12" s="1" t="s">
        <v>19</v>
      </c>
      <c r="AR12" s="1" t="s">
        <v>19</v>
      </c>
      <c r="AS12" s="1" t="s">
        <v>19</v>
      </c>
      <c r="AT12" s="1" t="s">
        <v>19</v>
      </c>
      <c r="AU12" s="1" t="s">
        <v>19</v>
      </c>
      <c r="AV12" s="1" t="s">
        <v>19</v>
      </c>
      <c r="AW12" s="1" t="s">
        <v>19</v>
      </c>
      <c r="AX12" s="1" t="s">
        <v>19</v>
      </c>
      <c r="AY12" s="1" t="s">
        <v>19</v>
      </c>
      <c r="AZ12" s="1" t="s">
        <v>19</v>
      </c>
      <c r="BA12" s="1" t="s">
        <v>19</v>
      </c>
      <c r="BB12" s="1" t="s">
        <v>19</v>
      </c>
      <c r="BC12" s="1" t="s">
        <v>19</v>
      </c>
      <c r="BD12" s="1" t="s">
        <v>19</v>
      </c>
      <c r="BE12" s="1" t="s">
        <v>19</v>
      </c>
      <c r="BF12" s="1" t="s">
        <v>19</v>
      </c>
      <c r="BG12" s="1" t="s">
        <v>19</v>
      </c>
      <c r="BH12" s="1" t="s">
        <v>19</v>
      </c>
      <c r="BI12" s="1" t="s">
        <v>19</v>
      </c>
      <c r="BJ12" s="1" t="s">
        <v>19</v>
      </c>
      <c r="BK12" s="1" t="s">
        <v>19</v>
      </c>
      <c r="BL12" s="1" t="s">
        <v>19</v>
      </c>
      <c r="BM12" s="1" t="s">
        <v>19</v>
      </c>
    </row>
    <row r="13" spans="1:65" s="1" customFormat="1" ht="22.5" customHeight="1">
      <c r="A13" s="43" t="s">
        <v>42</v>
      </c>
      <c r="B13" s="55">
        <v>159</v>
      </c>
      <c r="C13" s="44">
        <v>69</v>
      </c>
      <c r="D13" s="44">
        <v>90</v>
      </c>
      <c r="E13" s="47">
        <v>1</v>
      </c>
      <c r="F13" s="46">
        <v>1</v>
      </c>
      <c r="G13" s="48">
        <v>0</v>
      </c>
      <c r="H13" s="44">
        <v>2</v>
      </c>
      <c r="I13" s="44">
        <v>1</v>
      </c>
      <c r="J13" s="44">
        <v>1</v>
      </c>
      <c r="K13" s="47">
        <v>2</v>
      </c>
      <c r="L13" s="46">
        <v>1</v>
      </c>
      <c r="M13" s="48">
        <v>1</v>
      </c>
      <c r="N13" s="44">
        <v>1</v>
      </c>
      <c r="O13" s="44">
        <v>1</v>
      </c>
      <c r="P13" s="44">
        <v>0</v>
      </c>
      <c r="Q13" s="47">
        <v>0</v>
      </c>
      <c r="R13" s="46">
        <v>0</v>
      </c>
      <c r="S13" s="48">
        <v>0</v>
      </c>
      <c r="T13" s="44">
        <v>97</v>
      </c>
      <c r="U13" s="44">
        <v>45</v>
      </c>
      <c r="V13" s="44">
        <v>52</v>
      </c>
      <c r="W13" s="47">
        <v>0</v>
      </c>
      <c r="X13" s="46">
        <v>0</v>
      </c>
      <c r="Y13" s="48">
        <v>0</v>
      </c>
      <c r="Z13" s="44">
        <v>3</v>
      </c>
      <c r="AA13" s="44">
        <v>0</v>
      </c>
      <c r="AB13" s="44">
        <v>3</v>
      </c>
      <c r="AC13" s="47">
        <v>2</v>
      </c>
      <c r="AD13" s="46">
        <v>0</v>
      </c>
      <c r="AE13" s="48">
        <v>2</v>
      </c>
      <c r="AF13" s="44">
        <v>2</v>
      </c>
      <c r="AG13" s="44">
        <v>0</v>
      </c>
      <c r="AH13" s="44">
        <v>2</v>
      </c>
      <c r="AI13" s="47">
        <v>49</v>
      </c>
      <c r="AJ13" s="46">
        <v>20</v>
      </c>
      <c r="AK13" s="46">
        <v>29</v>
      </c>
      <c r="AL13" s="47">
        <v>12</v>
      </c>
      <c r="AM13" s="46">
        <v>3</v>
      </c>
      <c r="AN13" s="46">
        <v>9</v>
      </c>
      <c r="AO13" s="37" t="s">
        <v>42</v>
      </c>
      <c r="AP13" s="1" t="s">
        <v>19</v>
      </c>
      <c r="AQ13" s="1" t="s">
        <v>19</v>
      </c>
      <c r="AR13" s="1" t="s">
        <v>19</v>
      </c>
      <c r="AS13" s="1" t="s">
        <v>19</v>
      </c>
      <c r="AT13" s="1" t="s">
        <v>19</v>
      </c>
      <c r="AU13" s="1" t="s">
        <v>19</v>
      </c>
      <c r="AV13" s="1" t="s">
        <v>19</v>
      </c>
      <c r="AW13" s="1" t="s">
        <v>19</v>
      </c>
      <c r="AX13" s="1" t="s">
        <v>19</v>
      </c>
      <c r="AY13" s="1" t="s">
        <v>19</v>
      </c>
      <c r="AZ13" s="1" t="s">
        <v>19</v>
      </c>
      <c r="BA13" s="1" t="s">
        <v>19</v>
      </c>
      <c r="BB13" s="1" t="s">
        <v>19</v>
      </c>
      <c r="BC13" s="1" t="s">
        <v>19</v>
      </c>
      <c r="BD13" s="1" t="s">
        <v>19</v>
      </c>
      <c r="BE13" s="1" t="s">
        <v>19</v>
      </c>
      <c r="BF13" s="1" t="s">
        <v>19</v>
      </c>
      <c r="BG13" s="1" t="s">
        <v>19</v>
      </c>
      <c r="BH13" s="1" t="s">
        <v>19</v>
      </c>
      <c r="BI13" s="1" t="s">
        <v>19</v>
      </c>
      <c r="BJ13" s="1" t="s">
        <v>19</v>
      </c>
      <c r="BK13" s="1" t="s">
        <v>19</v>
      </c>
      <c r="BL13" s="1" t="s">
        <v>19</v>
      </c>
      <c r="BM13" s="1" t="s">
        <v>19</v>
      </c>
    </row>
    <row r="14" spans="1:65" s="1" customFormat="1" ht="22.5" customHeight="1">
      <c r="A14" s="43" t="s">
        <v>43</v>
      </c>
      <c r="B14" s="55">
        <v>112</v>
      </c>
      <c r="C14" s="44">
        <v>46</v>
      </c>
      <c r="D14" s="44">
        <v>66</v>
      </c>
      <c r="E14" s="47">
        <v>2</v>
      </c>
      <c r="F14" s="46">
        <v>2</v>
      </c>
      <c r="G14" s="48">
        <v>0</v>
      </c>
      <c r="H14" s="44">
        <v>1</v>
      </c>
      <c r="I14" s="44">
        <v>0</v>
      </c>
      <c r="J14" s="44">
        <v>1</v>
      </c>
      <c r="K14" s="47">
        <v>2</v>
      </c>
      <c r="L14" s="46">
        <v>2</v>
      </c>
      <c r="M14" s="48">
        <v>0</v>
      </c>
      <c r="N14" s="44">
        <v>0</v>
      </c>
      <c r="O14" s="44">
        <v>0</v>
      </c>
      <c r="P14" s="44">
        <v>0</v>
      </c>
      <c r="Q14" s="47">
        <v>0</v>
      </c>
      <c r="R14" s="46">
        <v>0</v>
      </c>
      <c r="S14" s="48">
        <v>0</v>
      </c>
      <c r="T14" s="44">
        <v>75</v>
      </c>
      <c r="U14" s="44">
        <v>34</v>
      </c>
      <c r="V14" s="44">
        <v>41</v>
      </c>
      <c r="W14" s="47">
        <v>0</v>
      </c>
      <c r="X14" s="46">
        <v>0</v>
      </c>
      <c r="Y14" s="48">
        <v>0</v>
      </c>
      <c r="Z14" s="44">
        <v>3</v>
      </c>
      <c r="AA14" s="44">
        <v>0</v>
      </c>
      <c r="AB14" s="44">
        <v>3</v>
      </c>
      <c r="AC14" s="47">
        <v>0</v>
      </c>
      <c r="AD14" s="46">
        <v>0</v>
      </c>
      <c r="AE14" s="48">
        <v>0</v>
      </c>
      <c r="AF14" s="44">
        <v>1</v>
      </c>
      <c r="AG14" s="44">
        <v>0</v>
      </c>
      <c r="AH14" s="44">
        <v>1</v>
      </c>
      <c r="AI14" s="47">
        <v>28</v>
      </c>
      <c r="AJ14" s="46">
        <v>8</v>
      </c>
      <c r="AK14" s="46">
        <v>20</v>
      </c>
      <c r="AL14" s="47">
        <v>52</v>
      </c>
      <c r="AM14" s="46">
        <v>20</v>
      </c>
      <c r="AN14" s="46">
        <v>32</v>
      </c>
      <c r="AO14" s="37" t="s">
        <v>43</v>
      </c>
      <c r="AP14" s="1" t="s">
        <v>19</v>
      </c>
      <c r="AQ14" s="1" t="s">
        <v>19</v>
      </c>
      <c r="AR14" s="1" t="s">
        <v>19</v>
      </c>
      <c r="AS14" s="1" t="s">
        <v>19</v>
      </c>
      <c r="AT14" s="1" t="s">
        <v>19</v>
      </c>
      <c r="AU14" s="1" t="s">
        <v>19</v>
      </c>
      <c r="AV14" s="1" t="s">
        <v>19</v>
      </c>
      <c r="AW14" s="1" t="s">
        <v>19</v>
      </c>
      <c r="AX14" s="1" t="s">
        <v>19</v>
      </c>
      <c r="AY14" s="1" t="s">
        <v>19</v>
      </c>
      <c r="AZ14" s="1" t="s">
        <v>19</v>
      </c>
      <c r="BA14" s="1" t="s">
        <v>19</v>
      </c>
      <c r="BB14" s="1" t="s">
        <v>19</v>
      </c>
      <c r="BC14" s="1" t="s">
        <v>19</v>
      </c>
      <c r="BD14" s="1" t="s">
        <v>19</v>
      </c>
      <c r="BE14" s="1" t="s">
        <v>19</v>
      </c>
      <c r="BF14" s="1" t="s">
        <v>19</v>
      </c>
      <c r="BG14" s="1" t="s">
        <v>19</v>
      </c>
      <c r="BH14" s="1" t="s">
        <v>19</v>
      </c>
      <c r="BI14" s="1" t="s">
        <v>19</v>
      </c>
      <c r="BJ14" s="1" t="s">
        <v>19</v>
      </c>
      <c r="BK14" s="1" t="s">
        <v>19</v>
      </c>
      <c r="BL14" s="1" t="s">
        <v>19</v>
      </c>
      <c r="BM14" s="1" t="s">
        <v>19</v>
      </c>
    </row>
    <row r="15" spans="1:65" s="1" customFormat="1" ht="22.5" customHeight="1">
      <c r="A15" s="43" t="s">
        <v>44</v>
      </c>
      <c r="B15" s="55">
        <v>67</v>
      </c>
      <c r="C15" s="44">
        <v>23</v>
      </c>
      <c r="D15" s="44">
        <v>44</v>
      </c>
      <c r="E15" s="47">
        <v>1</v>
      </c>
      <c r="F15" s="46">
        <v>0</v>
      </c>
      <c r="G15" s="48">
        <v>1</v>
      </c>
      <c r="H15" s="44">
        <v>0</v>
      </c>
      <c r="I15" s="44">
        <v>0</v>
      </c>
      <c r="J15" s="44">
        <v>0</v>
      </c>
      <c r="K15" s="47">
        <v>1</v>
      </c>
      <c r="L15" s="46">
        <v>1</v>
      </c>
      <c r="M15" s="48">
        <v>0</v>
      </c>
      <c r="N15" s="44">
        <v>0</v>
      </c>
      <c r="O15" s="44">
        <v>0</v>
      </c>
      <c r="P15" s="44">
        <v>0</v>
      </c>
      <c r="Q15" s="47">
        <v>0</v>
      </c>
      <c r="R15" s="46">
        <v>0</v>
      </c>
      <c r="S15" s="48">
        <v>0</v>
      </c>
      <c r="T15" s="44">
        <v>38</v>
      </c>
      <c r="U15" s="44">
        <v>14</v>
      </c>
      <c r="V15" s="44">
        <v>24</v>
      </c>
      <c r="W15" s="47">
        <v>0</v>
      </c>
      <c r="X15" s="46">
        <v>0</v>
      </c>
      <c r="Y15" s="48">
        <v>0</v>
      </c>
      <c r="Z15" s="44">
        <v>2</v>
      </c>
      <c r="AA15" s="44">
        <v>0</v>
      </c>
      <c r="AB15" s="44">
        <v>2</v>
      </c>
      <c r="AC15" s="47">
        <v>0</v>
      </c>
      <c r="AD15" s="46">
        <v>0</v>
      </c>
      <c r="AE15" s="48">
        <v>0</v>
      </c>
      <c r="AF15" s="44">
        <v>0</v>
      </c>
      <c r="AG15" s="44">
        <v>0</v>
      </c>
      <c r="AH15" s="44">
        <v>0</v>
      </c>
      <c r="AI15" s="47">
        <v>25</v>
      </c>
      <c r="AJ15" s="46">
        <v>8</v>
      </c>
      <c r="AK15" s="46">
        <v>17</v>
      </c>
      <c r="AL15" s="47">
        <v>8</v>
      </c>
      <c r="AM15" s="46">
        <v>3</v>
      </c>
      <c r="AN15" s="46">
        <v>5</v>
      </c>
      <c r="AO15" s="37" t="s">
        <v>44</v>
      </c>
      <c r="AP15" s="1" t="s">
        <v>19</v>
      </c>
      <c r="AQ15" s="1" t="s">
        <v>19</v>
      </c>
      <c r="AR15" s="1" t="s">
        <v>19</v>
      </c>
      <c r="AS15" s="1" t="s">
        <v>19</v>
      </c>
      <c r="AT15" s="1" t="s">
        <v>19</v>
      </c>
      <c r="AU15" s="1" t="s">
        <v>19</v>
      </c>
      <c r="AV15" s="1" t="s">
        <v>19</v>
      </c>
      <c r="AW15" s="1" t="s">
        <v>19</v>
      </c>
      <c r="AX15" s="1" t="s">
        <v>19</v>
      </c>
      <c r="AY15" s="1" t="s">
        <v>19</v>
      </c>
      <c r="AZ15" s="1" t="s">
        <v>19</v>
      </c>
      <c r="BA15" s="1" t="s">
        <v>19</v>
      </c>
      <c r="BB15" s="1" t="s">
        <v>19</v>
      </c>
      <c r="BC15" s="1" t="s">
        <v>19</v>
      </c>
      <c r="BD15" s="1" t="s">
        <v>19</v>
      </c>
      <c r="BE15" s="1" t="s">
        <v>19</v>
      </c>
      <c r="BF15" s="1" t="s">
        <v>19</v>
      </c>
      <c r="BG15" s="1" t="s">
        <v>19</v>
      </c>
      <c r="BH15" s="1" t="s">
        <v>19</v>
      </c>
      <c r="BI15" s="1" t="s">
        <v>19</v>
      </c>
      <c r="BJ15" s="1" t="s">
        <v>19</v>
      </c>
      <c r="BK15" s="1" t="s">
        <v>19</v>
      </c>
      <c r="BL15" s="1" t="s">
        <v>19</v>
      </c>
      <c r="BM15" s="1" t="s">
        <v>19</v>
      </c>
    </row>
    <row r="16" spans="1:65" s="1" customFormat="1" ht="22.5" customHeight="1">
      <c r="A16" s="43" t="s">
        <v>45</v>
      </c>
      <c r="B16" s="55">
        <v>22</v>
      </c>
      <c r="C16" s="44">
        <v>9</v>
      </c>
      <c r="D16" s="44">
        <v>13</v>
      </c>
      <c r="E16" s="47">
        <v>1</v>
      </c>
      <c r="F16" s="46">
        <v>1</v>
      </c>
      <c r="G16" s="48">
        <v>0</v>
      </c>
      <c r="H16" s="44">
        <v>0</v>
      </c>
      <c r="I16" s="44">
        <v>0</v>
      </c>
      <c r="J16" s="44">
        <v>0</v>
      </c>
      <c r="K16" s="47">
        <v>1</v>
      </c>
      <c r="L16" s="46">
        <v>1</v>
      </c>
      <c r="M16" s="48">
        <v>0</v>
      </c>
      <c r="N16" s="44">
        <v>0</v>
      </c>
      <c r="O16" s="44">
        <v>0</v>
      </c>
      <c r="P16" s="44">
        <v>0</v>
      </c>
      <c r="Q16" s="47">
        <v>0</v>
      </c>
      <c r="R16" s="46">
        <v>0</v>
      </c>
      <c r="S16" s="48">
        <v>0</v>
      </c>
      <c r="T16" s="44">
        <v>16</v>
      </c>
      <c r="U16" s="44">
        <v>6</v>
      </c>
      <c r="V16" s="44">
        <v>10</v>
      </c>
      <c r="W16" s="47">
        <v>0</v>
      </c>
      <c r="X16" s="46">
        <v>0</v>
      </c>
      <c r="Y16" s="48">
        <v>0</v>
      </c>
      <c r="Z16" s="44">
        <v>1</v>
      </c>
      <c r="AA16" s="44">
        <v>0</v>
      </c>
      <c r="AB16" s="44">
        <v>1</v>
      </c>
      <c r="AC16" s="47">
        <v>0</v>
      </c>
      <c r="AD16" s="46">
        <v>0</v>
      </c>
      <c r="AE16" s="48">
        <v>0</v>
      </c>
      <c r="AF16" s="44">
        <v>0</v>
      </c>
      <c r="AG16" s="44">
        <v>0</v>
      </c>
      <c r="AH16" s="44">
        <v>0</v>
      </c>
      <c r="AI16" s="47">
        <v>3</v>
      </c>
      <c r="AJ16" s="46">
        <v>1</v>
      </c>
      <c r="AK16" s="46">
        <v>2</v>
      </c>
      <c r="AL16" s="47">
        <v>5</v>
      </c>
      <c r="AM16" s="46">
        <v>3</v>
      </c>
      <c r="AN16" s="46">
        <v>2</v>
      </c>
      <c r="AO16" s="37" t="s">
        <v>45</v>
      </c>
      <c r="AP16" s="1" t="s">
        <v>19</v>
      </c>
      <c r="AQ16" s="1" t="s">
        <v>19</v>
      </c>
      <c r="AR16" s="1" t="s">
        <v>19</v>
      </c>
      <c r="AS16" s="1" t="s">
        <v>19</v>
      </c>
      <c r="AT16" s="1" t="s">
        <v>19</v>
      </c>
      <c r="AU16" s="1" t="s">
        <v>19</v>
      </c>
      <c r="AV16" s="1" t="s">
        <v>19</v>
      </c>
      <c r="AW16" s="1" t="s">
        <v>19</v>
      </c>
      <c r="AX16" s="1" t="s">
        <v>19</v>
      </c>
      <c r="AY16" s="1" t="s">
        <v>19</v>
      </c>
      <c r="AZ16" s="1" t="s">
        <v>19</v>
      </c>
      <c r="BA16" s="1" t="s">
        <v>19</v>
      </c>
      <c r="BB16" s="1" t="s">
        <v>19</v>
      </c>
      <c r="BC16" s="1" t="s">
        <v>19</v>
      </c>
      <c r="BD16" s="1" t="s">
        <v>19</v>
      </c>
      <c r="BE16" s="1" t="s">
        <v>19</v>
      </c>
      <c r="BF16" s="1" t="s">
        <v>19</v>
      </c>
      <c r="BG16" s="1" t="s">
        <v>19</v>
      </c>
      <c r="BH16" s="1" t="s">
        <v>19</v>
      </c>
      <c r="BI16" s="1" t="s">
        <v>19</v>
      </c>
      <c r="BJ16" s="1" t="s">
        <v>19</v>
      </c>
      <c r="BK16" s="1" t="s">
        <v>19</v>
      </c>
      <c r="BL16" s="1" t="s">
        <v>19</v>
      </c>
      <c r="BM16" s="1" t="s">
        <v>19</v>
      </c>
    </row>
    <row r="17" spans="1:65" s="1" customFormat="1" ht="22.5" customHeight="1">
      <c r="A17" s="43" t="s">
        <v>46</v>
      </c>
      <c r="B17" s="55">
        <v>0</v>
      </c>
      <c r="C17" s="44">
        <v>0</v>
      </c>
      <c r="D17" s="44">
        <v>0</v>
      </c>
      <c r="E17" s="47">
        <v>0</v>
      </c>
      <c r="F17" s="46">
        <v>0</v>
      </c>
      <c r="G17" s="48">
        <v>0</v>
      </c>
      <c r="H17" s="44">
        <v>0</v>
      </c>
      <c r="I17" s="44">
        <v>0</v>
      </c>
      <c r="J17" s="44">
        <v>0</v>
      </c>
      <c r="K17" s="47">
        <v>0</v>
      </c>
      <c r="L17" s="46">
        <v>0</v>
      </c>
      <c r="M17" s="48">
        <v>0</v>
      </c>
      <c r="N17" s="44">
        <v>0</v>
      </c>
      <c r="O17" s="44">
        <v>0</v>
      </c>
      <c r="P17" s="44">
        <v>0</v>
      </c>
      <c r="Q17" s="47">
        <v>0</v>
      </c>
      <c r="R17" s="46">
        <v>0</v>
      </c>
      <c r="S17" s="48">
        <v>0</v>
      </c>
      <c r="T17" s="44">
        <v>0</v>
      </c>
      <c r="U17" s="44">
        <v>0</v>
      </c>
      <c r="V17" s="44">
        <v>0</v>
      </c>
      <c r="W17" s="47">
        <v>0</v>
      </c>
      <c r="X17" s="46">
        <v>0</v>
      </c>
      <c r="Y17" s="48">
        <v>0</v>
      </c>
      <c r="Z17" s="44">
        <v>0</v>
      </c>
      <c r="AA17" s="44">
        <v>0</v>
      </c>
      <c r="AB17" s="44">
        <v>0</v>
      </c>
      <c r="AC17" s="47">
        <v>0</v>
      </c>
      <c r="AD17" s="46">
        <v>0</v>
      </c>
      <c r="AE17" s="48">
        <v>0</v>
      </c>
      <c r="AF17" s="44">
        <v>0</v>
      </c>
      <c r="AG17" s="44">
        <v>0</v>
      </c>
      <c r="AH17" s="44">
        <v>0</v>
      </c>
      <c r="AI17" s="47">
        <v>0</v>
      </c>
      <c r="AJ17" s="46">
        <v>0</v>
      </c>
      <c r="AK17" s="46">
        <v>0</v>
      </c>
      <c r="AL17" s="47">
        <v>0</v>
      </c>
      <c r="AM17" s="46">
        <v>0</v>
      </c>
      <c r="AN17" s="46">
        <v>0</v>
      </c>
      <c r="AO17" s="37" t="s">
        <v>46</v>
      </c>
      <c r="AP17" s="1" t="s">
        <v>19</v>
      </c>
      <c r="AQ17" s="1" t="s">
        <v>19</v>
      </c>
      <c r="AR17" s="1" t="s">
        <v>19</v>
      </c>
      <c r="AS17" s="1" t="s">
        <v>19</v>
      </c>
      <c r="AT17" s="1" t="s">
        <v>19</v>
      </c>
      <c r="AU17" s="1" t="s">
        <v>19</v>
      </c>
      <c r="AV17" s="1" t="s">
        <v>19</v>
      </c>
      <c r="AW17" s="1" t="s">
        <v>19</v>
      </c>
      <c r="AX17" s="1" t="s">
        <v>19</v>
      </c>
      <c r="AY17" s="1" t="s">
        <v>19</v>
      </c>
      <c r="AZ17" s="1" t="s">
        <v>19</v>
      </c>
      <c r="BA17" s="1" t="s">
        <v>19</v>
      </c>
      <c r="BB17" s="1" t="s">
        <v>19</v>
      </c>
      <c r="BC17" s="1" t="s">
        <v>19</v>
      </c>
      <c r="BD17" s="1" t="s">
        <v>19</v>
      </c>
      <c r="BE17" s="1" t="s">
        <v>19</v>
      </c>
      <c r="BF17" s="1" t="s">
        <v>19</v>
      </c>
      <c r="BG17" s="1" t="s">
        <v>19</v>
      </c>
      <c r="BH17" s="1" t="s">
        <v>19</v>
      </c>
      <c r="BI17" s="1" t="s">
        <v>19</v>
      </c>
      <c r="BJ17" s="1" t="s">
        <v>19</v>
      </c>
      <c r="BK17" s="1" t="s">
        <v>19</v>
      </c>
      <c r="BL17" s="1" t="s">
        <v>19</v>
      </c>
      <c r="BM17" s="1" t="s">
        <v>19</v>
      </c>
    </row>
    <row r="18" spans="1:65" s="1" customFormat="1" ht="22.5" customHeight="1">
      <c r="A18" s="5" t="s">
        <v>2</v>
      </c>
      <c r="B18" s="55">
        <v>41</v>
      </c>
      <c r="C18" s="44">
        <v>12</v>
      </c>
      <c r="D18" s="44">
        <v>29</v>
      </c>
      <c r="E18" s="47">
        <v>1</v>
      </c>
      <c r="F18" s="46">
        <v>0</v>
      </c>
      <c r="G18" s="48">
        <v>1</v>
      </c>
      <c r="H18" s="44">
        <v>0</v>
      </c>
      <c r="I18" s="44">
        <v>0</v>
      </c>
      <c r="J18" s="44">
        <v>0</v>
      </c>
      <c r="K18" s="47">
        <v>1</v>
      </c>
      <c r="L18" s="46">
        <v>1</v>
      </c>
      <c r="M18" s="48">
        <v>0</v>
      </c>
      <c r="N18" s="44">
        <v>0</v>
      </c>
      <c r="O18" s="44">
        <v>0</v>
      </c>
      <c r="P18" s="44">
        <v>0</v>
      </c>
      <c r="Q18" s="47">
        <v>0</v>
      </c>
      <c r="R18" s="46">
        <v>0</v>
      </c>
      <c r="S18" s="48">
        <v>0</v>
      </c>
      <c r="T18" s="44">
        <v>33</v>
      </c>
      <c r="U18" s="44">
        <v>10</v>
      </c>
      <c r="V18" s="44">
        <v>23</v>
      </c>
      <c r="W18" s="47">
        <v>0</v>
      </c>
      <c r="X18" s="46">
        <v>0</v>
      </c>
      <c r="Y18" s="48">
        <v>0</v>
      </c>
      <c r="Z18" s="44">
        <v>1</v>
      </c>
      <c r="AA18" s="44">
        <v>0</v>
      </c>
      <c r="AB18" s="44">
        <v>1</v>
      </c>
      <c r="AC18" s="47">
        <v>1</v>
      </c>
      <c r="AD18" s="46">
        <v>0</v>
      </c>
      <c r="AE18" s="48">
        <v>1</v>
      </c>
      <c r="AF18" s="44">
        <v>0</v>
      </c>
      <c r="AG18" s="44">
        <v>0</v>
      </c>
      <c r="AH18" s="44">
        <v>0</v>
      </c>
      <c r="AI18" s="47">
        <v>4</v>
      </c>
      <c r="AJ18" s="46">
        <v>1</v>
      </c>
      <c r="AK18" s="46">
        <v>3</v>
      </c>
      <c r="AL18" s="47">
        <v>7</v>
      </c>
      <c r="AM18" s="46">
        <v>2</v>
      </c>
      <c r="AN18" s="46">
        <v>5</v>
      </c>
      <c r="AO18" s="3" t="s">
        <v>2</v>
      </c>
    </row>
    <row r="19" spans="1:65" s="1" customFormat="1" ht="22.5" customHeight="1">
      <c r="A19" s="5" t="s">
        <v>3</v>
      </c>
      <c r="B19" s="55">
        <v>0</v>
      </c>
      <c r="C19" s="44">
        <v>0</v>
      </c>
      <c r="D19" s="44">
        <v>0</v>
      </c>
      <c r="E19" s="47">
        <v>0</v>
      </c>
      <c r="F19" s="46">
        <v>0</v>
      </c>
      <c r="G19" s="48">
        <v>0</v>
      </c>
      <c r="H19" s="44">
        <v>0</v>
      </c>
      <c r="I19" s="44">
        <v>0</v>
      </c>
      <c r="J19" s="44">
        <v>0</v>
      </c>
      <c r="K19" s="47">
        <v>0</v>
      </c>
      <c r="L19" s="46">
        <v>0</v>
      </c>
      <c r="M19" s="48">
        <v>0</v>
      </c>
      <c r="N19" s="44">
        <v>0</v>
      </c>
      <c r="O19" s="44">
        <v>0</v>
      </c>
      <c r="P19" s="44">
        <v>0</v>
      </c>
      <c r="Q19" s="47">
        <v>0</v>
      </c>
      <c r="R19" s="46">
        <v>0</v>
      </c>
      <c r="S19" s="48">
        <v>0</v>
      </c>
      <c r="T19" s="44">
        <v>0</v>
      </c>
      <c r="U19" s="44">
        <v>0</v>
      </c>
      <c r="V19" s="44">
        <v>0</v>
      </c>
      <c r="W19" s="47">
        <v>0</v>
      </c>
      <c r="X19" s="46">
        <v>0</v>
      </c>
      <c r="Y19" s="48">
        <v>0</v>
      </c>
      <c r="Z19" s="44">
        <v>0</v>
      </c>
      <c r="AA19" s="44">
        <v>0</v>
      </c>
      <c r="AB19" s="44">
        <v>0</v>
      </c>
      <c r="AC19" s="47">
        <v>0</v>
      </c>
      <c r="AD19" s="46">
        <v>0</v>
      </c>
      <c r="AE19" s="48">
        <v>0</v>
      </c>
      <c r="AF19" s="44">
        <v>0</v>
      </c>
      <c r="AG19" s="44">
        <v>0</v>
      </c>
      <c r="AH19" s="44">
        <v>0</v>
      </c>
      <c r="AI19" s="47">
        <v>0</v>
      </c>
      <c r="AJ19" s="46">
        <v>0</v>
      </c>
      <c r="AK19" s="46">
        <v>0</v>
      </c>
      <c r="AL19" s="47">
        <v>0</v>
      </c>
      <c r="AM19" s="46">
        <v>0</v>
      </c>
      <c r="AN19" s="46">
        <v>0</v>
      </c>
      <c r="AO19" s="3" t="s">
        <v>3</v>
      </c>
    </row>
    <row r="20" spans="1:65" s="1" customFormat="1" ht="22.5" customHeight="1">
      <c r="A20" s="5" t="s">
        <v>4</v>
      </c>
      <c r="B20" s="55">
        <v>71</v>
      </c>
      <c r="C20" s="44">
        <v>25</v>
      </c>
      <c r="D20" s="44">
        <v>46</v>
      </c>
      <c r="E20" s="47">
        <v>1</v>
      </c>
      <c r="F20" s="46">
        <v>0</v>
      </c>
      <c r="G20" s="48">
        <v>1</v>
      </c>
      <c r="H20" s="44">
        <v>0</v>
      </c>
      <c r="I20" s="44">
        <v>0</v>
      </c>
      <c r="J20" s="44">
        <v>0</v>
      </c>
      <c r="K20" s="47">
        <v>1</v>
      </c>
      <c r="L20" s="46">
        <v>1</v>
      </c>
      <c r="M20" s="48">
        <v>0</v>
      </c>
      <c r="N20" s="44">
        <v>0</v>
      </c>
      <c r="O20" s="44">
        <v>0</v>
      </c>
      <c r="P20" s="44">
        <v>0</v>
      </c>
      <c r="Q20" s="47">
        <v>0</v>
      </c>
      <c r="R20" s="46">
        <v>0</v>
      </c>
      <c r="S20" s="48">
        <v>0</v>
      </c>
      <c r="T20" s="44">
        <v>43</v>
      </c>
      <c r="U20" s="44">
        <v>18</v>
      </c>
      <c r="V20" s="44">
        <v>25</v>
      </c>
      <c r="W20" s="47">
        <v>0</v>
      </c>
      <c r="X20" s="46">
        <v>0</v>
      </c>
      <c r="Y20" s="48">
        <v>0</v>
      </c>
      <c r="Z20" s="44">
        <v>2</v>
      </c>
      <c r="AA20" s="44">
        <v>0</v>
      </c>
      <c r="AB20" s="44">
        <v>2</v>
      </c>
      <c r="AC20" s="47">
        <v>0</v>
      </c>
      <c r="AD20" s="46">
        <v>0</v>
      </c>
      <c r="AE20" s="48">
        <v>0</v>
      </c>
      <c r="AF20" s="44">
        <v>0</v>
      </c>
      <c r="AG20" s="44">
        <v>0</v>
      </c>
      <c r="AH20" s="44">
        <v>0</v>
      </c>
      <c r="AI20" s="47">
        <v>24</v>
      </c>
      <c r="AJ20" s="46">
        <v>6</v>
      </c>
      <c r="AK20" s="46">
        <v>18</v>
      </c>
      <c r="AL20" s="47">
        <v>7</v>
      </c>
      <c r="AM20" s="46">
        <v>3</v>
      </c>
      <c r="AN20" s="46">
        <v>4</v>
      </c>
      <c r="AO20" s="3" t="s">
        <v>4</v>
      </c>
    </row>
    <row r="21" spans="1:65" s="1" customFormat="1" ht="22.5" customHeight="1">
      <c r="A21" s="5" t="s">
        <v>5</v>
      </c>
      <c r="B21" s="55">
        <v>0</v>
      </c>
      <c r="C21" s="44">
        <v>0</v>
      </c>
      <c r="D21" s="44">
        <v>0</v>
      </c>
      <c r="E21" s="47">
        <v>0</v>
      </c>
      <c r="F21" s="46">
        <v>0</v>
      </c>
      <c r="G21" s="48">
        <v>0</v>
      </c>
      <c r="H21" s="44">
        <v>0</v>
      </c>
      <c r="I21" s="44">
        <v>0</v>
      </c>
      <c r="J21" s="44">
        <v>0</v>
      </c>
      <c r="K21" s="47">
        <v>0</v>
      </c>
      <c r="L21" s="46">
        <v>0</v>
      </c>
      <c r="M21" s="48">
        <v>0</v>
      </c>
      <c r="N21" s="44">
        <v>0</v>
      </c>
      <c r="O21" s="44">
        <v>0</v>
      </c>
      <c r="P21" s="44">
        <v>0</v>
      </c>
      <c r="Q21" s="47">
        <v>0</v>
      </c>
      <c r="R21" s="46">
        <v>0</v>
      </c>
      <c r="S21" s="48">
        <v>0</v>
      </c>
      <c r="T21" s="44">
        <v>0</v>
      </c>
      <c r="U21" s="44">
        <v>0</v>
      </c>
      <c r="V21" s="44">
        <v>0</v>
      </c>
      <c r="W21" s="47">
        <v>0</v>
      </c>
      <c r="X21" s="46">
        <v>0</v>
      </c>
      <c r="Y21" s="48">
        <v>0</v>
      </c>
      <c r="Z21" s="44">
        <v>0</v>
      </c>
      <c r="AA21" s="44">
        <v>0</v>
      </c>
      <c r="AB21" s="44">
        <v>0</v>
      </c>
      <c r="AC21" s="47">
        <v>0</v>
      </c>
      <c r="AD21" s="46">
        <v>0</v>
      </c>
      <c r="AE21" s="48">
        <v>0</v>
      </c>
      <c r="AF21" s="44">
        <v>0</v>
      </c>
      <c r="AG21" s="44">
        <v>0</v>
      </c>
      <c r="AH21" s="44">
        <v>0</v>
      </c>
      <c r="AI21" s="47">
        <v>0</v>
      </c>
      <c r="AJ21" s="46">
        <v>0</v>
      </c>
      <c r="AK21" s="46">
        <v>0</v>
      </c>
      <c r="AL21" s="47">
        <v>0</v>
      </c>
      <c r="AM21" s="46">
        <v>0</v>
      </c>
      <c r="AN21" s="46">
        <v>0</v>
      </c>
      <c r="AO21" s="3" t="s">
        <v>5</v>
      </c>
    </row>
    <row r="22" spans="1:65" s="1" customFormat="1" ht="22.5" customHeight="1">
      <c r="A22" s="5" t="s">
        <v>6</v>
      </c>
      <c r="B22" s="55">
        <v>0</v>
      </c>
      <c r="C22" s="44">
        <v>0</v>
      </c>
      <c r="D22" s="44">
        <v>0</v>
      </c>
      <c r="E22" s="47">
        <v>0</v>
      </c>
      <c r="F22" s="46">
        <v>0</v>
      </c>
      <c r="G22" s="48">
        <v>0</v>
      </c>
      <c r="H22" s="44">
        <v>0</v>
      </c>
      <c r="I22" s="44">
        <v>0</v>
      </c>
      <c r="J22" s="44">
        <v>0</v>
      </c>
      <c r="K22" s="47">
        <v>0</v>
      </c>
      <c r="L22" s="46">
        <v>0</v>
      </c>
      <c r="M22" s="48">
        <v>0</v>
      </c>
      <c r="N22" s="44">
        <v>0</v>
      </c>
      <c r="O22" s="44">
        <v>0</v>
      </c>
      <c r="P22" s="44">
        <v>0</v>
      </c>
      <c r="Q22" s="47">
        <v>0</v>
      </c>
      <c r="R22" s="46">
        <v>0</v>
      </c>
      <c r="S22" s="48">
        <v>0</v>
      </c>
      <c r="T22" s="44">
        <v>0</v>
      </c>
      <c r="U22" s="44">
        <v>0</v>
      </c>
      <c r="V22" s="44">
        <v>0</v>
      </c>
      <c r="W22" s="47">
        <v>0</v>
      </c>
      <c r="X22" s="46">
        <v>0</v>
      </c>
      <c r="Y22" s="48">
        <v>0</v>
      </c>
      <c r="Z22" s="44">
        <v>0</v>
      </c>
      <c r="AA22" s="44">
        <v>0</v>
      </c>
      <c r="AB22" s="44">
        <v>0</v>
      </c>
      <c r="AC22" s="47">
        <v>0</v>
      </c>
      <c r="AD22" s="46">
        <v>0</v>
      </c>
      <c r="AE22" s="48">
        <v>0</v>
      </c>
      <c r="AF22" s="44">
        <v>0</v>
      </c>
      <c r="AG22" s="44">
        <v>0</v>
      </c>
      <c r="AH22" s="44">
        <v>0</v>
      </c>
      <c r="AI22" s="47">
        <v>0</v>
      </c>
      <c r="AJ22" s="46">
        <v>0</v>
      </c>
      <c r="AK22" s="46">
        <v>0</v>
      </c>
      <c r="AL22" s="47">
        <v>0</v>
      </c>
      <c r="AM22" s="46">
        <v>0</v>
      </c>
      <c r="AN22" s="46">
        <v>0</v>
      </c>
      <c r="AO22" s="3" t="s">
        <v>6</v>
      </c>
    </row>
    <row r="23" spans="1:65" s="1" customFormat="1" ht="22.5" customHeight="1">
      <c r="A23" s="5" t="s">
        <v>7</v>
      </c>
      <c r="B23" s="55">
        <v>0</v>
      </c>
      <c r="C23" s="44">
        <v>0</v>
      </c>
      <c r="D23" s="44">
        <v>0</v>
      </c>
      <c r="E23" s="47">
        <v>0</v>
      </c>
      <c r="F23" s="46">
        <v>0</v>
      </c>
      <c r="G23" s="48">
        <v>0</v>
      </c>
      <c r="H23" s="44">
        <v>0</v>
      </c>
      <c r="I23" s="44">
        <v>0</v>
      </c>
      <c r="J23" s="44">
        <v>0</v>
      </c>
      <c r="K23" s="47">
        <v>0</v>
      </c>
      <c r="L23" s="46">
        <v>0</v>
      </c>
      <c r="M23" s="48">
        <v>0</v>
      </c>
      <c r="N23" s="44">
        <v>0</v>
      </c>
      <c r="O23" s="44">
        <v>0</v>
      </c>
      <c r="P23" s="44">
        <v>0</v>
      </c>
      <c r="Q23" s="47">
        <v>0</v>
      </c>
      <c r="R23" s="46">
        <v>0</v>
      </c>
      <c r="S23" s="48">
        <v>0</v>
      </c>
      <c r="T23" s="44">
        <v>0</v>
      </c>
      <c r="U23" s="44">
        <v>0</v>
      </c>
      <c r="V23" s="44">
        <v>0</v>
      </c>
      <c r="W23" s="47">
        <v>0</v>
      </c>
      <c r="X23" s="46">
        <v>0</v>
      </c>
      <c r="Y23" s="48">
        <v>0</v>
      </c>
      <c r="Z23" s="44">
        <v>0</v>
      </c>
      <c r="AA23" s="44">
        <v>0</v>
      </c>
      <c r="AB23" s="44">
        <v>0</v>
      </c>
      <c r="AC23" s="47">
        <v>0</v>
      </c>
      <c r="AD23" s="46">
        <v>0</v>
      </c>
      <c r="AE23" s="48">
        <v>0</v>
      </c>
      <c r="AF23" s="44">
        <v>0</v>
      </c>
      <c r="AG23" s="44">
        <v>0</v>
      </c>
      <c r="AH23" s="44">
        <v>0</v>
      </c>
      <c r="AI23" s="47">
        <v>0</v>
      </c>
      <c r="AJ23" s="46">
        <v>0</v>
      </c>
      <c r="AK23" s="46">
        <v>0</v>
      </c>
      <c r="AL23" s="47">
        <v>0</v>
      </c>
      <c r="AM23" s="46">
        <v>0</v>
      </c>
      <c r="AN23" s="46">
        <v>0</v>
      </c>
      <c r="AO23" s="3" t="s">
        <v>7</v>
      </c>
    </row>
    <row r="24" spans="1:65" s="1" customFormat="1" ht="22.5" customHeight="1">
      <c r="A24" s="5" t="s">
        <v>8</v>
      </c>
      <c r="B24" s="55">
        <v>0</v>
      </c>
      <c r="C24" s="44">
        <v>0</v>
      </c>
      <c r="D24" s="44">
        <v>0</v>
      </c>
      <c r="E24" s="47">
        <v>0</v>
      </c>
      <c r="F24" s="46">
        <v>0</v>
      </c>
      <c r="G24" s="48">
        <v>0</v>
      </c>
      <c r="H24" s="44">
        <v>0</v>
      </c>
      <c r="I24" s="44">
        <v>0</v>
      </c>
      <c r="J24" s="44">
        <v>0</v>
      </c>
      <c r="K24" s="47">
        <v>0</v>
      </c>
      <c r="L24" s="46">
        <v>0</v>
      </c>
      <c r="M24" s="48">
        <v>0</v>
      </c>
      <c r="N24" s="44">
        <v>0</v>
      </c>
      <c r="O24" s="44">
        <v>0</v>
      </c>
      <c r="P24" s="44">
        <v>0</v>
      </c>
      <c r="Q24" s="47">
        <v>0</v>
      </c>
      <c r="R24" s="46">
        <v>0</v>
      </c>
      <c r="S24" s="48">
        <v>0</v>
      </c>
      <c r="T24" s="44">
        <v>0</v>
      </c>
      <c r="U24" s="44">
        <v>0</v>
      </c>
      <c r="V24" s="44">
        <v>0</v>
      </c>
      <c r="W24" s="47">
        <v>0</v>
      </c>
      <c r="X24" s="46">
        <v>0</v>
      </c>
      <c r="Y24" s="48">
        <v>0</v>
      </c>
      <c r="Z24" s="44">
        <v>0</v>
      </c>
      <c r="AA24" s="44">
        <v>0</v>
      </c>
      <c r="AB24" s="44">
        <v>0</v>
      </c>
      <c r="AC24" s="47">
        <v>0</v>
      </c>
      <c r="AD24" s="46">
        <v>0</v>
      </c>
      <c r="AE24" s="48">
        <v>0</v>
      </c>
      <c r="AF24" s="44">
        <v>0</v>
      </c>
      <c r="AG24" s="44">
        <v>0</v>
      </c>
      <c r="AH24" s="44">
        <v>0</v>
      </c>
      <c r="AI24" s="47">
        <v>0</v>
      </c>
      <c r="AJ24" s="46">
        <v>0</v>
      </c>
      <c r="AK24" s="46">
        <v>0</v>
      </c>
      <c r="AL24" s="47">
        <v>0</v>
      </c>
      <c r="AM24" s="46">
        <v>0</v>
      </c>
      <c r="AN24" s="46">
        <v>0</v>
      </c>
      <c r="AO24" s="3" t="s">
        <v>8</v>
      </c>
    </row>
    <row r="25" spans="1:65" s="1" customFormat="1" ht="22.5" customHeight="1">
      <c r="A25" s="5" t="s">
        <v>9</v>
      </c>
      <c r="B25" s="55">
        <v>0</v>
      </c>
      <c r="C25" s="44">
        <v>0</v>
      </c>
      <c r="D25" s="44">
        <v>0</v>
      </c>
      <c r="E25" s="47">
        <v>0</v>
      </c>
      <c r="F25" s="46">
        <v>0</v>
      </c>
      <c r="G25" s="48">
        <v>0</v>
      </c>
      <c r="H25" s="44">
        <v>0</v>
      </c>
      <c r="I25" s="44">
        <v>0</v>
      </c>
      <c r="J25" s="44">
        <v>0</v>
      </c>
      <c r="K25" s="47">
        <v>0</v>
      </c>
      <c r="L25" s="46">
        <v>0</v>
      </c>
      <c r="M25" s="48">
        <v>0</v>
      </c>
      <c r="N25" s="44">
        <v>0</v>
      </c>
      <c r="O25" s="44">
        <v>0</v>
      </c>
      <c r="P25" s="44">
        <v>0</v>
      </c>
      <c r="Q25" s="47">
        <v>0</v>
      </c>
      <c r="R25" s="46">
        <v>0</v>
      </c>
      <c r="S25" s="48">
        <v>0</v>
      </c>
      <c r="T25" s="44">
        <v>0</v>
      </c>
      <c r="U25" s="44">
        <v>0</v>
      </c>
      <c r="V25" s="44">
        <v>0</v>
      </c>
      <c r="W25" s="47">
        <v>0</v>
      </c>
      <c r="X25" s="46">
        <v>0</v>
      </c>
      <c r="Y25" s="48">
        <v>0</v>
      </c>
      <c r="Z25" s="44">
        <v>0</v>
      </c>
      <c r="AA25" s="44">
        <v>0</v>
      </c>
      <c r="AB25" s="44">
        <v>0</v>
      </c>
      <c r="AC25" s="47">
        <v>0</v>
      </c>
      <c r="AD25" s="46">
        <v>0</v>
      </c>
      <c r="AE25" s="48">
        <v>0</v>
      </c>
      <c r="AF25" s="44">
        <v>0</v>
      </c>
      <c r="AG25" s="44">
        <v>0</v>
      </c>
      <c r="AH25" s="44">
        <v>0</v>
      </c>
      <c r="AI25" s="47">
        <v>0</v>
      </c>
      <c r="AJ25" s="46">
        <v>0</v>
      </c>
      <c r="AK25" s="46">
        <v>0</v>
      </c>
      <c r="AL25" s="47">
        <v>0</v>
      </c>
      <c r="AM25" s="46">
        <v>0</v>
      </c>
      <c r="AN25" s="46">
        <v>0</v>
      </c>
      <c r="AO25" s="3" t="s">
        <v>9</v>
      </c>
    </row>
    <row r="26" spans="1:65" s="1" customFormat="1" ht="22.5" customHeight="1">
      <c r="A26" s="16" t="s">
        <v>47</v>
      </c>
      <c r="B26" s="55">
        <v>0</v>
      </c>
      <c r="C26" s="44">
        <v>0</v>
      </c>
      <c r="D26" s="44">
        <v>0</v>
      </c>
      <c r="E26" s="47">
        <v>0</v>
      </c>
      <c r="F26" s="46">
        <v>0</v>
      </c>
      <c r="G26" s="48">
        <v>0</v>
      </c>
      <c r="H26" s="44">
        <v>0</v>
      </c>
      <c r="I26" s="44">
        <v>0</v>
      </c>
      <c r="J26" s="44">
        <v>0</v>
      </c>
      <c r="K26" s="47">
        <v>0</v>
      </c>
      <c r="L26" s="46">
        <v>0</v>
      </c>
      <c r="M26" s="48">
        <v>0</v>
      </c>
      <c r="N26" s="44">
        <v>0</v>
      </c>
      <c r="O26" s="44">
        <v>0</v>
      </c>
      <c r="P26" s="44">
        <v>0</v>
      </c>
      <c r="Q26" s="47">
        <v>0</v>
      </c>
      <c r="R26" s="46">
        <v>0</v>
      </c>
      <c r="S26" s="48">
        <v>0</v>
      </c>
      <c r="T26" s="44">
        <v>0</v>
      </c>
      <c r="U26" s="44">
        <v>0</v>
      </c>
      <c r="V26" s="44">
        <v>0</v>
      </c>
      <c r="W26" s="47">
        <v>0</v>
      </c>
      <c r="X26" s="46">
        <v>0</v>
      </c>
      <c r="Y26" s="48">
        <v>0</v>
      </c>
      <c r="Z26" s="44">
        <v>0</v>
      </c>
      <c r="AA26" s="44">
        <v>0</v>
      </c>
      <c r="AB26" s="44">
        <v>0</v>
      </c>
      <c r="AC26" s="47">
        <v>0</v>
      </c>
      <c r="AD26" s="46">
        <v>0</v>
      </c>
      <c r="AE26" s="48">
        <v>0</v>
      </c>
      <c r="AF26" s="44">
        <v>0</v>
      </c>
      <c r="AG26" s="44">
        <v>0</v>
      </c>
      <c r="AH26" s="44">
        <v>0</v>
      </c>
      <c r="AI26" s="47">
        <v>0</v>
      </c>
      <c r="AJ26" s="46">
        <v>0</v>
      </c>
      <c r="AK26" s="46">
        <v>0</v>
      </c>
      <c r="AL26" s="47">
        <v>0</v>
      </c>
      <c r="AM26" s="46">
        <v>0</v>
      </c>
      <c r="AN26" s="46">
        <v>0</v>
      </c>
      <c r="AO26" s="35" t="s">
        <v>47</v>
      </c>
    </row>
    <row r="27" spans="1:65" s="1" customFormat="1" ht="22.5" customHeight="1">
      <c r="A27" s="5" t="s">
        <v>17</v>
      </c>
      <c r="B27" s="55">
        <v>184</v>
      </c>
      <c r="C27" s="44">
        <v>77</v>
      </c>
      <c r="D27" s="44">
        <v>107</v>
      </c>
      <c r="E27" s="47">
        <v>3</v>
      </c>
      <c r="F27" s="46">
        <v>3</v>
      </c>
      <c r="G27" s="48">
        <v>0</v>
      </c>
      <c r="H27" s="44">
        <v>2</v>
      </c>
      <c r="I27" s="44">
        <v>1</v>
      </c>
      <c r="J27" s="44">
        <v>1</v>
      </c>
      <c r="K27" s="47">
        <v>3</v>
      </c>
      <c r="L27" s="46">
        <v>2</v>
      </c>
      <c r="M27" s="48">
        <v>1</v>
      </c>
      <c r="N27" s="44">
        <v>1</v>
      </c>
      <c r="O27" s="44">
        <v>1</v>
      </c>
      <c r="P27" s="44">
        <v>0</v>
      </c>
      <c r="Q27" s="47">
        <v>1</v>
      </c>
      <c r="R27" s="46">
        <v>1</v>
      </c>
      <c r="S27" s="48">
        <v>0</v>
      </c>
      <c r="T27" s="44">
        <v>111</v>
      </c>
      <c r="U27" s="44">
        <v>50</v>
      </c>
      <c r="V27" s="44">
        <v>61</v>
      </c>
      <c r="W27" s="47">
        <v>0</v>
      </c>
      <c r="X27" s="46">
        <v>0</v>
      </c>
      <c r="Y27" s="48">
        <v>0</v>
      </c>
      <c r="Z27" s="44">
        <v>8</v>
      </c>
      <c r="AA27" s="44">
        <v>0</v>
      </c>
      <c r="AB27" s="44">
        <v>8</v>
      </c>
      <c r="AC27" s="47">
        <v>1</v>
      </c>
      <c r="AD27" s="46">
        <v>0</v>
      </c>
      <c r="AE27" s="48">
        <v>1</v>
      </c>
      <c r="AF27" s="44">
        <v>1</v>
      </c>
      <c r="AG27" s="44">
        <v>0</v>
      </c>
      <c r="AH27" s="44">
        <v>1</v>
      </c>
      <c r="AI27" s="47">
        <v>53</v>
      </c>
      <c r="AJ27" s="46">
        <v>19</v>
      </c>
      <c r="AK27" s="46">
        <v>34</v>
      </c>
      <c r="AL27" s="47">
        <v>60</v>
      </c>
      <c r="AM27" s="46">
        <v>27</v>
      </c>
      <c r="AN27" s="46">
        <v>33</v>
      </c>
      <c r="AO27" s="3" t="s">
        <v>17</v>
      </c>
    </row>
    <row r="28" spans="1:65" s="1" customFormat="1" ht="22.5" customHeight="1">
      <c r="A28" s="1" t="s">
        <v>18</v>
      </c>
      <c r="B28" s="55">
        <v>0</v>
      </c>
      <c r="C28" s="44">
        <v>0</v>
      </c>
      <c r="D28" s="44">
        <v>0</v>
      </c>
      <c r="E28" s="47">
        <v>0</v>
      </c>
      <c r="F28" s="46">
        <v>0</v>
      </c>
      <c r="G28" s="48">
        <v>0</v>
      </c>
      <c r="H28" s="44">
        <v>0</v>
      </c>
      <c r="I28" s="44">
        <v>0</v>
      </c>
      <c r="J28" s="44">
        <v>0</v>
      </c>
      <c r="K28" s="47">
        <v>0</v>
      </c>
      <c r="L28" s="46">
        <v>0</v>
      </c>
      <c r="M28" s="48">
        <v>0</v>
      </c>
      <c r="N28" s="44">
        <v>0</v>
      </c>
      <c r="O28" s="44">
        <v>0</v>
      </c>
      <c r="P28" s="44">
        <v>0</v>
      </c>
      <c r="Q28" s="47">
        <v>0</v>
      </c>
      <c r="R28" s="46">
        <v>0</v>
      </c>
      <c r="S28" s="48">
        <v>0</v>
      </c>
      <c r="T28" s="44">
        <v>0</v>
      </c>
      <c r="U28" s="44">
        <v>0</v>
      </c>
      <c r="V28" s="44">
        <v>0</v>
      </c>
      <c r="W28" s="47">
        <v>0</v>
      </c>
      <c r="X28" s="46">
        <v>0</v>
      </c>
      <c r="Y28" s="48">
        <v>0</v>
      </c>
      <c r="Z28" s="44">
        <v>0</v>
      </c>
      <c r="AA28" s="44">
        <v>0</v>
      </c>
      <c r="AB28" s="44">
        <v>0</v>
      </c>
      <c r="AC28" s="47">
        <v>0</v>
      </c>
      <c r="AD28" s="46">
        <v>0</v>
      </c>
      <c r="AE28" s="48">
        <v>0</v>
      </c>
      <c r="AF28" s="44">
        <v>0</v>
      </c>
      <c r="AG28" s="44">
        <v>0</v>
      </c>
      <c r="AH28" s="44">
        <v>0</v>
      </c>
      <c r="AI28" s="47">
        <v>0</v>
      </c>
      <c r="AJ28" s="46">
        <v>0</v>
      </c>
      <c r="AK28" s="46">
        <v>0</v>
      </c>
      <c r="AL28" s="47">
        <v>0</v>
      </c>
      <c r="AM28" s="46">
        <v>0</v>
      </c>
      <c r="AN28" s="46">
        <v>0</v>
      </c>
      <c r="AO28" s="3" t="s">
        <v>18</v>
      </c>
    </row>
    <row r="29" spans="1:65" s="1" customFormat="1" ht="22.5" customHeight="1">
      <c r="A29" s="1" t="s">
        <v>48</v>
      </c>
      <c r="B29" s="55">
        <v>55</v>
      </c>
      <c r="C29" s="44">
        <v>18</v>
      </c>
      <c r="D29" s="44">
        <v>37</v>
      </c>
      <c r="E29" s="47">
        <v>1</v>
      </c>
      <c r="F29" s="46">
        <v>1</v>
      </c>
      <c r="G29" s="48">
        <v>0</v>
      </c>
      <c r="H29" s="44">
        <v>0</v>
      </c>
      <c r="I29" s="44">
        <v>0</v>
      </c>
      <c r="J29" s="44">
        <v>0</v>
      </c>
      <c r="K29" s="47">
        <v>1</v>
      </c>
      <c r="L29" s="46">
        <v>1</v>
      </c>
      <c r="M29" s="48">
        <v>0</v>
      </c>
      <c r="N29" s="44">
        <v>0</v>
      </c>
      <c r="O29" s="44">
        <v>0</v>
      </c>
      <c r="P29" s="44">
        <v>0</v>
      </c>
      <c r="Q29" s="47">
        <v>0</v>
      </c>
      <c r="R29" s="46">
        <v>0</v>
      </c>
      <c r="S29" s="48">
        <v>0</v>
      </c>
      <c r="T29" s="44">
        <v>27</v>
      </c>
      <c r="U29" s="44">
        <v>8</v>
      </c>
      <c r="V29" s="44">
        <v>19</v>
      </c>
      <c r="W29" s="47">
        <v>0</v>
      </c>
      <c r="X29" s="46">
        <v>0</v>
      </c>
      <c r="Y29" s="48">
        <v>0</v>
      </c>
      <c r="Z29" s="44">
        <v>1</v>
      </c>
      <c r="AA29" s="44">
        <v>0</v>
      </c>
      <c r="AB29" s="44">
        <v>1</v>
      </c>
      <c r="AC29" s="47">
        <v>1</v>
      </c>
      <c r="AD29" s="46">
        <v>0</v>
      </c>
      <c r="AE29" s="48">
        <v>1</v>
      </c>
      <c r="AF29" s="44">
        <v>1</v>
      </c>
      <c r="AG29" s="44">
        <v>0</v>
      </c>
      <c r="AH29" s="44">
        <v>1</v>
      </c>
      <c r="AI29" s="47">
        <v>23</v>
      </c>
      <c r="AJ29" s="46">
        <v>8</v>
      </c>
      <c r="AK29" s="46">
        <v>15</v>
      </c>
      <c r="AL29" s="47">
        <v>10</v>
      </c>
      <c r="AM29" s="46">
        <v>2</v>
      </c>
      <c r="AN29" s="46">
        <v>8</v>
      </c>
      <c r="AO29" s="3" t="s">
        <v>48</v>
      </c>
    </row>
    <row r="30" spans="1:65" s="1" customFormat="1" ht="22.5" customHeight="1">
      <c r="A30" s="1" t="s">
        <v>49</v>
      </c>
      <c r="B30" s="55">
        <v>228</v>
      </c>
      <c r="C30" s="44">
        <v>91</v>
      </c>
      <c r="D30" s="44">
        <v>137</v>
      </c>
      <c r="E30" s="47">
        <v>3</v>
      </c>
      <c r="F30" s="46">
        <v>2</v>
      </c>
      <c r="G30" s="48">
        <v>1</v>
      </c>
      <c r="H30" s="44">
        <v>2</v>
      </c>
      <c r="I30" s="44">
        <v>1</v>
      </c>
      <c r="J30" s="44">
        <v>1</v>
      </c>
      <c r="K30" s="47">
        <v>3</v>
      </c>
      <c r="L30" s="46">
        <v>1</v>
      </c>
      <c r="M30" s="48">
        <v>2</v>
      </c>
      <c r="N30" s="44">
        <v>0</v>
      </c>
      <c r="O30" s="44">
        <v>0</v>
      </c>
      <c r="P30" s="44">
        <v>0</v>
      </c>
      <c r="Q30" s="47">
        <v>0</v>
      </c>
      <c r="R30" s="46">
        <v>0</v>
      </c>
      <c r="S30" s="48">
        <v>0</v>
      </c>
      <c r="T30" s="44">
        <v>134</v>
      </c>
      <c r="U30" s="44">
        <v>53</v>
      </c>
      <c r="V30" s="44">
        <v>81</v>
      </c>
      <c r="W30" s="47">
        <v>0</v>
      </c>
      <c r="X30" s="46">
        <v>0</v>
      </c>
      <c r="Y30" s="48">
        <v>0</v>
      </c>
      <c r="Z30" s="44">
        <v>6</v>
      </c>
      <c r="AA30" s="44">
        <v>0</v>
      </c>
      <c r="AB30" s="44">
        <v>6</v>
      </c>
      <c r="AC30" s="47">
        <v>1</v>
      </c>
      <c r="AD30" s="46">
        <v>0</v>
      </c>
      <c r="AE30" s="48">
        <v>1</v>
      </c>
      <c r="AF30" s="44">
        <v>2</v>
      </c>
      <c r="AG30" s="44">
        <v>0</v>
      </c>
      <c r="AH30" s="44">
        <v>2</v>
      </c>
      <c r="AI30" s="47">
        <v>77</v>
      </c>
      <c r="AJ30" s="46">
        <v>34</v>
      </c>
      <c r="AK30" s="46">
        <v>43</v>
      </c>
      <c r="AL30" s="47">
        <v>44</v>
      </c>
      <c r="AM30" s="46">
        <v>15</v>
      </c>
      <c r="AN30" s="46">
        <v>29</v>
      </c>
      <c r="AO30" s="3" t="s">
        <v>49</v>
      </c>
    </row>
    <row r="31" spans="1:65" s="1" customFormat="1" ht="22.5" customHeight="1">
      <c r="A31" s="15" t="s">
        <v>50</v>
      </c>
      <c r="B31" s="55">
        <v>0</v>
      </c>
      <c r="C31" s="44">
        <v>0</v>
      </c>
      <c r="D31" s="44">
        <v>0</v>
      </c>
      <c r="E31" s="47">
        <v>0</v>
      </c>
      <c r="F31" s="46">
        <v>0</v>
      </c>
      <c r="G31" s="48">
        <v>0</v>
      </c>
      <c r="H31" s="44">
        <v>0</v>
      </c>
      <c r="I31" s="44">
        <v>0</v>
      </c>
      <c r="J31" s="44">
        <v>0</v>
      </c>
      <c r="K31" s="47">
        <v>0</v>
      </c>
      <c r="L31" s="46">
        <v>0</v>
      </c>
      <c r="M31" s="48">
        <v>0</v>
      </c>
      <c r="N31" s="44">
        <v>0</v>
      </c>
      <c r="O31" s="44">
        <v>0</v>
      </c>
      <c r="P31" s="44">
        <v>0</v>
      </c>
      <c r="Q31" s="47">
        <v>0</v>
      </c>
      <c r="R31" s="46">
        <v>0</v>
      </c>
      <c r="S31" s="48">
        <v>0</v>
      </c>
      <c r="T31" s="44">
        <v>0</v>
      </c>
      <c r="U31" s="44">
        <v>0</v>
      </c>
      <c r="V31" s="44">
        <v>0</v>
      </c>
      <c r="W31" s="47">
        <v>0</v>
      </c>
      <c r="X31" s="46">
        <v>0</v>
      </c>
      <c r="Y31" s="48">
        <v>0</v>
      </c>
      <c r="Z31" s="44">
        <v>0</v>
      </c>
      <c r="AA31" s="44">
        <v>0</v>
      </c>
      <c r="AB31" s="44">
        <v>0</v>
      </c>
      <c r="AC31" s="47">
        <v>0</v>
      </c>
      <c r="AD31" s="46">
        <v>0</v>
      </c>
      <c r="AE31" s="48">
        <v>0</v>
      </c>
      <c r="AF31" s="44">
        <v>0</v>
      </c>
      <c r="AG31" s="44">
        <v>0</v>
      </c>
      <c r="AH31" s="44">
        <v>0</v>
      </c>
      <c r="AI31" s="47">
        <v>0</v>
      </c>
      <c r="AJ31" s="46">
        <v>0</v>
      </c>
      <c r="AK31" s="46">
        <v>0</v>
      </c>
      <c r="AL31" s="47">
        <v>0</v>
      </c>
      <c r="AM31" s="46">
        <v>0</v>
      </c>
      <c r="AN31" s="46">
        <v>0</v>
      </c>
      <c r="AO31" s="35" t="s">
        <v>50</v>
      </c>
    </row>
    <row r="32" spans="1:65" s="1" customFormat="1" ht="22.5" customHeight="1">
      <c r="A32" s="15" t="s">
        <v>51</v>
      </c>
      <c r="B32" s="55">
        <v>0</v>
      </c>
      <c r="C32" s="44">
        <v>0</v>
      </c>
      <c r="D32" s="44">
        <v>0</v>
      </c>
      <c r="E32" s="47">
        <v>0</v>
      </c>
      <c r="F32" s="46">
        <v>0</v>
      </c>
      <c r="G32" s="48">
        <v>0</v>
      </c>
      <c r="H32" s="44">
        <v>0</v>
      </c>
      <c r="I32" s="44">
        <v>0</v>
      </c>
      <c r="J32" s="44">
        <v>0</v>
      </c>
      <c r="K32" s="47">
        <v>0</v>
      </c>
      <c r="L32" s="46">
        <v>0</v>
      </c>
      <c r="M32" s="48">
        <v>0</v>
      </c>
      <c r="N32" s="44">
        <v>0</v>
      </c>
      <c r="O32" s="44">
        <v>0</v>
      </c>
      <c r="P32" s="44">
        <v>0</v>
      </c>
      <c r="Q32" s="47">
        <v>0</v>
      </c>
      <c r="R32" s="46">
        <v>0</v>
      </c>
      <c r="S32" s="48">
        <v>0</v>
      </c>
      <c r="T32" s="44">
        <v>0</v>
      </c>
      <c r="U32" s="44">
        <v>0</v>
      </c>
      <c r="V32" s="44">
        <v>0</v>
      </c>
      <c r="W32" s="47">
        <v>0</v>
      </c>
      <c r="X32" s="46">
        <v>0</v>
      </c>
      <c r="Y32" s="48">
        <v>0</v>
      </c>
      <c r="Z32" s="44">
        <v>0</v>
      </c>
      <c r="AA32" s="44">
        <v>0</v>
      </c>
      <c r="AB32" s="44">
        <v>0</v>
      </c>
      <c r="AC32" s="47">
        <v>0</v>
      </c>
      <c r="AD32" s="46">
        <v>0</v>
      </c>
      <c r="AE32" s="48">
        <v>0</v>
      </c>
      <c r="AF32" s="44">
        <v>0</v>
      </c>
      <c r="AG32" s="44">
        <v>0</v>
      </c>
      <c r="AH32" s="44">
        <v>0</v>
      </c>
      <c r="AI32" s="47">
        <v>0</v>
      </c>
      <c r="AJ32" s="46">
        <v>0</v>
      </c>
      <c r="AK32" s="46">
        <v>0</v>
      </c>
      <c r="AL32" s="47">
        <v>0</v>
      </c>
      <c r="AM32" s="46">
        <v>0</v>
      </c>
      <c r="AN32" s="46">
        <v>0</v>
      </c>
      <c r="AO32" s="35" t="s">
        <v>51</v>
      </c>
    </row>
    <row r="33" spans="1:65" s="1" customFormat="1" ht="22.5" customHeight="1">
      <c r="A33" s="15" t="s">
        <v>52</v>
      </c>
      <c r="B33" s="55">
        <v>0</v>
      </c>
      <c r="C33" s="44">
        <v>0</v>
      </c>
      <c r="D33" s="44">
        <v>0</v>
      </c>
      <c r="E33" s="47">
        <v>0</v>
      </c>
      <c r="F33" s="46">
        <v>0</v>
      </c>
      <c r="G33" s="48">
        <v>0</v>
      </c>
      <c r="H33" s="44">
        <v>0</v>
      </c>
      <c r="I33" s="44">
        <v>0</v>
      </c>
      <c r="J33" s="44">
        <v>0</v>
      </c>
      <c r="K33" s="47">
        <v>0</v>
      </c>
      <c r="L33" s="46">
        <v>0</v>
      </c>
      <c r="M33" s="48">
        <v>0</v>
      </c>
      <c r="N33" s="44">
        <v>0</v>
      </c>
      <c r="O33" s="44">
        <v>0</v>
      </c>
      <c r="P33" s="44">
        <v>0</v>
      </c>
      <c r="Q33" s="47">
        <v>0</v>
      </c>
      <c r="R33" s="46">
        <v>0</v>
      </c>
      <c r="S33" s="48">
        <v>0</v>
      </c>
      <c r="T33" s="44">
        <v>0</v>
      </c>
      <c r="U33" s="44">
        <v>0</v>
      </c>
      <c r="V33" s="44">
        <v>0</v>
      </c>
      <c r="W33" s="47">
        <v>0</v>
      </c>
      <c r="X33" s="46">
        <v>0</v>
      </c>
      <c r="Y33" s="48">
        <v>0</v>
      </c>
      <c r="Z33" s="44">
        <v>0</v>
      </c>
      <c r="AA33" s="44">
        <v>0</v>
      </c>
      <c r="AB33" s="44">
        <v>0</v>
      </c>
      <c r="AC33" s="47">
        <v>0</v>
      </c>
      <c r="AD33" s="46">
        <v>0</v>
      </c>
      <c r="AE33" s="48">
        <v>0</v>
      </c>
      <c r="AF33" s="44">
        <v>0</v>
      </c>
      <c r="AG33" s="44">
        <v>0</v>
      </c>
      <c r="AH33" s="44">
        <v>0</v>
      </c>
      <c r="AI33" s="47">
        <v>0</v>
      </c>
      <c r="AJ33" s="46">
        <v>0</v>
      </c>
      <c r="AK33" s="46">
        <v>0</v>
      </c>
      <c r="AL33" s="47">
        <v>0</v>
      </c>
      <c r="AM33" s="46">
        <v>0</v>
      </c>
      <c r="AN33" s="46">
        <v>0</v>
      </c>
      <c r="AO33" s="35" t="s">
        <v>52</v>
      </c>
    </row>
    <row r="34" spans="1:65" s="1" customFormat="1" ht="22.5" customHeight="1">
      <c r="A34" s="15" t="s">
        <v>53</v>
      </c>
      <c r="B34" s="55">
        <v>0</v>
      </c>
      <c r="C34" s="44">
        <v>0</v>
      </c>
      <c r="D34" s="44">
        <v>0</v>
      </c>
      <c r="E34" s="47">
        <v>0</v>
      </c>
      <c r="F34" s="46">
        <v>0</v>
      </c>
      <c r="G34" s="48">
        <v>0</v>
      </c>
      <c r="H34" s="44">
        <v>0</v>
      </c>
      <c r="I34" s="44">
        <v>0</v>
      </c>
      <c r="J34" s="44">
        <v>0</v>
      </c>
      <c r="K34" s="47">
        <v>0</v>
      </c>
      <c r="L34" s="46">
        <v>0</v>
      </c>
      <c r="M34" s="48">
        <v>0</v>
      </c>
      <c r="N34" s="44">
        <v>0</v>
      </c>
      <c r="O34" s="44">
        <v>0</v>
      </c>
      <c r="P34" s="44">
        <v>0</v>
      </c>
      <c r="Q34" s="47">
        <v>0</v>
      </c>
      <c r="R34" s="46">
        <v>0</v>
      </c>
      <c r="S34" s="48">
        <v>0</v>
      </c>
      <c r="T34" s="44">
        <v>0</v>
      </c>
      <c r="U34" s="44">
        <v>0</v>
      </c>
      <c r="V34" s="44">
        <v>0</v>
      </c>
      <c r="W34" s="47">
        <v>0</v>
      </c>
      <c r="X34" s="46">
        <v>0</v>
      </c>
      <c r="Y34" s="48">
        <v>0</v>
      </c>
      <c r="Z34" s="44">
        <v>0</v>
      </c>
      <c r="AA34" s="44">
        <v>0</v>
      </c>
      <c r="AB34" s="44">
        <v>0</v>
      </c>
      <c r="AC34" s="47">
        <v>0</v>
      </c>
      <c r="AD34" s="46">
        <v>0</v>
      </c>
      <c r="AE34" s="48">
        <v>0</v>
      </c>
      <c r="AF34" s="44">
        <v>0</v>
      </c>
      <c r="AG34" s="44">
        <v>0</v>
      </c>
      <c r="AH34" s="44">
        <v>0</v>
      </c>
      <c r="AI34" s="47">
        <v>0</v>
      </c>
      <c r="AJ34" s="46">
        <v>0</v>
      </c>
      <c r="AK34" s="46">
        <v>0</v>
      </c>
      <c r="AL34" s="47">
        <v>0</v>
      </c>
      <c r="AM34" s="46">
        <v>0</v>
      </c>
      <c r="AN34" s="46">
        <v>0</v>
      </c>
      <c r="AO34" s="35" t="s">
        <v>53</v>
      </c>
    </row>
    <row r="35" spans="1:65" s="1" customFormat="1" ht="22.5" customHeight="1">
      <c r="A35" s="16" t="s">
        <v>54</v>
      </c>
      <c r="B35" s="55">
        <v>0</v>
      </c>
      <c r="C35" s="44">
        <v>0</v>
      </c>
      <c r="D35" s="44">
        <v>0</v>
      </c>
      <c r="E35" s="47">
        <v>0</v>
      </c>
      <c r="F35" s="46">
        <v>0</v>
      </c>
      <c r="G35" s="48">
        <v>0</v>
      </c>
      <c r="H35" s="44">
        <v>0</v>
      </c>
      <c r="I35" s="44">
        <v>0</v>
      </c>
      <c r="J35" s="44">
        <v>0</v>
      </c>
      <c r="K35" s="47">
        <v>0</v>
      </c>
      <c r="L35" s="46">
        <v>0</v>
      </c>
      <c r="M35" s="48">
        <v>0</v>
      </c>
      <c r="N35" s="44">
        <v>0</v>
      </c>
      <c r="O35" s="44">
        <v>0</v>
      </c>
      <c r="P35" s="44">
        <v>0</v>
      </c>
      <c r="Q35" s="47">
        <v>0</v>
      </c>
      <c r="R35" s="46">
        <v>0</v>
      </c>
      <c r="S35" s="48">
        <v>0</v>
      </c>
      <c r="T35" s="44">
        <v>0</v>
      </c>
      <c r="U35" s="44">
        <v>0</v>
      </c>
      <c r="V35" s="44">
        <v>0</v>
      </c>
      <c r="W35" s="47">
        <v>0</v>
      </c>
      <c r="X35" s="46">
        <v>0</v>
      </c>
      <c r="Y35" s="48">
        <v>0</v>
      </c>
      <c r="Z35" s="44">
        <v>0</v>
      </c>
      <c r="AA35" s="44">
        <v>0</v>
      </c>
      <c r="AB35" s="44">
        <v>0</v>
      </c>
      <c r="AC35" s="47">
        <v>0</v>
      </c>
      <c r="AD35" s="46">
        <v>0</v>
      </c>
      <c r="AE35" s="48">
        <v>0</v>
      </c>
      <c r="AF35" s="44">
        <v>0</v>
      </c>
      <c r="AG35" s="44">
        <v>0</v>
      </c>
      <c r="AH35" s="44">
        <v>0</v>
      </c>
      <c r="AI35" s="47">
        <v>0</v>
      </c>
      <c r="AJ35" s="46">
        <v>0</v>
      </c>
      <c r="AK35" s="46">
        <v>0</v>
      </c>
      <c r="AL35" s="47">
        <v>0</v>
      </c>
      <c r="AM35" s="46">
        <v>0</v>
      </c>
      <c r="AN35" s="46">
        <v>0</v>
      </c>
      <c r="AO35" s="35" t="s">
        <v>54</v>
      </c>
    </row>
    <row r="36" spans="1:65" s="1" customFormat="1" ht="22.5" customHeight="1">
      <c r="A36" s="15" t="s">
        <v>10</v>
      </c>
      <c r="B36" s="55">
        <v>84</v>
      </c>
      <c r="C36" s="44">
        <v>36</v>
      </c>
      <c r="D36" s="44">
        <v>48</v>
      </c>
      <c r="E36" s="47">
        <v>1</v>
      </c>
      <c r="F36" s="46">
        <v>1</v>
      </c>
      <c r="G36" s="48">
        <v>0</v>
      </c>
      <c r="H36" s="44">
        <v>0</v>
      </c>
      <c r="I36" s="44">
        <v>0</v>
      </c>
      <c r="J36" s="44">
        <v>0</v>
      </c>
      <c r="K36" s="47">
        <v>1</v>
      </c>
      <c r="L36" s="46">
        <v>0</v>
      </c>
      <c r="M36" s="48">
        <v>1</v>
      </c>
      <c r="N36" s="44">
        <v>1</v>
      </c>
      <c r="O36" s="44">
        <v>1</v>
      </c>
      <c r="P36" s="44">
        <v>0</v>
      </c>
      <c r="Q36" s="47">
        <v>0</v>
      </c>
      <c r="R36" s="46">
        <v>0</v>
      </c>
      <c r="S36" s="48">
        <v>0</v>
      </c>
      <c r="T36" s="44">
        <v>44</v>
      </c>
      <c r="U36" s="44">
        <v>17</v>
      </c>
      <c r="V36" s="44">
        <v>27</v>
      </c>
      <c r="W36" s="47">
        <v>0</v>
      </c>
      <c r="X36" s="46">
        <v>0</v>
      </c>
      <c r="Y36" s="48">
        <v>0</v>
      </c>
      <c r="Z36" s="44">
        <v>1</v>
      </c>
      <c r="AA36" s="44">
        <v>0</v>
      </c>
      <c r="AB36" s="44">
        <v>1</v>
      </c>
      <c r="AC36" s="47">
        <v>1</v>
      </c>
      <c r="AD36" s="46">
        <v>0</v>
      </c>
      <c r="AE36" s="48">
        <v>1</v>
      </c>
      <c r="AF36" s="44">
        <v>0</v>
      </c>
      <c r="AG36" s="44">
        <v>0</v>
      </c>
      <c r="AH36" s="44">
        <v>0</v>
      </c>
      <c r="AI36" s="47">
        <v>35</v>
      </c>
      <c r="AJ36" s="46">
        <v>17</v>
      </c>
      <c r="AK36" s="46">
        <v>18</v>
      </c>
      <c r="AL36" s="47">
        <v>8</v>
      </c>
      <c r="AM36" s="46">
        <v>4</v>
      </c>
      <c r="AN36" s="46">
        <v>4</v>
      </c>
      <c r="AO36" s="35" t="s">
        <v>10</v>
      </c>
    </row>
    <row r="37" spans="1:65" s="1" customFormat="1" ht="22.5" customHeight="1">
      <c r="A37" s="15" t="s">
        <v>55</v>
      </c>
      <c r="B37" s="55">
        <v>0</v>
      </c>
      <c r="C37" s="44">
        <v>0</v>
      </c>
      <c r="D37" s="44">
        <v>0</v>
      </c>
      <c r="E37" s="47">
        <v>0</v>
      </c>
      <c r="F37" s="46">
        <v>0</v>
      </c>
      <c r="G37" s="48">
        <v>0</v>
      </c>
      <c r="H37" s="44">
        <v>0</v>
      </c>
      <c r="I37" s="44">
        <v>0</v>
      </c>
      <c r="J37" s="44">
        <v>0</v>
      </c>
      <c r="K37" s="47">
        <v>0</v>
      </c>
      <c r="L37" s="46">
        <v>0</v>
      </c>
      <c r="M37" s="48">
        <v>0</v>
      </c>
      <c r="N37" s="44">
        <v>0</v>
      </c>
      <c r="O37" s="44">
        <v>0</v>
      </c>
      <c r="P37" s="44">
        <v>0</v>
      </c>
      <c r="Q37" s="47">
        <v>0</v>
      </c>
      <c r="R37" s="46">
        <v>0</v>
      </c>
      <c r="S37" s="48">
        <v>0</v>
      </c>
      <c r="T37" s="44">
        <v>0</v>
      </c>
      <c r="U37" s="44">
        <v>0</v>
      </c>
      <c r="V37" s="44">
        <v>0</v>
      </c>
      <c r="W37" s="47">
        <v>0</v>
      </c>
      <c r="X37" s="46">
        <v>0</v>
      </c>
      <c r="Y37" s="48">
        <v>0</v>
      </c>
      <c r="Z37" s="44">
        <v>0</v>
      </c>
      <c r="AA37" s="44">
        <v>0</v>
      </c>
      <c r="AB37" s="44">
        <v>0</v>
      </c>
      <c r="AC37" s="47">
        <v>0</v>
      </c>
      <c r="AD37" s="46">
        <v>0</v>
      </c>
      <c r="AE37" s="48">
        <v>0</v>
      </c>
      <c r="AF37" s="44">
        <v>0</v>
      </c>
      <c r="AG37" s="44">
        <v>0</v>
      </c>
      <c r="AH37" s="44">
        <v>0</v>
      </c>
      <c r="AI37" s="47">
        <v>0</v>
      </c>
      <c r="AJ37" s="46">
        <v>0</v>
      </c>
      <c r="AK37" s="46">
        <v>0</v>
      </c>
      <c r="AL37" s="47">
        <v>0</v>
      </c>
      <c r="AM37" s="46">
        <v>0</v>
      </c>
      <c r="AN37" s="46">
        <v>0</v>
      </c>
      <c r="AO37" s="35" t="s">
        <v>55</v>
      </c>
    </row>
    <row r="38" spans="1:65" s="1" customFormat="1" ht="22.5" customHeight="1">
      <c r="A38" s="15" t="s">
        <v>56</v>
      </c>
      <c r="B38" s="55">
        <v>0</v>
      </c>
      <c r="C38" s="44">
        <v>0</v>
      </c>
      <c r="D38" s="44">
        <v>0</v>
      </c>
      <c r="E38" s="47">
        <v>0</v>
      </c>
      <c r="F38" s="46">
        <v>0</v>
      </c>
      <c r="G38" s="48">
        <v>0</v>
      </c>
      <c r="H38" s="44">
        <v>0</v>
      </c>
      <c r="I38" s="44">
        <v>0</v>
      </c>
      <c r="J38" s="44">
        <v>0</v>
      </c>
      <c r="K38" s="47">
        <v>0</v>
      </c>
      <c r="L38" s="46">
        <v>0</v>
      </c>
      <c r="M38" s="48">
        <v>0</v>
      </c>
      <c r="N38" s="44">
        <v>0</v>
      </c>
      <c r="O38" s="44">
        <v>0</v>
      </c>
      <c r="P38" s="44">
        <v>0</v>
      </c>
      <c r="Q38" s="47">
        <v>0</v>
      </c>
      <c r="R38" s="46">
        <v>0</v>
      </c>
      <c r="S38" s="48">
        <v>0</v>
      </c>
      <c r="T38" s="44">
        <v>0</v>
      </c>
      <c r="U38" s="44">
        <v>0</v>
      </c>
      <c r="V38" s="44">
        <v>0</v>
      </c>
      <c r="W38" s="47">
        <v>0</v>
      </c>
      <c r="X38" s="46">
        <v>0</v>
      </c>
      <c r="Y38" s="48">
        <v>0</v>
      </c>
      <c r="Z38" s="44">
        <v>0</v>
      </c>
      <c r="AA38" s="44">
        <v>0</v>
      </c>
      <c r="AB38" s="44">
        <v>0</v>
      </c>
      <c r="AC38" s="47">
        <v>0</v>
      </c>
      <c r="AD38" s="46">
        <v>0</v>
      </c>
      <c r="AE38" s="48">
        <v>0</v>
      </c>
      <c r="AF38" s="44">
        <v>0</v>
      </c>
      <c r="AG38" s="44">
        <v>0</v>
      </c>
      <c r="AH38" s="44">
        <v>0</v>
      </c>
      <c r="AI38" s="47">
        <v>0</v>
      </c>
      <c r="AJ38" s="46">
        <v>0</v>
      </c>
      <c r="AK38" s="46">
        <v>0</v>
      </c>
      <c r="AL38" s="47">
        <v>0</v>
      </c>
      <c r="AM38" s="46">
        <v>0</v>
      </c>
      <c r="AN38" s="46">
        <v>0</v>
      </c>
      <c r="AO38" s="35" t="s">
        <v>56</v>
      </c>
    </row>
    <row r="39" spans="1:65" s="1" customFormat="1" ht="22.5" customHeight="1">
      <c r="A39" s="15" t="s">
        <v>11</v>
      </c>
      <c r="B39" s="55">
        <v>25</v>
      </c>
      <c r="C39" s="44">
        <v>13</v>
      </c>
      <c r="D39" s="44">
        <v>12</v>
      </c>
      <c r="E39" s="47">
        <v>1</v>
      </c>
      <c r="F39" s="46">
        <v>0</v>
      </c>
      <c r="G39" s="48">
        <v>1</v>
      </c>
      <c r="H39" s="44">
        <v>0</v>
      </c>
      <c r="I39" s="44">
        <v>0</v>
      </c>
      <c r="J39" s="44">
        <v>0</v>
      </c>
      <c r="K39" s="47">
        <v>1</v>
      </c>
      <c r="L39" s="46">
        <v>1</v>
      </c>
      <c r="M39" s="48">
        <v>0</v>
      </c>
      <c r="N39" s="44">
        <v>0</v>
      </c>
      <c r="O39" s="44">
        <v>0</v>
      </c>
      <c r="P39" s="44">
        <v>0</v>
      </c>
      <c r="Q39" s="47">
        <v>0</v>
      </c>
      <c r="R39" s="46">
        <v>0</v>
      </c>
      <c r="S39" s="48">
        <v>0</v>
      </c>
      <c r="T39" s="44">
        <v>14</v>
      </c>
      <c r="U39" s="44">
        <v>8</v>
      </c>
      <c r="V39" s="44">
        <v>6</v>
      </c>
      <c r="W39" s="47">
        <v>0</v>
      </c>
      <c r="X39" s="46">
        <v>0</v>
      </c>
      <c r="Y39" s="48">
        <v>0</v>
      </c>
      <c r="Z39" s="44">
        <v>0</v>
      </c>
      <c r="AA39" s="44">
        <v>0</v>
      </c>
      <c r="AB39" s="44">
        <v>0</v>
      </c>
      <c r="AC39" s="47">
        <v>1</v>
      </c>
      <c r="AD39" s="46">
        <v>0</v>
      </c>
      <c r="AE39" s="48">
        <v>1</v>
      </c>
      <c r="AF39" s="44">
        <v>0</v>
      </c>
      <c r="AG39" s="44">
        <v>0</v>
      </c>
      <c r="AH39" s="44">
        <v>0</v>
      </c>
      <c r="AI39" s="47">
        <v>8</v>
      </c>
      <c r="AJ39" s="46">
        <v>4</v>
      </c>
      <c r="AK39" s="46">
        <v>4</v>
      </c>
      <c r="AL39" s="47">
        <v>6</v>
      </c>
      <c r="AM39" s="46">
        <v>2</v>
      </c>
      <c r="AN39" s="46">
        <v>4</v>
      </c>
      <c r="AO39" s="35" t="s">
        <v>11</v>
      </c>
    </row>
    <row r="40" spans="1:65" s="1" customFormat="1" ht="22.5" customHeight="1">
      <c r="A40" s="15" t="s">
        <v>57</v>
      </c>
      <c r="B40" s="55">
        <v>0</v>
      </c>
      <c r="C40" s="44">
        <v>0</v>
      </c>
      <c r="D40" s="44">
        <v>0</v>
      </c>
      <c r="E40" s="47">
        <v>0</v>
      </c>
      <c r="F40" s="46">
        <v>0</v>
      </c>
      <c r="G40" s="48">
        <v>0</v>
      </c>
      <c r="H40" s="44">
        <v>0</v>
      </c>
      <c r="I40" s="44">
        <v>0</v>
      </c>
      <c r="J40" s="44">
        <v>0</v>
      </c>
      <c r="K40" s="47">
        <v>0</v>
      </c>
      <c r="L40" s="46">
        <v>0</v>
      </c>
      <c r="M40" s="48">
        <v>0</v>
      </c>
      <c r="N40" s="44">
        <v>0</v>
      </c>
      <c r="O40" s="44">
        <v>0</v>
      </c>
      <c r="P40" s="44">
        <v>0</v>
      </c>
      <c r="Q40" s="47">
        <v>0</v>
      </c>
      <c r="R40" s="46">
        <v>0</v>
      </c>
      <c r="S40" s="48">
        <v>0</v>
      </c>
      <c r="T40" s="44">
        <v>0</v>
      </c>
      <c r="U40" s="44">
        <v>0</v>
      </c>
      <c r="V40" s="44">
        <v>0</v>
      </c>
      <c r="W40" s="47">
        <v>0</v>
      </c>
      <c r="X40" s="46">
        <v>0</v>
      </c>
      <c r="Y40" s="48">
        <v>0</v>
      </c>
      <c r="Z40" s="44">
        <v>0</v>
      </c>
      <c r="AA40" s="44">
        <v>0</v>
      </c>
      <c r="AB40" s="44">
        <v>0</v>
      </c>
      <c r="AC40" s="47">
        <v>0</v>
      </c>
      <c r="AD40" s="46">
        <v>0</v>
      </c>
      <c r="AE40" s="48">
        <v>0</v>
      </c>
      <c r="AF40" s="44">
        <v>0</v>
      </c>
      <c r="AG40" s="44">
        <v>0</v>
      </c>
      <c r="AH40" s="44">
        <v>0</v>
      </c>
      <c r="AI40" s="47">
        <v>0</v>
      </c>
      <c r="AJ40" s="46">
        <v>0</v>
      </c>
      <c r="AK40" s="46">
        <v>0</v>
      </c>
      <c r="AL40" s="47">
        <v>0</v>
      </c>
      <c r="AM40" s="46">
        <v>0</v>
      </c>
      <c r="AN40" s="46">
        <v>0</v>
      </c>
      <c r="AO40" s="35" t="s">
        <v>57</v>
      </c>
    </row>
    <row r="41" spans="1:65" s="1" customFormat="1" ht="22.5" customHeight="1">
      <c r="A41" s="15" t="s">
        <v>58</v>
      </c>
      <c r="B41" s="55">
        <v>0</v>
      </c>
      <c r="C41" s="44">
        <v>0</v>
      </c>
      <c r="D41" s="44">
        <v>0</v>
      </c>
      <c r="E41" s="47">
        <v>0</v>
      </c>
      <c r="F41" s="46">
        <v>0</v>
      </c>
      <c r="G41" s="48">
        <v>0</v>
      </c>
      <c r="H41" s="44">
        <v>0</v>
      </c>
      <c r="I41" s="44">
        <v>0</v>
      </c>
      <c r="J41" s="44">
        <v>0</v>
      </c>
      <c r="K41" s="47">
        <v>0</v>
      </c>
      <c r="L41" s="46">
        <v>0</v>
      </c>
      <c r="M41" s="48">
        <v>0</v>
      </c>
      <c r="N41" s="44">
        <v>0</v>
      </c>
      <c r="O41" s="44">
        <v>0</v>
      </c>
      <c r="P41" s="44">
        <v>0</v>
      </c>
      <c r="Q41" s="47">
        <v>0</v>
      </c>
      <c r="R41" s="46">
        <v>0</v>
      </c>
      <c r="S41" s="48">
        <v>0</v>
      </c>
      <c r="T41" s="44">
        <v>0</v>
      </c>
      <c r="U41" s="44">
        <v>0</v>
      </c>
      <c r="V41" s="44">
        <v>0</v>
      </c>
      <c r="W41" s="47">
        <v>0</v>
      </c>
      <c r="X41" s="46">
        <v>0</v>
      </c>
      <c r="Y41" s="48">
        <v>0</v>
      </c>
      <c r="Z41" s="44">
        <v>0</v>
      </c>
      <c r="AA41" s="44">
        <v>0</v>
      </c>
      <c r="AB41" s="44">
        <v>0</v>
      </c>
      <c r="AC41" s="47">
        <v>0</v>
      </c>
      <c r="AD41" s="46">
        <v>0</v>
      </c>
      <c r="AE41" s="48">
        <v>0</v>
      </c>
      <c r="AF41" s="44">
        <v>0</v>
      </c>
      <c r="AG41" s="44">
        <v>0</v>
      </c>
      <c r="AH41" s="44">
        <v>0</v>
      </c>
      <c r="AI41" s="47">
        <v>0</v>
      </c>
      <c r="AJ41" s="46">
        <v>0</v>
      </c>
      <c r="AK41" s="46">
        <v>0</v>
      </c>
      <c r="AL41" s="47">
        <v>0</v>
      </c>
      <c r="AM41" s="46">
        <v>0</v>
      </c>
      <c r="AN41" s="46">
        <v>0</v>
      </c>
      <c r="AO41" s="35" t="s">
        <v>58</v>
      </c>
    </row>
    <row r="42" spans="1:65" s="1" customFormat="1" ht="22.5" customHeight="1">
      <c r="A42" s="15" t="s">
        <v>59</v>
      </c>
      <c r="B42" s="55">
        <v>0</v>
      </c>
      <c r="C42" s="44">
        <v>0</v>
      </c>
      <c r="D42" s="44">
        <v>0</v>
      </c>
      <c r="E42" s="47">
        <v>0</v>
      </c>
      <c r="F42" s="46">
        <v>0</v>
      </c>
      <c r="G42" s="48">
        <v>0</v>
      </c>
      <c r="H42" s="44">
        <v>0</v>
      </c>
      <c r="I42" s="44">
        <v>0</v>
      </c>
      <c r="J42" s="44">
        <v>0</v>
      </c>
      <c r="K42" s="47">
        <v>0</v>
      </c>
      <c r="L42" s="46">
        <v>0</v>
      </c>
      <c r="M42" s="48">
        <v>0</v>
      </c>
      <c r="N42" s="44">
        <v>0</v>
      </c>
      <c r="O42" s="44">
        <v>0</v>
      </c>
      <c r="P42" s="44">
        <v>0</v>
      </c>
      <c r="Q42" s="47">
        <v>0</v>
      </c>
      <c r="R42" s="46">
        <v>0</v>
      </c>
      <c r="S42" s="48">
        <v>0</v>
      </c>
      <c r="T42" s="44">
        <v>0</v>
      </c>
      <c r="U42" s="44">
        <v>0</v>
      </c>
      <c r="V42" s="44">
        <v>0</v>
      </c>
      <c r="W42" s="47">
        <v>0</v>
      </c>
      <c r="X42" s="46">
        <v>0</v>
      </c>
      <c r="Y42" s="48">
        <v>0</v>
      </c>
      <c r="Z42" s="44">
        <v>0</v>
      </c>
      <c r="AA42" s="44">
        <v>0</v>
      </c>
      <c r="AB42" s="44">
        <v>0</v>
      </c>
      <c r="AC42" s="47">
        <v>0</v>
      </c>
      <c r="AD42" s="46">
        <v>0</v>
      </c>
      <c r="AE42" s="48">
        <v>0</v>
      </c>
      <c r="AF42" s="44">
        <v>0</v>
      </c>
      <c r="AG42" s="44">
        <v>0</v>
      </c>
      <c r="AH42" s="44">
        <v>0</v>
      </c>
      <c r="AI42" s="47">
        <v>0</v>
      </c>
      <c r="AJ42" s="46">
        <v>0</v>
      </c>
      <c r="AK42" s="46">
        <v>0</v>
      </c>
      <c r="AL42" s="47">
        <v>0</v>
      </c>
      <c r="AM42" s="46">
        <v>0</v>
      </c>
      <c r="AN42" s="46">
        <v>0</v>
      </c>
      <c r="AO42" s="35" t="s">
        <v>59</v>
      </c>
    </row>
    <row r="43" spans="1:65" s="1" customFormat="1" ht="22.5" customHeight="1">
      <c r="A43" s="15" t="s">
        <v>60</v>
      </c>
      <c r="B43" s="55">
        <v>0</v>
      </c>
      <c r="C43" s="44">
        <v>0</v>
      </c>
      <c r="D43" s="44">
        <v>0</v>
      </c>
      <c r="E43" s="47">
        <v>0</v>
      </c>
      <c r="F43" s="46">
        <v>0</v>
      </c>
      <c r="G43" s="48">
        <v>0</v>
      </c>
      <c r="H43" s="44">
        <v>0</v>
      </c>
      <c r="I43" s="44">
        <v>0</v>
      </c>
      <c r="J43" s="44">
        <v>0</v>
      </c>
      <c r="K43" s="47">
        <v>0</v>
      </c>
      <c r="L43" s="46">
        <v>0</v>
      </c>
      <c r="M43" s="48">
        <v>0</v>
      </c>
      <c r="N43" s="44">
        <v>0</v>
      </c>
      <c r="O43" s="44">
        <v>0</v>
      </c>
      <c r="P43" s="44">
        <v>0</v>
      </c>
      <c r="Q43" s="47">
        <v>0</v>
      </c>
      <c r="R43" s="46">
        <v>0</v>
      </c>
      <c r="S43" s="48">
        <v>0</v>
      </c>
      <c r="T43" s="44">
        <v>0</v>
      </c>
      <c r="U43" s="44">
        <v>0</v>
      </c>
      <c r="V43" s="44">
        <v>0</v>
      </c>
      <c r="W43" s="47">
        <v>0</v>
      </c>
      <c r="X43" s="46">
        <v>0</v>
      </c>
      <c r="Y43" s="48">
        <v>0</v>
      </c>
      <c r="Z43" s="44">
        <v>0</v>
      </c>
      <c r="AA43" s="44">
        <v>0</v>
      </c>
      <c r="AB43" s="44">
        <v>0</v>
      </c>
      <c r="AC43" s="47">
        <v>0</v>
      </c>
      <c r="AD43" s="46">
        <v>0</v>
      </c>
      <c r="AE43" s="48">
        <v>0</v>
      </c>
      <c r="AF43" s="44">
        <v>0</v>
      </c>
      <c r="AG43" s="44">
        <v>0</v>
      </c>
      <c r="AH43" s="44">
        <v>0</v>
      </c>
      <c r="AI43" s="47">
        <v>0</v>
      </c>
      <c r="AJ43" s="46">
        <v>0</v>
      </c>
      <c r="AK43" s="46">
        <v>0</v>
      </c>
      <c r="AL43" s="47">
        <v>0</v>
      </c>
      <c r="AM43" s="46">
        <v>0</v>
      </c>
      <c r="AN43" s="46">
        <v>0</v>
      </c>
      <c r="AO43" s="35" t="s">
        <v>60</v>
      </c>
    </row>
    <row r="44" spans="1:65" s="1" customFormat="1" ht="22.5" customHeight="1">
      <c r="A44" s="15" t="s">
        <v>61</v>
      </c>
      <c r="B44" s="55">
        <v>0</v>
      </c>
      <c r="C44" s="44">
        <v>0</v>
      </c>
      <c r="D44" s="44">
        <v>0</v>
      </c>
      <c r="E44" s="47">
        <v>0</v>
      </c>
      <c r="F44" s="46">
        <v>0</v>
      </c>
      <c r="G44" s="48">
        <v>0</v>
      </c>
      <c r="H44" s="44">
        <v>0</v>
      </c>
      <c r="I44" s="44">
        <v>0</v>
      </c>
      <c r="J44" s="44">
        <v>0</v>
      </c>
      <c r="K44" s="47">
        <v>0</v>
      </c>
      <c r="L44" s="46">
        <v>0</v>
      </c>
      <c r="M44" s="48">
        <v>0</v>
      </c>
      <c r="N44" s="44">
        <v>0</v>
      </c>
      <c r="O44" s="44">
        <v>0</v>
      </c>
      <c r="P44" s="44">
        <v>0</v>
      </c>
      <c r="Q44" s="47">
        <v>0</v>
      </c>
      <c r="R44" s="46">
        <v>0</v>
      </c>
      <c r="S44" s="48">
        <v>0</v>
      </c>
      <c r="T44" s="44">
        <v>0</v>
      </c>
      <c r="U44" s="44">
        <v>0</v>
      </c>
      <c r="V44" s="44">
        <v>0</v>
      </c>
      <c r="W44" s="47">
        <v>0</v>
      </c>
      <c r="X44" s="46">
        <v>0</v>
      </c>
      <c r="Y44" s="48">
        <v>0</v>
      </c>
      <c r="Z44" s="44">
        <v>0</v>
      </c>
      <c r="AA44" s="44">
        <v>0</v>
      </c>
      <c r="AB44" s="44">
        <v>0</v>
      </c>
      <c r="AC44" s="47">
        <v>0</v>
      </c>
      <c r="AD44" s="46">
        <v>0</v>
      </c>
      <c r="AE44" s="48">
        <v>0</v>
      </c>
      <c r="AF44" s="44">
        <v>0</v>
      </c>
      <c r="AG44" s="44">
        <v>0</v>
      </c>
      <c r="AH44" s="44">
        <v>0</v>
      </c>
      <c r="AI44" s="47">
        <v>0</v>
      </c>
      <c r="AJ44" s="46">
        <v>0</v>
      </c>
      <c r="AK44" s="46">
        <v>0</v>
      </c>
      <c r="AL44" s="47">
        <v>0</v>
      </c>
      <c r="AM44" s="46">
        <v>0</v>
      </c>
      <c r="AN44" s="46">
        <v>0</v>
      </c>
      <c r="AO44" s="35" t="s">
        <v>61</v>
      </c>
    </row>
    <row r="45" spans="1:65" s="1" customFormat="1" ht="22.5" customHeight="1">
      <c r="A45" s="15" t="s">
        <v>62</v>
      </c>
      <c r="B45" s="55">
        <v>0</v>
      </c>
      <c r="C45" s="44">
        <v>0</v>
      </c>
      <c r="D45" s="44">
        <v>0</v>
      </c>
      <c r="E45" s="47">
        <v>0</v>
      </c>
      <c r="F45" s="46">
        <v>0</v>
      </c>
      <c r="G45" s="48">
        <v>0</v>
      </c>
      <c r="H45" s="44">
        <v>0</v>
      </c>
      <c r="I45" s="44">
        <v>0</v>
      </c>
      <c r="J45" s="44">
        <v>0</v>
      </c>
      <c r="K45" s="47">
        <v>0</v>
      </c>
      <c r="L45" s="46">
        <v>0</v>
      </c>
      <c r="M45" s="48">
        <v>0</v>
      </c>
      <c r="N45" s="44">
        <v>0</v>
      </c>
      <c r="O45" s="44">
        <v>0</v>
      </c>
      <c r="P45" s="44">
        <v>0</v>
      </c>
      <c r="Q45" s="47">
        <v>0</v>
      </c>
      <c r="R45" s="46">
        <v>0</v>
      </c>
      <c r="S45" s="48">
        <v>0</v>
      </c>
      <c r="T45" s="44">
        <v>0</v>
      </c>
      <c r="U45" s="44">
        <v>0</v>
      </c>
      <c r="V45" s="44">
        <v>0</v>
      </c>
      <c r="W45" s="47">
        <v>0</v>
      </c>
      <c r="X45" s="46">
        <v>0</v>
      </c>
      <c r="Y45" s="48">
        <v>0</v>
      </c>
      <c r="Z45" s="44">
        <v>0</v>
      </c>
      <c r="AA45" s="44">
        <v>0</v>
      </c>
      <c r="AB45" s="44">
        <v>0</v>
      </c>
      <c r="AC45" s="47">
        <v>0</v>
      </c>
      <c r="AD45" s="46">
        <v>0</v>
      </c>
      <c r="AE45" s="48">
        <v>0</v>
      </c>
      <c r="AF45" s="44">
        <v>0</v>
      </c>
      <c r="AG45" s="44">
        <v>0</v>
      </c>
      <c r="AH45" s="44">
        <v>0</v>
      </c>
      <c r="AI45" s="47">
        <v>0</v>
      </c>
      <c r="AJ45" s="46">
        <v>0</v>
      </c>
      <c r="AK45" s="46">
        <v>0</v>
      </c>
      <c r="AL45" s="47">
        <v>0</v>
      </c>
      <c r="AM45" s="46">
        <v>0</v>
      </c>
      <c r="AN45" s="46">
        <v>0</v>
      </c>
      <c r="AO45" s="35" t="s">
        <v>62</v>
      </c>
      <c r="AP45" s="1" t="s">
        <v>19</v>
      </c>
      <c r="AQ45" s="1" t="s">
        <v>19</v>
      </c>
      <c r="AR45" s="1" t="s">
        <v>19</v>
      </c>
      <c r="AS45" s="1" t="s">
        <v>19</v>
      </c>
      <c r="AT45" s="1" t="s">
        <v>19</v>
      </c>
      <c r="AU45" s="1" t="s">
        <v>19</v>
      </c>
      <c r="AV45" s="1" t="s">
        <v>19</v>
      </c>
      <c r="AW45" s="1" t="s">
        <v>19</v>
      </c>
      <c r="AX45" s="1" t="s">
        <v>19</v>
      </c>
      <c r="AY45" s="1" t="s">
        <v>19</v>
      </c>
      <c r="AZ45" s="1" t="s">
        <v>19</v>
      </c>
      <c r="BA45" s="1" t="s">
        <v>19</v>
      </c>
      <c r="BB45" s="1" t="s">
        <v>19</v>
      </c>
      <c r="BC45" s="1" t="s">
        <v>19</v>
      </c>
      <c r="BD45" s="1" t="s">
        <v>19</v>
      </c>
      <c r="BE45" s="1" t="s">
        <v>19</v>
      </c>
      <c r="BF45" s="1" t="s">
        <v>19</v>
      </c>
      <c r="BG45" s="1" t="s">
        <v>19</v>
      </c>
      <c r="BH45" s="1" t="s">
        <v>19</v>
      </c>
      <c r="BI45" s="1" t="s">
        <v>19</v>
      </c>
      <c r="BJ45" s="1" t="s">
        <v>19</v>
      </c>
      <c r="BK45" s="1" t="s">
        <v>19</v>
      </c>
      <c r="BL45" s="1" t="s">
        <v>19</v>
      </c>
      <c r="BM45" s="1" t="s">
        <v>19</v>
      </c>
    </row>
    <row r="46" spans="1:65" s="1" customFormat="1" ht="22.5" customHeight="1">
      <c r="A46" s="15" t="s">
        <v>63</v>
      </c>
      <c r="B46" s="55">
        <v>0</v>
      </c>
      <c r="C46" s="44">
        <v>0</v>
      </c>
      <c r="D46" s="44">
        <v>0</v>
      </c>
      <c r="E46" s="47">
        <v>0</v>
      </c>
      <c r="F46" s="46">
        <v>0</v>
      </c>
      <c r="G46" s="48">
        <v>0</v>
      </c>
      <c r="H46" s="44">
        <v>0</v>
      </c>
      <c r="I46" s="44">
        <v>0</v>
      </c>
      <c r="J46" s="44">
        <v>0</v>
      </c>
      <c r="K46" s="47">
        <v>0</v>
      </c>
      <c r="L46" s="46">
        <v>0</v>
      </c>
      <c r="M46" s="48">
        <v>0</v>
      </c>
      <c r="N46" s="44">
        <v>0</v>
      </c>
      <c r="O46" s="44">
        <v>0</v>
      </c>
      <c r="P46" s="44">
        <v>0</v>
      </c>
      <c r="Q46" s="47">
        <v>0</v>
      </c>
      <c r="R46" s="46">
        <v>0</v>
      </c>
      <c r="S46" s="48">
        <v>0</v>
      </c>
      <c r="T46" s="44">
        <v>0</v>
      </c>
      <c r="U46" s="44">
        <v>0</v>
      </c>
      <c r="V46" s="44">
        <v>0</v>
      </c>
      <c r="W46" s="47">
        <v>0</v>
      </c>
      <c r="X46" s="46">
        <v>0</v>
      </c>
      <c r="Y46" s="48">
        <v>0</v>
      </c>
      <c r="Z46" s="44">
        <v>0</v>
      </c>
      <c r="AA46" s="44">
        <v>0</v>
      </c>
      <c r="AB46" s="44">
        <v>0</v>
      </c>
      <c r="AC46" s="47">
        <v>0</v>
      </c>
      <c r="AD46" s="46">
        <v>0</v>
      </c>
      <c r="AE46" s="48">
        <v>0</v>
      </c>
      <c r="AF46" s="44">
        <v>0</v>
      </c>
      <c r="AG46" s="44">
        <v>0</v>
      </c>
      <c r="AH46" s="44">
        <v>0</v>
      </c>
      <c r="AI46" s="47">
        <v>0</v>
      </c>
      <c r="AJ46" s="46">
        <v>0</v>
      </c>
      <c r="AK46" s="46">
        <v>0</v>
      </c>
      <c r="AL46" s="47">
        <v>0</v>
      </c>
      <c r="AM46" s="46">
        <v>0</v>
      </c>
      <c r="AN46" s="46">
        <v>0</v>
      </c>
      <c r="AO46" s="35" t="s">
        <v>63</v>
      </c>
      <c r="AP46" s="1" t="s">
        <v>19</v>
      </c>
      <c r="AQ46" s="1" t="s">
        <v>19</v>
      </c>
      <c r="AR46" s="1" t="s">
        <v>19</v>
      </c>
      <c r="AS46" s="1" t="s">
        <v>19</v>
      </c>
      <c r="AT46" s="1" t="s">
        <v>19</v>
      </c>
      <c r="AU46" s="1" t="s">
        <v>19</v>
      </c>
      <c r="AV46" s="1" t="s">
        <v>19</v>
      </c>
      <c r="AW46" s="1" t="s">
        <v>19</v>
      </c>
      <c r="AX46" s="1" t="s">
        <v>19</v>
      </c>
      <c r="AY46" s="1" t="s">
        <v>19</v>
      </c>
      <c r="AZ46" s="1" t="s">
        <v>19</v>
      </c>
      <c r="BA46" s="1" t="s">
        <v>19</v>
      </c>
      <c r="BB46" s="1" t="s">
        <v>19</v>
      </c>
      <c r="BC46" s="1" t="s">
        <v>19</v>
      </c>
      <c r="BD46" s="1" t="s">
        <v>19</v>
      </c>
      <c r="BE46" s="1" t="s">
        <v>19</v>
      </c>
      <c r="BF46" s="1" t="s">
        <v>19</v>
      </c>
      <c r="BG46" s="1" t="s">
        <v>19</v>
      </c>
      <c r="BH46" s="1" t="s">
        <v>19</v>
      </c>
      <c r="BI46" s="1" t="s">
        <v>19</v>
      </c>
      <c r="BJ46" s="1" t="s">
        <v>19</v>
      </c>
      <c r="BK46" s="1" t="s">
        <v>19</v>
      </c>
      <c r="BL46" s="1" t="s">
        <v>19</v>
      </c>
      <c r="BM46" s="1" t="s">
        <v>19</v>
      </c>
    </row>
    <row r="47" spans="1:65" s="1" customFormat="1" ht="22.5" customHeight="1">
      <c r="A47" s="15" t="s">
        <v>64</v>
      </c>
      <c r="B47" s="55">
        <v>0</v>
      </c>
      <c r="C47" s="44">
        <v>0</v>
      </c>
      <c r="D47" s="44">
        <v>0</v>
      </c>
      <c r="E47" s="47">
        <v>0</v>
      </c>
      <c r="F47" s="46">
        <v>0</v>
      </c>
      <c r="G47" s="48">
        <v>0</v>
      </c>
      <c r="H47" s="44">
        <v>0</v>
      </c>
      <c r="I47" s="44">
        <v>0</v>
      </c>
      <c r="J47" s="44">
        <v>0</v>
      </c>
      <c r="K47" s="47">
        <v>0</v>
      </c>
      <c r="L47" s="46">
        <v>0</v>
      </c>
      <c r="M47" s="48">
        <v>0</v>
      </c>
      <c r="N47" s="44">
        <v>0</v>
      </c>
      <c r="O47" s="44">
        <v>0</v>
      </c>
      <c r="P47" s="44">
        <v>0</v>
      </c>
      <c r="Q47" s="47">
        <v>0</v>
      </c>
      <c r="R47" s="46">
        <v>0</v>
      </c>
      <c r="S47" s="48">
        <v>0</v>
      </c>
      <c r="T47" s="44">
        <v>0</v>
      </c>
      <c r="U47" s="44">
        <v>0</v>
      </c>
      <c r="V47" s="44">
        <v>0</v>
      </c>
      <c r="W47" s="47">
        <v>0</v>
      </c>
      <c r="X47" s="46">
        <v>0</v>
      </c>
      <c r="Y47" s="48">
        <v>0</v>
      </c>
      <c r="Z47" s="44">
        <v>0</v>
      </c>
      <c r="AA47" s="44">
        <v>0</v>
      </c>
      <c r="AB47" s="44">
        <v>0</v>
      </c>
      <c r="AC47" s="47">
        <v>0</v>
      </c>
      <c r="AD47" s="46">
        <v>0</v>
      </c>
      <c r="AE47" s="48">
        <v>0</v>
      </c>
      <c r="AF47" s="44">
        <v>0</v>
      </c>
      <c r="AG47" s="44">
        <v>0</v>
      </c>
      <c r="AH47" s="44">
        <v>0</v>
      </c>
      <c r="AI47" s="47">
        <v>0</v>
      </c>
      <c r="AJ47" s="46">
        <v>0</v>
      </c>
      <c r="AK47" s="46">
        <v>0</v>
      </c>
      <c r="AL47" s="47">
        <v>0</v>
      </c>
      <c r="AM47" s="46">
        <v>0</v>
      </c>
      <c r="AN47" s="46">
        <v>0</v>
      </c>
      <c r="AO47" s="35" t="s">
        <v>64</v>
      </c>
      <c r="AP47" s="1" t="s">
        <v>19</v>
      </c>
      <c r="AQ47" s="1" t="s">
        <v>19</v>
      </c>
      <c r="AR47" s="1" t="s">
        <v>19</v>
      </c>
      <c r="AS47" s="1" t="s">
        <v>19</v>
      </c>
      <c r="AT47" s="1" t="s">
        <v>19</v>
      </c>
      <c r="AU47" s="1" t="s">
        <v>19</v>
      </c>
      <c r="AV47" s="1" t="s">
        <v>19</v>
      </c>
      <c r="AW47" s="1" t="s">
        <v>19</v>
      </c>
      <c r="AX47" s="1" t="s">
        <v>19</v>
      </c>
      <c r="AY47" s="1" t="s">
        <v>19</v>
      </c>
      <c r="AZ47" s="1" t="s">
        <v>19</v>
      </c>
      <c r="BA47" s="1" t="s">
        <v>19</v>
      </c>
      <c r="BB47" s="1" t="s">
        <v>19</v>
      </c>
      <c r="BC47" s="1" t="s">
        <v>19</v>
      </c>
      <c r="BD47" s="1" t="s">
        <v>19</v>
      </c>
      <c r="BE47" s="1" t="s">
        <v>19</v>
      </c>
      <c r="BF47" s="1" t="s">
        <v>19</v>
      </c>
      <c r="BG47" s="1" t="s">
        <v>19</v>
      </c>
      <c r="BH47" s="1" t="s">
        <v>19</v>
      </c>
      <c r="BI47" s="1" t="s">
        <v>19</v>
      </c>
      <c r="BJ47" s="1" t="s">
        <v>19</v>
      </c>
      <c r="BK47" s="1" t="s">
        <v>19</v>
      </c>
      <c r="BL47" s="1" t="s">
        <v>19</v>
      </c>
      <c r="BM47" s="1" t="s">
        <v>19</v>
      </c>
    </row>
    <row r="48" spans="1:65" s="1" customFormat="1" ht="22.5" customHeight="1">
      <c r="A48" s="15" t="s">
        <v>65</v>
      </c>
      <c r="B48" s="55">
        <v>0</v>
      </c>
      <c r="C48" s="44">
        <v>0</v>
      </c>
      <c r="D48" s="44">
        <v>0</v>
      </c>
      <c r="E48" s="47">
        <v>0</v>
      </c>
      <c r="F48" s="46">
        <v>0</v>
      </c>
      <c r="G48" s="48">
        <v>0</v>
      </c>
      <c r="H48" s="44">
        <v>0</v>
      </c>
      <c r="I48" s="44">
        <v>0</v>
      </c>
      <c r="J48" s="44">
        <v>0</v>
      </c>
      <c r="K48" s="47">
        <v>0</v>
      </c>
      <c r="L48" s="46">
        <v>0</v>
      </c>
      <c r="M48" s="48">
        <v>0</v>
      </c>
      <c r="N48" s="44">
        <v>0</v>
      </c>
      <c r="O48" s="44">
        <v>0</v>
      </c>
      <c r="P48" s="44">
        <v>0</v>
      </c>
      <c r="Q48" s="47">
        <v>0</v>
      </c>
      <c r="R48" s="46">
        <v>0</v>
      </c>
      <c r="S48" s="48">
        <v>0</v>
      </c>
      <c r="T48" s="44">
        <v>0</v>
      </c>
      <c r="U48" s="44">
        <v>0</v>
      </c>
      <c r="V48" s="44">
        <v>0</v>
      </c>
      <c r="W48" s="47">
        <v>0</v>
      </c>
      <c r="X48" s="46">
        <v>0</v>
      </c>
      <c r="Y48" s="48">
        <v>0</v>
      </c>
      <c r="Z48" s="44">
        <v>0</v>
      </c>
      <c r="AA48" s="44">
        <v>0</v>
      </c>
      <c r="AB48" s="44">
        <v>0</v>
      </c>
      <c r="AC48" s="47">
        <v>0</v>
      </c>
      <c r="AD48" s="46">
        <v>0</v>
      </c>
      <c r="AE48" s="48">
        <v>0</v>
      </c>
      <c r="AF48" s="44">
        <v>0</v>
      </c>
      <c r="AG48" s="44">
        <v>0</v>
      </c>
      <c r="AH48" s="44">
        <v>0</v>
      </c>
      <c r="AI48" s="47">
        <v>0</v>
      </c>
      <c r="AJ48" s="46">
        <v>0</v>
      </c>
      <c r="AK48" s="46">
        <v>0</v>
      </c>
      <c r="AL48" s="47">
        <v>0</v>
      </c>
      <c r="AM48" s="46">
        <v>0</v>
      </c>
      <c r="AN48" s="46">
        <v>0</v>
      </c>
      <c r="AO48" s="35" t="s">
        <v>65</v>
      </c>
      <c r="AP48" s="1" t="s">
        <v>19</v>
      </c>
      <c r="AQ48" s="1" t="s">
        <v>19</v>
      </c>
      <c r="AR48" s="1" t="s">
        <v>19</v>
      </c>
      <c r="AS48" s="1" t="s">
        <v>19</v>
      </c>
      <c r="AT48" s="1" t="s">
        <v>19</v>
      </c>
      <c r="AU48" s="1" t="s">
        <v>19</v>
      </c>
      <c r="AV48" s="1" t="s">
        <v>19</v>
      </c>
      <c r="AW48" s="1" t="s">
        <v>19</v>
      </c>
      <c r="AX48" s="1" t="s">
        <v>19</v>
      </c>
      <c r="AY48" s="1" t="s">
        <v>19</v>
      </c>
      <c r="AZ48" s="1" t="s">
        <v>19</v>
      </c>
      <c r="BA48" s="1" t="s">
        <v>19</v>
      </c>
      <c r="BB48" s="1" t="s">
        <v>19</v>
      </c>
      <c r="BC48" s="1" t="s">
        <v>19</v>
      </c>
      <c r="BD48" s="1" t="s">
        <v>19</v>
      </c>
      <c r="BE48" s="1" t="s">
        <v>19</v>
      </c>
      <c r="BF48" s="1" t="s">
        <v>19</v>
      </c>
      <c r="BG48" s="1" t="s">
        <v>19</v>
      </c>
      <c r="BH48" s="1" t="s">
        <v>19</v>
      </c>
      <c r="BI48" s="1" t="s">
        <v>19</v>
      </c>
      <c r="BJ48" s="1" t="s">
        <v>19</v>
      </c>
      <c r="BK48" s="1" t="s">
        <v>19</v>
      </c>
      <c r="BL48" s="1" t="s">
        <v>19</v>
      </c>
      <c r="BM48" s="1" t="s">
        <v>19</v>
      </c>
    </row>
    <row r="49" spans="1:65" s="1" customFormat="1" ht="22.5" customHeight="1">
      <c r="A49" s="15" t="s">
        <v>66</v>
      </c>
      <c r="B49" s="55">
        <v>0</v>
      </c>
      <c r="C49" s="44">
        <v>0</v>
      </c>
      <c r="D49" s="44">
        <v>0</v>
      </c>
      <c r="E49" s="47">
        <v>0</v>
      </c>
      <c r="F49" s="46">
        <v>0</v>
      </c>
      <c r="G49" s="48">
        <v>0</v>
      </c>
      <c r="H49" s="44">
        <v>0</v>
      </c>
      <c r="I49" s="44">
        <v>0</v>
      </c>
      <c r="J49" s="44">
        <v>0</v>
      </c>
      <c r="K49" s="47">
        <v>0</v>
      </c>
      <c r="L49" s="46">
        <v>0</v>
      </c>
      <c r="M49" s="48">
        <v>0</v>
      </c>
      <c r="N49" s="44">
        <v>0</v>
      </c>
      <c r="O49" s="44">
        <v>0</v>
      </c>
      <c r="P49" s="44">
        <v>0</v>
      </c>
      <c r="Q49" s="47">
        <v>0</v>
      </c>
      <c r="R49" s="46">
        <v>0</v>
      </c>
      <c r="S49" s="48">
        <v>0</v>
      </c>
      <c r="T49" s="44">
        <v>0</v>
      </c>
      <c r="U49" s="44">
        <v>0</v>
      </c>
      <c r="V49" s="44">
        <v>0</v>
      </c>
      <c r="W49" s="47">
        <v>0</v>
      </c>
      <c r="X49" s="46">
        <v>0</v>
      </c>
      <c r="Y49" s="48">
        <v>0</v>
      </c>
      <c r="Z49" s="44">
        <v>0</v>
      </c>
      <c r="AA49" s="44">
        <v>0</v>
      </c>
      <c r="AB49" s="44">
        <v>0</v>
      </c>
      <c r="AC49" s="47">
        <v>0</v>
      </c>
      <c r="AD49" s="46">
        <v>0</v>
      </c>
      <c r="AE49" s="48">
        <v>0</v>
      </c>
      <c r="AF49" s="44">
        <v>0</v>
      </c>
      <c r="AG49" s="44">
        <v>0</v>
      </c>
      <c r="AH49" s="44">
        <v>0</v>
      </c>
      <c r="AI49" s="47">
        <v>0</v>
      </c>
      <c r="AJ49" s="46">
        <v>0</v>
      </c>
      <c r="AK49" s="46">
        <v>0</v>
      </c>
      <c r="AL49" s="47">
        <v>0</v>
      </c>
      <c r="AM49" s="46">
        <v>0</v>
      </c>
      <c r="AN49" s="46">
        <v>0</v>
      </c>
      <c r="AO49" s="35" t="s">
        <v>66</v>
      </c>
      <c r="AP49" s="1" t="s">
        <v>19</v>
      </c>
      <c r="AQ49" s="1" t="s">
        <v>19</v>
      </c>
      <c r="AR49" s="1" t="s">
        <v>19</v>
      </c>
      <c r="AS49" s="1" t="s">
        <v>19</v>
      </c>
      <c r="AT49" s="1" t="s">
        <v>19</v>
      </c>
      <c r="AU49" s="1" t="s">
        <v>19</v>
      </c>
      <c r="AV49" s="1" t="s">
        <v>19</v>
      </c>
      <c r="AW49" s="1" t="s">
        <v>19</v>
      </c>
      <c r="AX49" s="1" t="s">
        <v>19</v>
      </c>
      <c r="AY49" s="1" t="s">
        <v>19</v>
      </c>
      <c r="AZ49" s="1" t="s">
        <v>19</v>
      </c>
      <c r="BA49" s="1" t="s">
        <v>19</v>
      </c>
      <c r="BB49" s="1" t="s">
        <v>19</v>
      </c>
      <c r="BC49" s="1" t="s">
        <v>19</v>
      </c>
      <c r="BD49" s="1" t="s">
        <v>19</v>
      </c>
      <c r="BE49" s="1" t="s">
        <v>19</v>
      </c>
      <c r="BF49" s="1" t="s">
        <v>19</v>
      </c>
      <c r="BG49" s="1" t="s">
        <v>19</v>
      </c>
      <c r="BH49" s="1" t="s">
        <v>19</v>
      </c>
      <c r="BI49" s="1" t="s">
        <v>19</v>
      </c>
      <c r="BJ49" s="1" t="s">
        <v>19</v>
      </c>
      <c r="BK49" s="1" t="s">
        <v>19</v>
      </c>
      <c r="BL49" s="1" t="s">
        <v>19</v>
      </c>
      <c r="BM49" s="1" t="s">
        <v>19</v>
      </c>
    </row>
    <row r="50" spans="1:65" s="1" customFormat="1" ht="22.5" customHeight="1">
      <c r="A50" s="15" t="s">
        <v>12</v>
      </c>
      <c r="B50" s="55">
        <v>37</v>
      </c>
      <c r="C50" s="44">
        <v>16</v>
      </c>
      <c r="D50" s="44">
        <v>21</v>
      </c>
      <c r="E50" s="47">
        <v>1</v>
      </c>
      <c r="F50" s="46">
        <v>0</v>
      </c>
      <c r="G50" s="48">
        <v>1</v>
      </c>
      <c r="H50" s="44">
        <v>0</v>
      </c>
      <c r="I50" s="44">
        <v>0</v>
      </c>
      <c r="J50" s="44">
        <v>0</v>
      </c>
      <c r="K50" s="47">
        <v>1</v>
      </c>
      <c r="L50" s="46">
        <v>1</v>
      </c>
      <c r="M50" s="48">
        <v>0</v>
      </c>
      <c r="N50" s="44">
        <v>0</v>
      </c>
      <c r="O50" s="44">
        <v>0</v>
      </c>
      <c r="P50" s="44">
        <v>0</v>
      </c>
      <c r="Q50" s="47">
        <v>0</v>
      </c>
      <c r="R50" s="46">
        <v>0</v>
      </c>
      <c r="S50" s="48">
        <v>0</v>
      </c>
      <c r="T50" s="44">
        <v>21</v>
      </c>
      <c r="U50" s="44">
        <v>11</v>
      </c>
      <c r="V50" s="44">
        <v>10</v>
      </c>
      <c r="W50" s="47">
        <v>0</v>
      </c>
      <c r="X50" s="46">
        <v>0</v>
      </c>
      <c r="Y50" s="48">
        <v>0</v>
      </c>
      <c r="Z50" s="44">
        <v>2</v>
      </c>
      <c r="AA50" s="44">
        <v>0</v>
      </c>
      <c r="AB50" s="44">
        <v>2</v>
      </c>
      <c r="AC50" s="47">
        <v>1</v>
      </c>
      <c r="AD50" s="46">
        <v>0</v>
      </c>
      <c r="AE50" s="48">
        <v>1</v>
      </c>
      <c r="AF50" s="44">
        <v>0</v>
      </c>
      <c r="AG50" s="44">
        <v>0</v>
      </c>
      <c r="AH50" s="44">
        <v>0</v>
      </c>
      <c r="AI50" s="47">
        <v>11</v>
      </c>
      <c r="AJ50" s="46">
        <v>4</v>
      </c>
      <c r="AK50" s="46">
        <v>7</v>
      </c>
      <c r="AL50" s="47">
        <v>7</v>
      </c>
      <c r="AM50" s="46">
        <v>4</v>
      </c>
      <c r="AN50" s="46">
        <v>3</v>
      </c>
      <c r="AO50" s="35" t="s">
        <v>12</v>
      </c>
      <c r="AP50" s="1" t="s">
        <v>19</v>
      </c>
      <c r="AQ50" s="1" t="s">
        <v>19</v>
      </c>
      <c r="AR50" s="1" t="s">
        <v>19</v>
      </c>
      <c r="AS50" s="1" t="s">
        <v>19</v>
      </c>
      <c r="AT50" s="1" t="s">
        <v>19</v>
      </c>
      <c r="AU50" s="1" t="s">
        <v>19</v>
      </c>
      <c r="AV50" s="1" t="s">
        <v>19</v>
      </c>
      <c r="AW50" s="1" t="s">
        <v>19</v>
      </c>
      <c r="AX50" s="1" t="s">
        <v>19</v>
      </c>
      <c r="AY50" s="1" t="s">
        <v>19</v>
      </c>
      <c r="AZ50" s="1" t="s">
        <v>19</v>
      </c>
      <c r="BA50" s="1" t="s">
        <v>19</v>
      </c>
      <c r="BB50" s="1" t="s">
        <v>19</v>
      </c>
      <c r="BC50" s="1" t="s">
        <v>19</v>
      </c>
      <c r="BD50" s="1" t="s">
        <v>19</v>
      </c>
      <c r="BE50" s="1" t="s">
        <v>19</v>
      </c>
      <c r="BF50" s="1" t="s">
        <v>19</v>
      </c>
      <c r="BG50" s="1" t="s">
        <v>19</v>
      </c>
      <c r="BH50" s="1" t="s">
        <v>19</v>
      </c>
      <c r="BI50" s="1" t="s">
        <v>19</v>
      </c>
      <c r="BJ50" s="1" t="s">
        <v>19</v>
      </c>
      <c r="BK50" s="1" t="s">
        <v>19</v>
      </c>
      <c r="BL50" s="1" t="s">
        <v>19</v>
      </c>
      <c r="BM50" s="1" t="s">
        <v>19</v>
      </c>
    </row>
    <row r="51" spans="1:65" s="1" customFormat="1" ht="22.5" customHeight="1">
      <c r="A51" s="15" t="s">
        <v>67</v>
      </c>
      <c r="B51" s="55">
        <v>0</v>
      </c>
      <c r="C51" s="44">
        <v>0</v>
      </c>
      <c r="D51" s="44">
        <v>0</v>
      </c>
      <c r="E51" s="47">
        <v>0</v>
      </c>
      <c r="F51" s="46">
        <v>0</v>
      </c>
      <c r="G51" s="48">
        <v>0</v>
      </c>
      <c r="H51" s="44">
        <v>0</v>
      </c>
      <c r="I51" s="44">
        <v>0</v>
      </c>
      <c r="J51" s="44">
        <v>0</v>
      </c>
      <c r="K51" s="47">
        <v>0</v>
      </c>
      <c r="L51" s="46">
        <v>0</v>
      </c>
      <c r="M51" s="48">
        <v>0</v>
      </c>
      <c r="N51" s="44">
        <v>0</v>
      </c>
      <c r="O51" s="44">
        <v>0</v>
      </c>
      <c r="P51" s="44">
        <v>0</v>
      </c>
      <c r="Q51" s="47">
        <v>0</v>
      </c>
      <c r="R51" s="46">
        <v>0</v>
      </c>
      <c r="S51" s="48">
        <v>0</v>
      </c>
      <c r="T51" s="44">
        <v>0</v>
      </c>
      <c r="U51" s="44">
        <v>0</v>
      </c>
      <c r="V51" s="44">
        <v>0</v>
      </c>
      <c r="W51" s="47">
        <v>0</v>
      </c>
      <c r="X51" s="46">
        <v>0</v>
      </c>
      <c r="Y51" s="48">
        <v>0</v>
      </c>
      <c r="Z51" s="44">
        <v>0</v>
      </c>
      <c r="AA51" s="44">
        <v>0</v>
      </c>
      <c r="AB51" s="44">
        <v>0</v>
      </c>
      <c r="AC51" s="47">
        <v>0</v>
      </c>
      <c r="AD51" s="46">
        <v>0</v>
      </c>
      <c r="AE51" s="48">
        <v>0</v>
      </c>
      <c r="AF51" s="44">
        <v>0</v>
      </c>
      <c r="AG51" s="44">
        <v>0</v>
      </c>
      <c r="AH51" s="44">
        <v>0</v>
      </c>
      <c r="AI51" s="47">
        <v>0</v>
      </c>
      <c r="AJ51" s="46">
        <v>0</v>
      </c>
      <c r="AK51" s="46">
        <v>0</v>
      </c>
      <c r="AL51" s="47">
        <v>0</v>
      </c>
      <c r="AM51" s="46">
        <v>0</v>
      </c>
      <c r="AN51" s="46">
        <v>0</v>
      </c>
      <c r="AO51" s="35" t="s">
        <v>67</v>
      </c>
      <c r="AP51" s="1" t="s">
        <v>19</v>
      </c>
      <c r="AQ51" s="1" t="s">
        <v>19</v>
      </c>
      <c r="AR51" s="1" t="s">
        <v>19</v>
      </c>
      <c r="AS51" s="1" t="s">
        <v>19</v>
      </c>
      <c r="AT51" s="1" t="s">
        <v>19</v>
      </c>
      <c r="AU51" s="1" t="s">
        <v>19</v>
      </c>
      <c r="AV51" s="1" t="s">
        <v>19</v>
      </c>
      <c r="AW51" s="1" t="s">
        <v>19</v>
      </c>
      <c r="AX51" s="1" t="s">
        <v>19</v>
      </c>
      <c r="AY51" s="1" t="s">
        <v>19</v>
      </c>
      <c r="AZ51" s="1" t="s">
        <v>19</v>
      </c>
      <c r="BA51" s="1" t="s">
        <v>19</v>
      </c>
      <c r="BB51" s="1" t="s">
        <v>19</v>
      </c>
      <c r="BC51" s="1" t="s">
        <v>19</v>
      </c>
      <c r="BD51" s="1" t="s">
        <v>19</v>
      </c>
      <c r="BE51" s="1" t="s">
        <v>19</v>
      </c>
      <c r="BF51" s="1" t="s">
        <v>19</v>
      </c>
      <c r="BG51" s="1" t="s">
        <v>19</v>
      </c>
      <c r="BH51" s="1" t="s">
        <v>19</v>
      </c>
      <c r="BI51" s="1" t="s">
        <v>19</v>
      </c>
      <c r="BJ51" s="1" t="s">
        <v>19</v>
      </c>
      <c r="BK51" s="1" t="s">
        <v>19</v>
      </c>
      <c r="BL51" s="1" t="s">
        <v>19</v>
      </c>
      <c r="BM51" s="1" t="s">
        <v>19</v>
      </c>
    </row>
    <row r="52" spans="1:65" s="1" customFormat="1" ht="22.5" customHeight="1">
      <c r="A52" s="15" t="s">
        <v>68</v>
      </c>
      <c r="B52" s="55">
        <v>0</v>
      </c>
      <c r="C52" s="44">
        <v>0</v>
      </c>
      <c r="D52" s="44">
        <v>0</v>
      </c>
      <c r="E52" s="47">
        <v>0</v>
      </c>
      <c r="F52" s="46">
        <v>0</v>
      </c>
      <c r="G52" s="48">
        <v>0</v>
      </c>
      <c r="H52" s="44">
        <v>0</v>
      </c>
      <c r="I52" s="44">
        <v>0</v>
      </c>
      <c r="J52" s="44">
        <v>0</v>
      </c>
      <c r="K52" s="47">
        <v>0</v>
      </c>
      <c r="L52" s="46">
        <v>0</v>
      </c>
      <c r="M52" s="48">
        <v>0</v>
      </c>
      <c r="N52" s="44">
        <v>0</v>
      </c>
      <c r="O52" s="44">
        <v>0</v>
      </c>
      <c r="P52" s="44">
        <v>0</v>
      </c>
      <c r="Q52" s="47">
        <v>0</v>
      </c>
      <c r="R52" s="46">
        <v>0</v>
      </c>
      <c r="S52" s="48">
        <v>0</v>
      </c>
      <c r="T52" s="44">
        <v>0</v>
      </c>
      <c r="U52" s="44">
        <v>0</v>
      </c>
      <c r="V52" s="44">
        <v>0</v>
      </c>
      <c r="W52" s="47">
        <v>0</v>
      </c>
      <c r="X52" s="46">
        <v>0</v>
      </c>
      <c r="Y52" s="48">
        <v>0</v>
      </c>
      <c r="Z52" s="44">
        <v>0</v>
      </c>
      <c r="AA52" s="44">
        <v>0</v>
      </c>
      <c r="AB52" s="44">
        <v>0</v>
      </c>
      <c r="AC52" s="47">
        <v>0</v>
      </c>
      <c r="AD52" s="46">
        <v>0</v>
      </c>
      <c r="AE52" s="48">
        <v>0</v>
      </c>
      <c r="AF52" s="44">
        <v>0</v>
      </c>
      <c r="AG52" s="44">
        <v>0</v>
      </c>
      <c r="AH52" s="44">
        <v>0</v>
      </c>
      <c r="AI52" s="47">
        <v>0</v>
      </c>
      <c r="AJ52" s="46">
        <v>0</v>
      </c>
      <c r="AK52" s="46">
        <v>0</v>
      </c>
      <c r="AL52" s="47">
        <v>0</v>
      </c>
      <c r="AM52" s="46">
        <v>0</v>
      </c>
      <c r="AN52" s="46">
        <v>0</v>
      </c>
      <c r="AO52" s="35" t="s">
        <v>68</v>
      </c>
      <c r="AP52" s="1" t="s">
        <v>19</v>
      </c>
      <c r="AQ52" s="1" t="s">
        <v>19</v>
      </c>
      <c r="AR52" s="1" t="s">
        <v>19</v>
      </c>
      <c r="AS52" s="1" t="s">
        <v>19</v>
      </c>
      <c r="AT52" s="1" t="s">
        <v>19</v>
      </c>
      <c r="AU52" s="1" t="s">
        <v>19</v>
      </c>
      <c r="AV52" s="1" t="s">
        <v>19</v>
      </c>
      <c r="AW52" s="1" t="s">
        <v>19</v>
      </c>
      <c r="AX52" s="1" t="s">
        <v>19</v>
      </c>
      <c r="AY52" s="1" t="s">
        <v>19</v>
      </c>
      <c r="AZ52" s="1" t="s">
        <v>19</v>
      </c>
      <c r="BA52" s="1" t="s">
        <v>19</v>
      </c>
      <c r="BB52" s="1" t="s">
        <v>19</v>
      </c>
      <c r="BC52" s="1" t="s">
        <v>19</v>
      </c>
      <c r="BD52" s="1" t="s">
        <v>19</v>
      </c>
      <c r="BE52" s="1" t="s">
        <v>19</v>
      </c>
      <c r="BF52" s="1" t="s">
        <v>19</v>
      </c>
      <c r="BG52" s="1" t="s">
        <v>19</v>
      </c>
      <c r="BH52" s="1" t="s">
        <v>19</v>
      </c>
      <c r="BI52" s="1" t="s">
        <v>19</v>
      </c>
      <c r="BJ52" s="1" t="s">
        <v>19</v>
      </c>
      <c r="BK52" s="1" t="s">
        <v>19</v>
      </c>
      <c r="BL52" s="1" t="s">
        <v>19</v>
      </c>
      <c r="BM52" s="1" t="s">
        <v>19</v>
      </c>
    </row>
    <row r="53" spans="1:65" s="1" customFormat="1" ht="22.5" customHeight="1">
      <c r="A53" s="15" t="s">
        <v>13</v>
      </c>
      <c r="B53" s="55">
        <v>46</v>
      </c>
      <c r="C53" s="44">
        <v>17</v>
      </c>
      <c r="D53" s="44">
        <v>29</v>
      </c>
      <c r="E53" s="47">
        <v>1</v>
      </c>
      <c r="F53" s="46">
        <v>1</v>
      </c>
      <c r="G53" s="48">
        <v>0</v>
      </c>
      <c r="H53" s="44">
        <v>0</v>
      </c>
      <c r="I53" s="44">
        <v>0</v>
      </c>
      <c r="J53" s="44">
        <v>0</v>
      </c>
      <c r="K53" s="47">
        <v>1</v>
      </c>
      <c r="L53" s="46">
        <v>0</v>
      </c>
      <c r="M53" s="48">
        <v>1</v>
      </c>
      <c r="N53" s="44">
        <v>0</v>
      </c>
      <c r="O53" s="44">
        <v>0</v>
      </c>
      <c r="P53" s="44">
        <v>0</v>
      </c>
      <c r="Q53" s="47">
        <v>0</v>
      </c>
      <c r="R53" s="46">
        <v>0</v>
      </c>
      <c r="S53" s="48">
        <v>0</v>
      </c>
      <c r="T53" s="44">
        <v>25</v>
      </c>
      <c r="U53" s="44">
        <v>10</v>
      </c>
      <c r="V53" s="44">
        <v>15</v>
      </c>
      <c r="W53" s="47">
        <v>0</v>
      </c>
      <c r="X53" s="46">
        <v>0</v>
      </c>
      <c r="Y53" s="48">
        <v>0</v>
      </c>
      <c r="Z53" s="44">
        <v>1</v>
      </c>
      <c r="AA53" s="44">
        <v>0</v>
      </c>
      <c r="AB53" s="44">
        <v>1</v>
      </c>
      <c r="AC53" s="47">
        <v>0</v>
      </c>
      <c r="AD53" s="46">
        <v>0</v>
      </c>
      <c r="AE53" s="48">
        <v>0</v>
      </c>
      <c r="AF53" s="44">
        <v>0</v>
      </c>
      <c r="AG53" s="44">
        <v>0</v>
      </c>
      <c r="AH53" s="44">
        <v>0</v>
      </c>
      <c r="AI53" s="47">
        <v>18</v>
      </c>
      <c r="AJ53" s="46">
        <v>6</v>
      </c>
      <c r="AK53" s="46">
        <v>12</v>
      </c>
      <c r="AL53" s="47">
        <v>7</v>
      </c>
      <c r="AM53" s="46">
        <v>3</v>
      </c>
      <c r="AN53" s="46">
        <v>4</v>
      </c>
      <c r="AO53" s="35" t="s">
        <v>13</v>
      </c>
    </row>
    <row r="54" spans="1:65" s="2" customFormat="1" ht="22.5" customHeight="1">
      <c r="A54" s="15" t="s">
        <v>69</v>
      </c>
      <c r="B54" s="55">
        <v>0</v>
      </c>
      <c r="C54" s="44">
        <v>0</v>
      </c>
      <c r="D54" s="44">
        <v>0</v>
      </c>
      <c r="E54" s="47">
        <v>0</v>
      </c>
      <c r="F54" s="46">
        <v>0</v>
      </c>
      <c r="G54" s="48">
        <v>0</v>
      </c>
      <c r="H54" s="44">
        <v>0</v>
      </c>
      <c r="I54" s="44">
        <v>0</v>
      </c>
      <c r="J54" s="44">
        <v>0</v>
      </c>
      <c r="K54" s="47">
        <v>0</v>
      </c>
      <c r="L54" s="46">
        <v>0</v>
      </c>
      <c r="M54" s="48">
        <v>0</v>
      </c>
      <c r="N54" s="44">
        <v>0</v>
      </c>
      <c r="O54" s="44">
        <v>0</v>
      </c>
      <c r="P54" s="44">
        <v>0</v>
      </c>
      <c r="Q54" s="47">
        <v>0</v>
      </c>
      <c r="R54" s="46">
        <v>0</v>
      </c>
      <c r="S54" s="48">
        <v>0</v>
      </c>
      <c r="T54" s="44">
        <v>0</v>
      </c>
      <c r="U54" s="44">
        <v>0</v>
      </c>
      <c r="V54" s="44">
        <v>0</v>
      </c>
      <c r="W54" s="47">
        <v>0</v>
      </c>
      <c r="X54" s="46">
        <v>0</v>
      </c>
      <c r="Y54" s="48">
        <v>0</v>
      </c>
      <c r="Z54" s="44">
        <v>0</v>
      </c>
      <c r="AA54" s="44">
        <v>0</v>
      </c>
      <c r="AB54" s="44">
        <v>0</v>
      </c>
      <c r="AC54" s="47">
        <v>0</v>
      </c>
      <c r="AD54" s="46">
        <v>0</v>
      </c>
      <c r="AE54" s="48">
        <v>0</v>
      </c>
      <c r="AF54" s="44">
        <v>0</v>
      </c>
      <c r="AG54" s="44">
        <v>0</v>
      </c>
      <c r="AH54" s="44">
        <v>0</v>
      </c>
      <c r="AI54" s="47">
        <v>0</v>
      </c>
      <c r="AJ54" s="46">
        <v>0</v>
      </c>
      <c r="AK54" s="46">
        <v>0</v>
      </c>
      <c r="AL54" s="47">
        <v>0</v>
      </c>
      <c r="AM54" s="46">
        <v>0</v>
      </c>
      <c r="AN54" s="46">
        <v>0</v>
      </c>
      <c r="AO54" s="35" t="s">
        <v>69</v>
      </c>
      <c r="AP54" s="2" t="s">
        <v>19</v>
      </c>
      <c r="AQ54" s="2" t="s">
        <v>19</v>
      </c>
      <c r="AR54" s="2" t="s">
        <v>19</v>
      </c>
      <c r="AS54" s="2" t="s">
        <v>19</v>
      </c>
      <c r="AT54" s="2" t="s">
        <v>19</v>
      </c>
      <c r="AU54" s="2" t="s">
        <v>19</v>
      </c>
      <c r="AV54" s="2" t="s">
        <v>19</v>
      </c>
      <c r="AW54" s="2" t="s">
        <v>19</v>
      </c>
      <c r="AX54" s="2" t="s">
        <v>19</v>
      </c>
      <c r="AY54" s="2" t="s">
        <v>19</v>
      </c>
      <c r="AZ54" s="2" t="s">
        <v>19</v>
      </c>
      <c r="BA54" s="2" t="s">
        <v>19</v>
      </c>
      <c r="BB54" s="2" t="s">
        <v>19</v>
      </c>
      <c r="BC54" s="2" t="s">
        <v>19</v>
      </c>
      <c r="BD54" s="2" t="s">
        <v>19</v>
      </c>
      <c r="BE54" s="2" t="s">
        <v>19</v>
      </c>
      <c r="BF54" s="2" t="s">
        <v>19</v>
      </c>
      <c r="BG54" s="2" t="s">
        <v>19</v>
      </c>
      <c r="BH54" s="2" t="s">
        <v>19</v>
      </c>
      <c r="BI54" s="2" t="s">
        <v>19</v>
      </c>
      <c r="BJ54" s="2" t="s">
        <v>19</v>
      </c>
      <c r="BK54" s="2" t="s">
        <v>19</v>
      </c>
      <c r="BL54" s="2" t="s">
        <v>19</v>
      </c>
      <c r="BM54" s="2" t="s">
        <v>19</v>
      </c>
    </row>
    <row r="55" spans="1:65" s="2" customFormat="1" ht="22.5" customHeight="1">
      <c r="A55" s="15" t="s">
        <v>70</v>
      </c>
      <c r="B55" s="55">
        <v>0</v>
      </c>
      <c r="C55" s="44">
        <v>0</v>
      </c>
      <c r="D55" s="44">
        <v>0</v>
      </c>
      <c r="E55" s="47">
        <v>0</v>
      </c>
      <c r="F55" s="46">
        <v>0</v>
      </c>
      <c r="G55" s="48">
        <v>0</v>
      </c>
      <c r="H55" s="44">
        <v>0</v>
      </c>
      <c r="I55" s="44">
        <v>0</v>
      </c>
      <c r="J55" s="44">
        <v>0</v>
      </c>
      <c r="K55" s="47">
        <v>0</v>
      </c>
      <c r="L55" s="46">
        <v>0</v>
      </c>
      <c r="M55" s="48">
        <v>0</v>
      </c>
      <c r="N55" s="44">
        <v>0</v>
      </c>
      <c r="O55" s="44">
        <v>0</v>
      </c>
      <c r="P55" s="44">
        <v>0</v>
      </c>
      <c r="Q55" s="47">
        <v>0</v>
      </c>
      <c r="R55" s="46">
        <v>0</v>
      </c>
      <c r="S55" s="48">
        <v>0</v>
      </c>
      <c r="T55" s="44">
        <v>0</v>
      </c>
      <c r="U55" s="44">
        <v>0</v>
      </c>
      <c r="V55" s="44">
        <v>0</v>
      </c>
      <c r="W55" s="47">
        <v>0</v>
      </c>
      <c r="X55" s="46">
        <v>0</v>
      </c>
      <c r="Y55" s="48">
        <v>0</v>
      </c>
      <c r="Z55" s="44">
        <v>0</v>
      </c>
      <c r="AA55" s="44">
        <v>0</v>
      </c>
      <c r="AB55" s="44">
        <v>0</v>
      </c>
      <c r="AC55" s="47">
        <v>0</v>
      </c>
      <c r="AD55" s="46">
        <v>0</v>
      </c>
      <c r="AE55" s="48">
        <v>0</v>
      </c>
      <c r="AF55" s="44">
        <v>0</v>
      </c>
      <c r="AG55" s="44">
        <v>0</v>
      </c>
      <c r="AH55" s="44">
        <v>0</v>
      </c>
      <c r="AI55" s="47">
        <v>0</v>
      </c>
      <c r="AJ55" s="46">
        <v>0</v>
      </c>
      <c r="AK55" s="46">
        <v>0</v>
      </c>
      <c r="AL55" s="47">
        <v>0</v>
      </c>
      <c r="AM55" s="46">
        <v>0</v>
      </c>
      <c r="AN55" s="46">
        <v>0</v>
      </c>
      <c r="AO55" s="35" t="s">
        <v>70</v>
      </c>
    </row>
    <row r="56" spans="1:65" s="2" customFormat="1" ht="22.5" customHeight="1">
      <c r="A56" s="15" t="s">
        <v>71</v>
      </c>
      <c r="B56" s="55">
        <v>0</v>
      </c>
      <c r="C56" s="44">
        <v>0</v>
      </c>
      <c r="D56" s="44">
        <v>0</v>
      </c>
      <c r="E56" s="47">
        <v>0</v>
      </c>
      <c r="F56" s="46">
        <v>0</v>
      </c>
      <c r="G56" s="48">
        <v>0</v>
      </c>
      <c r="H56" s="44">
        <v>0</v>
      </c>
      <c r="I56" s="44">
        <v>0</v>
      </c>
      <c r="J56" s="44">
        <v>0</v>
      </c>
      <c r="K56" s="47">
        <v>0</v>
      </c>
      <c r="L56" s="46">
        <v>0</v>
      </c>
      <c r="M56" s="48">
        <v>0</v>
      </c>
      <c r="N56" s="44">
        <v>0</v>
      </c>
      <c r="O56" s="44">
        <v>0</v>
      </c>
      <c r="P56" s="44">
        <v>0</v>
      </c>
      <c r="Q56" s="47">
        <v>0</v>
      </c>
      <c r="R56" s="46">
        <v>0</v>
      </c>
      <c r="S56" s="48">
        <v>0</v>
      </c>
      <c r="T56" s="44">
        <v>0</v>
      </c>
      <c r="U56" s="44">
        <v>0</v>
      </c>
      <c r="V56" s="44">
        <v>0</v>
      </c>
      <c r="W56" s="47">
        <v>0</v>
      </c>
      <c r="X56" s="46">
        <v>0</v>
      </c>
      <c r="Y56" s="48">
        <v>0</v>
      </c>
      <c r="Z56" s="44">
        <v>0</v>
      </c>
      <c r="AA56" s="44">
        <v>0</v>
      </c>
      <c r="AB56" s="44">
        <v>0</v>
      </c>
      <c r="AC56" s="47">
        <v>0</v>
      </c>
      <c r="AD56" s="46">
        <v>0</v>
      </c>
      <c r="AE56" s="48">
        <v>0</v>
      </c>
      <c r="AF56" s="44">
        <v>0</v>
      </c>
      <c r="AG56" s="44">
        <v>0</v>
      </c>
      <c r="AH56" s="44">
        <v>0</v>
      </c>
      <c r="AI56" s="47">
        <v>0</v>
      </c>
      <c r="AJ56" s="46">
        <v>0</v>
      </c>
      <c r="AK56" s="46">
        <v>0</v>
      </c>
      <c r="AL56" s="47">
        <v>0</v>
      </c>
      <c r="AM56" s="46">
        <v>0</v>
      </c>
      <c r="AN56" s="46">
        <v>0</v>
      </c>
      <c r="AO56" s="35" t="s">
        <v>71</v>
      </c>
    </row>
    <row r="57" spans="1:65" s="2" customFormat="1" ht="22.5" customHeight="1">
      <c r="A57" s="15" t="s">
        <v>72</v>
      </c>
      <c r="B57" s="55">
        <v>0</v>
      </c>
      <c r="C57" s="44">
        <v>0</v>
      </c>
      <c r="D57" s="44">
        <v>0</v>
      </c>
      <c r="E57" s="47">
        <v>0</v>
      </c>
      <c r="F57" s="46">
        <v>0</v>
      </c>
      <c r="G57" s="48">
        <v>0</v>
      </c>
      <c r="H57" s="44">
        <v>0</v>
      </c>
      <c r="I57" s="44">
        <v>0</v>
      </c>
      <c r="J57" s="44">
        <v>0</v>
      </c>
      <c r="K57" s="47">
        <v>0</v>
      </c>
      <c r="L57" s="46">
        <v>0</v>
      </c>
      <c r="M57" s="48">
        <v>0</v>
      </c>
      <c r="N57" s="44">
        <v>0</v>
      </c>
      <c r="O57" s="44">
        <v>0</v>
      </c>
      <c r="P57" s="44">
        <v>0</v>
      </c>
      <c r="Q57" s="47">
        <v>0</v>
      </c>
      <c r="R57" s="46">
        <v>0</v>
      </c>
      <c r="S57" s="48">
        <v>0</v>
      </c>
      <c r="T57" s="44">
        <v>0</v>
      </c>
      <c r="U57" s="44">
        <v>0</v>
      </c>
      <c r="V57" s="44">
        <v>0</v>
      </c>
      <c r="W57" s="47">
        <v>0</v>
      </c>
      <c r="X57" s="46">
        <v>0</v>
      </c>
      <c r="Y57" s="48">
        <v>0</v>
      </c>
      <c r="Z57" s="44">
        <v>0</v>
      </c>
      <c r="AA57" s="44">
        <v>0</v>
      </c>
      <c r="AB57" s="44">
        <v>0</v>
      </c>
      <c r="AC57" s="47">
        <v>0</v>
      </c>
      <c r="AD57" s="46">
        <v>0</v>
      </c>
      <c r="AE57" s="48">
        <v>0</v>
      </c>
      <c r="AF57" s="44">
        <v>0</v>
      </c>
      <c r="AG57" s="44">
        <v>0</v>
      </c>
      <c r="AH57" s="44">
        <v>0</v>
      </c>
      <c r="AI57" s="47">
        <v>0</v>
      </c>
      <c r="AJ57" s="46">
        <v>0</v>
      </c>
      <c r="AK57" s="46">
        <v>0</v>
      </c>
      <c r="AL57" s="47">
        <v>0</v>
      </c>
      <c r="AM57" s="46">
        <v>0</v>
      </c>
      <c r="AN57" s="46">
        <v>0</v>
      </c>
      <c r="AO57" s="35" t="s">
        <v>72</v>
      </c>
    </row>
    <row r="58" spans="1:65" ht="22.5" customHeight="1">
      <c r="A58" s="15" t="s">
        <v>73</v>
      </c>
      <c r="B58" s="55">
        <v>0</v>
      </c>
      <c r="C58" s="44">
        <v>0</v>
      </c>
      <c r="D58" s="44">
        <v>0</v>
      </c>
      <c r="E58" s="47">
        <v>0</v>
      </c>
      <c r="F58" s="46">
        <v>0</v>
      </c>
      <c r="G58" s="48">
        <v>0</v>
      </c>
      <c r="H58" s="44">
        <v>0</v>
      </c>
      <c r="I58" s="44">
        <v>0</v>
      </c>
      <c r="J58" s="44">
        <v>0</v>
      </c>
      <c r="K58" s="47">
        <v>0</v>
      </c>
      <c r="L58" s="46">
        <v>0</v>
      </c>
      <c r="M58" s="48">
        <v>0</v>
      </c>
      <c r="N58" s="44">
        <v>0</v>
      </c>
      <c r="O58" s="44">
        <v>0</v>
      </c>
      <c r="P58" s="44">
        <v>0</v>
      </c>
      <c r="Q58" s="47">
        <v>0</v>
      </c>
      <c r="R58" s="46">
        <v>0</v>
      </c>
      <c r="S58" s="48">
        <v>0</v>
      </c>
      <c r="T58" s="44">
        <v>0</v>
      </c>
      <c r="U58" s="44">
        <v>0</v>
      </c>
      <c r="V58" s="44">
        <v>0</v>
      </c>
      <c r="W58" s="47">
        <v>0</v>
      </c>
      <c r="X58" s="46">
        <v>0</v>
      </c>
      <c r="Y58" s="48">
        <v>0</v>
      </c>
      <c r="Z58" s="44">
        <v>0</v>
      </c>
      <c r="AA58" s="44">
        <v>0</v>
      </c>
      <c r="AB58" s="44">
        <v>0</v>
      </c>
      <c r="AC58" s="47">
        <v>0</v>
      </c>
      <c r="AD58" s="46">
        <v>0</v>
      </c>
      <c r="AE58" s="48">
        <v>0</v>
      </c>
      <c r="AF58" s="46">
        <v>0</v>
      </c>
      <c r="AG58" s="46">
        <v>0</v>
      </c>
      <c r="AH58" s="46">
        <v>0</v>
      </c>
      <c r="AI58" s="47">
        <v>0</v>
      </c>
      <c r="AJ58" s="46">
        <v>0</v>
      </c>
      <c r="AK58" s="46">
        <v>0</v>
      </c>
      <c r="AL58" s="47">
        <v>0</v>
      </c>
      <c r="AM58" s="46">
        <v>0</v>
      </c>
      <c r="AN58" s="46">
        <v>0</v>
      </c>
      <c r="AO58" s="35" t="s">
        <v>73</v>
      </c>
      <c r="AP58" s="11" t="s">
        <v>19</v>
      </c>
      <c r="AQ58" s="11" t="s">
        <v>19</v>
      </c>
      <c r="AR58" s="11" t="s">
        <v>19</v>
      </c>
      <c r="AS58" s="11" t="s">
        <v>19</v>
      </c>
      <c r="AT58" s="11" t="s">
        <v>19</v>
      </c>
      <c r="AU58" s="11" t="s">
        <v>19</v>
      </c>
      <c r="AV58" s="11" t="s">
        <v>19</v>
      </c>
      <c r="AW58" s="11" t="s">
        <v>19</v>
      </c>
      <c r="AX58" s="11" t="s">
        <v>19</v>
      </c>
      <c r="AY58" s="11" t="s">
        <v>19</v>
      </c>
      <c r="AZ58" s="11" t="s">
        <v>19</v>
      </c>
      <c r="BA58" s="11" t="s">
        <v>19</v>
      </c>
      <c r="BB58" s="11" t="s">
        <v>19</v>
      </c>
      <c r="BC58" s="11" t="s">
        <v>19</v>
      </c>
      <c r="BD58" s="11" t="s">
        <v>19</v>
      </c>
      <c r="BE58" s="11" t="s">
        <v>19</v>
      </c>
      <c r="BF58" s="11" t="s">
        <v>19</v>
      </c>
      <c r="BG58" s="11" t="s">
        <v>19</v>
      </c>
      <c r="BH58" s="11" t="s">
        <v>19</v>
      </c>
      <c r="BI58" s="11" t="s">
        <v>19</v>
      </c>
      <c r="BJ58" s="11" t="s">
        <v>19</v>
      </c>
      <c r="BK58" s="11" t="s">
        <v>19</v>
      </c>
      <c r="BL58" s="11" t="s">
        <v>19</v>
      </c>
      <c r="BM58" s="11" t="s">
        <v>19</v>
      </c>
    </row>
    <row r="59" spans="1:65" ht="22.5" customHeight="1">
      <c r="A59" s="15" t="s">
        <v>74</v>
      </c>
      <c r="B59" s="55">
        <v>0</v>
      </c>
      <c r="C59" s="44">
        <v>0</v>
      </c>
      <c r="D59" s="44">
        <v>0</v>
      </c>
      <c r="E59" s="47">
        <v>0</v>
      </c>
      <c r="F59" s="46">
        <v>0</v>
      </c>
      <c r="G59" s="48">
        <v>0</v>
      </c>
      <c r="H59" s="44">
        <v>0</v>
      </c>
      <c r="I59" s="44">
        <v>0</v>
      </c>
      <c r="J59" s="44">
        <v>0</v>
      </c>
      <c r="K59" s="47">
        <v>0</v>
      </c>
      <c r="L59" s="46">
        <v>0</v>
      </c>
      <c r="M59" s="48">
        <v>0</v>
      </c>
      <c r="N59" s="44">
        <v>0</v>
      </c>
      <c r="O59" s="44">
        <v>0</v>
      </c>
      <c r="P59" s="44">
        <v>0</v>
      </c>
      <c r="Q59" s="47">
        <v>0</v>
      </c>
      <c r="R59" s="46">
        <v>0</v>
      </c>
      <c r="S59" s="48">
        <v>0</v>
      </c>
      <c r="T59" s="44">
        <v>0</v>
      </c>
      <c r="U59" s="44">
        <v>0</v>
      </c>
      <c r="V59" s="44">
        <v>0</v>
      </c>
      <c r="W59" s="47">
        <v>0</v>
      </c>
      <c r="X59" s="46">
        <v>0</v>
      </c>
      <c r="Y59" s="48">
        <v>0</v>
      </c>
      <c r="Z59" s="44">
        <v>0</v>
      </c>
      <c r="AA59" s="44">
        <v>0</v>
      </c>
      <c r="AB59" s="44">
        <v>0</v>
      </c>
      <c r="AC59" s="47">
        <v>0</v>
      </c>
      <c r="AD59" s="46">
        <v>0</v>
      </c>
      <c r="AE59" s="48">
        <v>0</v>
      </c>
      <c r="AF59" s="46">
        <v>0</v>
      </c>
      <c r="AG59" s="46">
        <v>0</v>
      </c>
      <c r="AH59" s="46">
        <v>0</v>
      </c>
      <c r="AI59" s="47">
        <v>0</v>
      </c>
      <c r="AJ59" s="46">
        <v>0</v>
      </c>
      <c r="AK59" s="46">
        <v>0</v>
      </c>
      <c r="AL59" s="47">
        <v>0</v>
      </c>
      <c r="AM59" s="46">
        <v>0</v>
      </c>
      <c r="AN59" s="46">
        <v>0</v>
      </c>
      <c r="AO59" s="35" t="s">
        <v>74</v>
      </c>
    </row>
    <row r="60" spans="1:65" ht="22.5" customHeight="1">
      <c r="A60" s="16" t="s">
        <v>75</v>
      </c>
      <c r="B60" s="55">
        <v>0</v>
      </c>
      <c r="C60" s="44">
        <v>0</v>
      </c>
      <c r="D60" s="44">
        <v>0</v>
      </c>
      <c r="E60" s="47">
        <v>0</v>
      </c>
      <c r="F60" s="46">
        <v>0</v>
      </c>
      <c r="G60" s="48">
        <v>0</v>
      </c>
      <c r="H60" s="44">
        <v>0</v>
      </c>
      <c r="I60" s="44">
        <v>0</v>
      </c>
      <c r="J60" s="44">
        <v>0</v>
      </c>
      <c r="K60" s="47">
        <v>0</v>
      </c>
      <c r="L60" s="46">
        <v>0</v>
      </c>
      <c r="M60" s="48">
        <v>0</v>
      </c>
      <c r="N60" s="44">
        <v>0</v>
      </c>
      <c r="O60" s="44">
        <v>0</v>
      </c>
      <c r="P60" s="44">
        <v>0</v>
      </c>
      <c r="Q60" s="47">
        <v>0</v>
      </c>
      <c r="R60" s="46">
        <v>0</v>
      </c>
      <c r="S60" s="48">
        <v>0</v>
      </c>
      <c r="T60" s="44">
        <v>0</v>
      </c>
      <c r="U60" s="44">
        <v>0</v>
      </c>
      <c r="V60" s="44">
        <v>0</v>
      </c>
      <c r="W60" s="47">
        <v>0</v>
      </c>
      <c r="X60" s="46">
        <v>0</v>
      </c>
      <c r="Y60" s="48">
        <v>0</v>
      </c>
      <c r="Z60" s="44">
        <v>0</v>
      </c>
      <c r="AA60" s="44">
        <v>0</v>
      </c>
      <c r="AB60" s="44">
        <v>0</v>
      </c>
      <c r="AC60" s="76">
        <v>0</v>
      </c>
      <c r="AD60" s="46">
        <v>0</v>
      </c>
      <c r="AE60" s="48">
        <v>0</v>
      </c>
      <c r="AF60" s="46">
        <v>0</v>
      </c>
      <c r="AG60" s="46">
        <v>0</v>
      </c>
      <c r="AH60" s="46">
        <v>0</v>
      </c>
      <c r="AI60" s="47">
        <v>0</v>
      </c>
      <c r="AJ60" s="46">
        <v>0</v>
      </c>
      <c r="AK60" s="46">
        <v>0</v>
      </c>
      <c r="AL60" s="47">
        <v>0</v>
      </c>
      <c r="AM60" s="46">
        <v>0</v>
      </c>
      <c r="AN60" s="46">
        <v>0</v>
      </c>
      <c r="AO60" s="35" t="s">
        <v>75</v>
      </c>
    </row>
    <row r="61" spans="1:65" ht="22.5" customHeight="1" thickBot="1">
      <c r="A61" s="80" t="s">
        <v>14</v>
      </c>
      <c r="B61" s="81">
        <v>23</v>
      </c>
      <c r="C61" s="82">
        <v>10</v>
      </c>
      <c r="D61" s="82">
        <v>13</v>
      </c>
      <c r="E61" s="83">
        <v>1</v>
      </c>
      <c r="F61" s="82">
        <v>0</v>
      </c>
      <c r="G61" s="84">
        <v>1</v>
      </c>
      <c r="H61" s="82">
        <v>0</v>
      </c>
      <c r="I61" s="82">
        <v>0</v>
      </c>
      <c r="J61" s="82">
        <v>0</v>
      </c>
      <c r="K61" s="83">
        <v>1</v>
      </c>
      <c r="L61" s="82">
        <v>1</v>
      </c>
      <c r="M61" s="84">
        <v>0</v>
      </c>
      <c r="N61" s="82">
        <v>0</v>
      </c>
      <c r="O61" s="82">
        <v>0</v>
      </c>
      <c r="P61" s="82">
        <v>0</v>
      </c>
      <c r="Q61" s="83">
        <v>0</v>
      </c>
      <c r="R61" s="82">
        <v>0</v>
      </c>
      <c r="S61" s="84">
        <v>0</v>
      </c>
      <c r="T61" s="82">
        <v>15</v>
      </c>
      <c r="U61" s="82">
        <v>6</v>
      </c>
      <c r="V61" s="82">
        <v>9</v>
      </c>
      <c r="W61" s="83">
        <v>0</v>
      </c>
      <c r="X61" s="82">
        <v>0</v>
      </c>
      <c r="Y61" s="84">
        <v>0</v>
      </c>
      <c r="Z61" s="82">
        <v>1</v>
      </c>
      <c r="AA61" s="82">
        <v>0</v>
      </c>
      <c r="AB61" s="82">
        <v>1</v>
      </c>
      <c r="AC61" s="85">
        <v>0</v>
      </c>
      <c r="AD61" s="82">
        <v>0</v>
      </c>
      <c r="AE61" s="84">
        <v>0</v>
      </c>
      <c r="AF61" s="82">
        <v>0</v>
      </c>
      <c r="AG61" s="82">
        <v>0</v>
      </c>
      <c r="AH61" s="82">
        <v>0</v>
      </c>
      <c r="AI61" s="83">
        <v>5</v>
      </c>
      <c r="AJ61" s="82">
        <v>3</v>
      </c>
      <c r="AK61" s="82">
        <v>2</v>
      </c>
      <c r="AL61" s="83">
        <v>4</v>
      </c>
      <c r="AM61" s="82">
        <v>2</v>
      </c>
      <c r="AN61" s="82">
        <v>2</v>
      </c>
      <c r="AO61" s="86" t="s">
        <v>14</v>
      </c>
    </row>
    <row r="62" spans="1:65"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</row>
  </sheetData>
  <mergeCells count="17">
    <mergeCell ref="AL2:AN3"/>
    <mergeCell ref="AO2:AO4"/>
    <mergeCell ref="A2:A4"/>
    <mergeCell ref="B2:S2"/>
    <mergeCell ref="T2:AK2"/>
    <mergeCell ref="H3:J3"/>
    <mergeCell ref="N3:P3"/>
    <mergeCell ref="Q3:S3"/>
    <mergeCell ref="K3:M3"/>
    <mergeCell ref="E3:G3"/>
    <mergeCell ref="B3:D3"/>
    <mergeCell ref="T3:V3"/>
    <mergeCell ref="W3:Y3"/>
    <mergeCell ref="Z3:AB3"/>
    <mergeCell ref="AC3:AE3"/>
    <mergeCell ref="AF3:AH3"/>
    <mergeCell ref="AI3:AK3"/>
  </mergeCells>
  <phoneticPr fontId="3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49" fitToWidth="2" orientation="portrait" r:id="rId1"/>
  <headerFooter alignWithMargins="0"/>
  <colBreaks count="1" manualBreakCount="1">
    <brk id="19" max="61" man="1"/>
  </colBreaks>
  <ignoredErrors>
    <ignoredError sqref="B12:A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在学者数</vt:lpstr>
      <vt:lpstr>職名別教職員数</vt:lpstr>
      <vt:lpstr>学校数・学級数!Print_Area</vt:lpstr>
      <vt:lpstr>在学者数!Print_Area</vt:lpstr>
      <vt:lpstr>職名別教職員数!Print_Area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2018-12-06T06:15:51Z</cp:lastPrinted>
  <dcterms:created xsi:type="dcterms:W3CDTF">1998-07-26T16:45:38Z</dcterms:created>
  <dcterms:modified xsi:type="dcterms:W3CDTF">2019-01-17T05:27:33Z</dcterms:modified>
</cp:coreProperties>
</file>