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135" windowHeight="8715" activeTab="0"/>
  </bookViews>
  <sheets>
    <sheet name="11-10" sheetId="1" r:id="rId1"/>
  </sheets>
  <definedNames>
    <definedName name="_xlnm.Print_Area" localSheetId="0">'11-10'!$A$1:$Z$39</definedName>
    <definedName name="Tag1">#REF!</definedName>
  </definedNames>
  <calcPr fullCalcOnLoad="1"/>
</workbook>
</file>

<file path=xl/sharedStrings.xml><?xml version="1.0" encoding="utf-8"?>
<sst xmlns="http://schemas.openxmlformats.org/spreadsheetml/2006/main" count="309" uniqueCount="83">
  <si>
    <t>路</t>
  </si>
  <si>
    <t>総</t>
  </si>
  <si>
    <t>実</t>
  </si>
  <si>
    <t>道歩</t>
  </si>
  <si>
    <t>道　路　面　積　（㎡）</t>
  </si>
  <si>
    <t>改良未改良内訳</t>
  </si>
  <si>
    <t>種　類　別　内　訳</t>
  </si>
  <si>
    <t>幅　員　別　内　訳</t>
  </si>
  <si>
    <t>路　面　別　内　訳</t>
  </si>
  <si>
    <t>路道</t>
  </si>
  <si>
    <t>道</t>
  </si>
  <si>
    <t>車</t>
  </si>
  <si>
    <t>線</t>
  </si>
  <si>
    <t>延</t>
  </si>
  <si>
    <t>規格改良済</t>
  </si>
  <si>
    <t>未改良</t>
  </si>
  <si>
    <t>未</t>
  </si>
  <si>
    <t>舗　　装　　道</t>
  </si>
  <si>
    <t>延設</t>
  </si>
  <si>
    <t>規格改良</t>
  </si>
  <si>
    <t>未 改 良</t>
  </si>
  <si>
    <t>個</t>
  </si>
  <si>
    <t>車道</t>
  </si>
  <si>
    <t>　</t>
  </si>
  <si>
    <t>アスファルト系</t>
  </si>
  <si>
    <t>長置</t>
  </si>
  <si>
    <t>敷</t>
  </si>
  <si>
    <t>部</t>
  </si>
  <si>
    <t>名</t>
  </si>
  <si>
    <t>長</t>
  </si>
  <si>
    <t>済 延 長</t>
  </si>
  <si>
    <t>延　　長</t>
  </si>
  <si>
    <t>19.5m</t>
  </si>
  <si>
    <t>13.0m</t>
  </si>
  <si>
    <t>5.5m</t>
  </si>
  <si>
    <t>3.5m</t>
  </si>
  <si>
    <t>計</t>
  </si>
  <si>
    <t>面</t>
  </si>
  <si>
    <t>数</t>
  </si>
  <si>
    <t>以上</t>
  </si>
  <si>
    <t>未満</t>
  </si>
  <si>
    <t>高級</t>
  </si>
  <si>
    <t>簡易</t>
  </si>
  <si>
    <t>積</t>
  </si>
  <si>
    <t>指定区間外</t>
  </si>
  <si>
    <t>　　　　　　　　　　　　実　　延　　長  　の　　内　 訳</t>
  </si>
  <si>
    <t>橋　梁</t>
  </si>
  <si>
    <t>トンネル</t>
  </si>
  <si>
    <t>ｾﾒﾝﾄ系</t>
  </si>
  <si>
    <t>一般国道計</t>
  </si>
  <si>
    <t>１）指定区間外の57号は海上区間のみ。327号、446号及び503号は全線重用。</t>
  </si>
  <si>
    <t>（単位　ｍ・個）</t>
  </si>
  <si>
    <t>2）日本道路公団（現・西日本高速道路株式会社）管理分を含まない。</t>
  </si>
  <si>
    <t>舗</t>
  </si>
  <si>
    <t>装</t>
  </si>
  <si>
    <t>道</t>
  </si>
  <si>
    <t>県道路保全課</t>
  </si>
  <si>
    <t>指定区間</t>
  </si>
  <si>
    <t>3号</t>
  </si>
  <si>
    <t>57号</t>
  </si>
  <si>
    <t>208号</t>
  </si>
  <si>
    <t>212号</t>
  </si>
  <si>
    <t>218号</t>
  </si>
  <si>
    <t>219号</t>
  </si>
  <si>
    <t>221号</t>
  </si>
  <si>
    <t>265号</t>
  </si>
  <si>
    <t>266号</t>
  </si>
  <si>
    <t>267号</t>
  </si>
  <si>
    <t>268号</t>
  </si>
  <si>
    <t>324号</t>
  </si>
  <si>
    <t>325号</t>
  </si>
  <si>
    <t>327号</t>
  </si>
  <si>
    <t>387号</t>
  </si>
  <si>
    <t>388号</t>
  </si>
  <si>
    <t>389号</t>
  </si>
  <si>
    <t>442号</t>
  </si>
  <si>
    <t>443号</t>
  </si>
  <si>
    <t>445号</t>
  </si>
  <si>
    <t>446号</t>
  </si>
  <si>
    <t>501号</t>
  </si>
  <si>
    <t>503号</t>
  </si>
  <si>
    <t>１１－１０　一般国道（平成２３年４月１日）</t>
  </si>
  <si>
    <t>-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</si>
</sst>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12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left" vertical="center"/>
      <protection/>
    </xf>
    <xf numFmtId="0" fontId="6" fillId="0" borderId="2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8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Continuous" vertical="center"/>
    </xf>
    <xf numFmtId="0" fontId="7" fillId="0" borderId="1" xfId="0" applyFont="1" applyFill="1" applyBorder="1" applyAlignment="1" applyProtection="1">
      <alignment horizontal="center" vertical="center"/>
      <protection/>
    </xf>
    <xf numFmtId="176" fontId="8" fillId="0" borderId="6" xfId="0" applyNumberFormat="1" applyFont="1" applyFill="1" applyBorder="1" applyAlignment="1" applyProtection="1">
      <alignment horizontal="right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GridLines="0" tabSelected="1" zoomScale="120" zoomScaleNormal="120" zoomScaleSheetLayoutView="100" workbookViewId="0" topLeftCell="A1">
      <pane ySplit="10" topLeftCell="BM11" activePane="bottomLeft" state="frozen"/>
      <selection pane="topLeft" activeCell="A1" sqref="A1"/>
      <selection pane="bottomLeft" activeCell="B24" sqref="B24"/>
    </sheetView>
  </sheetViews>
  <sheetFormatPr defaultColWidth="10.625" defaultRowHeight="19.5" customHeight="1"/>
  <cols>
    <col min="1" max="1" width="15.625" style="1" customWidth="1"/>
    <col min="2" max="6" width="9.625" style="1" customWidth="1"/>
    <col min="7" max="18" width="8.625" style="1" customWidth="1"/>
    <col min="19" max="23" width="9.625" style="1" customWidth="1"/>
    <col min="24" max="26" width="10.625" style="1" customWidth="1"/>
    <col min="27" max="16384" width="10.625" style="1" customWidth="1"/>
  </cols>
  <sheetData>
    <row r="1" spans="1:5" ht="18" customHeight="1">
      <c r="A1" s="55" t="s">
        <v>81</v>
      </c>
      <c r="C1" s="2"/>
      <c r="D1" s="2"/>
      <c r="E1" s="2"/>
    </row>
    <row r="2" ht="15.75" customHeight="1"/>
    <row r="3" spans="1:26" ht="15.75" customHeight="1">
      <c r="A3" s="5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 t="s">
        <v>56</v>
      </c>
    </row>
    <row r="4" spans="1:26" ht="15.75" customHeight="1">
      <c r="A4" s="9"/>
      <c r="B4" s="10"/>
      <c r="C4" s="11"/>
      <c r="D4" s="12" t="s">
        <v>45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14"/>
      <c r="X4" s="15"/>
      <c r="Y4" s="16"/>
      <c r="Z4" s="17"/>
    </row>
    <row r="5" spans="1:26" ht="15.75" customHeight="1">
      <c r="A5" s="18" t="s">
        <v>0</v>
      </c>
      <c r="B5" s="19" t="s">
        <v>1</v>
      </c>
      <c r="C5" s="19" t="s">
        <v>2</v>
      </c>
      <c r="D5" s="20"/>
      <c r="E5" s="9"/>
      <c r="F5" s="20"/>
      <c r="G5" s="21"/>
      <c r="H5" s="21"/>
      <c r="I5" s="21"/>
      <c r="J5" s="9"/>
      <c r="K5" s="20"/>
      <c r="L5" s="21"/>
      <c r="M5" s="21"/>
      <c r="N5" s="21"/>
      <c r="O5" s="21"/>
      <c r="P5" s="21"/>
      <c r="Q5" s="9"/>
      <c r="R5" s="22"/>
      <c r="S5" s="22"/>
      <c r="T5" s="22"/>
      <c r="U5" s="22"/>
      <c r="V5" s="23"/>
      <c r="W5" s="24" t="s">
        <v>3</v>
      </c>
      <c r="X5" s="25" t="s">
        <v>4</v>
      </c>
      <c r="Y5" s="26"/>
      <c r="Z5" s="26"/>
    </row>
    <row r="6" spans="1:26" ht="15.75" customHeight="1">
      <c r="A6" s="27"/>
      <c r="B6" s="28"/>
      <c r="C6" s="28"/>
      <c r="D6" s="29" t="s">
        <v>5</v>
      </c>
      <c r="E6" s="30"/>
      <c r="F6" s="29" t="s">
        <v>6</v>
      </c>
      <c r="G6" s="26"/>
      <c r="H6" s="26"/>
      <c r="I6" s="26"/>
      <c r="J6" s="30"/>
      <c r="K6" s="25" t="s">
        <v>7</v>
      </c>
      <c r="L6" s="26"/>
      <c r="M6" s="26"/>
      <c r="N6" s="26"/>
      <c r="O6" s="26"/>
      <c r="P6" s="26"/>
      <c r="Q6" s="30"/>
      <c r="R6" s="26" t="s">
        <v>8</v>
      </c>
      <c r="S6" s="26"/>
      <c r="T6" s="26"/>
      <c r="U6" s="26"/>
      <c r="V6" s="30"/>
      <c r="W6" s="24" t="s">
        <v>9</v>
      </c>
      <c r="X6" s="14" t="s">
        <v>10</v>
      </c>
      <c r="Y6" s="14" t="s">
        <v>10</v>
      </c>
      <c r="Z6" s="15" t="s">
        <v>11</v>
      </c>
    </row>
    <row r="7" spans="1:26" ht="15.75" customHeight="1">
      <c r="A7" s="18" t="s">
        <v>12</v>
      </c>
      <c r="B7" s="19" t="s">
        <v>13</v>
      </c>
      <c r="C7" s="19" t="s">
        <v>13</v>
      </c>
      <c r="D7" s="31"/>
      <c r="E7" s="31"/>
      <c r="F7" s="32" t="s">
        <v>10</v>
      </c>
      <c r="G7" s="33" t="s">
        <v>46</v>
      </c>
      <c r="H7" s="13"/>
      <c r="I7" s="33" t="s">
        <v>47</v>
      </c>
      <c r="J7" s="13"/>
      <c r="K7" s="34" t="s">
        <v>14</v>
      </c>
      <c r="L7" s="12"/>
      <c r="M7" s="12"/>
      <c r="N7" s="13"/>
      <c r="O7" s="12" t="s">
        <v>15</v>
      </c>
      <c r="P7" s="12"/>
      <c r="Q7" s="12"/>
      <c r="R7" s="14" t="s">
        <v>16</v>
      </c>
      <c r="S7" s="34" t="s">
        <v>17</v>
      </c>
      <c r="T7" s="12"/>
      <c r="U7" s="12"/>
      <c r="V7" s="13"/>
      <c r="W7" s="24" t="s">
        <v>18</v>
      </c>
      <c r="X7" s="24" t="s">
        <v>0</v>
      </c>
      <c r="Y7" s="24" t="s">
        <v>0</v>
      </c>
      <c r="Z7" s="35" t="s">
        <v>10</v>
      </c>
    </row>
    <row r="8" spans="1:26" ht="15.75" customHeight="1">
      <c r="A8" s="27"/>
      <c r="B8" s="28"/>
      <c r="C8" s="28"/>
      <c r="D8" s="19" t="s">
        <v>19</v>
      </c>
      <c r="E8" s="19" t="s">
        <v>20</v>
      </c>
      <c r="F8" s="19" t="s">
        <v>0</v>
      </c>
      <c r="G8" s="32" t="s">
        <v>21</v>
      </c>
      <c r="H8" s="32" t="s">
        <v>13</v>
      </c>
      <c r="I8" s="32" t="s">
        <v>21</v>
      </c>
      <c r="J8" s="32" t="s">
        <v>13</v>
      </c>
      <c r="K8" s="14" t="s">
        <v>22</v>
      </c>
      <c r="L8" s="14" t="s">
        <v>22</v>
      </c>
      <c r="M8" s="14" t="s">
        <v>22</v>
      </c>
      <c r="N8" s="36" t="s">
        <v>22</v>
      </c>
      <c r="O8" s="36" t="s">
        <v>22</v>
      </c>
      <c r="P8" s="14" t="s">
        <v>22</v>
      </c>
      <c r="Q8" s="15" t="s">
        <v>22</v>
      </c>
      <c r="R8" s="24" t="s">
        <v>53</v>
      </c>
      <c r="S8" s="11" t="s">
        <v>23</v>
      </c>
      <c r="T8" s="14"/>
      <c r="U8" s="34" t="s">
        <v>24</v>
      </c>
      <c r="V8" s="13"/>
      <c r="W8" s="24" t="s">
        <v>25</v>
      </c>
      <c r="X8" s="24" t="s">
        <v>26</v>
      </c>
      <c r="Y8" s="24" t="s">
        <v>27</v>
      </c>
      <c r="Z8" s="35"/>
    </row>
    <row r="9" spans="1:26" ht="15.75" customHeight="1">
      <c r="A9" s="18" t="s">
        <v>28</v>
      </c>
      <c r="B9" s="19" t="s">
        <v>29</v>
      </c>
      <c r="C9" s="19" t="s">
        <v>29</v>
      </c>
      <c r="D9" s="19" t="s">
        <v>30</v>
      </c>
      <c r="E9" s="19" t="s">
        <v>31</v>
      </c>
      <c r="F9" s="19" t="s">
        <v>13</v>
      </c>
      <c r="G9" s="28"/>
      <c r="H9" s="28"/>
      <c r="I9" s="28"/>
      <c r="J9" s="28"/>
      <c r="K9" s="24" t="s">
        <v>32</v>
      </c>
      <c r="L9" s="24" t="s">
        <v>33</v>
      </c>
      <c r="M9" s="24" t="s">
        <v>34</v>
      </c>
      <c r="N9" s="37" t="s">
        <v>34</v>
      </c>
      <c r="O9" s="37" t="s">
        <v>34</v>
      </c>
      <c r="P9" s="24" t="s">
        <v>35</v>
      </c>
      <c r="Q9" s="35" t="s">
        <v>35</v>
      </c>
      <c r="R9" s="24" t="s">
        <v>54</v>
      </c>
      <c r="S9" s="38" t="s">
        <v>36</v>
      </c>
      <c r="T9" s="39" t="s">
        <v>48</v>
      </c>
      <c r="U9" s="14"/>
      <c r="V9" s="14"/>
      <c r="W9" s="24"/>
      <c r="X9" s="24" t="s">
        <v>37</v>
      </c>
      <c r="Y9" s="24" t="s">
        <v>37</v>
      </c>
      <c r="Z9" s="35" t="s">
        <v>37</v>
      </c>
    </row>
    <row r="10" spans="1:26" ht="15.75" customHeight="1">
      <c r="A10" s="40"/>
      <c r="B10" s="41"/>
      <c r="C10" s="41"/>
      <c r="D10" s="41"/>
      <c r="E10" s="41"/>
      <c r="F10" s="42" t="s">
        <v>29</v>
      </c>
      <c r="G10" s="42" t="s">
        <v>38</v>
      </c>
      <c r="H10" s="42" t="s">
        <v>29</v>
      </c>
      <c r="I10" s="42" t="s">
        <v>38</v>
      </c>
      <c r="J10" s="42" t="s">
        <v>29</v>
      </c>
      <c r="K10" s="43" t="s">
        <v>39</v>
      </c>
      <c r="L10" s="43" t="s">
        <v>39</v>
      </c>
      <c r="M10" s="43" t="s">
        <v>39</v>
      </c>
      <c r="N10" s="45" t="s">
        <v>40</v>
      </c>
      <c r="O10" s="45" t="s">
        <v>39</v>
      </c>
      <c r="P10" s="43" t="s">
        <v>39</v>
      </c>
      <c r="Q10" s="44" t="s">
        <v>40</v>
      </c>
      <c r="R10" s="43" t="s">
        <v>55</v>
      </c>
      <c r="S10" s="46"/>
      <c r="T10" s="43"/>
      <c r="U10" s="43" t="s">
        <v>41</v>
      </c>
      <c r="V10" s="43" t="s">
        <v>42</v>
      </c>
      <c r="W10" s="43"/>
      <c r="X10" s="43" t="s">
        <v>43</v>
      </c>
      <c r="Y10" s="43" t="s">
        <v>43</v>
      </c>
      <c r="Z10" s="44" t="s">
        <v>43</v>
      </c>
    </row>
    <row r="11" spans="1:26" ht="15.75" customHeight="1">
      <c r="A11" s="47" t="s">
        <v>49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5.75" customHeight="1">
      <c r="A12" s="49" t="s">
        <v>57</v>
      </c>
      <c r="B12" s="50">
        <f>SUM(B13:B15)</f>
        <v>331987</v>
      </c>
      <c r="C12" s="50">
        <f aca="true" t="shared" si="0" ref="C12:Z12">SUM(C13:C15)</f>
        <v>298787</v>
      </c>
      <c r="D12" s="50">
        <f t="shared" si="0"/>
        <v>298787</v>
      </c>
      <c r="E12" s="50">
        <f t="shared" si="0"/>
        <v>0</v>
      </c>
      <c r="F12" s="50">
        <f t="shared" si="0"/>
        <v>274843</v>
      </c>
      <c r="G12" s="50">
        <f t="shared" si="0"/>
        <v>238</v>
      </c>
      <c r="H12" s="50">
        <f t="shared" si="0"/>
        <v>13192</v>
      </c>
      <c r="I12" s="50">
        <f t="shared" si="0"/>
        <v>13</v>
      </c>
      <c r="J12" s="50">
        <f t="shared" si="0"/>
        <v>10752</v>
      </c>
      <c r="K12" s="50">
        <f t="shared" si="0"/>
        <v>44017</v>
      </c>
      <c r="L12" s="50">
        <f t="shared" si="0"/>
        <v>49674</v>
      </c>
      <c r="M12" s="50">
        <f t="shared" si="0"/>
        <v>205096</v>
      </c>
      <c r="N12" s="50">
        <f t="shared" si="0"/>
        <v>0</v>
      </c>
      <c r="O12" s="50">
        <f t="shared" si="0"/>
        <v>0</v>
      </c>
      <c r="P12" s="50">
        <f t="shared" si="0"/>
        <v>0</v>
      </c>
      <c r="Q12" s="50">
        <f t="shared" si="0"/>
        <v>0</v>
      </c>
      <c r="R12" s="50">
        <f t="shared" si="0"/>
        <v>0</v>
      </c>
      <c r="S12" s="50">
        <f t="shared" si="0"/>
        <v>298787</v>
      </c>
      <c r="T12" s="50">
        <f t="shared" si="0"/>
        <v>5062</v>
      </c>
      <c r="U12" s="50">
        <f t="shared" si="0"/>
        <v>293725</v>
      </c>
      <c r="V12" s="50">
        <f t="shared" si="0"/>
        <v>0</v>
      </c>
      <c r="W12" s="50">
        <f t="shared" si="0"/>
        <v>249625</v>
      </c>
      <c r="X12" s="50">
        <f t="shared" si="0"/>
        <v>6082888</v>
      </c>
      <c r="Y12" s="50">
        <f t="shared" si="0"/>
        <v>4535363</v>
      </c>
      <c r="Z12" s="50">
        <f t="shared" si="0"/>
        <v>3013151</v>
      </c>
    </row>
    <row r="13" spans="1:26" ht="15.75" customHeight="1">
      <c r="A13" s="51" t="s">
        <v>58</v>
      </c>
      <c r="B13" s="52">
        <v>163194</v>
      </c>
      <c r="C13" s="52">
        <v>163194</v>
      </c>
      <c r="D13" s="52">
        <v>163194</v>
      </c>
      <c r="E13" s="52" t="s">
        <v>82</v>
      </c>
      <c r="F13" s="52">
        <v>142742</v>
      </c>
      <c r="G13" s="52">
        <v>138</v>
      </c>
      <c r="H13" s="52">
        <v>9700</v>
      </c>
      <c r="I13" s="52">
        <v>13</v>
      </c>
      <c r="J13" s="52">
        <v>10752</v>
      </c>
      <c r="K13" s="52">
        <v>17948</v>
      </c>
      <c r="L13" s="52">
        <v>37324</v>
      </c>
      <c r="M13" s="52">
        <v>107922</v>
      </c>
      <c r="N13" s="52" t="s">
        <v>82</v>
      </c>
      <c r="O13" s="52" t="s">
        <v>82</v>
      </c>
      <c r="P13" s="52" t="s">
        <v>82</v>
      </c>
      <c r="Q13" s="52" t="s">
        <v>82</v>
      </c>
      <c r="R13" s="52" t="s">
        <v>82</v>
      </c>
      <c r="S13" s="52">
        <f>SUM(T13:V13)</f>
        <v>163194</v>
      </c>
      <c r="T13" s="52">
        <v>5062</v>
      </c>
      <c r="U13" s="52">
        <v>158132</v>
      </c>
      <c r="V13" s="52" t="s">
        <v>82</v>
      </c>
      <c r="W13" s="52">
        <v>136111</v>
      </c>
      <c r="X13" s="52">
        <v>3310256</v>
      </c>
      <c r="Y13" s="52">
        <v>2431544</v>
      </c>
      <c r="Z13" s="52">
        <v>1603106</v>
      </c>
    </row>
    <row r="14" spans="1:26" ht="15.75" customHeight="1">
      <c r="A14" s="51" t="s">
        <v>59</v>
      </c>
      <c r="B14" s="52">
        <v>117187</v>
      </c>
      <c r="C14" s="52">
        <v>95687</v>
      </c>
      <c r="D14" s="52">
        <v>95687</v>
      </c>
      <c r="E14" s="52" t="s">
        <v>82</v>
      </c>
      <c r="F14" s="52">
        <v>93592</v>
      </c>
      <c r="G14" s="52">
        <v>73</v>
      </c>
      <c r="H14" s="52">
        <v>2095</v>
      </c>
      <c r="I14" s="52" t="s">
        <v>82</v>
      </c>
      <c r="J14" s="52" t="s">
        <v>82</v>
      </c>
      <c r="K14" s="52">
        <v>25964</v>
      </c>
      <c r="L14" s="52">
        <v>8810</v>
      </c>
      <c r="M14" s="52">
        <v>60913</v>
      </c>
      <c r="N14" s="52" t="s">
        <v>82</v>
      </c>
      <c r="O14" s="52" t="s">
        <v>82</v>
      </c>
      <c r="P14" s="52" t="s">
        <v>82</v>
      </c>
      <c r="Q14" s="52" t="s">
        <v>82</v>
      </c>
      <c r="R14" s="52" t="s">
        <v>82</v>
      </c>
      <c r="S14" s="52">
        <f>SUM(T14:V14)</f>
        <v>95687</v>
      </c>
      <c r="T14" s="52" t="s">
        <v>82</v>
      </c>
      <c r="U14" s="52">
        <v>95687</v>
      </c>
      <c r="V14" s="52" t="s">
        <v>82</v>
      </c>
      <c r="W14" s="52">
        <v>76920</v>
      </c>
      <c r="X14" s="52">
        <v>1940290</v>
      </c>
      <c r="Y14" s="52">
        <v>1564303</v>
      </c>
      <c r="Z14" s="52">
        <v>1089051</v>
      </c>
    </row>
    <row r="15" spans="1:26" ht="15.75" customHeight="1">
      <c r="A15" s="51" t="s">
        <v>60</v>
      </c>
      <c r="B15" s="52">
        <v>51606</v>
      </c>
      <c r="C15" s="52">
        <v>39906</v>
      </c>
      <c r="D15" s="52">
        <v>39906</v>
      </c>
      <c r="E15" s="52" t="s">
        <v>82</v>
      </c>
      <c r="F15" s="52">
        <v>38509</v>
      </c>
      <c r="G15" s="52">
        <v>27</v>
      </c>
      <c r="H15" s="52">
        <v>1397</v>
      </c>
      <c r="I15" s="52" t="s">
        <v>82</v>
      </c>
      <c r="J15" s="52" t="s">
        <v>82</v>
      </c>
      <c r="K15" s="52">
        <v>105</v>
      </c>
      <c r="L15" s="52">
        <v>3540</v>
      </c>
      <c r="M15" s="52">
        <v>36261</v>
      </c>
      <c r="N15" s="52" t="s">
        <v>82</v>
      </c>
      <c r="O15" s="52" t="s">
        <v>82</v>
      </c>
      <c r="P15" s="52" t="s">
        <v>82</v>
      </c>
      <c r="Q15" s="52" t="s">
        <v>82</v>
      </c>
      <c r="R15" s="52" t="s">
        <v>82</v>
      </c>
      <c r="S15" s="52">
        <f>SUM(T15:V15)</f>
        <v>39906</v>
      </c>
      <c r="T15" s="52" t="s">
        <v>82</v>
      </c>
      <c r="U15" s="52">
        <v>39906</v>
      </c>
      <c r="V15" s="52" t="s">
        <v>82</v>
      </c>
      <c r="W15" s="52">
        <v>36594</v>
      </c>
      <c r="X15" s="52">
        <v>832342</v>
      </c>
      <c r="Y15" s="52">
        <v>539516</v>
      </c>
      <c r="Z15" s="52">
        <v>320994</v>
      </c>
    </row>
    <row r="16" spans="1:26" ht="15.75" customHeight="1">
      <c r="A16" s="49" t="s">
        <v>44</v>
      </c>
      <c r="B16" s="50">
        <f>SUM(B17:B37)</f>
        <v>1156283</v>
      </c>
      <c r="C16" s="50">
        <f aca="true" t="shared" si="1" ref="C16:Z16">SUM(C17:C37)</f>
        <v>940857</v>
      </c>
      <c r="D16" s="50">
        <f t="shared" si="1"/>
        <v>882605</v>
      </c>
      <c r="E16" s="50">
        <f t="shared" si="1"/>
        <v>58253</v>
      </c>
      <c r="F16" s="50">
        <f t="shared" si="1"/>
        <v>875840</v>
      </c>
      <c r="G16" s="50">
        <f t="shared" si="1"/>
        <v>1108</v>
      </c>
      <c r="H16" s="50">
        <f t="shared" si="1"/>
        <v>36256</v>
      </c>
      <c r="I16" s="50">
        <f t="shared" si="1"/>
        <v>102</v>
      </c>
      <c r="J16" s="50">
        <f t="shared" si="1"/>
        <v>28764</v>
      </c>
      <c r="K16" s="50">
        <f t="shared" si="1"/>
        <v>4538</v>
      </c>
      <c r="L16" s="50">
        <f t="shared" si="1"/>
        <v>37812</v>
      </c>
      <c r="M16" s="50">
        <f t="shared" si="1"/>
        <v>834655</v>
      </c>
      <c r="N16" s="50">
        <f t="shared" si="1"/>
        <v>5603</v>
      </c>
      <c r="O16" s="50">
        <f t="shared" si="1"/>
        <v>14601</v>
      </c>
      <c r="P16" s="50">
        <f t="shared" si="1"/>
        <v>31486</v>
      </c>
      <c r="Q16" s="50">
        <f t="shared" si="1"/>
        <v>12166.3</v>
      </c>
      <c r="R16" s="50">
        <f t="shared" si="1"/>
        <v>0</v>
      </c>
      <c r="S16" s="50">
        <f t="shared" si="1"/>
        <v>940857</v>
      </c>
      <c r="T16" s="50">
        <f t="shared" si="1"/>
        <v>27206</v>
      </c>
      <c r="U16" s="50">
        <f t="shared" si="1"/>
        <v>839769</v>
      </c>
      <c r="V16" s="50">
        <f t="shared" si="1"/>
        <v>73882</v>
      </c>
      <c r="W16" s="50">
        <f t="shared" si="1"/>
        <v>627836.4</v>
      </c>
      <c r="X16" s="50">
        <f t="shared" si="1"/>
        <v>19213738</v>
      </c>
      <c r="Y16" s="50">
        <f t="shared" si="1"/>
        <v>11188652.2</v>
      </c>
      <c r="Z16" s="50">
        <f t="shared" si="1"/>
        <v>7045110</v>
      </c>
    </row>
    <row r="17" spans="1:27" ht="15.75" customHeight="1">
      <c r="A17" s="51" t="s">
        <v>59</v>
      </c>
      <c r="B17" s="52">
        <v>13100</v>
      </c>
      <c r="C17" s="52" t="s">
        <v>82</v>
      </c>
      <c r="D17" s="52" t="s">
        <v>82</v>
      </c>
      <c r="E17" s="52" t="s">
        <v>82</v>
      </c>
      <c r="F17" s="52" t="s">
        <v>82</v>
      </c>
      <c r="G17" s="52" t="s">
        <v>82</v>
      </c>
      <c r="H17" s="52" t="s">
        <v>82</v>
      </c>
      <c r="I17" s="52" t="s">
        <v>82</v>
      </c>
      <c r="J17" s="52" t="s">
        <v>82</v>
      </c>
      <c r="K17" s="52" t="s">
        <v>82</v>
      </c>
      <c r="L17" s="52" t="s">
        <v>82</v>
      </c>
      <c r="M17" s="52" t="s">
        <v>82</v>
      </c>
      <c r="N17" s="52" t="s">
        <v>82</v>
      </c>
      <c r="O17" s="52" t="s">
        <v>82</v>
      </c>
      <c r="P17" s="52" t="s">
        <v>82</v>
      </c>
      <c r="Q17" s="52" t="s">
        <v>82</v>
      </c>
      <c r="R17" s="52" t="s">
        <v>82</v>
      </c>
      <c r="S17" s="52" t="s">
        <v>82</v>
      </c>
      <c r="T17" s="52" t="s">
        <v>82</v>
      </c>
      <c r="U17" s="52" t="s">
        <v>82</v>
      </c>
      <c r="V17" s="52" t="s">
        <v>82</v>
      </c>
      <c r="W17" s="52" t="s">
        <v>82</v>
      </c>
      <c r="X17" s="52" t="s">
        <v>82</v>
      </c>
      <c r="Y17" s="52" t="s">
        <v>82</v>
      </c>
      <c r="Z17" s="52" t="s">
        <v>82</v>
      </c>
      <c r="AA17" s="3"/>
    </row>
    <row r="18" spans="1:27" ht="15.75" customHeight="1">
      <c r="A18" s="51" t="s">
        <v>61</v>
      </c>
      <c r="B18" s="52">
        <v>34923</v>
      </c>
      <c r="C18" s="52">
        <v>34923</v>
      </c>
      <c r="D18" s="52">
        <v>34923</v>
      </c>
      <c r="E18" s="52" t="s">
        <v>82</v>
      </c>
      <c r="F18" s="52">
        <v>32659</v>
      </c>
      <c r="G18" s="52">
        <v>30</v>
      </c>
      <c r="H18" s="52">
        <v>977</v>
      </c>
      <c r="I18" s="52">
        <v>4</v>
      </c>
      <c r="J18" s="52">
        <v>1286</v>
      </c>
      <c r="K18" s="52">
        <v>170</v>
      </c>
      <c r="L18" s="52">
        <v>660</v>
      </c>
      <c r="M18" s="52">
        <v>34094</v>
      </c>
      <c r="N18" s="52" t="s">
        <v>82</v>
      </c>
      <c r="O18" s="52" t="s">
        <v>82</v>
      </c>
      <c r="P18" s="52" t="s">
        <v>82</v>
      </c>
      <c r="Q18" s="52" t="s">
        <v>82</v>
      </c>
      <c r="R18" s="52" t="s">
        <v>82</v>
      </c>
      <c r="S18" s="52">
        <f>SUM(T18:V18)</f>
        <v>34923</v>
      </c>
      <c r="T18" s="52">
        <v>932</v>
      </c>
      <c r="U18" s="52">
        <v>33991</v>
      </c>
      <c r="V18" s="52" t="s">
        <v>82</v>
      </c>
      <c r="W18" s="52">
        <v>18057</v>
      </c>
      <c r="X18" s="52">
        <v>792887</v>
      </c>
      <c r="Y18" s="52">
        <v>442807</v>
      </c>
      <c r="Z18" s="52">
        <v>293111</v>
      </c>
      <c r="AA18" s="3"/>
    </row>
    <row r="19" spans="1:27" ht="15.75" customHeight="1">
      <c r="A19" s="51" t="s">
        <v>62</v>
      </c>
      <c r="B19" s="52">
        <v>57232</v>
      </c>
      <c r="C19" s="52">
        <v>57232</v>
      </c>
      <c r="D19" s="52">
        <v>56485</v>
      </c>
      <c r="E19" s="52">
        <v>746</v>
      </c>
      <c r="F19" s="52">
        <v>53325</v>
      </c>
      <c r="G19" s="52">
        <v>47</v>
      </c>
      <c r="H19" s="52">
        <v>2310</v>
      </c>
      <c r="I19" s="52">
        <v>9</v>
      </c>
      <c r="J19" s="52">
        <v>1597</v>
      </c>
      <c r="K19" s="52">
        <v>87</v>
      </c>
      <c r="L19" s="52">
        <v>2493</v>
      </c>
      <c r="M19" s="52">
        <v>53906</v>
      </c>
      <c r="N19" s="52" t="s">
        <v>82</v>
      </c>
      <c r="O19" s="52">
        <v>332</v>
      </c>
      <c r="P19" s="52">
        <v>394</v>
      </c>
      <c r="Q19" s="52">
        <v>21.1</v>
      </c>
      <c r="R19" s="52" t="s">
        <v>82</v>
      </c>
      <c r="S19" s="52">
        <f aca="true" t="shared" si="2" ref="S19:S36">SUM(T19:V19)</f>
        <v>57232</v>
      </c>
      <c r="T19" s="52">
        <v>1480</v>
      </c>
      <c r="U19" s="52">
        <v>55006</v>
      </c>
      <c r="V19" s="52">
        <v>746</v>
      </c>
      <c r="W19" s="52">
        <v>49338</v>
      </c>
      <c r="X19" s="52">
        <v>1297931</v>
      </c>
      <c r="Y19" s="52">
        <v>696109</v>
      </c>
      <c r="Z19" s="52">
        <v>464468</v>
      </c>
      <c r="AA19" s="3"/>
    </row>
    <row r="20" spans="1:27" ht="15.75" customHeight="1">
      <c r="A20" s="51" t="s">
        <v>63</v>
      </c>
      <c r="B20" s="52">
        <v>89828</v>
      </c>
      <c r="C20" s="52">
        <v>89828</v>
      </c>
      <c r="D20" s="52">
        <v>89828</v>
      </c>
      <c r="E20" s="52" t="s">
        <v>82</v>
      </c>
      <c r="F20" s="52">
        <v>84668</v>
      </c>
      <c r="G20" s="52">
        <v>97</v>
      </c>
      <c r="H20" s="52">
        <v>3149</v>
      </c>
      <c r="I20" s="52">
        <v>3</v>
      </c>
      <c r="J20" s="52">
        <v>2011</v>
      </c>
      <c r="K20" s="52">
        <v>150</v>
      </c>
      <c r="L20" s="52">
        <v>1088</v>
      </c>
      <c r="M20" s="52">
        <v>87307</v>
      </c>
      <c r="N20" s="52">
        <v>1283</v>
      </c>
      <c r="O20" s="52" t="s">
        <v>82</v>
      </c>
      <c r="P20" s="52" t="s">
        <v>82</v>
      </c>
      <c r="Q20" s="52" t="s">
        <v>82</v>
      </c>
      <c r="R20" s="52" t="s">
        <v>82</v>
      </c>
      <c r="S20" s="52">
        <f t="shared" si="2"/>
        <v>89828</v>
      </c>
      <c r="T20" s="52">
        <v>2226</v>
      </c>
      <c r="U20" s="52">
        <v>87602</v>
      </c>
      <c r="V20" s="52" t="s">
        <v>82</v>
      </c>
      <c r="W20" s="52">
        <v>60716</v>
      </c>
      <c r="X20" s="52">
        <v>1766070</v>
      </c>
      <c r="Y20" s="52">
        <v>992356</v>
      </c>
      <c r="Z20" s="52">
        <v>676988</v>
      </c>
      <c r="AA20" s="3"/>
    </row>
    <row r="21" spans="1:27" ht="15.75" customHeight="1">
      <c r="A21" s="51" t="s">
        <v>64</v>
      </c>
      <c r="B21" s="52">
        <v>16341</v>
      </c>
      <c r="C21" s="52">
        <v>13842</v>
      </c>
      <c r="D21" s="52">
        <v>13842</v>
      </c>
      <c r="E21" s="52" t="s">
        <v>82</v>
      </c>
      <c r="F21" s="52">
        <v>11977</v>
      </c>
      <c r="G21" s="52">
        <v>18</v>
      </c>
      <c r="H21" s="52">
        <v>1217</v>
      </c>
      <c r="I21" s="52">
        <v>1</v>
      </c>
      <c r="J21" s="52">
        <v>649</v>
      </c>
      <c r="K21" s="52" t="s">
        <v>82</v>
      </c>
      <c r="L21" s="52">
        <v>119</v>
      </c>
      <c r="M21" s="52">
        <v>13723</v>
      </c>
      <c r="N21" s="52" t="s">
        <v>82</v>
      </c>
      <c r="O21" s="52" t="s">
        <v>82</v>
      </c>
      <c r="P21" s="52" t="s">
        <v>82</v>
      </c>
      <c r="Q21" s="52" t="s">
        <v>82</v>
      </c>
      <c r="R21" s="52" t="s">
        <v>82</v>
      </c>
      <c r="S21" s="52">
        <f t="shared" si="2"/>
        <v>13842</v>
      </c>
      <c r="T21" s="52">
        <v>658</v>
      </c>
      <c r="U21" s="52">
        <v>13184</v>
      </c>
      <c r="V21" s="52" t="s">
        <v>82</v>
      </c>
      <c r="W21" s="52">
        <v>12487</v>
      </c>
      <c r="X21" s="52">
        <v>363399</v>
      </c>
      <c r="Y21" s="52">
        <v>160745</v>
      </c>
      <c r="Z21" s="52">
        <v>108752</v>
      </c>
      <c r="AA21" s="3"/>
    </row>
    <row r="22" spans="1:27" ht="15.75" customHeight="1">
      <c r="A22" s="51" t="s">
        <v>65</v>
      </c>
      <c r="B22" s="52">
        <v>45474</v>
      </c>
      <c r="C22" s="52">
        <v>44734</v>
      </c>
      <c r="D22" s="52">
        <v>44635</v>
      </c>
      <c r="E22" s="52">
        <v>98</v>
      </c>
      <c r="F22" s="52">
        <v>42322</v>
      </c>
      <c r="G22" s="52">
        <v>23</v>
      </c>
      <c r="H22" s="52">
        <v>557</v>
      </c>
      <c r="I22" s="52">
        <v>13</v>
      </c>
      <c r="J22" s="52">
        <v>1855</v>
      </c>
      <c r="K22" s="52">
        <v>20</v>
      </c>
      <c r="L22" s="52">
        <v>341</v>
      </c>
      <c r="M22" s="52">
        <v>44274</v>
      </c>
      <c r="N22" s="52" t="s">
        <v>82</v>
      </c>
      <c r="O22" s="52">
        <v>98</v>
      </c>
      <c r="P22" s="52" t="s">
        <v>82</v>
      </c>
      <c r="Q22" s="52" t="s">
        <v>82</v>
      </c>
      <c r="R22" s="52" t="s">
        <v>82</v>
      </c>
      <c r="S22" s="52">
        <f t="shared" si="2"/>
        <v>44734</v>
      </c>
      <c r="T22" s="52">
        <v>1780</v>
      </c>
      <c r="U22" s="52">
        <v>39694</v>
      </c>
      <c r="V22" s="52">
        <v>3260</v>
      </c>
      <c r="W22" s="52">
        <v>18623</v>
      </c>
      <c r="X22" s="52">
        <v>894460</v>
      </c>
      <c r="Y22" s="52">
        <v>449120</v>
      </c>
      <c r="Z22" s="52">
        <v>337300</v>
      </c>
      <c r="AA22" s="3"/>
    </row>
    <row r="23" spans="1:27" ht="15.75" customHeight="1">
      <c r="A23" s="51" t="s">
        <v>66</v>
      </c>
      <c r="B23" s="52">
        <v>157536</v>
      </c>
      <c r="C23" s="52">
        <v>157427</v>
      </c>
      <c r="D23" s="52">
        <v>149064</v>
      </c>
      <c r="E23" s="52">
        <v>8366</v>
      </c>
      <c r="F23" s="52">
        <v>145436</v>
      </c>
      <c r="G23" s="52">
        <v>255</v>
      </c>
      <c r="H23" s="52">
        <v>6768</v>
      </c>
      <c r="I23" s="52">
        <v>22</v>
      </c>
      <c r="J23" s="52">
        <v>5226</v>
      </c>
      <c r="K23" s="52">
        <v>982</v>
      </c>
      <c r="L23" s="52">
        <v>7177</v>
      </c>
      <c r="M23" s="52">
        <v>140795</v>
      </c>
      <c r="N23" s="52">
        <v>110</v>
      </c>
      <c r="O23" s="52">
        <v>4789</v>
      </c>
      <c r="P23" s="52">
        <v>3447</v>
      </c>
      <c r="Q23" s="52">
        <v>130</v>
      </c>
      <c r="R23" s="52" t="s">
        <v>82</v>
      </c>
      <c r="S23" s="52">
        <f t="shared" si="2"/>
        <v>157429</v>
      </c>
      <c r="T23" s="52">
        <v>4933</v>
      </c>
      <c r="U23" s="52">
        <v>143175</v>
      </c>
      <c r="V23" s="52">
        <v>9321</v>
      </c>
      <c r="W23" s="52">
        <v>122713</v>
      </c>
      <c r="X23" s="52">
        <v>3189253</v>
      </c>
      <c r="Y23" s="52">
        <v>2031896</v>
      </c>
      <c r="Z23" s="52">
        <v>1211542</v>
      </c>
      <c r="AA23" s="3"/>
    </row>
    <row r="24" spans="1:27" ht="15.75" customHeight="1">
      <c r="A24" s="51" t="s">
        <v>67</v>
      </c>
      <c r="B24" s="52">
        <v>14562</v>
      </c>
      <c r="C24" s="52">
        <v>14562</v>
      </c>
      <c r="D24" s="52">
        <v>14010</v>
      </c>
      <c r="E24" s="52">
        <v>551</v>
      </c>
      <c r="F24" s="52">
        <v>12794</v>
      </c>
      <c r="G24" s="52">
        <v>16</v>
      </c>
      <c r="H24" s="52">
        <v>323</v>
      </c>
      <c r="I24" s="52">
        <v>3</v>
      </c>
      <c r="J24" s="52">
        <v>1444</v>
      </c>
      <c r="K24" s="52" t="s">
        <v>82</v>
      </c>
      <c r="L24" s="52">
        <v>8</v>
      </c>
      <c r="M24" s="52">
        <v>13813</v>
      </c>
      <c r="N24" s="52">
        <v>189</v>
      </c>
      <c r="O24" s="52">
        <v>273</v>
      </c>
      <c r="P24" s="52">
        <v>278</v>
      </c>
      <c r="Q24" s="52" t="s">
        <v>82</v>
      </c>
      <c r="R24" s="52" t="s">
        <v>82</v>
      </c>
      <c r="S24" s="52">
        <f t="shared" si="2"/>
        <v>14561</v>
      </c>
      <c r="T24" s="52">
        <v>1444</v>
      </c>
      <c r="U24" s="52">
        <v>12566</v>
      </c>
      <c r="V24" s="52">
        <v>551</v>
      </c>
      <c r="W24" s="52">
        <v>12209</v>
      </c>
      <c r="X24" s="52">
        <v>223735</v>
      </c>
      <c r="Y24" s="52">
        <v>149590</v>
      </c>
      <c r="Z24" s="52">
        <v>106817</v>
      </c>
      <c r="AA24" s="3"/>
    </row>
    <row r="25" spans="1:27" ht="15.75" customHeight="1">
      <c r="A25" s="51" t="s">
        <v>68</v>
      </c>
      <c r="B25" s="52">
        <v>15394</v>
      </c>
      <c r="C25" s="52">
        <v>15394</v>
      </c>
      <c r="D25" s="52">
        <v>15394</v>
      </c>
      <c r="E25" s="52" t="s">
        <v>82</v>
      </c>
      <c r="F25" s="52">
        <v>14384</v>
      </c>
      <c r="G25" s="52">
        <v>14</v>
      </c>
      <c r="H25" s="52">
        <v>497</v>
      </c>
      <c r="I25" s="52">
        <v>4</v>
      </c>
      <c r="J25" s="52">
        <v>513</v>
      </c>
      <c r="K25" s="52">
        <v>48</v>
      </c>
      <c r="L25" s="52">
        <v>185</v>
      </c>
      <c r="M25" s="52">
        <v>15161</v>
      </c>
      <c r="N25" s="52" t="s">
        <v>82</v>
      </c>
      <c r="O25" s="52" t="s">
        <v>82</v>
      </c>
      <c r="P25" s="52" t="s">
        <v>82</v>
      </c>
      <c r="Q25" s="52" t="s">
        <v>82</v>
      </c>
      <c r="R25" s="52" t="s">
        <v>82</v>
      </c>
      <c r="S25" s="52">
        <f t="shared" si="2"/>
        <v>15394</v>
      </c>
      <c r="T25" s="52">
        <v>149</v>
      </c>
      <c r="U25" s="52">
        <v>15245</v>
      </c>
      <c r="V25" s="52" t="s">
        <v>82</v>
      </c>
      <c r="W25" s="52">
        <v>11609</v>
      </c>
      <c r="X25" s="52">
        <v>355255</v>
      </c>
      <c r="Y25" s="52">
        <v>200838</v>
      </c>
      <c r="Z25" s="52">
        <v>122253</v>
      </c>
      <c r="AA25" s="3"/>
    </row>
    <row r="26" spans="1:27" ht="15.75" customHeight="1">
      <c r="A26" s="51" t="s">
        <v>69</v>
      </c>
      <c r="B26" s="52">
        <v>106917</v>
      </c>
      <c r="C26" s="52">
        <v>73542</v>
      </c>
      <c r="D26" s="52">
        <v>72934</v>
      </c>
      <c r="E26" s="52">
        <v>609</v>
      </c>
      <c r="F26" s="52">
        <v>65335</v>
      </c>
      <c r="G26" s="52">
        <v>95</v>
      </c>
      <c r="H26" s="52">
        <v>5780</v>
      </c>
      <c r="I26" s="52">
        <v>7</v>
      </c>
      <c r="J26" s="52">
        <v>2427</v>
      </c>
      <c r="K26" s="52">
        <v>114</v>
      </c>
      <c r="L26" s="52">
        <v>1052</v>
      </c>
      <c r="M26" s="52">
        <v>71595</v>
      </c>
      <c r="N26" s="52">
        <v>173</v>
      </c>
      <c r="O26" s="52">
        <v>562</v>
      </c>
      <c r="P26" s="52">
        <v>46</v>
      </c>
      <c r="Q26" s="52" t="s">
        <v>82</v>
      </c>
      <c r="R26" s="52" t="s">
        <v>82</v>
      </c>
      <c r="S26" s="52">
        <f t="shared" si="2"/>
        <v>73542</v>
      </c>
      <c r="T26" s="52">
        <v>2805</v>
      </c>
      <c r="U26" s="52">
        <v>69832</v>
      </c>
      <c r="V26" s="52">
        <v>905</v>
      </c>
      <c r="W26" s="52">
        <v>56237</v>
      </c>
      <c r="X26" s="52">
        <v>1808084</v>
      </c>
      <c r="Y26" s="52">
        <v>942985</v>
      </c>
      <c r="Z26" s="52">
        <v>556853</v>
      </c>
      <c r="AA26" s="3"/>
    </row>
    <row r="27" spans="1:27" ht="15.75" customHeight="1">
      <c r="A27" s="51" t="s">
        <v>70</v>
      </c>
      <c r="B27" s="52">
        <v>61643</v>
      </c>
      <c r="C27" s="52">
        <v>56321</v>
      </c>
      <c r="D27" s="52">
        <v>56321</v>
      </c>
      <c r="E27" s="52" t="s">
        <v>82</v>
      </c>
      <c r="F27" s="52">
        <v>54094</v>
      </c>
      <c r="G27" s="52">
        <v>80</v>
      </c>
      <c r="H27" s="52">
        <v>2110</v>
      </c>
      <c r="I27" s="52">
        <v>1</v>
      </c>
      <c r="J27" s="52">
        <v>117</v>
      </c>
      <c r="K27" s="52">
        <v>528</v>
      </c>
      <c r="L27" s="52">
        <v>8580</v>
      </c>
      <c r="M27" s="52">
        <v>47213</v>
      </c>
      <c r="N27" s="52" t="s">
        <v>82</v>
      </c>
      <c r="O27" s="52" t="s">
        <v>82</v>
      </c>
      <c r="P27" s="52" t="s">
        <v>82</v>
      </c>
      <c r="Q27" s="52" t="s">
        <v>82</v>
      </c>
      <c r="R27" s="52" t="s">
        <v>82</v>
      </c>
      <c r="S27" s="52">
        <f t="shared" si="2"/>
        <v>56321</v>
      </c>
      <c r="T27" s="52">
        <v>117</v>
      </c>
      <c r="U27" s="52">
        <v>56204</v>
      </c>
      <c r="V27" s="52" t="s">
        <v>82</v>
      </c>
      <c r="W27" s="52">
        <v>44835</v>
      </c>
      <c r="X27" s="52">
        <v>1280745</v>
      </c>
      <c r="Y27" s="52">
        <v>842821.2</v>
      </c>
      <c r="Z27" s="52">
        <v>480077</v>
      </c>
      <c r="AA27" s="3"/>
    </row>
    <row r="28" spans="1:27" ht="15.75" customHeight="1">
      <c r="A28" s="51" t="s">
        <v>71</v>
      </c>
      <c r="B28" s="52">
        <v>1010</v>
      </c>
      <c r="C28" s="52" t="s">
        <v>82</v>
      </c>
      <c r="D28" s="52" t="s">
        <v>82</v>
      </c>
      <c r="E28" s="52" t="s">
        <v>82</v>
      </c>
      <c r="F28" s="52" t="s">
        <v>82</v>
      </c>
      <c r="G28" s="52" t="s">
        <v>82</v>
      </c>
      <c r="H28" s="52" t="s">
        <v>82</v>
      </c>
      <c r="I28" s="52" t="s">
        <v>82</v>
      </c>
      <c r="J28" s="52" t="s">
        <v>82</v>
      </c>
      <c r="K28" s="52" t="s">
        <v>82</v>
      </c>
      <c r="L28" s="52" t="s">
        <v>82</v>
      </c>
      <c r="M28" s="52" t="s">
        <v>82</v>
      </c>
      <c r="N28" s="52" t="s">
        <v>82</v>
      </c>
      <c r="O28" s="52" t="s">
        <v>82</v>
      </c>
      <c r="P28" s="52" t="s">
        <v>82</v>
      </c>
      <c r="Q28" s="52" t="s">
        <v>82</v>
      </c>
      <c r="R28" s="52" t="s">
        <v>82</v>
      </c>
      <c r="S28" s="52" t="s">
        <v>82</v>
      </c>
      <c r="T28" s="52" t="s">
        <v>82</v>
      </c>
      <c r="U28" s="52" t="s">
        <v>82</v>
      </c>
      <c r="V28" s="52" t="s">
        <v>82</v>
      </c>
      <c r="W28" s="52" t="s">
        <v>82</v>
      </c>
      <c r="X28" s="52" t="s">
        <v>82</v>
      </c>
      <c r="Y28" s="52" t="s">
        <v>82</v>
      </c>
      <c r="Z28" s="52" t="s">
        <v>82</v>
      </c>
      <c r="AA28" s="3"/>
    </row>
    <row r="29" spans="1:27" ht="15.75" customHeight="1">
      <c r="A29" s="51" t="s">
        <v>72</v>
      </c>
      <c r="B29" s="52">
        <v>54969</v>
      </c>
      <c r="C29" s="52">
        <v>54523</v>
      </c>
      <c r="D29" s="52">
        <v>54406</v>
      </c>
      <c r="E29" s="52">
        <v>117</v>
      </c>
      <c r="F29" s="52">
        <v>52496</v>
      </c>
      <c r="G29" s="52">
        <v>32</v>
      </c>
      <c r="H29" s="52">
        <v>1146</v>
      </c>
      <c r="I29" s="52">
        <v>5</v>
      </c>
      <c r="J29" s="52">
        <v>881</v>
      </c>
      <c r="K29" s="52" t="s">
        <v>82</v>
      </c>
      <c r="L29" s="52">
        <v>1216</v>
      </c>
      <c r="M29" s="52">
        <v>53024</v>
      </c>
      <c r="N29" s="52">
        <v>166</v>
      </c>
      <c r="O29" s="52" t="s">
        <v>82</v>
      </c>
      <c r="P29" s="52">
        <v>117</v>
      </c>
      <c r="Q29" s="52" t="s">
        <v>82</v>
      </c>
      <c r="R29" s="52" t="s">
        <v>82</v>
      </c>
      <c r="S29" s="52">
        <f t="shared" si="2"/>
        <v>54523</v>
      </c>
      <c r="T29" s="52">
        <v>966</v>
      </c>
      <c r="U29" s="52">
        <v>53440</v>
      </c>
      <c r="V29" s="52">
        <v>117</v>
      </c>
      <c r="W29" s="52">
        <v>43797</v>
      </c>
      <c r="X29" s="52">
        <v>1240620</v>
      </c>
      <c r="Y29" s="52">
        <v>690619</v>
      </c>
      <c r="Z29" s="52">
        <v>409004</v>
      </c>
      <c r="AA29" s="3"/>
    </row>
    <row r="30" spans="1:26" ht="15.75" customHeight="1">
      <c r="A30" s="51" t="s">
        <v>73</v>
      </c>
      <c r="B30" s="52">
        <v>18504</v>
      </c>
      <c r="C30" s="52">
        <v>18504</v>
      </c>
      <c r="D30" s="52">
        <v>15731</v>
      </c>
      <c r="E30" s="52">
        <v>2773</v>
      </c>
      <c r="F30" s="52">
        <v>17107</v>
      </c>
      <c r="G30" s="52">
        <v>28</v>
      </c>
      <c r="H30" s="52">
        <v>1397</v>
      </c>
      <c r="I30" s="52" t="s">
        <v>82</v>
      </c>
      <c r="J30" s="52" t="s">
        <v>82</v>
      </c>
      <c r="K30" s="52" t="s">
        <v>82</v>
      </c>
      <c r="L30" s="52">
        <v>99</v>
      </c>
      <c r="M30" s="52">
        <v>15632</v>
      </c>
      <c r="N30" s="52" t="s">
        <v>82</v>
      </c>
      <c r="O30" s="52">
        <v>63</v>
      </c>
      <c r="P30" s="52">
        <v>1893</v>
      </c>
      <c r="Q30" s="52">
        <v>817</v>
      </c>
      <c r="R30" s="52" t="s">
        <v>82</v>
      </c>
      <c r="S30" s="52">
        <f t="shared" si="2"/>
        <v>18503</v>
      </c>
      <c r="T30" s="52">
        <v>20</v>
      </c>
      <c r="U30" s="52">
        <v>15717</v>
      </c>
      <c r="V30" s="52">
        <v>2766</v>
      </c>
      <c r="W30" s="52">
        <v>8031</v>
      </c>
      <c r="X30" s="52">
        <v>333264</v>
      </c>
      <c r="Y30" s="52">
        <v>179654</v>
      </c>
      <c r="Z30" s="52">
        <v>125021</v>
      </c>
    </row>
    <row r="31" spans="1:26" ht="15.75" customHeight="1">
      <c r="A31" s="51" t="s">
        <v>74</v>
      </c>
      <c r="B31" s="52">
        <v>93115</v>
      </c>
      <c r="C31" s="52">
        <v>47513</v>
      </c>
      <c r="D31" s="52">
        <v>43846</v>
      </c>
      <c r="E31" s="52">
        <v>3667</v>
      </c>
      <c r="F31" s="52">
        <v>40785</v>
      </c>
      <c r="G31" s="52">
        <v>47</v>
      </c>
      <c r="H31" s="52">
        <v>1496</v>
      </c>
      <c r="I31" s="52">
        <v>15</v>
      </c>
      <c r="J31" s="52">
        <v>5232</v>
      </c>
      <c r="K31" s="52">
        <v>167</v>
      </c>
      <c r="L31" s="52">
        <v>3490</v>
      </c>
      <c r="M31" s="52">
        <v>39813</v>
      </c>
      <c r="N31" s="52">
        <v>377</v>
      </c>
      <c r="O31" s="52">
        <v>1888</v>
      </c>
      <c r="P31" s="52">
        <v>1562</v>
      </c>
      <c r="Q31" s="52">
        <v>217</v>
      </c>
      <c r="R31" s="52" t="s">
        <v>82</v>
      </c>
      <c r="S31" s="52">
        <f t="shared" si="2"/>
        <v>47513</v>
      </c>
      <c r="T31" s="52">
        <v>4127</v>
      </c>
      <c r="U31" s="52">
        <v>39497</v>
      </c>
      <c r="V31" s="52">
        <v>3889</v>
      </c>
      <c r="W31" s="52">
        <v>35132</v>
      </c>
      <c r="X31" s="52">
        <v>932820</v>
      </c>
      <c r="Y31" s="52">
        <v>556185</v>
      </c>
      <c r="Z31" s="52">
        <v>354566</v>
      </c>
    </row>
    <row r="32" spans="1:26" ht="15.75" customHeight="1">
      <c r="A32" s="51" t="s">
        <v>75</v>
      </c>
      <c r="B32" s="52">
        <v>27156</v>
      </c>
      <c r="C32" s="52">
        <v>16211</v>
      </c>
      <c r="D32" s="52">
        <v>16211</v>
      </c>
      <c r="E32" s="52" t="s">
        <v>82</v>
      </c>
      <c r="F32" s="52">
        <v>15794</v>
      </c>
      <c r="G32" s="52">
        <v>4</v>
      </c>
      <c r="H32" s="52">
        <v>233</v>
      </c>
      <c r="I32" s="52">
        <v>2</v>
      </c>
      <c r="J32" s="52">
        <v>184</v>
      </c>
      <c r="K32" s="52" t="s">
        <v>82</v>
      </c>
      <c r="L32" s="52">
        <v>29</v>
      </c>
      <c r="M32" s="52">
        <v>16035</v>
      </c>
      <c r="N32" s="52">
        <v>147</v>
      </c>
      <c r="O32" s="52" t="s">
        <v>82</v>
      </c>
      <c r="P32" s="52" t="s">
        <v>82</v>
      </c>
      <c r="Q32" s="52" t="s">
        <v>82</v>
      </c>
      <c r="R32" s="52" t="s">
        <v>82</v>
      </c>
      <c r="S32" s="52">
        <f t="shared" si="2"/>
        <v>16211</v>
      </c>
      <c r="T32" s="52">
        <v>184</v>
      </c>
      <c r="U32" s="52">
        <v>10858</v>
      </c>
      <c r="V32" s="52">
        <v>5169</v>
      </c>
      <c r="W32" s="52">
        <v>3374</v>
      </c>
      <c r="X32" s="52">
        <v>309464</v>
      </c>
      <c r="Y32" s="52">
        <v>149104</v>
      </c>
      <c r="Z32" s="52">
        <v>107181</v>
      </c>
    </row>
    <row r="33" spans="1:26" ht="15.75" customHeight="1">
      <c r="A33" s="51" t="s">
        <v>76</v>
      </c>
      <c r="B33" s="52">
        <v>102961</v>
      </c>
      <c r="C33" s="52">
        <v>76123</v>
      </c>
      <c r="D33" s="52">
        <v>74070</v>
      </c>
      <c r="E33" s="52">
        <v>2053</v>
      </c>
      <c r="F33" s="52">
        <v>73830</v>
      </c>
      <c r="G33" s="52">
        <v>80</v>
      </c>
      <c r="H33" s="52">
        <v>1625</v>
      </c>
      <c r="I33" s="52">
        <v>3</v>
      </c>
      <c r="J33" s="52">
        <v>668</v>
      </c>
      <c r="K33" s="52">
        <v>107</v>
      </c>
      <c r="L33" s="52">
        <v>4856</v>
      </c>
      <c r="M33" s="52">
        <v>68902</v>
      </c>
      <c r="N33" s="52">
        <v>205</v>
      </c>
      <c r="O33" s="52">
        <v>391</v>
      </c>
      <c r="P33" s="52">
        <v>1434</v>
      </c>
      <c r="Q33" s="52">
        <v>228.2</v>
      </c>
      <c r="R33" s="52" t="s">
        <v>82</v>
      </c>
      <c r="S33" s="52">
        <f t="shared" si="2"/>
        <v>76123</v>
      </c>
      <c r="T33" s="52">
        <v>331</v>
      </c>
      <c r="U33" s="52">
        <v>70239</v>
      </c>
      <c r="V33" s="52">
        <v>5553</v>
      </c>
      <c r="W33" s="52">
        <v>57287.4</v>
      </c>
      <c r="X33" s="52">
        <v>1461094</v>
      </c>
      <c r="Y33" s="52">
        <v>990186</v>
      </c>
      <c r="Z33" s="52">
        <v>573443</v>
      </c>
    </row>
    <row r="34" spans="1:26" ht="15.75" customHeight="1">
      <c r="A34" s="51" t="s">
        <v>77</v>
      </c>
      <c r="B34" s="52">
        <v>152348</v>
      </c>
      <c r="C34" s="52">
        <v>129903</v>
      </c>
      <c r="D34" s="52">
        <v>90970</v>
      </c>
      <c r="E34" s="52">
        <v>38933</v>
      </c>
      <c r="F34" s="52">
        <v>120896</v>
      </c>
      <c r="G34" s="52">
        <v>120</v>
      </c>
      <c r="H34" s="52">
        <v>4334</v>
      </c>
      <c r="I34" s="52">
        <v>10</v>
      </c>
      <c r="J34" s="52">
        <v>4674</v>
      </c>
      <c r="K34" s="52">
        <v>70</v>
      </c>
      <c r="L34" s="52">
        <v>6292</v>
      </c>
      <c r="M34" s="52">
        <v>82743</v>
      </c>
      <c r="N34" s="52">
        <v>1865</v>
      </c>
      <c r="O34" s="52">
        <v>6126</v>
      </c>
      <c r="P34" s="52">
        <v>22053</v>
      </c>
      <c r="Q34" s="52">
        <v>10753</v>
      </c>
      <c r="R34" s="52" t="s">
        <v>82</v>
      </c>
      <c r="S34" s="52">
        <f t="shared" si="2"/>
        <v>129903</v>
      </c>
      <c r="T34" s="52">
        <v>4807</v>
      </c>
      <c r="U34" s="52">
        <v>85345</v>
      </c>
      <c r="V34" s="52">
        <v>39751</v>
      </c>
      <c r="W34" s="52">
        <v>40464</v>
      </c>
      <c r="X34" s="52">
        <v>2217266</v>
      </c>
      <c r="Y34" s="52">
        <v>1175421</v>
      </c>
      <c r="Z34" s="52">
        <v>804247</v>
      </c>
    </row>
    <row r="35" spans="1:26" ht="15.75" customHeight="1">
      <c r="A35" s="51" t="s">
        <v>78</v>
      </c>
      <c r="B35" s="52">
        <v>18213</v>
      </c>
      <c r="C35" s="52" t="s">
        <v>82</v>
      </c>
      <c r="D35" s="52" t="s">
        <v>82</v>
      </c>
      <c r="E35" s="52" t="s">
        <v>82</v>
      </c>
      <c r="F35" s="52" t="s">
        <v>82</v>
      </c>
      <c r="G35" s="52" t="s">
        <v>82</v>
      </c>
      <c r="H35" s="52" t="s">
        <v>82</v>
      </c>
      <c r="I35" s="52" t="s">
        <v>82</v>
      </c>
      <c r="J35" s="52" t="s">
        <v>82</v>
      </c>
      <c r="K35" s="52" t="s">
        <v>82</v>
      </c>
      <c r="L35" s="52" t="s">
        <v>82</v>
      </c>
      <c r="M35" s="52" t="s">
        <v>82</v>
      </c>
      <c r="N35" s="52" t="s">
        <v>82</v>
      </c>
      <c r="O35" s="52" t="s">
        <v>82</v>
      </c>
      <c r="P35" s="52" t="s">
        <v>82</v>
      </c>
      <c r="Q35" s="52" t="s">
        <v>82</v>
      </c>
      <c r="R35" s="52" t="s">
        <v>82</v>
      </c>
      <c r="S35" s="52" t="s">
        <v>82</v>
      </c>
      <c r="T35" s="52" t="s">
        <v>82</v>
      </c>
      <c r="U35" s="52" t="s">
        <v>82</v>
      </c>
      <c r="V35" s="52" t="s">
        <v>82</v>
      </c>
      <c r="W35" s="52" t="s">
        <v>82</v>
      </c>
      <c r="X35" s="52" t="s">
        <v>82</v>
      </c>
      <c r="Y35" s="52" t="s">
        <v>82</v>
      </c>
      <c r="Z35" s="52" t="s">
        <v>82</v>
      </c>
    </row>
    <row r="36" spans="1:26" ht="15.75" customHeight="1">
      <c r="A36" s="51" t="s">
        <v>79</v>
      </c>
      <c r="B36" s="52">
        <v>49101</v>
      </c>
      <c r="C36" s="52">
        <v>40275</v>
      </c>
      <c r="D36" s="52">
        <v>39935</v>
      </c>
      <c r="E36" s="52">
        <v>340</v>
      </c>
      <c r="F36" s="52">
        <v>37938</v>
      </c>
      <c r="G36" s="52">
        <v>122</v>
      </c>
      <c r="H36" s="52">
        <v>2337</v>
      </c>
      <c r="I36" s="52" t="s">
        <v>82</v>
      </c>
      <c r="J36" s="52" t="s">
        <v>82</v>
      </c>
      <c r="K36" s="52">
        <v>2095</v>
      </c>
      <c r="L36" s="52">
        <v>127</v>
      </c>
      <c r="M36" s="52">
        <v>36625</v>
      </c>
      <c r="N36" s="52">
        <v>1088</v>
      </c>
      <c r="O36" s="52">
        <v>79</v>
      </c>
      <c r="P36" s="52">
        <v>262</v>
      </c>
      <c r="Q36" s="52" t="s">
        <v>82</v>
      </c>
      <c r="R36" s="52" t="s">
        <v>82</v>
      </c>
      <c r="S36" s="52">
        <f t="shared" si="2"/>
        <v>40275</v>
      </c>
      <c r="T36" s="52">
        <v>247</v>
      </c>
      <c r="U36" s="52">
        <v>38174</v>
      </c>
      <c r="V36" s="52">
        <v>1854</v>
      </c>
      <c r="W36" s="52">
        <v>32927</v>
      </c>
      <c r="X36" s="52">
        <v>747391</v>
      </c>
      <c r="Y36" s="52">
        <v>538216</v>
      </c>
      <c r="Z36" s="52">
        <v>313487</v>
      </c>
    </row>
    <row r="37" spans="1:26" ht="15.75" customHeight="1">
      <c r="A37" s="53" t="s">
        <v>80</v>
      </c>
      <c r="B37" s="54">
        <v>25956</v>
      </c>
      <c r="C37" s="54" t="s">
        <v>82</v>
      </c>
      <c r="D37" s="54" t="s">
        <v>82</v>
      </c>
      <c r="E37" s="54" t="s">
        <v>82</v>
      </c>
      <c r="F37" s="54" t="s">
        <v>82</v>
      </c>
      <c r="G37" s="54" t="s">
        <v>82</v>
      </c>
      <c r="H37" s="54" t="s">
        <v>82</v>
      </c>
      <c r="I37" s="54" t="s">
        <v>82</v>
      </c>
      <c r="J37" s="54" t="s">
        <v>82</v>
      </c>
      <c r="K37" s="54" t="s">
        <v>82</v>
      </c>
      <c r="L37" s="54" t="s">
        <v>82</v>
      </c>
      <c r="M37" s="54" t="s">
        <v>82</v>
      </c>
      <c r="N37" s="54" t="s">
        <v>82</v>
      </c>
      <c r="O37" s="54" t="s">
        <v>82</v>
      </c>
      <c r="P37" s="54" t="s">
        <v>82</v>
      </c>
      <c r="Q37" s="54" t="s">
        <v>82</v>
      </c>
      <c r="R37" s="54" t="s">
        <v>82</v>
      </c>
      <c r="S37" s="54" t="s">
        <v>82</v>
      </c>
      <c r="T37" s="54" t="s">
        <v>82</v>
      </c>
      <c r="U37" s="54" t="s">
        <v>82</v>
      </c>
      <c r="V37" s="54" t="s">
        <v>82</v>
      </c>
      <c r="W37" s="54" t="s">
        <v>82</v>
      </c>
      <c r="X37" s="54" t="s">
        <v>82</v>
      </c>
      <c r="Y37" s="54" t="s">
        <v>82</v>
      </c>
      <c r="Z37" s="54" t="s">
        <v>82</v>
      </c>
    </row>
    <row r="38" ht="15.75" customHeight="1">
      <c r="A38" s="4" t="s">
        <v>50</v>
      </c>
    </row>
    <row r="39" ht="15.75" customHeight="1">
      <c r="A39" s="3" t="s">
        <v>52</v>
      </c>
    </row>
  </sheetData>
  <printOptions horizontalCentered="1"/>
  <pageMargins left="0.3937007874015748" right="0.3937007874015748" top="0.5905511811023623" bottom="0.5905511811023623" header="0.5118110236220472" footer="0.5118110236220472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2011-02-14T08:10:02Z</cp:lastPrinted>
  <dcterms:created xsi:type="dcterms:W3CDTF">2005-11-29T03:40:01Z</dcterms:created>
  <dcterms:modified xsi:type="dcterms:W3CDTF">2012-02-16T10:01:16Z</dcterms:modified>
  <cp:category/>
  <cp:version/>
  <cp:contentType/>
  <cp:contentStatus/>
</cp:coreProperties>
</file>