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4500" activeTab="0"/>
  </bookViews>
  <sheets>
    <sheet name="19-19" sheetId="1" r:id="rId1"/>
  </sheets>
  <definedNames>
    <definedName name="DATA" localSheetId="0">'19-19'!$A$10:$A$32,'19-19'!$C$6:$C$35,'19-19'!$E$6:$E$31</definedName>
    <definedName name="DATA">#REF!,#REF!,#REF!</definedName>
    <definedName name="Last1" localSheetId="0">'19-19'!$A$10</definedName>
    <definedName name="_xlnm.Print_Area" localSheetId="0">'19-19'!$A$1:$U$16</definedName>
    <definedName name="Tag1" localSheetId="0">'19-19'!#REF!</definedName>
    <definedName name="Tag2" localSheetId="0">'19-19'!#REF!</definedName>
    <definedName name="Tag3" localSheetId="0">'19-19'!$B$6</definedName>
    <definedName name="Tag4" localSheetId="0">'19-19'!$D$6</definedName>
    <definedName name="Top1" localSheetId="0">'19-19'!#REF!</definedName>
  </definedNames>
  <calcPr calcMode="manual" fullCalcOnLoad="1"/>
</workbook>
</file>

<file path=xl/sharedStrings.xml><?xml version="1.0" encoding="utf-8"?>
<sst xmlns="http://schemas.openxmlformats.org/spreadsheetml/2006/main" count="34" uniqueCount="34">
  <si>
    <t>（単位　個）</t>
  </si>
  <si>
    <t>県教育庁文化課</t>
  </si>
  <si>
    <t>有 形 文 化 財</t>
  </si>
  <si>
    <t>区  分</t>
  </si>
  <si>
    <t>計</t>
  </si>
  <si>
    <t>小　計</t>
  </si>
  <si>
    <t>建造物</t>
  </si>
  <si>
    <t>絵　画</t>
  </si>
  <si>
    <t>書　跡</t>
  </si>
  <si>
    <t>典　跡</t>
  </si>
  <si>
    <t>古文書</t>
  </si>
  <si>
    <t>彫　刻</t>
  </si>
  <si>
    <t>工　芸</t>
  </si>
  <si>
    <t>考　古</t>
  </si>
  <si>
    <t>無形文化財</t>
  </si>
  <si>
    <t>民俗文化財</t>
  </si>
  <si>
    <t>史　跡</t>
  </si>
  <si>
    <t>名　勝</t>
  </si>
  <si>
    <t>天然記念物</t>
  </si>
  <si>
    <t>登録文化財</t>
  </si>
  <si>
    <t>国指定</t>
  </si>
  <si>
    <t>県指定</t>
  </si>
  <si>
    <t>市町村指定</t>
  </si>
  <si>
    <t>記　念　物</t>
  </si>
  <si>
    <t>歴史資料</t>
  </si>
  <si>
    <t>２）( )は地域を定めず指定しているものを再掲。</t>
  </si>
  <si>
    <t>１）各年５月１日現在。</t>
  </si>
  <si>
    <t>３）登録文化財は総計に含めない。</t>
  </si>
  <si>
    <t>平成２０年　</t>
  </si>
  <si>
    <t>　　２１　　</t>
  </si>
  <si>
    <t>　　２２　　</t>
  </si>
  <si>
    <t>　　２３　　</t>
  </si>
  <si>
    <t>　　２４　　</t>
  </si>
  <si>
    <t>１９－１９　指定文化財（平成２０～平成２４年）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</si>
</sst>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#,##0.000;\-#,##0.000"/>
    <numFmt numFmtId="180" formatCode="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0_);\(0\)"/>
    <numFmt numFmtId="201" formatCode="#,##0;&quot;△ &quot;#,##0"/>
    <numFmt numFmtId="202" formatCode="#,##0.0;&quot;△ &quot;#,##0.0"/>
    <numFmt numFmtId="203" formatCode="#,##0_);\(#,##0\)"/>
    <numFmt numFmtId="204" formatCode="#,##0.00;&quot;△ &quot;#,##0.00"/>
    <numFmt numFmtId="205" formatCode="0.00000000"/>
    <numFmt numFmtId="206" formatCode="0.0000000"/>
    <numFmt numFmtId="207" formatCode="0.000000"/>
    <numFmt numFmtId="208" formatCode="#,##0_);[Red]\(#,##0\)"/>
  </numFmts>
  <fonts count="3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4"/>
      <name val="Terminal"/>
      <family val="0"/>
    </font>
    <font>
      <sz val="10"/>
      <name val="ＭＳ ゴシック"/>
      <family val="3"/>
    </font>
    <font>
      <b/>
      <sz val="12"/>
      <color indexed="56"/>
      <name val="ＭＳ 明朝"/>
      <family val="1"/>
    </font>
    <font>
      <b/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3" borderId="9" applyNumberFormat="0" applyAlignment="0" applyProtection="0"/>
    <xf numFmtId="0" fontId="2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22" fillId="7" borderId="4" applyNumberFormat="0" applyAlignment="0" applyProtection="0"/>
    <xf numFmtId="178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3">
    <xf numFmtId="37" fontId="0" fillId="0" borderId="0" xfId="0" applyAlignment="1">
      <alignment/>
    </xf>
    <xf numFmtId="37" fontId="9" fillId="0" borderId="10" xfId="62" applyNumberFormat="1" applyFont="1" applyFill="1" applyBorder="1" applyAlignment="1" applyProtection="1">
      <alignment horizontal="center" vertical="center"/>
      <protection/>
    </xf>
    <xf numFmtId="0" fontId="9" fillId="0" borderId="11" xfId="62" applyFont="1" applyFill="1" applyBorder="1" applyAlignment="1">
      <alignment horizontal="center" vertical="center" textRotation="255"/>
      <protection/>
    </xf>
    <xf numFmtId="37" fontId="9" fillId="0" borderId="0" xfId="62" applyNumberFormat="1" applyFont="1" applyFill="1" applyAlignment="1" applyProtection="1">
      <alignment vertical="center"/>
      <protection/>
    </xf>
    <xf numFmtId="0" fontId="9" fillId="0" borderId="0" xfId="62" applyFont="1" applyFill="1" applyAlignment="1">
      <alignment vertical="center"/>
      <protection/>
    </xf>
    <xf numFmtId="37" fontId="9" fillId="0" borderId="0" xfId="62" applyNumberFormat="1" applyFont="1" applyFill="1" applyBorder="1" applyAlignment="1" applyProtection="1" quotePrefix="1">
      <alignment horizontal="left" vertical="center"/>
      <protection/>
    </xf>
    <xf numFmtId="37" fontId="9" fillId="0" borderId="0" xfId="62" applyNumberFormat="1" applyFont="1" applyFill="1" applyBorder="1" applyAlignment="1" applyProtection="1">
      <alignment horizontal="right" vertical="center"/>
      <protection/>
    </xf>
    <xf numFmtId="37" fontId="9" fillId="0" borderId="0" xfId="62" applyNumberFormat="1" applyFont="1" applyFill="1" applyBorder="1" applyAlignment="1" applyProtection="1">
      <alignment vertical="center"/>
      <protection/>
    </xf>
    <xf numFmtId="37" fontId="9" fillId="0" borderId="0" xfId="62" applyNumberFormat="1" applyFont="1" applyFill="1" applyBorder="1" applyAlignment="1" applyProtection="1">
      <alignment horizontal="left" vertical="center"/>
      <protection/>
    </xf>
    <xf numFmtId="0" fontId="9" fillId="0" borderId="0" xfId="62" applyFont="1" applyFill="1" applyBorder="1" applyAlignment="1">
      <alignment vertical="center"/>
      <protection/>
    </xf>
    <xf numFmtId="37" fontId="9" fillId="0" borderId="12" xfId="62" applyNumberFormat="1" applyFont="1" applyFill="1" applyBorder="1" applyAlignment="1" applyProtection="1">
      <alignment vertical="center"/>
      <protection/>
    </xf>
    <xf numFmtId="37" fontId="9" fillId="0" borderId="13" xfId="62" applyNumberFormat="1" applyFont="1" applyFill="1" applyBorder="1" applyAlignment="1" applyProtection="1">
      <alignment vertical="center"/>
      <protection/>
    </xf>
    <xf numFmtId="37" fontId="9" fillId="0" borderId="14" xfId="62" applyNumberFormat="1" applyFont="1" applyFill="1" applyBorder="1" applyAlignment="1" applyProtection="1">
      <alignment horizontal="centerContinuous" vertical="center"/>
      <protection/>
    </xf>
    <xf numFmtId="37" fontId="9" fillId="0" borderId="15" xfId="62" applyNumberFormat="1" applyFont="1" applyFill="1" applyBorder="1" applyAlignment="1" applyProtection="1">
      <alignment horizontal="centerContinuous" vertical="center"/>
      <protection/>
    </xf>
    <xf numFmtId="37" fontId="9" fillId="0" borderId="16" xfId="62" applyNumberFormat="1" applyFont="1" applyFill="1" applyBorder="1" applyAlignment="1" applyProtection="1">
      <alignment horizontal="centerContinuous" vertical="center"/>
      <protection/>
    </xf>
    <xf numFmtId="37" fontId="9" fillId="0" borderId="17" xfId="62" applyNumberFormat="1" applyFont="1" applyFill="1" applyBorder="1" applyAlignment="1" applyProtection="1">
      <alignment horizontal="center" vertical="center"/>
      <protection/>
    </xf>
    <xf numFmtId="37" fontId="9" fillId="0" borderId="17" xfId="62" applyNumberFormat="1" applyFont="1" applyFill="1" applyBorder="1" applyAlignment="1" applyProtection="1" quotePrefix="1">
      <alignment horizontal="center" vertical="center"/>
      <protection/>
    </xf>
    <xf numFmtId="0" fontId="9" fillId="0" borderId="13" xfId="62" applyFont="1" applyFill="1" applyBorder="1" applyAlignment="1">
      <alignment vertical="center"/>
      <protection/>
    </xf>
    <xf numFmtId="37" fontId="9" fillId="0" borderId="18" xfId="62" applyNumberFormat="1" applyFont="1" applyFill="1" applyBorder="1" applyAlignment="1" applyProtection="1" quotePrefix="1">
      <alignment horizontal="center" vertical="center" textRotation="255"/>
      <protection/>
    </xf>
    <xf numFmtId="37" fontId="9" fillId="0" borderId="18" xfId="62" applyNumberFormat="1" applyFont="1" applyFill="1" applyBorder="1" applyAlignment="1" applyProtection="1">
      <alignment horizontal="center" vertical="center" textRotation="255"/>
      <protection/>
    </xf>
    <xf numFmtId="37" fontId="9" fillId="0" borderId="19" xfId="62" applyNumberFormat="1" applyFont="1" applyFill="1" applyBorder="1" applyAlignment="1" applyProtection="1" quotePrefix="1">
      <alignment horizontal="center" vertical="center" textRotation="255"/>
      <protection/>
    </xf>
    <xf numFmtId="37" fontId="13" fillId="0" borderId="0" xfId="62" applyNumberFormat="1" applyFont="1" applyFill="1" applyAlignment="1" applyProtection="1">
      <alignment horizontal="left" vertical="center"/>
      <protection/>
    </xf>
    <xf numFmtId="37" fontId="9" fillId="0" borderId="11" xfId="62" applyNumberFormat="1" applyFont="1" applyFill="1" applyBorder="1" applyAlignment="1" applyProtection="1">
      <alignment horizontal="centerContinuous" vertical="center"/>
      <protection/>
    </xf>
    <xf numFmtId="37" fontId="9" fillId="0" borderId="10" xfId="62" applyNumberFormat="1" applyFont="1" applyFill="1" applyBorder="1" applyAlignment="1" applyProtection="1">
      <alignment horizontal="centerContinuous" vertical="center"/>
      <protection/>
    </xf>
    <xf numFmtId="178" fontId="9" fillId="0" borderId="12" xfId="61" applyFont="1" applyFill="1" applyBorder="1" applyAlignment="1" applyProtection="1" quotePrefix="1">
      <alignment horizontal="center" vertical="center" shrinkToFit="1"/>
      <protection/>
    </xf>
    <xf numFmtId="178" fontId="9" fillId="0" borderId="20" xfId="61" applyFont="1" applyFill="1" applyBorder="1" applyAlignment="1" applyProtection="1" quotePrefix="1">
      <alignment horizontal="center" vertical="center"/>
      <protection/>
    </xf>
    <xf numFmtId="201" fontId="9" fillId="0" borderId="0" xfId="62" applyNumberFormat="1" applyFont="1" applyFill="1" applyBorder="1" applyAlignment="1" applyProtection="1" quotePrefix="1">
      <alignment horizontal="right" vertical="center"/>
      <protection/>
    </xf>
    <xf numFmtId="191" fontId="9" fillId="0" borderId="0" xfId="63" applyNumberFormat="1" applyFont="1" applyFill="1" applyBorder="1" applyAlignment="1" applyProtection="1">
      <alignment horizontal="right" vertical="center"/>
      <protection/>
    </xf>
    <xf numFmtId="201" fontId="9" fillId="0" borderId="0" xfId="62" applyNumberFormat="1" applyFont="1" applyFill="1" applyBorder="1" applyAlignment="1" applyProtection="1">
      <alignment horizontal="right" vertical="center"/>
      <protection/>
    </xf>
    <xf numFmtId="201" fontId="14" fillId="0" borderId="0" xfId="62" applyNumberFormat="1" applyFont="1" applyFill="1" applyBorder="1" applyAlignment="1" applyProtection="1">
      <alignment horizontal="right" vertical="center"/>
      <protection/>
    </xf>
    <xf numFmtId="37" fontId="9" fillId="0" borderId="20" xfId="62" applyNumberFormat="1" applyFont="1" applyFill="1" applyBorder="1" applyAlignment="1" applyProtection="1" quotePrefix="1">
      <alignment horizontal="distributed" vertical="center"/>
      <protection/>
    </xf>
    <xf numFmtId="201" fontId="9" fillId="0" borderId="0" xfId="62" applyNumberFormat="1" applyFont="1" applyFill="1" applyBorder="1" applyAlignment="1">
      <alignment horizontal="right" vertical="center"/>
      <protection/>
    </xf>
    <xf numFmtId="37" fontId="9" fillId="0" borderId="10" xfId="62" applyNumberFormat="1" applyFont="1" applyFill="1" applyBorder="1" applyAlignment="1" applyProtection="1">
      <alignment horizontal="distributed" vertical="center"/>
      <protection/>
    </xf>
    <xf numFmtId="37" fontId="10" fillId="0" borderId="0" xfId="62" applyNumberFormat="1" applyFont="1" applyFill="1" applyBorder="1" applyAlignment="1" applyProtection="1">
      <alignment horizontal="left" vertical="center"/>
      <protection/>
    </xf>
    <xf numFmtId="178" fontId="14" fillId="0" borderId="20" xfId="61" applyFont="1" applyFill="1" applyBorder="1" applyAlignment="1" applyProtection="1" quotePrefix="1">
      <alignment horizontal="center" vertical="center"/>
      <protection/>
    </xf>
    <xf numFmtId="0" fontId="10" fillId="0" borderId="0" xfId="62" applyFont="1" applyFill="1" applyAlignment="1">
      <alignment vertical="center"/>
      <protection/>
    </xf>
    <xf numFmtId="0" fontId="9" fillId="0" borderId="0" xfId="62" applyFont="1" applyFill="1" applyBorder="1" applyAlignment="1">
      <alignment horizontal="center" vertical="center" textRotation="255"/>
      <protection/>
    </xf>
    <xf numFmtId="201" fontId="9" fillId="0" borderId="0" xfId="49" applyNumberFormat="1" applyFont="1" applyFill="1" applyBorder="1" applyAlignment="1" applyProtection="1">
      <alignment horizontal="right" vertical="center"/>
      <protection/>
    </xf>
    <xf numFmtId="37" fontId="9" fillId="0" borderId="14" xfId="62" applyNumberFormat="1" applyFont="1" applyFill="1" applyBorder="1" applyAlignment="1" applyProtection="1" quotePrefix="1">
      <alignment horizontal="center" vertical="center" textRotation="255"/>
      <protection/>
    </xf>
    <xf numFmtId="37" fontId="9" fillId="0" borderId="16" xfId="62" applyNumberFormat="1" applyFont="1" applyFill="1" applyBorder="1" applyAlignment="1" applyProtection="1" quotePrefix="1">
      <alignment horizontal="center" vertical="center" textRotation="255"/>
      <protection/>
    </xf>
    <xf numFmtId="201" fontId="9" fillId="0" borderId="21" xfId="62" applyNumberFormat="1" applyFont="1" applyFill="1" applyBorder="1" applyAlignment="1" applyProtection="1">
      <alignment horizontal="right" vertical="center"/>
      <protection/>
    </xf>
    <xf numFmtId="191" fontId="9" fillId="0" borderId="21" xfId="63" applyNumberFormat="1" applyFont="1" applyFill="1" applyBorder="1" applyAlignment="1" applyProtection="1">
      <alignment horizontal="right" vertical="center"/>
      <protection/>
    </xf>
    <xf numFmtId="201" fontId="9" fillId="0" borderId="21" xfId="62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6" xfId="61"/>
    <cellStyle name="標準_167" xfId="62"/>
    <cellStyle name="標準_167_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6"/>
  <sheetViews>
    <sheetView showGridLines="0" tabSelected="1" view="pageBreakPreview" zoomScaleNormal="120" zoomScaleSheetLayoutView="100" zoomScalePageLayoutView="0" workbookViewId="0" topLeftCell="A1">
      <selection activeCell="B10" sqref="B10:T13"/>
    </sheetView>
  </sheetViews>
  <sheetFormatPr defaultColWidth="10.59765625" defaultRowHeight="19.5" customHeight="1"/>
  <cols>
    <col min="1" max="1" width="8.59765625" style="4" customWidth="1"/>
    <col min="2" max="2" width="6.59765625" style="4" customWidth="1"/>
    <col min="3" max="3" width="3.59765625" style="4" customWidth="1"/>
    <col min="4" max="4" width="5.59765625" style="4" customWidth="1"/>
    <col min="5" max="18" width="3.8984375" style="4" customWidth="1"/>
    <col min="19" max="19" width="3.59765625" style="4" customWidth="1"/>
    <col min="20" max="21" width="3.8984375" style="4" customWidth="1"/>
    <col min="22" max="16384" width="10.59765625" style="4" customWidth="1"/>
  </cols>
  <sheetData>
    <row r="1" spans="1:21" ht="19.5" customHeight="1">
      <c r="A1" s="21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.75" customHeight="1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6"/>
      <c r="T2" s="3"/>
      <c r="U2" s="3"/>
    </row>
    <row r="3" spans="1:21" ht="12.75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6"/>
      <c r="T3" s="6" t="s">
        <v>1</v>
      </c>
      <c r="U3" s="6"/>
    </row>
    <row r="4" spans="1:21" ht="12.75" customHeight="1">
      <c r="A4" s="10"/>
      <c r="B4" s="11"/>
      <c r="C4" s="10"/>
      <c r="D4" s="12" t="s">
        <v>2</v>
      </c>
      <c r="E4" s="13"/>
      <c r="F4" s="13"/>
      <c r="G4" s="13"/>
      <c r="H4" s="13"/>
      <c r="I4" s="13"/>
      <c r="J4" s="13"/>
      <c r="K4" s="13"/>
      <c r="L4" s="13"/>
      <c r="M4" s="14"/>
      <c r="N4" s="15"/>
      <c r="O4" s="16"/>
      <c r="P4" s="12" t="s">
        <v>23</v>
      </c>
      <c r="Q4" s="13"/>
      <c r="R4" s="13"/>
      <c r="S4" s="14"/>
      <c r="T4" s="17"/>
      <c r="U4" s="9"/>
    </row>
    <row r="5" spans="1:21" ht="60" customHeight="1">
      <c r="A5" s="1" t="s">
        <v>3</v>
      </c>
      <c r="B5" s="22" t="s">
        <v>4</v>
      </c>
      <c r="C5" s="23"/>
      <c r="D5" s="18" t="s">
        <v>5</v>
      </c>
      <c r="E5" s="19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8" t="s">
        <v>11</v>
      </c>
      <c r="K5" s="18" t="s">
        <v>12</v>
      </c>
      <c r="L5" s="18" t="s">
        <v>13</v>
      </c>
      <c r="M5" s="18" t="s">
        <v>24</v>
      </c>
      <c r="N5" s="20" t="s">
        <v>14</v>
      </c>
      <c r="O5" s="20" t="s">
        <v>15</v>
      </c>
      <c r="P5" s="18" t="s">
        <v>16</v>
      </c>
      <c r="Q5" s="18" t="s">
        <v>17</v>
      </c>
      <c r="R5" s="38" t="s">
        <v>18</v>
      </c>
      <c r="S5" s="39"/>
      <c r="T5" s="2" t="s">
        <v>19</v>
      </c>
      <c r="U5" s="36"/>
    </row>
    <row r="6" spans="1:21" ht="12.75" customHeight="1">
      <c r="A6" s="24" t="s">
        <v>28</v>
      </c>
      <c r="B6" s="26">
        <v>2840</v>
      </c>
      <c r="C6" s="27">
        <v>8</v>
      </c>
      <c r="D6" s="28">
        <v>1460</v>
      </c>
      <c r="E6" s="28">
        <v>566</v>
      </c>
      <c r="F6" s="28">
        <v>53</v>
      </c>
      <c r="G6" s="28">
        <v>105</v>
      </c>
      <c r="H6" s="28">
        <v>3</v>
      </c>
      <c r="I6" s="28">
        <v>99</v>
      </c>
      <c r="J6" s="28">
        <v>273</v>
      </c>
      <c r="K6" s="28">
        <v>208</v>
      </c>
      <c r="L6" s="28">
        <v>92</v>
      </c>
      <c r="M6" s="28">
        <v>61</v>
      </c>
      <c r="N6" s="28">
        <v>9</v>
      </c>
      <c r="O6" s="28">
        <v>320</v>
      </c>
      <c r="P6" s="28">
        <v>679</v>
      </c>
      <c r="Q6" s="28">
        <v>41</v>
      </c>
      <c r="R6" s="28">
        <v>331</v>
      </c>
      <c r="S6" s="27">
        <v>8</v>
      </c>
      <c r="T6" s="28">
        <v>187</v>
      </c>
      <c r="U6" s="37"/>
    </row>
    <row r="7" spans="1:21" ht="12.75" customHeight="1">
      <c r="A7" s="25" t="s">
        <v>29</v>
      </c>
      <c r="B7" s="26">
        <v>2883</v>
      </c>
      <c r="C7" s="27">
        <v>8</v>
      </c>
      <c r="D7" s="28">
        <v>1488</v>
      </c>
      <c r="E7" s="28">
        <v>574</v>
      </c>
      <c r="F7" s="28">
        <v>53</v>
      </c>
      <c r="G7" s="28">
        <v>103</v>
      </c>
      <c r="H7" s="28">
        <v>3</v>
      </c>
      <c r="I7" s="28">
        <v>103</v>
      </c>
      <c r="J7" s="28">
        <v>276</v>
      </c>
      <c r="K7" s="28">
        <v>207</v>
      </c>
      <c r="L7" s="28">
        <v>101</v>
      </c>
      <c r="M7" s="28">
        <v>68</v>
      </c>
      <c r="N7" s="28">
        <v>9</v>
      </c>
      <c r="O7" s="28">
        <v>325</v>
      </c>
      <c r="P7" s="28">
        <v>687</v>
      </c>
      <c r="Q7" s="28">
        <v>41</v>
      </c>
      <c r="R7" s="28">
        <v>332</v>
      </c>
      <c r="S7" s="27">
        <v>8</v>
      </c>
      <c r="T7" s="28">
        <v>161</v>
      </c>
      <c r="U7" s="28"/>
    </row>
    <row r="8" spans="1:21" ht="12.75" customHeight="1">
      <c r="A8" s="25" t="s">
        <v>30</v>
      </c>
      <c r="B8" s="28">
        <v>2803</v>
      </c>
      <c r="C8" s="27">
        <v>8</v>
      </c>
      <c r="D8" s="28">
        <v>1468</v>
      </c>
      <c r="E8" s="28">
        <v>560</v>
      </c>
      <c r="F8" s="28">
        <v>52</v>
      </c>
      <c r="G8" s="28">
        <v>105</v>
      </c>
      <c r="H8" s="28">
        <v>4</v>
      </c>
      <c r="I8" s="28">
        <v>99</v>
      </c>
      <c r="J8" s="28">
        <v>270</v>
      </c>
      <c r="K8" s="28">
        <v>208</v>
      </c>
      <c r="L8" s="28">
        <v>98</v>
      </c>
      <c r="M8" s="28">
        <v>72</v>
      </c>
      <c r="N8" s="28">
        <v>9</v>
      </c>
      <c r="O8" s="28">
        <v>311</v>
      </c>
      <c r="P8" s="28">
        <v>654</v>
      </c>
      <c r="Q8" s="28">
        <v>39</v>
      </c>
      <c r="R8" s="28">
        <v>322</v>
      </c>
      <c r="S8" s="27">
        <v>8</v>
      </c>
      <c r="T8" s="28">
        <v>157</v>
      </c>
      <c r="U8" s="28"/>
    </row>
    <row r="9" spans="1:21" ht="12.75" customHeight="1">
      <c r="A9" s="25" t="s">
        <v>31</v>
      </c>
      <c r="B9" s="29">
        <v>2825</v>
      </c>
      <c r="C9" s="27">
        <v>8</v>
      </c>
      <c r="D9" s="29">
        <v>1479</v>
      </c>
      <c r="E9" s="29">
        <v>565</v>
      </c>
      <c r="F9" s="29">
        <v>52</v>
      </c>
      <c r="G9" s="29">
        <v>94</v>
      </c>
      <c r="H9" s="29">
        <v>3</v>
      </c>
      <c r="I9" s="29">
        <v>110</v>
      </c>
      <c r="J9" s="29">
        <v>272</v>
      </c>
      <c r="K9" s="29">
        <v>211</v>
      </c>
      <c r="L9" s="29">
        <v>98</v>
      </c>
      <c r="M9" s="29">
        <v>74</v>
      </c>
      <c r="N9" s="29">
        <v>9</v>
      </c>
      <c r="O9" s="29">
        <v>313</v>
      </c>
      <c r="P9" s="29">
        <v>659</v>
      </c>
      <c r="Q9" s="29">
        <v>40</v>
      </c>
      <c r="R9" s="29">
        <v>323</v>
      </c>
      <c r="S9" s="27">
        <v>8</v>
      </c>
      <c r="T9" s="29">
        <v>158</v>
      </c>
      <c r="U9" s="28"/>
    </row>
    <row r="10" spans="1:21" ht="12.75" customHeight="1">
      <c r="A10" s="34" t="s">
        <v>32</v>
      </c>
      <c r="B10" s="29">
        <f>SUM(B11:B13)</f>
        <v>2835</v>
      </c>
      <c r="C10" s="27">
        <v>8</v>
      </c>
      <c r="D10" s="29">
        <f>SUM(D11:D13)</f>
        <v>1486</v>
      </c>
      <c r="E10" s="29">
        <f aca="true" t="shared" si="0" ref="E10:T10">SUM(E11:E13)</f>
        <v>570</v>
      </c>
      <c r="F10" s="29">
        <f t="shared" si="0"/>
        <v>52</v>
      </c>
      <c r="G10" s="29">
        <f t="shared" si="0"/>
        <v>94</v>
      </c>
      <c r="H10" s="29">
        <f t="shared" si="0"/>
        <v>3</v>
      </c>
      <c r="I10" s="29">
        <f t="shared" si="0"/>
        <v>110</v>
      </c>
      <c r="J10" s="29">
        <f t="shared" si="0"/>
        <v>273</v>
      </c>
      <c r="K10" s="29">
        <f t="shared" si="0"/>
        <v>211</v>
      </c>
      <c r="L10" s="29">
        <f t="shared" si="0"/>
        <v>97</v>
      </c>
      <c r="M10" s="29">
        <f t="shared" si="0"/>
        <v>76</v>
      </c>
      <c r="N10" s="29">
        <f t="shared" si="0"/>
        <v>9</v>
      </c>
      <c r="O10" s="29">
        <f t="shared" si="0"/>
        <v>317</v>
      </c>
      <c r="P10" s="29">
        <f t="shared" si="0"/>
        <v>662</v>
      </c>
      <c r="Q10" s="29">
        <f t="shared" si="0"/>
        <v>40</v>
      </c>
      <c r="R10" s="29">
        <f t="shared" si="0"/>
        <v>319</v>
      </c>
      <c r="S10" s="29">
        <v>8</v>
      </c>
      <c r="T10" s="29">
        <f t="shared" si="0"/>
        <v>162</v>
      </c>
      <c r="U10" s="29"/>
    </row>
    <row r="11" spans="1:21" ht="12.75" customHeight="1">
      <c r="A11" s="30" t="s">
        <v>20</v>
      </c>
      <c r="B11" s="28">
        <v>136</v>
      </c>
      <c r="C11" s="27">
        <v>8</v>
      </c>
      <c r="D11" s="28">
        <v>65</v>
      </c>
      <c r="E11" s="28">
        <v>30</v>
      </c>
      <c r="F11" s="28">
        <v>2</v>
      </c>
      <c r="G11" s="28">
        <v>9</v>
      </c>
      <c r="H11" s="28">
        <v>0</v>
      </c>
      <c r="I11" s="28">
        <v>3</v>
      </c>
      <c r="J11" s="28">
        <v>11</v>
      </c>
      <c r="K11" s="28">
        <v>5</v>
      </c>
      <c r="L11" s="28">
        <v>4</v>
      </c>
      <c r="M11" s="28">
        <v>1</v>
      </c>
      <c r="N11" s="28">
        <v>1</v>
      </c>
      <c r="O11" s="28">
        <v>3</v>
      </c>
      <c r="P11" s="28">
        <v>37</v>
      </c>
      <c r="Q11" s="28">
        <v>7</v>
      </c>
      <c r="R11" s="28">
        <v>21</v>
      </c>
      <c r="S11" s="27">
        <v>8</v>
      </c>
      <c r="T11" s="31">
        <v>114</v>
      </c>
      <c r="U11" s="31"/>
    </row>
    <row r="12" spans="1:21" ht="12.75" customHeight="1">
      <c r="A12" s="30" t="s">
        <v>21</v>
      </c>
      <c r="B12" s="28">
        <v>384</v>
      </c>
      <c r="C12" s="27"/>
      <c r="D12" s="28">
        <v>216</v>
      </c>
      <c r="E12" s="28">
        <v>45</v>
      </c>
      <c r="F12" s="28">
        <v>11</v>
      </c>
      <c r="G12" s="28">
        <v>30</v>
      </c>
      <c r="H12" s="28">
        <v>0</v>
      </c>
      <c r="I12" s="28">
        <v>3</v>
      </c>
      <c r="J12" s="28">
        <v>52</v>
      </c>
      <c r="K12" s="28">
        <v>57</v>
      </c>
      <c r="L12" s="28">
        <v>13</v>
      </c>
      <c r="M12" s="28">
        <v>5</v>
      </c>
      <c r="N12" s="28">
        <v>4</v>
      </c>
      <c r="O12" s="28">
        <v>44</v>
      </c>
      <c r="P12" s="28">
        <v>82</v>
      </c>
      <c r="Q12" s="28">
        <v>3</v>
      </c>
      <c r="R12" s="28">
        <v>35</v>
      </c>
      <c r="S12" s="27"/>
      <c r="T12" s="31">
        <v>0</v>
      </c>
      <c r="U12" s="31"/>
    </row>
    <row r="13" spans="1:21" ht="12.75" customHeight="1">
      <c r="A13" s="32" t="s">
        <v>22</v>
      </c>
      <c r="B13" s="40">
        <v>2315</v>
      </c>
      <c r="C13" s="41"/>
      <c r="D13" s="40">
        <v>1205</v>
      </c>
      <c r="E13" s="40">
        <v>495</v>
      </c>
      <c r="F13" s="40">
        <v>39</v>
      </c>
      <c r="G13" s="40">
        <v>55</v>
      </c>
      <c r="H13" s="40">
        <v>3</v>
      </c>
      <c r="I13" s="40">
        <v>104</v>
      </c>
      <c r="J13" s="40">
        <v>210</v>
      </c>
      <c r="K13" s="40">
        <v>149</v>
      </c>
      <c r="L13" s="40">
        <v>80</v>
      </c>
      <c r="M13" s="40">
        <v>70</v>
      </c>
      <c r="N13" s="40">
        <v>4</v>
      </c>
      <c r="O13" s="40">
        <v>270</v>
      </c>
      <c r="P13" s="40">
        <v>543</v>
      </c>
      <c r="Q13" s="40">
        <v>30</v>
      </c>
      <c r="R13" s="40">
        <v>263</v>
      </c>
      <c r="S13" s="40"/>
      <c r="T13" s="42">
        <v>48</v>
      </c>
      <c r="U13" s="31"/>
    </row>
    <row r="14" spans="1:21" ht="12.75" customHeight="1">
      <c r="A14" s="33" t="s">
        <v>26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ht="12.75" customHeight="1">
      <c r="A15" s="33" t="s">
        <v>25</v>
      </c>
    </row>
    <row r="16" ht="12.75" customHeight="1">
      <c r="A16" s="35" t="s">
        <v>27</v>
      </c>
    </row>
  </sheetData>
  <sheetProtection/>
  <mergeCells count="1">
    <mergeCell ref="R5:S5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2013-01-12T03:29:29Z</cp:lastPrinted>
  <dcterms:created xsi:type="dcterms:W3CDTF">2006-09-27T02:20:54Z</dcterms:created>
  <dcterms:modified xsi:type="dcterms:W3CDTF">2013-01-12T03:29:56Z</dcterms:modified>
  <cp:category/>
  <cp:version/>
  <cp:contentType/>
  <cp:contentStatus/>
</cp:coreProperties>
</file>